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https://uctcloud-my.sharepoint.com/personal/chkkar002_myuct_ac_za/Documents/Uni Work/Computer Science/CSC2002S/CSC2002S 2024/1. Paralell Programming/Assignments/Assignment1/CHKKAR002/"/>
    </mc:Choice>
  </mc:AlternateContent>
  <xr:revisionPtr revIDLastSave="232" documentId="11_29468FE7D4E45B543702CE743021A2514FF6597F" xr6:coauthVersionLast="47" xr6:coauthVersionMax="47" xr10:uidLastSave="{22E21F01-D004-C74F-AC08-BE1A24D8559A}"/>
  <bookViews>
    <workbookView xWindow="0" yWindow="760" windowWidth="30240" windowHeight="17260" activeTab="3" xr2:uid="{00000000-000D-0000-FFFF-FFFF00000000}"/>
  </bookViews>
  <sheets>
    <sheet name="All Data" sheetId="1" r:id="rId1"/>
    <sheet name="Zero Values" sheetId="4" r:id="rId2"/>
    <sheet name="Minimum Values" sheetId="2" r:id="rId3"/>
    <sheet name="Speedup" sheetId="3" r:id="rId4"/>
  </sheets>
  <definedNames>
    <definedName name="_xlchart.v1.0" hidden="1">'All Data'!$A$2:$A$105</definedName>
    <definedName name="_xlchart.v1.1" hidden="1">'All Data'!$J$1</definedName>
    <definedName name="_xlchart.v1.2" hidden="1">'All Data'!$J$2:$J$105</definedName>
    <definedName name="_xlchart.v1.3" hidden="1">'All Data'!$A$2:$A$105</definedName>
    <definedName name="_xlchart.v1.4" hidden="1">'All Data'!$J$1</definedName>
    <definedName name="_xlchart.v1.5" hidden="1">'All Data'!$J$2:$J$105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3" l="1"/>
  <c r="B2" i="3"/>
  <c r="B3" i="3"/>
  <c r="B4" i="3"/>
  <c r="B5" i="3"/>
  <c r="B6" i="3"/>
  <c r="B7" i="3"/>
  <c r="B9" i="3"/>
  <c r="B10" i="3"/>
  <c r="B11" i="3"/>
  <c r="B8" i="3"/>
  <c r="E9" i="3"/>
</calcChain>
</file>

<file path=xl/sharedStrings.xml><?xml version="1.0" encoding="utf-8"?>
<sst xmlns="http://schemas.openxmlformats.org/spreadsheetml/2006/main" count="311" uniqueCount="47">
  <si>
    <t>input_file</t>
  </si>
  <si>
    <t>output_file</t>
  </si>
  <si>
    <t>trial</t>
  </si>
  <si>
    <t>serial_timesteps</t>
  </si>
  <si>
    <t>serial_timetaken</t>
  </si>
  <si>
    <t>parallel_timesteps</t>
  </si>
  <si>
    <t>parallel_timetaken</t>
  </si>
  <si>
    <t>image_similarity</t>
  </si>
  <si>
    <t>8_by_8_all_4.csv</t>
  </si>
  <si>
    <t>8.png</t>
  </si>
  <si>
    <t>16_by_16_all_4.csv</t>
  </si>
  <si>
    <t>16.png</t>
  </si>
  <si>
    <t>16_by_16_one_100.csv</t>
  </si>
  <si>
    <t>16One.png</t>
  </si>
  <si>
    <t>65_by_65_all_4.csv</t>
  </si>
  <si>
    <t>65.png</t>
  </si>
  <si>
    <t>125_by_125_all_0.csv</t>
  </si>
  <si>
    <t>125.png</t>
  </si>
  <si>
    <t>250_by_250_all_4.csv</t>
  </si>
  <si>
    <t>250.png</t>
  </si>
  <si>
    <t>517_by_517_centre_534578.csv</t>
  </si>
  <si>
    <t>517.png</t>
  </si>
  <si>
    <t>750_by_750_all_0.csv</t>
  </si>
  <si>
    <t>750.png</t>
  </si>
  <si>
    <t>1001_by_1001_all_8.csv</t>
  </si>
  <si>
    <t>1001.png</t>
  </si>
  <si>
    <t>correctness_rate</t>
  </si>
  <si>
    <t>8_by_8</t>
  </si>
  <si>
    <t>750_by_750</t>
  </si>
  <si>
    <t>65_by_65</t>
  </si>
  <si>
    <t>517_by_517</t>
  </si>
  <si>
    <t>250_by_250</t>
  </si>
  <si>
    <t>16_by_16</t>
  </si>
  <si>
    <t>125_by_125</t>
  </si>
  <si>
    <t>1001_by_1001</t>
  </si>
  <si>
    <t>Speedup</t>
  </si>
  <si>
    <t>2000_by_2000_center_10.csv</t>
  </si>
  <si>
    <t>2000.png</t>
  </si>
  <si>
    <t>2000_by_2000</t>
  </si>
  <si>
    <t>Control Values</t>
  </si>
  <si>
    <t>32_by_32_all_8.csv</t>
  </si>
  <si>
    <t>32.png</t>
  </si>
  <si>
    <t>125_by_125_center_1111.csv</t>
  </si>
  <si>
    <t>125_center.png</t>
  </si>
  <si>
    <t>750_by_750_center_77777.csv</t>
  </si>
  <si>
    <t>750_center.png</t>
  </si>
  <si>
    <t>Problem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</si>
</sst>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Z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Speedup!$B$1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Speedup!$A$2:$A$11</c:f>
              <c:strCache>
                <c:ptCount val="10"/>
                <c:pt idx="0">
                  <c:v>8_by_8</c:v>
                </c:pt>
                <c:pt idx="1">
                  <c:v>16_by_16</c:v>
                </c:pt>
                <c:pt idx="2">
                  <c:v>16_by_16</c:v>
                </c:pt>
                <c:pt idx="3">
                  <c:v>65_by_65</c:v>
                </c:pt>
                <c:pt idx="4">
                  <c:v>125_by_125</c:v>
                </c:pt>
                <c:pt idx="5">
                  <c:v>250_by_250</c:v>
                </c:pt>
                <c:pt idx="6">
                  <c:v>517_by_517</c:v>
                </c:pt>
                <c:pt idx="7">
                  <c:v>750_by_750</c:v>
                </c:pt>
                <c:pt idx="8">
                  <c:v>1001_by_1001</c:v>
                </c:pt>
                <c:pt idx="9">
                  <c:v>2000_by_2000</c:v>
                </c:pt>
              </c:strCache>
            </c:strRef>
          </c:cat>
          <c:val>
            <c:numRef>
              <c:f>Speedup!$B$2:$B$11</c:f>
              <c:numCache>
                <c:formatCode>0.0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0.5625</c:v>
                </c:pt>
                <c:pt idx="3">
                  <c:v>0.54347826086956519</c:v>
                </c:pt>
                <c:pt idx="4">
                  <c:v>0.57910447761194028</c:v>
                </c:pt>
                <c:pt idx="5">
                  <c:v>1.8175460902733629</c:v>
                </c:pt>
                <c:pt idx="6">
                  <c:v>3.5650973625831894</c:v>
                </c:pt>
                <c:pt idx="7">
                  <c:v>4.1269880107658432</c:v>
                </c:pt>
                <c:pt idx="8">
                  <c:v>6.3811386536556185</c:v>
                </c:pt>
                <c:pt idx="9">
                  <c:v>7.8985556540514033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F-9A4C-A858-876BD189B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363600"/>
        <c:axId val="1850183727"/>
      </c:lineChart>
      <c:catAx>
        <c:axId val="3703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ZA"/>
          </a:p>
        </c:txPr>
        <c:crossAx val="1850183727"/>
        <c:crosses val="autoZero"/>
        <c:auto val="1"/>
        <c:lblAlgn val="ctr"/>
        <c:lblOffset val="100"/>
        <c:noMultiLvlLbl val="0"/>
      </c:catAx>
      <c:valAx>
        <c:axId val="185018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ZA"/>
          </a:p>
        </c:txPr>
        <c:crossAx val="37036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Z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Z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Speedup!$B$13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Speedup!$A$14:$A$18</c:f>
              <c:strCache>
                <c:ptCount val="5"/>
                <c:pt idx="0">
                  <c:v>250_by_250</c:v>
                </c:pt>
                <c:pt idx="1">
                  <c:v>517_by_517</c:v>
                </c:pt>
                <c:pt idx="2">
                  <c:v>750_by_750</c:v>
                </c:pt>
                <c:pt idx="3">
                  <c:v>1001_by_1001</c:v>
                </c:pt>
                <c:pt idx="4">
                  <c:v>2000_by_2000</c:v>
                </c:pt>
              </c:strCache>
            </c:strRef>
          </c:cat>
          <c:val>
            <c:numRef>
              <c:f>Speedup!$B$14:$B$18</c:f>
              <c:numCache>
                <c:formatCode>0.0</c:formatCode>
                <c:ptCount val="5"/>
                <c:pt idx="0">
                  <c:v>1.8175460902733629</c:v>
                </c:pt>
                <c:pt idx="1">
                  <c:v>3.5650973625831894</c:v>
                </c:pt>
                <c:pt idx="2">
                  <c:v>4.110894467462832</c:v>
                </c:pt>
                <c:pt idx="3">
                  <c:v>6.3811386536556185</c:v>
                </c:pt>
                <c:pt idx="4">
                  <c:v>7.8985556540514033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C-334D-AE10-350D8D5A4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830463"/>
        <c:axId val="1467176479"/>
      </c:lineChart>
      <c:catAx>
        <c:axId val="146783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ZA"/>
          </a:p>
        </c:txPr>
        <c:crossAx val="1467176479"/>
        <c:crosses val="autoZero"/>
        <c:auto val="1"/>
        <c:lblAlgn val="ctr"/>
        <c:lblOffset val="100"/>
        <c:noMultiLvlLbl val="0"/>
      </c:catAx>
      <c:valAx>
        <c:axId val="14671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ZA"/>
          </a:p>
        </c:txPr>
        <c:crossAx val="146783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Z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196850</xdr:colOff>
      <xdr:row>0</xdr:row>
      <xdr:rowOff>0</xdr:rowOff>
    </xdr:from>
    <xdr:to>
      <xdr:col>10</xdr:col>
      <xdr:colOff>641350</xdr:colOff>
      <xdr:row>13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C0E8315-BDCD-4687-9B7E-ADDEA56AA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101600</xdr:rowOff>
    </xdr:from>
    <xdr:to>
      <xdr:col>5</xdr:col>
      <xdr:colOff>165100</xdr:colOff>
      <xdr:row>33</xdr:row>
      <xdr:rowOff>177800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25EB70-3CF9-97BE-CD1E-EFCBEC7C6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5"/>
  <sheetViews>
    <sheetView topLeftCell="A68" workbookViewId="0">
      <selection activeCell="L5" sqref="L5"/>
    </sheetView>
  </sheetViews>
  <sheetFormatPr baseColWidth="10" defaultColWidth="8.83203125" defaultRowHeight="15" x14ac:dyDescent="0.2"/>
  <cols>
    <col min="1" max="1" width="26.33203125" bestFit="1" customWidth="1"/>
    <col min="2" max="2" width="13.1640625" bestFit="1" customWidth="1"/>
    <col min="3" max="3" width="7.33203125" customWidth="1"/>
    <col min="4" max="4" width="18.5" customWidth="1"/>
    <col min="5" max="5" width="17.6640625" bestFit="1" customWidth="1"/>
    <col min="6" max="6" width="22.83203125" customWidth="1"/>
    <col min="7" max="7" width="19.6640625" bestFit="1" customWidth="1"/>
    <col min="8" max="8" width="17.1640625" bestFit="1" customWidth="1"/>
    <col min="10" max="10" width="11.6640625" bestFit="1" customWidth="1"/>
  </cols>
  <sheetData>
    <row r="1" spans="1:10" ht="1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/>
    </row>
    <row r="2" spans="1:10" x14ac:dyDescent="0.2">
      <c r="A2" t="s">
        <v>8</v>
      </c>
      <c r="B2" t="s">
        <v>9</v>
      </c>
      <c r="C2">
        <v>0</v>
      </c>
      <c r="D2">
        <v>19</v>
      </c>
      <c r="E2">
        <v>0</v>
      </c>
      <c r="F2">
        <v>19</v>
      </c>
      <c r="G2">
        <v>1</v>
      </c>
      <c r="H2" t="b">
        <v>1</v>
      </c>
      <c r="J2" s="3"/>
    </row>
    <row r="3" spans="1:10" x14ac:dyDescent="0.2">
      <c r="A3" t="s">
        <v>8</v>
      </c>
      <c r="B3" t="s">
        <v>9</v>
      </c>
      <c r="C3">
        <v>1</v>
      </c>
      <c r="D3">
        <v>19</v>
      </c>
      <c r="E3">
        <v>1</v>
      </c>
      <c r="F3">
        <v>19</v>
      </c>
      <c r="G3">
        <v>1</v>
      </c>
      <c r="H3" t="b">
        <v>1</v>
      </c>
      <c r="J3" s="3"/>
    </row>
    <row r="4" spans="1:10" x14ac:dyDescent="0.2">
      <c r="A4" t="s">
        <v>8</v>
      </c>
      <c r="B4" t="s">
        <v>9</v>
      </c>
      <c r="C4">
        <v>2</v>
      </c>
      <c r="D4">
        <v>19</v>
      </c>
      <c r="E4">
        <v>1</v>
      </c>
      <c r="F4">
        <v>19</v>
      </c>
      <c r="G4">
        <v>1</v>
      </c>
      <c r="H4" t="b">
        <v>1</v>
      </c>
      <c r="J4" s="3"/>
    </row>
    <row r="5" spans="1:10" x14ac:dyDescent="0.2">
      <c r="A5" t="s">
        <v>8</v>
      </c>
      <c r="B5" t="s">
        <v>9</v>
      </c>
      <c r="C5">
        <v>3</v>
      </c>
      <c r="D5">
        <v>19</v>
      </c>
      <c r="E5">
        <v>0</v>
      </c>
      <c r="F5">
        <v>19</v>
      </c>
      <c r="G5">
        <v>1</v>
      </c>
      <c r="H5" t="b">
        <v>1</v>
      </c>
      <c r="J5" s="3"/>
    </row>
    <row r="6" spans="1:10" x14ac:dyDescent="0.2">
      <c r="A6" t="s">
        <v>8</v>
      </c>
      <c r="B6" t="s">
        <v>9</v>
      </c>
      <c r="C6">
        <v>4</v>
      </c>
      <c r="D6">
        <v>19</v>
      </c>
      <c r="E6">
        <v>0</v>
      </c>
      <c r="F6">
        <v>19</v>
      </c>
      <c r="G6">
        <v>0</v>
      </c>
      <c r="H6" t="b">
        <v>1</v>
      </c>
      <c r="J6" s="3"/>
    </row>
    <row r="7" spans="1:10" x14ac:dyDescent="0.2">
      <c r="A7" t="s">
        <v>8</v>
      </c>
      <c r="B7" t="s">
        <v>9</v>
      </c>
      <c r="C7">
        <v>5</v>
      </c>
      <c r="D7">
        <v>19</v>
      </c>
      <c r="E7">
        <v>0</v>
      </c>
      <c r="F7">
        <v>19</v>
      </c>
      <c r="G7">
        <v>1</v>
      </c>
      <c r="H7" t="b">
        <v>1</v>
      </c>
      <c r="J7" s="3"/>
    </row>
    <row r="8" spans="1:10" x14ac:dyDescent="0.2">
      <c r="A8" t="s">
        <v>8</v>
      </c>
      <c r="B8" t="s">
        <v>9</v>
      </c>
      <c r="C8">
        <v>6</v>
      </c>
      <c r="D8">
        <v>19</v>
      </c>
      <c r="E8">
        <v>0</v>
      </c>
      <c r="F8">
        <v>19</v>
      </c>
      <c r="G8">
        <v>1</v>
      </c>
      <c r="H8" t="b">
        <v>1</v>
      </c>
      <c r="J8" s="3"/>
    </row>
    <row r="9" spans="1:10" x14ac:dyDescent="0.2">
      <c r="A9" t="s">
        <v>8</v>
      </c>
      <c r="B9" t="s">
        <v>9</v>
      </c>
      <c r="C9">
        <v>7</v>
      </c>
      <c r="D9">
        <v>19</v>
      </c>
      <c r="E9">
        <v>0</v>
      </c>
      <c r="F9">
        <v>19</v>
      </c>
      <c r="G9">
        <v>1</v>
      </c>
      <c r="H9" t="b">
        <v>1</v>
      </c>
      <c r="J9" s="3"/>
    </row>
    <row r="10" spans="1:10" x14ac:dyDescent="0.2">
      <c r="A10" t="s">
        <v>8</v>
      </c>
      <c r="B10" t="s">
        <v>9</v>
      </c>
      <c r="C10">
        <v>8</v>
      </c>
      <c r="D10">
        <v>19</v>
      </c>
      <c r="E10">
        <v>0</v>
      </c>
      <c r="F10">
        <v>19</v>
      </c>
      <c r="G10">
        <v>0</v>
      </c>
      <c r="H10" t="b">
        <v>1</v>
      </c>
      <c r="J10" s="3"/>
    </row>
    <row r="11" spans="1:10" x14ac:dyDescent="0.2">
      <c r="A11" t="s">
        <v>8</v>
      </c>
      <c r="B11" t="s">
        <v>9</v>
      </c>
      <c r="C11">
        <v>9</v>
      </c>
      <c r="D11">
        <v>19</v>
      </c>
      <c r="E11">
        <v>1</v>
      </c>
      <c r="F11">
        <v>19</v>
      </c>
      <c r="G11">
        <v>1</v>
      </c>
      <c r="H11" t="b">
        <v>1</v>
      </c>
      <c r="J11" s="3"/>
    </row>
    <row r="12" spans="1:10" x14ac:dyDescent="0.2">
      <c r="A12" t="s">
        <v>10</v>
      </c>
      <c r="B12" t="s">
        <v>11</v>
      </c>
      <c r="C12">
        <v>0</v>
      </c>
      <c r="D12">
        <v>67</v>
      </c>
      <c r="E12">
        <v>2</v>
      </c>
      <c r="F12">
        <v>67</v>
      </c>
      <c r="G12">
        <v>4</v>
      </c>
      <c r="H12" t="b">
        <v>1</v>
      </c>
      <c r="J12" s="3"/>
    </row>
    <row r="13" spans="1:10" x14ac:dyDescent="0.2">
      <c r="A13" t="s">
        <v>10</v>
      </c>
      <c r="B13" t="s">
        <v>11</v>
      </c>
      <c r="C13">
        <v>1</v>
      </c>
      <c r="D13">
        <v>67</v>
      </c>
      <c r="E13">
        <v>1</v>
      </c>
      <c r="F13">
        <v>67</v>
      </c>
      <c r="G13">
        <v>3</v>
      </c>
      <c r="H13" t="b">
        <v>1</v>
      </c>
      <c r="J13" s="3"/>
    </row>
    <row r="14" spans="1:10" x14ac:dyDescent="0.2">
      <c r="A14" t="s">
        <v>10</v>
      </c>
      <c r="B14" t="s">
        <v>11</v>
      </c>
      <c r="C14">
        <v>2</v>
      </c>
      <c r="D14">
        <v>67</v>
      </c>
      <c r="E14">
        <v>1</v>
      </c>
      <c r="F14">
        <v>67</v>
      </c>
      <c r="G14">
        <v>3</v>
      </c>
      <c r="H14" t="b">
        <v>1</v>
      </c>
      <c r="J14" s="3"/>
    </row>
    <row r="15" spans="1:10" x14ac:dyDescent="0.2">
      <c r="A15" t="s">
        <v>10</v>
      </c>
      <c r="B15" t="s">
        <v>11</v>
      </c>
      <c r="C15">
        <v>3</v>
      </c>
      <c r="D15">
        <v>67</v>
      </c>
      <c r="E15">
        <v>1</v>
      </c>
      <c r="F15">
        <v>67</v>
      </c>
      <c r="G15">
        <v>3</v>
      </c>
      <c r="H15" t="b">
        <v>1</v>
      </c>
      <c r="J15" s="3"/>
    </row>
    <row r="16" spans="1:10" x14ac:dyDescent="0.2">
      <c r="A16" t="s">
        <v>10</v>
      </c>
      <c r="B16" t="s">
        <v>11</v>
      </c>
      <c r="C16">
        <v>4</v>
      </c>
      <c r="D16">
        <v>67</v>
      </c>
      <c r="E16">
        <v>1</v>
      </c>
      <c r="F16">
        <v>67</v>
      </c>
      <c r="G16">
        <v>3</v>
      </c>
      <c r="H16" t="b">
        <v>1</v>
      </c>
      <c r="J16" s="3"/>
    </row>
    <row r="17" spans="1:10" x14ac:dyDescent="0.2">
      <c r="A17" t="s">
        <v>10</v>
      </c>
      <c r="B17" t="s">
        <v>11</v>
      </c>
      <c r="C17">
        <v>5</v>
      </c>
      <c r="D17">
        <v>67</v>
      </c>
      <c r="E17">
        <v>1</v>
      </c>
      <c r="F17">
        <v>67</v>
      </c>
      <c r="G17">
        <v>3</v>
      </c>
      <c r="H17" t="b">
        <v>1</v>
      </c>
      <c r="J17" s="3"/>
    </row>
    <row r="18" spans="1:10" x14ac:dyDescent="0.2">
      <c r="A18" t="s">
        <v>10</v>
      </c>
      <c r="B18" t="s">
        <v>11</v>
      </c>
      <c r="C18">
        <v>6</v>
      </c>
      <c r="D18">
        <v>67</v>
      </c>
      <c r="E18">
        <v>1</v>
      </c>
      <c r="F18">
        <v>67</v>
      </c>
      <c r="G18">
        <v>2</v>
      </c>
      <c r="H18" t="b">
        <v>1</v>
      </c>
      <c r="J18" s="3"/>
    </row>
    <row r="19" spans="1:10" x14ac:dyDescent="0.2">
      <c r="A19" t="s">
        <v>10</v>
      </c>
      <c r="B19" t="s">
        <v>11</v>
      </c>
      <c r="C19">
        <v>7</v>
      </c>
      <c r="D19">
        <v>67</v>
      </c>
      <c r="E19">
        <v>2</v>
      </c>
      <c r="F19">
        <v>67</v>
      </c>
      <c r="G19">
        <v>2</v>
      </c>
      <c r="H19" t="b">
        <v>1</v>
      </c>
      <c r="J19" s="3"/>
    </row>
    <row r="20" spans="1:10" x14ac:dyDescent="0.2">
      <c r="A20" t="s">
        <v>10</v>
      </c>
      <c r="B20" t="s">
        <v>11</v>
      </c>
      <c r="C20">
        <v>8</v>
      </c>
      <c r="D20">
        <v>67</v>
      </c>
      <c r="E20">
        <v>1</v>
      </c>
      <c r="F20">
        <v>67</v>
      </c>
      <c r="G20">
        <v>3</v>
      </c>
      <c r="H20" t="b">
        <v>1</v>
      </c>
      <c r="J20" s="3"/>
    </row>
    <row r="21" spans="1:10" x14ac:dyDescent="0.2">
      <c r="A21" t="s">
        <v>10</v>
      </c>
      <c r="B21" t="s">
        <v>11</v>
      </c>
      <c r="C21">
        <v>9</v>
      </c>
      <c r="D21">
        <v>67</v>
      </c>
      <c r="E21">
        <v>1</v>
      </c>
      <c r="F21">
        <v>67</v>
      </c>
      <c r="G21">
        <v>3</v>
      </c>
      <c r="H21" t="b">
        <v>1</v>
      </c>
      <c r="J21" s="3"/>
    </row>
    <row r="22" spans="1:10" x14ac:dyDescent="0.2">
      <c r="A22" t="s">
        <v>12</v>
      </c>
      <c r="B22" t="s">
        <v>13</v>
      </c>
      <c r="C22">
        <v>0</v>
      </c>
      <c r="D22">
        <v>19</v>
      </c>
      <c r="E22">
        <v>0</v>
      </c>
      <c r="F22">
        <v>19</v>
      </c>
      <c r="G22">
        <v>1</v>
      </c>
      <c r="H22" t="b">
        <v>1</v>
      </c>
      <c r="J22" s="3"/>
    </row>
    <row r="23" spans="1:10" x14ac:dyDescent="0.2">
      <c r="A23" t="s">
        <v>12</v>
      </c>
      <c r="B23" t="s">
        <v>13</v>
      </c>
      <c r="C23">
        <v>1</v>
      </c>
      <c r="D23">
        <v>19</v>
      </c>
      <c r="E23">
        <v>0</v>
      </c>
      <c r="F23">
        <v>19</v>
      </c>
      <c r="G23">
        <v>1</v>
      </c>
      <c r="H23" t="b">
        <v>1</v>
      </c>
      <c r="J23" s="3"/>
    </row>
    <row r="24" spans="1:10" x14ac:dyDescent="0.2">
      <c r="A24" t="s">
        <v>12</v>
      </c>
      <c r="B24" t="s">
        <v>13</v>
      </c>
      <c r="C24">
        <v>2</v>
      </c>
      <c r="D24">
        <v>19</v>
      </c>
      <c r="E24">
        <v>0</v>
      </c>
      <c r="F24">
        <v>19</v>
      </c>
      <c r="G24">
        <v>1</v>
      </c>
      <c r="H24" t="b">
        <v>1</v>
      </c>
      <c r="J24" s="3"/>
    </row>
    <row r="25" spans="1:10" x14ac:dyDescent="0.2">
      <c r="A25" t="s">
        <v>12</v>
      </c>
      <c r="B25" t="s">
        <v>13</v>
      </c>
      <c r="C25">
        <v>3</v>
      </c>
      <c r="D25">
        <v>19</v>
      </c>
      <c r="E25">
        <v>1</v>
      </c>
      <c r="F25">
        <v>19</v>
      </c>
      <c r="G25">
        <v>1</v>
      </c>
      <c r="H25" t="b">
        <v>1</v>
      </c>
      <c r="J25" s="3"/>
    </row>
    <row r="26" spans="1:10" x14ac:dyDescent="0.2">
      <c r="A26" t="s">
        <v>12</v>
      </c>
      <c r="B26" t="s">
        <v>13</v>
      </c>
      <c r="C26">
        <v>4</v>
      </c>
      <c r="D26">
        <v>19</v>
      </c>
      <c r="E26">
        <v>1</v>
      </c>
      <c r="F26">
        <v>19</v>
      </c>
      <c r="G26">
        <v>1</v>
      </c>
      <c r="H26" t="b">
        <v>1</v>
      </c>
      <c r="J26" s="3"/>
    </row>
    <row r="27" spans="1:10" x14ac:dyDescent="0.2">
      <c r="A27" t="s">
        <v>12</v>
      </c>
      <c r="B27" t="s">
        <v>13</v>
      </c>
      <c r="C27">
        <v>5</v>
      </c>
      <c r="D27">
        <v>19</v>
      </c>
      <c r="E27">
        <v>0</v>
      </c>
      <c r="F27">
        <v>19</v>
      </c>
      <c r="G27">
        <v>1</v>
      </c>
      <c r="H27" t="b">
        <v>1</v>
      </c>
      <c r="J27" s="3"/>
    </row>
    <row r="28" spans="1:10" x14ac:dyDescent="0.2">
      <c r="A28" t="s">
        <v>12</v>
      </c>
      <c r="B28" t="s">
        <v>13</v>
      </c>
      <c r="C28">
        <v>6</v>
      </c>
      <c r="D28">
        <v>19</v>
      </c>
      <c r="E28">
        <v>1</v>
      </c>
      <c r="F28">
        <v>19</v>
      </c>
      <c r="G28">
        <v>1</v>
      </c>
      <c r="H28" t="b">
        <v>1</v>
      </c>
      <c r="J28" s="3"/>
    </row>
    <row r="29" spans="1:10" x14ac:dyDescent="0.2">
      <c r="A29" t="s">
        <v>12</v>
      </c>
      <c r="B29" t="s">
        <v>13</v>
      </c>
      <c r="C29">
        <v>7</v>
      </c>
      <c r="D29">
        <v>19</v>
      </c>
      <c r="E29">
        <v>0</v>
      </c>
      <c r="F29">
        <v>19</v>
      </c>
      <c r="G29">
        <v>1</v>
      </c>
      <c r="H29" t="b">
        <v>1</v>
      </c>
      <c r="J29" s="3"/>
    </row>
    <row r="30" spans="1:10" x14ac:dyDescent="0.2">
      <c r="A30" t="s">
        <v>12</v>
      </c>
      <c r="B30" t="s">
        <v>13</v>
      </c>
      <c r="C30">
        <v>8</v>
      </c>
      <c r="D30">
        <v>19</v>
      </c>
      <c r="E30">
        <v>0</v>
      </c>
      <c r="F30">
        <v>19</v>
      </c>
      <c r="G30">
        <v>1</v>
      </c>
      <c r="H30" t="b">
        <v>1</v>
      </c>
      <c r="J30" s="3"/>
    </row>
    <row r="31" spans="1:10" x14ac:dyDescent="0.2">
      <c r="A31" t="s">
        <v>12</v>
      </c>
      <c r="B31" t="s">
        <v>13</v>
      </c>
      <c r="C31">
        <v>9</v>
      </c>
      <c r="D31">
        <v>19</v>
      </c>
      <c r="E31">
        <v>1</v>
      </c>
      <c r="F31">
        <v>19</v>
      </c>
      <c r="G31">
        <v>1</v>
      </c>
      <c r="H31" t="b">
        <v>1</v>
      </c>
      <c r="J31" s="3"/>
    </row>
    <row r="32" spans="1:10" x14ac:dyDescent="0.2">
      <c r="A32" t="s">
        <v>40</v>
      </c>
      <c r="B32" t="s">
        <v>41</v>
      </c>
      <c r="C32">
        <v>0</v>
      </c>
      <c r="D32">
        <v>512</v>
      </c>
      <c r="E32">
        <v>9</v>
      </c>
      <c r="F32">
        <v>512</v>
      </c>
      <c r="G32">
        <v>17</v>
      </c>
      <c r="H32" t="b">
        <v>1</v>
      </c>
      <c r="J32" s="3"/>
    </row>
    <row r="33" spans="1:10" x14ac:dyDescent="0.2">
      <c r="A33" t="s">
        <v>40</v>
      </c>
      <c r="B33" t="s">
        <v>41</v>
      </c>
      <c r="C33">
        <v>1</v>
      </c>
      <c r="D33">
        <v>512</v>
      </c>
      <c r="E33">
        <v>10</v>
      </c>
      <c r="F33">
        <v>512</v>
      </c>
      <c r="G33">
        <v>18</v>
      </c>
      <c r="H33" t="b">
        <v>1</v>
      </c>
      <c r="J33" s="3"/>
    </row>
    <row r="34" spans="1:10" x14ac:dyDescent="0.2">
      <c r="A34" t="s">
        <v>40</v>
      </c>
      <c r="B34" t="s">
        <v>41</v>
      </c>
      <c r="C34">
        <v>2</v>
      </c>
      <c r="D34">
        <v>512</v>
      </c>
      <c r="E34">
        <v>10</v>
      </c>
      <c r="F34">
        <v>512</v>
      </c>
      <c r="G34">
        <v>16</v>
      </c>
      <c r="H34" t="b">
        <v>1</v>
      </c>
      <c r="J34" s="3"/>
    </row>
    <row r="35" spans="1:10" x14ac:dyDescent="0.2">
      <c r="A35" t="s">
        <v>40</v>
      </c>
      <c r="B35" t="s">
        <v>41</v>
      </c>
      <c r="C35">
        <v>3</v>
      </c>
      <c r="D35">
        <v>512</v>
      </c>
      <c r="E35">
        <v>10</v>
      </c>
      <c r="F35">
        <v>512</v>
      </c>
      <c r="G35">
        <v>18</v>
      </c>
      <c r="H35" t="b">
        <v>1</v>
      </c>
      <c r="J35" s="3"/>
    </row>
    <row r="36" spans="1:10" x14ac:dyDescent="0.2">
      <c r="A36" t="s">
        <v>40</v>
      </c>
      <c r="B36" t="s">
        <v>41</v>
      </c>
      <c r="C36">
        <v>4</v>
      </c>
      <c r="D36">
        <v>512</v>
      </c>
      <c r="E36">
        <v>9</v>
      </c>
      <c r="F36">
        <v>512</v>
      </c>
      <c r="G36">
        <v>17</v>
      </c>
      <c r="H36" t="b">
        <v>1</v>
      </c>
      <c r="J36" s="3"/>
    </row>
    <row r="37" spans="1:10" x14ac:dyDescent="0.2">
      <c r="A37" t="s">
        <v>40</v>
      </c>
      <c r="B37" t="s">
        <v>41</v>
      </c>
      <c r="C37">
        <v>5</v>
      </c>
      <c r="D37">
        <v>512</v>
      </c>
      <c r="E37">
        <v>9</v>
      </c>
      <c r="F37">
        <v>512</v>
      </c>
      <c r="G37">
        <v>18</v>
      </c>
      <c r="H37" t="b">
        <v>1</v>
      </c>
      <c r="J37" s="3"/>
    </row>
    <row r="38" spans="1:10" x14ac:dyDescent="0.2">
      <c r="A38" t="s">
        <v>40</v>
      </c>
      <c r="B38" t="s">
        <v>41</v>
      </c>
      <c r="C38">
        <v>6</v>
      </c>
      <c r="D38">
        <v>512</v>
      </c>
      <c r="E38">
        <v>9</v>
      </c>
      <c r="F38">
        <v>512</v>
      </c>
      <c r="G38">
        <v>18</v>
      </c>
      <c r="H38" t="b">
        <v>1</v>
      </c>
      <c r="J38" s="3"/>
    </row>
    <row r="39" spans="1:10" x14ac:dyDescent="0.2">
      <c r="A39" t="s">
        <v>40</v>
      </c>
      <c r="B39" t="s">
        <v>41</v>
      </c>
      <c r="C39">
        <v>7</v>
      </c>
      <c r="D39">
        <v>512</v>
      </c>
      <c r="E39">
        <v>9</v>
      </c>
      <c r="F39">
        <v>512</v>
      </c>
      <c r="G39">
        <v>18</v>
      </c>
      <c r="H39" t="b">
        <v>1</v>
      </c>
      <c r="J39" s="3"/>
    </row>
    <row r="40" spans="1:10" x14ac:dyDescent="0.2">
      <c r="A40" t="s">
        <v>40</v>
      </c>
      <c r="B40" t="s">
        <v>41</v>
      </c>
      <c r="C40">
        <v>8</v>
      </c>
      <c r="D40">
        <v>512</v>
      </c>
      <c r="E40">
        <v>9</v>
      </c>
      <c r="F40">
        <v>512</v>
      </c>
      <c r="G40">
        <v>17</v>
      </c>
      <c r="H40" t="b">
        <v>1</v>
      </c>
      <c r="J40" s="3"/>
    </row>
    <row r="41" spans="1:10" x14ac:dyDescent="0.2">
      <c r="A41" t="s">
        <v>40</v>
      </c>
      <c r="B41" t="s">
        <v>41</v>
      </c>
      <c r="C41">
        <v>9</v>
      </c>
      <c r="D41">
        <v>512</v>
      </c>
      <c r="E41">
        <v>9</v>
      </c>
      <c r="F41">
        <v>512</v>
      </c>
      <c r="G41">
        <v>17</v>
      </c>
      <c r="H41" t="b">
        <v>1</v>
      </c>
      <c r="J41" s="3"/>
    </row>
    <row r="42" spans="1:10" x14ac:dyDescent="0.2">
      <c r="A42" t="s">
        <v>14</v>
      </c>
      <c r="B42" t="s">
        <v>15</v>
      </c>
      <c r="C42">
        <v>0</v>
      </c>
      <c r="D42">
        <v>1156</v>
      </c>
      <c r="E42">
        <v>26</v>
      </c>
      <c r="F42">
        <v>1156</v>
      </c>
      <c r="G42">
        <v>48</v>
      </c>
      <c r="H42" t="b">
        <v>1</v>
      </c>
      <c r="J42" s="3"/>
    </row>
    <row r="43" spans="1:10" x14ac:dyDescent="0.2">
      <c r="A43" t="s">
        <v>14</v>
      </c>
      <c r="B43" t="s">
        <v>15</v>
      </c>
      <c r="C43">
        <v>1</v>
      </c>
      <c r="D43">
        <v>1156</v>
      </c>
      <c r="E43">
        <v>26</v>
      </c>
      <c r="F43">
        <v>1156</v>
      </c>
      <c r="G43">
        <v>68</v>
      </c>
      <c r="H43" t="b">
        <v>1</v>
      </c>
      <c r="J43" s="3"/>
    </row>
    <row r="44" spans="1:10" x14ac:dyDescent="0.2">
      <c r="A44" t="s">
        <v>14</v>
      </c>
      <c r="B44" t="s">
        <v>15</v>
      </c>
      <c r="C44">
        <v>2</v>
      </c>
      <c r="D44">
        <v>1156</v>
      </c>
      <c r="E44">
        <v>26</v>
      </c>
      <c r="F44">
        <v>1156</v>
      </c>
      <c r="G44">
        <v>50</v>
      </c>
      <c r="H44" t="b">
        <v>1</v>
      </c>
      <c r="J44" s="3"/>
    </row>
    <row r="45" spans="1:10" x14ac:dyDescent="0.2">
      <c r="A45" t="s">
        <v>14</v>
      </c>
      <c r="B45" t="s">
        <v>15</v>
      </c>
      <c r="C45">
        <v>3</v>
      </c>
      <c r="D45">
        <v>1156</v>
      </c>
      <c r="E45">
        <v>25</v>
      </c>
      <c r="F45">
        <v>1156</v>
      </c>
      <c r="G45">
        <v>50</v>
      </c>
      <c r="H45" t="b">
        <v>1</v>
      </c>
      <c r="J45" s="3"/>
    </row>
    <row r="46" spans="1:10" x14ac:dyDescent="0.2">
      <c r="A46" t="s">
        <v>14</v>
      </c>
      <c r="B46" t="s">
        <v>15</v>
      </c>
      <c r="C46">
        <v>4</v>
      </c>
      <c r="D46">
        <v>1156</v>
      </c>
      <c r="E46">
        <v>26</v>
      </c>
      <c r="F46">
        <v>1156</v>
      </c>
      <c r="G46">
        <v>46</v>
      </c>
      <c r="H46" t="b">
        <v>1</v>
      </c>
      <c r="J46" s="3"/>
    </row>
    <row r="47" spans="1:10" x14ac:dyDescent="0.2">
      <c r="A47" t="s">
        <v>14</v>
      </c>
      <c r="B47" t="s">
        <v>15</v>
      </c>
      <c r="C47">
        <v>5</v>
      </c>
      <c r="D47">
        <v>1156</v>
      </c>
      <c r="E47">
        <v>25</v>
      </c>
      <c r="F47">
        <v>1156</v>
      </c>
      <c r="G47">
        <v>49</v>
      </c>
      <c r="H47" t="b">
        <v>1</v>
      </c>
      <c r="J47" s="3"/>
    </row>
    <row r="48" spans="1:10" x14ac:dyDescent="0.2">
      <c r="A48" t="s">
        <v>14</v>
      </c>
      <c r="B48" t="s">
        <v>15</v>
      </c>
      <c r="C48">
        <v>6</v>
      </c>
      <c r="D48">
        <v>1156</v>
      </c>
      <c r="E48">
        <v>26</v>
      </c>
      <c r="F48">
        <v>1156</v>
      </c>
      <c r="G48">
        <v>48</v>
      </c>
      <c r="H48" t="b">
        <v>1</v>
      </c>
      <c r="J48" s="3"/>
    </row>
    <row r="49" spans="1:10" x14ac:dyDescent="0.2">
      <c r="A49" t="s">
        <v>14</v>
      </c>
      <c r="B49" t="s">
        <v>15</v>
      </c>
      <c r="C49">
        <v>7</v>
      </c>
      <c r="D49">
        <v>1156</v>
      </c>
      <c r="E49">
        <v>26</v>
      </c>
      <c r="F49">
        <v>1156</v>
      </c>
      <c r="G49">
        <v>49</v>
      </c>
      <c r="H49" t="b">
        <v>1</v>
      </c>
      <c r="J49" s="3"/>
    </row>
    <row r="50" spans="1:10" x14ac:dyDescent="0.2">
      <c r="A50" t="s">
        <v>14</v>
      </c>
      <c r="B50" t="s">
        <v>15</v>
      </c>
      <c r="C50">
        <v>8</v>
      </c>
      <c r="D50">
        <v>1156</v>
      </c>
      <c r="E50">
        <v>25</v>
      </c>
      <c r="F50">
        <v>1156</v>
      </c>
      <c r="G50">
        <v>55</v>
      </c>
      <c r="H50" t="b">
        <v>1</v>
      </c>
      <c r="J50" s="3"/>
    </row>
    <row r="51" spans="1:10" x14ac:dyDescent="0.2">
      <c r="A51" t="s">
        <v>14</v>
      </c>
      <c r="B51" t="s">
        <v>15</v>
      </c>
      <c r="C51">
        <v>9</v>
      </c>
      <c r="D51">
        <v>1156</v>
      </c>
      <c r="E51">
        <v>30</v>
      </c>
      <c r="F51">
        <v>1156</v>
      </c>
      <c r="G51">
        <v>49</v>
      </c>
      <c r="H51" t="b">
        <v>1</v>
      </c>
      <c r="J51" s="3"/>
    </row>
    <row r="52" spans="1:10" x14ac:dyDescent="0.2">
      <c r="A52" t="s">
        <v>42</v>
      </c>
      <c r="B52" t="s">
        <v>43</v>
      </c>
      <c r="C52">
        <v>0</v>
      </c>
      <c r="D52">
        <v>5814</v>
      </c>
      <c r="E52">
        <v>195</v>
      </c>
      <c r="F52">
        <v>5814</v>
      </c>
      <c r="G52">
        <v>335</v>
      </c>
      <c r="H52" t="b">
        <v>1</v>
      </c>
      <c r="J52" s="3"/>
    </row>
    <row r="53" spans="1:10" x14ac:dyDescent="0.2">
      <c r="A53" t="s">
        <v>42</v>
      </c>
      <c r="B53" t="s">
        <v>43</v>
      </c>
      <c r="C53">
        <v>1</v>
      </c>
      <c r="D53">
        <v>5814</v>
      </c>
      <c r="E53">
        <v>205</v>
      </c>
      <c r="F53">
        <v>5814</v>
      </c>
      <c r="G53">
        <v>338</v>
      </c>
      <c r="H53" t="b">
        <v>1</v>
      </c>
      <c r="J53" s="3"/>
    </row>
    <row r="54" spans="1:10" x14ac:dyDescent="0.2">
      <c r="A54" t="s">
        <v>42</v>
      </c>
      <c r="B54" t="s">
        <v>43</v>
      </c>
      <c r="C54">
        <v>2</v>
      </c>
      <c r="D54">
        <v>5814</v>
      </c>
      <c r="E54">
        <v>194</v>
      </c>
      <c r="F54">
        <v>5814</v>
      </c>
      <c r="G54">
        <v>342</v>
      </c>
      <c r="H54" t="b">
        <v>1</v>
      </c>
      <c r="J54" s="3"/>
    </row>
    <row r="55" spans="1:10" x14ac:dyDescent="0.2">
      <c r="A55" t="s">
        <v>42</v>
      </c>
      <c r="B55" t="s">
        <v>43</v>
      </c>
      <c r="C55">
        <v>3</v>
      </c>
      <c r="D55">
        <v>5814</v>
      </c>
      <c r="E55">
        <v>195</v>
      </c>
      <c r="F55">
        <v>5814</v>
      </c>
      <c r="G55">
        <v>356</v>
      </c>
      <c r="H55" t="b">
        <v>1</v>
      </c>
      <c r="J55" s="3"/>
    </row>
    <row r="56" spans="1:10" x14ac:dyDescent="0.2">
      <c r="A56" t="s">
        <v>42</v>
      </c>
      <c r="B56" t="s">
        <v>43</v>
      </c>
      <c r="C56">
        <v>4</v>
      </c>
      <c r="D56">
        <v>5814</v>
      </c>
      <c r="E56">
        <v>200</v>
      </c>
      <c r="F56">
        <v>5814</v>
      </c>
      <c r="G56">
        <v>340</v>
      </c>
      <c r="H56" t="b">
        <v>1</v>
      </c>
      <c r="J56" s="3"/>
    </row>
    <row r="57" spans="1:10" x14ac:dyDescent="0.2">
      <c r="A57" t="s">
        <v>42</v>
      </c>
      <c r="B57" t="s">
        <v>43</v>
      </c>
      <c r="C57">
        <v>5</v>
      </c>
      <c r="D57">
        <v>5814</v>
      </c>
      <c r="E57">
        <v>194</v>
      </c>
      <c r="F57">
        <v>5814</v>
      </c>
      <c r="G57">
        <v>342</v>
      </c>
      <c r="H57" t="b">
        <v>1</v>
      </c>
      <c r="J57" s="3"/>
    </row>
    <row r="58" spans="1:10" x14ac:dyDescent="0.2">
      <c r="A58" t="s">
        <v>42</v>
      </c>
      <c r="B58" t="s">
        <v>43</v>
      </c>
      <c r="C58">
        <v>6</v>
      </c>
      <c r="D58">
        <v>5814</v>
      </c>
      <c r="E58">
        <v>207</v>
      </c>
      <c r="F58">
        <v>5814</v>
      </c>
      <c r="G58">
        <v>337</v>
      </c>
      <c r="H58" t="b">
        <v>1</v>
      </c>
      <c r="J58" s="3"/>
    </row>
    <row r="59" spans="1:10" x14ac:dyDescent="0.2">
      <c r="A59" t="s">
        <v>42</v>
      </c>
      <c r="B59" t="s">
        <v>43</v>
      </c>
      <c r="C59">
        <v>7</v>
      </c>
      <c r="D59">
        <v>5814</v>
      </c>
      <c r="E59">
        <v>195</v>
      </c>
      <c r="F59">
        <v>5814</v>
      </c>
      <c r="G59">
        <v>337</v>
      </c>
      <c r="H59" t="b">
        <v>1</v>
      </c>
      <c r="J59" s="3"/>
    </row>
    <row r="60" spans="1:10" x14ac:dyDescent="0.2">
      <c r="A60" t="s">
        <v>42</v>
      </c>
      <c r="B60" t="s">
        <v>43</v>
      </c>
      <c r="C60">
        <v>8</v>
      </c>
      <c r="D60">
        <v>5814</v>
      </c>
      <c r="E60">
        <v>195</v>
      </c>
      <c r="F60">
        <v>5814</v>
      </c>
      <c r="G60">
        <v>355</v>
      </c>
      <c r="H60" t="b">
        <v>1</v>
      </c>
      <c r="J60" s="3"/>
    </row>
    <row r="61" spans="1:10" x14ac:dyDescent="0.2">
      <c r="A61" t="s">
        <v>42</v>
      </c>
      <c r="B61" t="s">
        <v>43</v>
      </c>
      <c r="C61">
        <v>9</v>
      </c>
      <c r="D61">
        <v>5814</v>
      </c>
      <c r="E61">
        <v>194</v>
      </c>
      <c r="F61">
        <v>5814</v>
      </c>
      <c r="G61">
        <v>340</v>
      </c>
      <c r="H61" t="b">
        <v>1</v>
      </c>
      <c r="J61" s="3"/>
    </row>
    <row r="62" spans="1:10" x14ac:dyDescent="0.2">
      <c r="A62" t="s">
        <v>18</v>
      </c>
      <c r="B62" t="s">
        <v>19</v>
      </c>
      <c r="C62">
        <v>0</v>
      </c>
      <c r="D62">
        <v>16708</v>
      </c>
      <c r="E62">
        <v>2995</v>
      </c>
      <c r="F62">
        <v>16708</v>
      </c>
      <c r="G62">
        <v>1597</v>
      </c>
      <c r="H62" t="b">
        <v>1</v>
      </c>
      <c r="J62" s="3"/>
    </row>
    <row r="63" spans="1:10" x14ac:dyDescent="0.2">
      <c r="A63" t="s">
        <v>18</v>
      </c>
      <c r="B63" t="s">
        <v>19</v>
      </c>
      <c r="C63">
        <v>1</v>
      </c>
      <c r="D63">
        <v>16708</v>
      </c>
      <c r="E63">
        <v>2862</v>
      </c>
      <c r="F63">
        <v>16708</v>
      </c>
      <c r="G63">
        <v>1586</v>
      </c>
      <c r="H63" t="b">
        <v>1</v>
      </c>
      <c r="J63" s="3"/>
    </row>
    <row r="64" spans="1:10" x14ac:dyDescent="0.2">
      <c r="A64" t="s">
        <v>18</v>
      </c>
      <c r="B64" t="s">
        <v>19</v>
      </c>
      <c r="C64">
        <v>2</v>
      </c>
      <c r="D64">
        <v>16708</v>
      </c>
      <c r="E64">
        <v>2859</v>
      </c>
      <c r="F64">
        <v>16708</v>
      </c>
      <c r="G64">
        <v>1603</v>
      </c>
      <c r="H64" t="b">
        <v>1</v>
      </c>
      <c r="J64" s="3"/>
    </row>
    <row r="65" spans="1:10" x14ac:dyDescent="0.2">
      <c r="A65" t="s">
        <v>18</v>
      </c>
      <c r="B65" t="s">
        <v>19</v>
      </c>
      <c r="C65">
        <v>3</v>
      </c>
      <c r="D65">
        <v>16708</v>
      </c>
      <c r="E65">
        <v>2866</v>
      </c>
      <c r="F65">
        <v>16708</v>
      </c>
      <c r="G65">
        <v>1586</v>
      </c>
      <c r="H65" t="b">
        <v>1</v>
      </c>
      <c r="J65" s="3"/>
    </row>
    <row r="66" spans="1:10" x14ac:dyDescent="0.2">
      <c r="A66" t="s">
        <v>18</v>
      </c>
      <c r="B66" t="s">
        <v>19</v>
      </c>
      <c r="C66">
        <v>4</v>
      </c>
      <c r="D66">
        <v>16708</v>
      </c>
      <c r="E66">
        <v>2885</v>
      </c>
      <c r="F66">
        <v>16708</v>
      </c>
      <c r="G66">
        <v>1613</v>
      </c>
      <c r="H66" t="b">
        <v>1</v>
      </c>
      <c r="J66" s="3"/>
    </row>
    <row r="67" spans="1:10" x14ac:dyDescent="0.2">
      <c r="A67" t="s">
        <v>18</v>
      </c>
      <c r="B67" t="s">
        <v>19</v>
      </c>
      <c r="C67">
        <v>5</v>
      </c>
      <c r="D67">
        <v>16708</v>
      </c>
      <c r="E67">
        <v>2879</v>
      </c>
      <c r="F67">
        <v>16708</v>
      </c>
      <c r="G67">
        <v>1603</v>
      </c>
      <c r="H67" t="b">
        <v>1</v>
      </c>
      <c r="J67" s="3"/>
    </row>
    <row r="68" spans="1:10" x14ac:dyDescent="0.2">
      <c r="A68" t="s">
        <v>18</v>
      </c>
      <c r="B68" t="s">
        <v>19</v>
      </c>
      <c r="C68">
        <v>6</v>
      </c>
      <c r="D68">
        <v>16708</v>
      </c>
      <c r="E68">
        <v>2898</v>
      </c>
      <c r="F68">
        <v>16708</v>
      </c>
      <c r="G68">
        <v>1576</v>
      </c>
      <c r="H68" t="b">
        <v>1</v>
      </c>
      <c r="J68" s="3"/>
    </row>
    <row r="69" spans="1:10" x14ac:dyDescent="0.2">
      <c r="A69" t="s">
        <v>18</v>
      </c>
      <c r="B69" t="s">
        <v>19</v>
      </c>
      <c r="C69">
        <v>7</v>
      </c>
      <c r="D69">
        <v>16708</v>
      </c>
      <c r="E69">
        <v>2887</v>
      </c>
      <c r="F69">
        <v>16708</v>
      </c>
      <c r="G69">
        <v>1605</v>
      </c>
      <c r="H69" t="b">
        <v>1</v>
      </c>
      <c r="J69" s="3"/>
    </row>
    <row r="70" spans="1:10" x14ac:dyDescent="0.2">
      <c r="A70" t="s">
        <v>18</v>
      </c>
      <c r="B70" t="s">
        <v>19</v>
      </c>
      <c r="C70">
        <v>8</v>
      </c>
      <c r="D70">
        <v>16708</v>
      </c>
      <c r="E70">
        <v>2890</v>
      </c>
      <c r="F70">
        <v>16708</v>
      </c>
      <c r="G70">
        <v>1573</v>
      </c>
      <c r="H70" t="b">
        <v>1</v>
      </c>
      <c r="J70" s="3"/>
    </row>
    <row r="71" spans="1:10" x14ac:dyDescent="0.2">
      <c r="A71" t="s">
        <v>18</v>
      </c>
      <c r="B71" t="s">
        <v>19</v>
      </c>
      <c r="C71">
        <v>9</v>
      </c>
      <c r="D71">
        <v>16708</v>
      </c>
      <c r="E71">
        <v>2895</v>
      </c>
      <c r="F71">
        <v>16708</v>
      </c>
      <c r="G71">
        <v>1601</v>
      </c>
      <c r="H71" t="b">
        <v>1</v>
      </c>
      <c r="J71" s="3"/>
    </row>
    <row r="72" spans="1:10" x14ac:dyDescent="0.2">
      <c r="A72" t="s">
        <v>20</v>
      </c>
      <c r="B72" t="s">
        <v>21</v>
      </c>
      <c r="C72">
        <v>0</v>
      </c>
      <c r="D72">
        <v>98904</v>
      </c>
      <c r="E72">
        <v>72318</v>
      </c>
      <c r="F72">
        <v>98904</v>
      </c>
      <c r="G72">
        <v>21078</v>
      </c>
      <c r="H72" t="b">
        <v>1</v>
      </c>
      <c r="J72" s="3"/>
    </row>
    <row r="73" spans="1:10" x14ac:dyDescent="0.2">
      <c r="A73" t="s">
        <v>20</v>
      </c>
      <c r="B73" t="s">
        <v>21</v>
      </c>
      <c r="C73">
        <v>1</v>
      </c>
      <c r="D73">
        <v>98904</v>
      </c>
      <c r="E73">
        <v>72440</v>
      </c>
      <c r="F73">
        <v>98904</v>
      </c>
      <c r="G73">
        <v>21211</v>
      </c>
      <c r="H73" t="b">
        <v>1</v>
      </c>
      <c r="J73" s="3"/>
    </row>
    <row r="74" spans="1:10" x14ac:dyDescent="0.2">
      <c r="A74" t="s">
        <v>20</v>
      </c>
      <c r="B74" t="s">
        <v>21</v>
      </c>
      <c r="C74">
        <v>2</v>
      </c>
      <c r="D74">
        <v>98904</v>
      </c>
      <c r="E74">
        <v>73524</v>
      </c>
      <c r="F74">
        <v>98904</v>
      </c>
      <c r="G74">
        <v>20954</v>
      </c>
      <c r="H74" t="b">
        <v>1</v>
      </c>
      <c r="J74" s="3"/>
    </row>
    <row r="75" spans="1:10" x14ac:dyDescent="0.2">
      <c r="A75" t="s">
        <v>20</v>
      </c>
      <c r="B75" t="s">
        <v>21</v>
      </c>
      <c r="C75">
        <v>3</v>
      </c>
      <c r="D75">
        <v>98904</v>
      </c>
      <c r="E75">
        <v>72665</v>
      </c>
      <c r="F75">
        <v>98904</v>
      </c>
      <c r="G75">
        <v>20851</v>
      </c>
      <c r="H75" t="b">
        <v>1</v>
      </c>
      <c r="J75" s="3"/>
    </row>
    <row r="76" spans="1:10" x14ac:dyDescent="0.2">
      <c r="A76" t="s">
        <v>20</v>
      </c>
      <c r="B76" t="s">
        <v>21</v>
      </c>
      <c r="C76">
        <v>4</v>
      </c>
      <c r="D76">
        <v>98904</v>
      </c>
      <c r="E76">
        <v>72907</v>
      </c>
      <c r="F76">
        <v>98904</v>
      </c>
      <c r="G76">
        <v>20841</v>
      </c>
      <c r="H76" t="b">
        <v>1</v>
      </c>
      <c r="J76" s="3"/>
    </row>
    <row r="77" spans="1:10" x14ac:dyDescent="0.2">
      <c r="A77" t="s">
        <v>20</v>
      </c>
      <c r="B77" t="s">
        <v>21</v>
      </c>
      <c r="C77">
        <v>5</v>
      </c>
      <c r="D77">
        <v>98904</v>
      </c>
      <c r="E77">
        <v>73309</v>
      </c>
      <c r="F77">
        <v>98904</v>
      </c>
      <c r="G77">
        <v>21040</v>
      </c>
      <c r="H77" t="b">
        <v>1</v>
      </c>
      <c r="J77" s="3"/>
    </row>
    <row r="78" spans="1:10" x14ac:dyDescent="0.2">
      <c r="A78" t="s">
        <v>20</v>
      </c>
      <c r="B78" t="s">
        <v>21</v>
      </c>
      <c r="C78">
        <v>6</v>
      </c>
      <c r="D78">
        <v>98904</v>
      </c>
      <c r="E78">
        <v>72352</v>
      </c>
      <c r="F78">
        <v>98904</v>
      </c>
      <c r="G78">
        <v>20758</v>
      </c>
      <c r="H78" t="b">
        <v>1</v>
      </c>
      <c r="J78" s="3"/>
    </row>
    <row r="79" spans="1:10" x14ac:dyDescent="0.2">
      <c r="A79" t="s">
        <v>20</v>
      </c>
      <c r="B79" t="s">
        <v>21</v>
      </c>
      <c r="C79">
        <v>7</v>
      </c>
      <c r="D79">
        <v>98904</v>
      </c>
      <c r="E79">
        <v>73326</v>
      </c>
      <c r="F79">
        <v>98904</v>
      </c>
      <c r="G79">
        <v>20285</v>
      </c>
      <c r="H79" t="b">
        <v>1</v>
      </c>
      <c r="J79" s="3"/>
    </row>
    <row r="80" spans="1:10" x14ac:dyDescent="0.2">
      <c r="A80" t="s">
        <v>20</v>
      </c>
      <c r="B80" t="s">
        <v>21</v>
      </c>
      <c r="C80">
        <v>8</v>
      </c>
      <c r="D80">
        <v>98904</v>
      </c>
      <c r="E80">
        <v>73325</v>
      </c>
      <c r="F80">
        <v>98904</v>
      </c>
      <c r="G80">
        <v>20656</v>
      </c>
      <c r="H80" t="b">
        <v>1</v>
      </c>
      <c r="J80" s="3"/>
    </row>
    <row r="81" spans="1:10" x14ac:dyDescent="0.2">
      <c r="A81" t="s">
        <v>20</v>
      </c>
      <c r="B81" t="s">
        <v>21</v>
      </c>
      <c r="C81">
        <v>9</v>
      </c>
      <c r="D81">
        <v>98904</v>
      </c>
      <c r="E81">
        <v>73300</v>
      </c>
      <c r="F81">
        <v>98904</v>
      </c>
      <c r="G81">
        <v>21072</v>
      </c>
      <c r="H81" t="b">
        <v>1</v>
      </c>
      <c r="J81" s="3"/>
    </row>
    <row r="82" spans="1:10" x14ac:dyDescent="0.2">
      <c r="A82" t="s">
        <v>44</v>
      </c>
      <c r="B82" t="s">
        <v>45</v>
      </c>
      <c r="C82">
        <v>0</v>
      </c>
      <c r="D82">
        <v>15024</v>
      </c>
      <c r="E82">
        <v>17192</v>
      </c>
      <c r="F82">
        <v>15024</v>
      </c>
      <c r="G82">
        <v>4180</v>
      </c>
      <c r="H82" t="b">
        <v>1</v>
      </c>
      <c r="J82" s="3"/>
    </row>
    <row r="83" spans="1:10" x14ac:dyDescent="0.2">
      <c r="A83" t="s">
        <v>44</v>
      </c>
      <c r="B83" t="s">
        <v>45</v>
      </c>
      <c r="C83">
        <v>1</v>
      </c>
      <c r="D83">
        <v>15024</v>
      </c>
      <c r="E83">
        <v>16968</v>
      </c>
      <c r="F83">
        <v>15024</v>
      </c>
      <c r="G83">
        <v>4126</v>
      </c>
      <c r="H83" t="b">
        <v>1</v>
      </c>
      <c r="J83" s="3"/>
    </row>
    <row r="84" spans="1:10" x14ac:dyDescent="0.2">
      <c r="A84" t="s">
        <v>44</v>
      </c>
      <c r="B84" t="s">
        <v>45</v>
      </c>
      <c r="C84">
        <v>2</v>
      </c>
      <c r="D84">
        <v>15024</v>
      </c>
      <c r="E84">
        <v>16867</v>
      </c>
      <c r="F84">
        <v>15024</v>
      </c>
      <c r="G84">
        <v>4140</v>
      </c>
      <c r="H84" t="b">
        <v>1</v>
      </c>
      <c r="J84" s="3"/>
    </row>
    <row r="85" spans="1:10" x14ac:dyDescent="0.2">
      <c r="A85" t="s">
        <v>44</v>
      </c>
      <c r="B85" t="s">
        <v>45</v>
      </c>
      <c r="C85">
        <v>3</v>
      </c>
      <c r="D85">
        <v>15024</v>
      </c>
      <c r="E85">
        <v>17012</v>
      </c>
      <c r="F85">
        <v>15024</v>
      </c>
      <c r="G85">
        <v>4103</v>
      </c>
      <c r="H85" t="b">
        <v>1</v>
      </c>
      <c r="J85" s="3"/>
    </row>
    <row r="86" spans="1:10" x14ac:dyDescent="0.2">
      <c r="A86" t="s">
        <v>44</v>
      </c>
      <c r="B86" t="s">
        <v>45</v>
      </c>
      <c r="C86">
        <v>4</v>
      </c>
      <c r="D86">
        <v>15024</v>
      </c>
      <c r="E86">
        <v>17093</v>
      </c>
      <c r="F86">
        <v>15024</v>
      </c>
      <c r="G86">
        <v>4087</v>
      </c>
      <c r="H86" t="b">
        <v>1</v>
      </c>
      <c r="J86" s="3"/>
    </row>
    <row r="87" spans="1:10" x14ac:dyDescent="0.2">
      <c r="A87" t="s">
        <v>44</v>
      </c>
      <c r="B87" t="s">
        <v>45</v>
      </c>
      <c r="C87">
        <v>5</v>
      </c>
      <c r="D87">
        <v>15024</v>
      </c>
      <c r="E87">
        <v>16984</v>
      </c>
      <c r="F87">
        <v>15024</v>
      </c>
      <c r="G87">
        <v>4151</v>
      </c>
      <c r="H87" t="b">
        <v>1</v>
      </c>
      <c r="J87" s="3"/>
    </row>
    <row r="88" spans="1:10" x14ac:dyDescent="0.2">
      <c r="A88" t="s">
        <v>44</v>
      </c>
      <c r="B88" t="s">
        <v>45</v>
      </c>
      <c r="C88">
        <v>6</v>
      </c>
      <c r="D88">
        <v>15024</v>
      </c>
      <c r="E88">
        <v>16983</v>
      </c>
      <c r="F88">
        <v>15024</v>
      </c>
      <c r="G88">
        <v>4134</v>
      </c>
      <c r="H88" t="b">
        <v>1</v>
      </c>
      <c r="J88" s="3"/>
    </row>
    <row r="89" spans="1:10" x14ac:dyDescent="0.2">
      <c r="A89" t="s">
        <v>44</v>
      </c>
      <c r="B89" t="s">
        <v>45</v>
      </c>
      <c r="C89">
        <v>7</v>
      </c>
      <c r="D89">
        <v>15024</v>
      </c>
      <c r="E89">
        <v>17022</v>
      </c>
      <c r="F89">
        <v>15024</v>
      </c>
      <c r="G89">
        <v>4116</v>
      </c>
      <c r="H89" t="b">
        <v>1</v>
      </c>
      <c r="J89" s="3"/>
    </row>
    <row r="90" spans="1:10" x14ac:dyDescent="0.2">
      <c r="A90" t="s">
        <v>44</v>
      </c>
      <c r="B90" t="s">
        <v>45</v>
      </c>
      <c r="C90">
        <v>8</v>
      </c>
      <c r="D90">
        <v>15024</v>
      </c>
      <c r="E90">
        <v>16886</v>
      </c>
      <c r="F90">
        <v>15024</v>
      </c>
      <c r="G90">
        <v>4147</v>
      </c>
      <c r="H90" t="b">
        <v>1</v>
      </c>
      <c r="J90" s="3"/>
    </row>
    <row r="91" spans="1:10" x14ac:dyDescent="0.2">
      <c r="A91" t="s">
        <v>44</v>
      </c>
      <c r="B91" t="s">
        <v>45</v>
      </c>
      <c r="C91">
        <v>9</v>
      </c>
      <c r="D91">
        <v>15024</v>
      </c>
      <c r="E91">
        <v>17277</v>
      </c>
      <c r="F91">
        <v>15024</v>
      </c>
      <c r="G91">
        <v>4147</v>
      </c>
      <c r="H91" t="b">
        <v>1</v>
      </c>
      <c r="J91" s="3"/>
    </row>
    <row r="92" spans="1:10" x14ac:dyDescent="0.2">
      <c r="A92" t="s">
        <v>24</v>
      </c>
      <c r="B92" t="s">
        <v>25</v>
      </c>
      <c r="C92">
        <v>0</v>
      </c>
      <c r="D92">
        <v>471192</v>
      </c>
      <c r="E92">
        <v>1458169</v>
      </c>
      <c r="F92">
        <v>471192</v>
      </c>
      <c r="G92">
        <v>214315</v>
      </c>
      <c r="H92" t="b">
        <v>1</v>
      </c>
      <c r="J92" s="3"/>
    </row>
    <row r="93" spans="1:10" x14ac:dyDescent="0.2">
      <c r="A93" t="s">
        <v>24</v>
      </c>
      <c r="B93" t="s">
        <v>25</v>
      </c>
      <c r="C93">
        <v>1</v>
      </c>
      <c r="D93">
        <v>471192</v>
      </c>
      <c r="E93">
        <v>1373550</v>
      </c>
      <c r="F93">
        <v>471192</v>
      </c>
      <c r="G93">
        <v>215830</v>
      </c>
      <c r="H93" t="b">
        <v>1</v>
      </c>
      <c r="J93" s="3"/>
    </row>
    <row r="94" spans="1:10" x14ac:dyDescent="0.2">
      <c r="A94" t="s">
        <v>24</v>
      </c>
      <c r="B94" t="s">
        <v>25</v>
      </c>
      <c r="C94">
        <v>2</v>
      </c>
      <c r="D94">
        <v>471192</v>
      </c>
      <c r="E94">
        <v>1552645</v>
      </c>
      <c r="F94">
        <v>471192</v>
      </c>
      <c r="G94">
        <v>273702</v>
      </c>
      <c r="H94" t="b">
        <v>1</v>
      </c>
      <c r="J94" s="3"/>
    </row>
    <row r="95" spans="1:10" x14ac:dyDescent="0.2">
      <c r="A95" t="s">
        <v>24</v>
      </c>
      <c r="B95" t="s">
        <v>25</v>
      </c>
      <c r="C95">
        <v>3</v>
      </c>
      <c r="D95">
        <v>471192</v>
      </c>
      <c r="E95">
        <v>1419012</v>
      </c>
      <c r="F95">
        <v>471192</v>
      </c>
      <c r="G95">
        <v>219057</v>
      </c>
      <c r="H95" t="b">
        <v>1</v>
      </c>
      <c r="J95" s="3"/>
    </row>
    <row r="96" spans="1:10" x14ac:dyDescent="0.2">
      <c r="A96" t="s">
        <v>24</v>
      </c>
      <c r="B96" t="s">
        <v>25</v>
      </c>
      <c r="C96">
        <v>4</v>
      </c>
      <c r="D96">
        <v>471192</v>
      </c>
      <c r="E96">
        <v>1416308</v>
      </c>
      <c r="F96">
        <v>471192</v>
      </c>
      <c r="G96">
        <v>220386</v>
      </c>
      <c r="H96" t="b">
        <v>1</v>
      </c>
      <c r="J96" s="3"/>
    </row>
    <row r="97" spans="1:10" x14ac:dyDescent="0.2">
      <c r="A97" t="s">
        <v>24</v>
      </c>
      <c r="B97" t="s">
        <v>25</v>
      </c>
      <c r="C97">
        <v>5</v>
      </c>
      <c r="D97">
        <v>471192</v>
      </c>
      <c r="E97">
        <v>1401602</v>
      </c>
      <c r="F97">
        <v>471192</v>
      </c>
      <c r="G97">
        <v>218815</v>
      </c>
      <c r="H97" t="b">
        <v>1</v>
      </c>
      <c r="J97" s="3"/>
    </row>
    <row r="98" spans="1:10" x14ac:dyDescent="0.2">
      <c r="A98" t="s">
        <v>24</v>
      </c>
      <c r="B98" t="s">
        <v>25</v>
      </c>
      <c r="C98">
        <v>6</v>
      </c>
      <c r="D98">
        <v>471192</v>
      </c>
      <c r="E98">
        <v>1394026</v>
      </c>
      <c r="F98">
        <v>471192</v>
      </c>
      <c r="G98">
        <v>218190</v>
      </c>
      <c r="H98" t="b">
        <v>1</v>
      </c>
      <c r="J98" s="3"/>
    </row>
    <row r="99" spans="1:10" x14ac:dyDescent="0.2">
      <c r="A99" t="s">
        <v>24</v>
      </c>
      <c r="B99" t="s">
        <v>25</v>
      </c>
      <c r="C99">
        <v>7</v>
      </c>
      <c r="D99">
        <v>471192</v>
      </c>
      <c r="E99">
        <v>1617093</v>
      </c>
      <c r="F99">
        <v>471192</v>
      </c>
      <c r="G99">
        <v>213972</v>
      </c>
      <c r="H99" t="b">
        <v>1</v>
      </c>
      <c r="J99" s="3"/>
    </row>
    <row r="100" spans="1:10" x14ac:dyDescent="0.2">
      <c r="A100" t="s">
        <v>24</v>
      </c>
      <c r="B100" t="s">
        <v>25</v>
      </c>
      <c r="C100">
        <v>8</v>
      </c>
      <c r="D100">
        <v>471192</v>
      </c>
      <c r="E100">
        <v>1365385</v>
      </c>
      <c r="F100">
        <v>471192</v>
      </c>
      <c r="G100">
        <v>216194</v>
      </c>
      <c r="H100" t="b">
        <v>1</v>
      </c>
      <c r="J100" s="3"/>
    </row>
    <row r="101" spans="1:10" x14ac:dyDescent="0.2">
      <c r="A101" t="s">
        <v>24</v>
      </c>
      <c r="B101" t="s">
        <v>25</v>
      </c>
      <c r="C101">
        <v>9</v>
      </c>
      <c r="D101">
        <v>471192</v>
      </c>
      <c r="E101">
        <v>1383717</v>
      </c>
      <c r="F101">
        <v>471192</v>
      </c>
      <c r="G101">
        <v>232870</v>
      </c>
      <c r="H101" t="b">
        <v>1</v>
      </c>
      <c r="J101" s="3"/>
    </row>
    <row r="102" spans="1:10" x14ac:dyDescent="0.2">
      <c r="A102" t="s">
        <v>36</v>
      </c>
      <c r="B102" t="s">
        <v>37</v>
      </c>
      <c r="C102">
        <v>0</v>
      </c>
      <c r="D102">
        <v>1057032</v>
      </c>
      <c r="E102">
        <v>12246759</v>
      </c>
      <c r="F102">
        <v>1057032</v>
      </c>
      <c r="G102">
        <v>1442330</v>
      </c>
      <c r="H102" t="b">
        <v>1</v>
      </c>
      <c r="J102" s="3"/>
    </row>
    <row r="103" spans="1:10" x14ac:dyDescent="0.2">
      <c r="A103" t="s">
        <v>36</v>
      </c>
      <c r="B103" t="s">
        <v>37</v>
      </c>
      <c r="C103">
        <v>1</v>
      </c>
      <c r="D103">
        <v>1057032</v>
      </c>
      <c r="E103">
        <v>11146655</v>
      </c>
      <c r="F103">
        <v>1057032</v>
      </c>
      <c r="G103">
        <v>1411227</v>
      </c>
      <c r="H103" t="b">
        <v>1</v>
      </c>
      <c r="J103" s="3"/>
    </row>
    <row r="104" spans="1:10" x14ac:dyDescent="0.2">
      <c r="A104" t="s">
        <v>36</v>
      </c>
      <c r="B104" t="s">
        <v>37</v>
      </c>
      <c r="C104">
        <v>2</v>
      </c>
      <c r="D104">
        <v>1057032</v>
      </c>
      <c r="E104">
        <v>11156372</v>
      </c>
      <c r="F104">
        <v>1057032</v>
      </c>
      <c r="G104">
        <v>1411399</v>
      </c>
      <c r="H104" t="b">
        <v>1</v>
      </c>
      <c r="J104" s="3"/>
    </row>
    <row r="105" spans="1:10" x14ac:dyDescent="0.2">
      <c r="A105" t="s">
        <v>36</v>
      </c>
      <c r="B105" t="s">
        <v>37</v>
      </c>
      <c r="C105">
        <v>3</v>
      </c>
      <c r="D105">
        <v>1057032</v>
      </c>
      <c r="E105">
        <v>11148831</v>
      </c>
      <c r="F105">
        <v>1057032</v>
      </c>
      <c r="G105">
        <v>1424238</v>
      </c>
      <c r="H105" t="b">
        <v>1</v>
      </c>
      <c r="J105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DE801-6026-2047-B2DA-74E514D936BE}">
  <dimension ref="A2:P21"/>
  <sheetViews>
    <sheetView workbookViewId="0">
      <selection activeCell="E34" sqref="E34"/>
    </sheetView>
  </sheetViews>
  <sheetFormatPr baseColWidth="10" defaultRowHeight="15" x14ac:dyDescent="0.2"/>
  <sheetData>
    <row r="2" spans="1:16" x14ac:dyDescent="0.2">
      <c r="A2" t="s">
        <v>16</v>
      </c>
      <c r="B2" t="s">
        <v>17</v>
      </c>
      <c r="C2">
        <v>0</v>
      </c>
      <c r="D2">
        <v>0</v>
      </c>
      <c r="E2">
        <v>1</v>
      </c>
      <c r="F2">
        <v>0</v>
      </c>
      <c r="G2">
        <v>0</v>
      </c>
      <c r="H2" t="b">
        <v>1</v>
      </c>
    </row>
    <row r="3" spans="1:16" x14ac:dyDescent="0.2">
      <c r="A3" t="s">
        <v>16</v>
      </c>
      <c r="B3" t="s">
        <v>17</v>
      </c>
      <c r="C3">
        <v>1</v>
      </c>
      <c r="D3">
        <v>0</v>
      </c>
      <c r="E3">
        <v>1</v>
      </c>
      <c r="F3">
        <v>0</v>
      </c>
      <c r="G3">
        <v>1</v>
      </c>
      <c r="H3" t="b">
        <v>1</v>
      </c>
    </row>
    <row r="4" spans="1:16" x14ac:dyDescent="0.2">
      <c r="A4" t="s">
        <v>16</v>
      </c>
      <c r="B4" t="s">
        <v>17</v>
      </c>
      <c r="C4">
        <v>2</v>
      </c>
      <c r="D4">
        <v>0</v>
      </c>
      <c r="E4">
        <v>1</v>
      </c>
      <c r="F4">
        <v>0</v>
      </c>
      <c r="G4">
        <v>1</v>
      </c>
      <c r="H4" t="b">
        <v>1</v>
      </c>
    </row>
    <row r="5" spans="1:16" x14ac:dyDescent="0.2">
      <c r="A5" t="s">
        <v>16</v>
      </c>
      <c r="B5" t="s">
        <v>17</v>
      </c>
      <c r="C5">
        <v>3</v>
      </c>
      <c r="D5">
        <v>0</v>
      </c>
      <c r="E5">
        <v>1</v>
      </c>
      <c r="F5">
        <v>0</v>
      </c>
      <c r="G5">
        <v>1</v>
      </c>
      <c r="H5" t="b">
        <v>1</v>
      </c>
    </row>
    <row r="6" spans="1:16" x14ac:dyDescent="0.2">
      <c r="A6" t="s">
        <v>16</v>
      </c>
      <c r="B6" t="s">
        <v>17</v>
      </c>
      <c r="C6">
        <v>4</v>
      </c>
      <c r="D6">
        <v>0</v>
      </c>
      <c r="E6">
        <v>1</v>
      </c>
      <c r="F6">
        <v>0</v>
      </c>
      <c r="G6">
        <v>1</v>
      </c>
      <c r="H6" t="b">
        <v>1</v>
      </c>
      <c r="J6" t="s">
        <v>16</v>
      </c>
      <c r="K6" t="s">
        <v>17</v>
      </c>
      <c r="L6">
        <v>0</v>
      </c>
      <c r="M6">
        <v>1</v>
      </c>
      <c r="N6">
        <v>0</v>
      </c>
      <c r="O6">
        <v>0</v>
      </c>
      <c r="P6">
        <v>1</v>
      </c>
    </row>
    <row r="7" spans="1:16" x14ac:dyDescent="0.2">
      <c r="A7" t="s">
        <v>16</v>
      </c>
      <c r="B7" t="s">
        <v>17</v>
      </c>
      <c r="C7">
        <v>5</v>
      </c>
      <c r="D7">
        <v>0</v>
      </c>
      <c r="E7">
        <v>1</v>
      </c>
      <c r="F7">
        <v>0</v>
      </c>
      <c r="G7">
        <v>1</v>
      </c>
      <c r="H7" t="b">
        <v>1</v>
      </c>
      <c r="J7" t="s">
        <v>22</v>
      </c>
      <c r="K7" t="s">
        <v>23</v>
      </c>
      <c r="L7">
        <v>0</v>
      </c>
      <c r="M7">
        <v>6</v>
      </c>
      <c r="N7">
        <v>0</v>
      </c>
      <c r="O7">
        <v>13</v>
      </c>
      <c r="P7">
        <v>1</v>
      </c>
    </row>
    <row r="8" spans="1:16" x14ac:dyDescent="0.2">
      <c r="A8" t="s">
        <v>16</v>
      </c>
      <c r="B8" t="s">
        <v>17</v>
      </c>
      <c r="C8">
        <v>6</v>
      </c>
      <c r="D8">
        <v>0</v>
      </c>
      <c r="E8">
        <v>1</v>
      </c>
      <c r="F8">
        <v>0</v>
      </c>
      <c r="G8">
        <v>1</v>
      </c>
      <c r="H8" t="b">
        <v>1</v>
      </c>
    </row>
    <row r="9" spans="1:16" x14ac:dyDescent="0.2">
      <c r="A9" t="s">
        <v>16</v>
      </c>
      <c r="B9" t="s">
        <v>17</v>
      </c>
      <c r="C9">
        <v>7</v>
      </c>
      <c r="D9">
        <v>0</v>
      </c>
      <c r="E9">
        <v>1</v>
      </c>
      <c r="F9">
        <v>0</v>
      </c>
      <c r="G9">
        <v>1</v>
      </c>
      <c r="H9" t="b">
        <v>1</v>
      </c>
    </row>
    <row r="10" spans="1:16" x14ac:dyDescent="0.2">
      <c r="A10" t="s">
        <v>16</v>
      </c>
      <c r="B10" t="s">
        <v>17</v>
      </c>
      <c r="C10">
        <v>8</v>
      </c>
      <c r="D10">
        <v>0</v>
      </c>
      <c r="E10">
        <v>1</v>
      </c>
      <c r="F10">
        <v>0</v>
      </c>
      <c r="G10">
        <v>1</v>
      </c>
      <c r="H10" t="b">
        <v>1</v>
      </c>
    </row>
    <row r="11" spans="1:16" x14ac:dyDescent="0.2">
      <c r="A11" t="s">
        <v>16</v>
      </c>
      <c r="B11" t="s">
        <v>17</v>
      </c>
      <c r="C11">
        <v>9</v>
      </c>
      <c r="D11">
        <v>0</v>
      </c>
      <c r="E11">
        <v>1</v>
      </c>
      <c r="F11">
        <v>0</v>
      </c>
      <c r="G11">
        <v>1</v>
      </c>
      <c r="H11" t="b">
        <v>1</v>
      </c>
    </row>
    <row r="12" spans="1:16" x14ac:dyDescent="0.2">
      <c r="A12" t="s">
        <v>22</v>
      </c>
      <c r="B12" t="s">
        <v>23</v>
      </c>
      <c r="C12">
        <v>0</v>
      </c>
      <c r="D12">
        <v>0</v>
      </c>
      <c r="E12">
        <v>7</v>
      </c>
      <c r="F12">
        <v>0</v>
      </c>
      <c r="G12">
        <v>13</v>
      </c>
      <c r="H12" t="b">
        <v>1</v>
      </c>
    </row>
    <row r="13" spans="1:16" x14ac:dyDescent="0.2">
      <c r="A13" t="s">
        <v>22</v>
      </c>
      <c r="B13" t="s">
        <v>23</v>
      </c>
      <c r="C13">
        <v>1</v>
      </c>
      <c r="D13">
        <v>0</v>
      </c>
      <c r="E13">
        <v>7</v>
      </c>
      <c r="F13">
        <v>0</v>
      </c>
      <c r="G13">
        <v>14</v>
      </c>
      <c r="H13" t="b">
        <v>1</v>
      </c>
    </row>
    <row r="14" spans="1:16" x14ac:dyDescent="0.2">
      <c r="A14" t="s">
        <v>22</v>
      </c>
      <c r="B14" t="s">
        <v>23</v>
      </c>
      <c r="C14">
        <v>2</v>
      </c>
      <c r="D14">
        <v>0</v>
      </c>
      <c r="E14">
        <v>7</v>
      </c>
      <c r="F14">
        <v>0</v>
      </c>
      <c r="G14">
        <v>15</v>
      </c>
      <c r="H14" t="b">
        <v>1</v>
      </c>
    </row>
    <row r="15" spans="1:16" x14ac:dyDescent="0.2">
      <c r="A15" t="s">
        <v>22</v>
      </c>
      <c r="B15" t="s">
        <v>23</v>
      </c>
      <c r="C15">
        <v>3</v>
      </c>
      <c r="D15">
        <v>0</v>
      </c>
      <c r="E15">
        <v>6</v>
      </c>
      <c r="F15">
        <v>0</v>
      </c>
      <c r="G15">
        <v>13</v>
      </c>
      <c r="H15" t="b">
        <v>1</v>
      </c>
    </row>
    <row r="16" spans="1:16" x14ac:dyDescent="0.2">
      <c r="A16" t="s">
        <v>22</v>
      </c>
      <c r="B16" t="s">
        <v>23</v>
      </c>
      <c r="C16">
        <v>4</v>
      </c>
      <c r="D16">
        <v>0</v>
      </c>
      <c r="E16">
        <v>6</v>
      </c>
      <c r="F16">
        <v>0</v>
      </c>
      <c r="G16">
        <v>15</v>
      </c>
      <c r="H16" t="b">
        <v>1</v>
      </c>
    </row>
    <row r="17" spans="1:8" x14ac:dyDescent="0.2">
      <c r="A17" t="s">
        <v>22</v>
      </c>
      <c r="B17" t="s">
        <v>23</v>
      </c>
      <c r="C17">
        <v>5</v>
      </c>
      <c r="D17">
        <v>0</v>
      </c>
      <c r="E17">
        <v>6</v>
      </c>
      <c r="F17">
        <v>0</v>
      </c>
      <c r="G17">
        <v>14</v>
      </c>
      <c r="H17" t="b">
        <v>1</v>
      </c>
    </row>
    <row r="18" spans="1:8" x14ac:dyDescent="0.2">
      <c r="A18" t="s">
        <v>22</v>
      </c>
      <c r="B18" t="s">
        <v>23</v>
      </c>
      <c r="C18">
        <v>6</v>
      </c>
      <c r="D18">
        <v>0</v>
      </c>
      <c r="E18">
        <v>7</v>
      </c>
      <c r="F18">
        <v>0</v>
      </c>
      <c r="G18">
        <v>13</v>
      </c>
      <c r="H18" t="b">
        <v>1</v>
      </c>
    </row>
    <row r="19" spans="1:8" x14ac:dyDescent="0.2">
      <c r="A19" t="s">
        <v>22</v>
      </c>
      <c r="B19" t="s">
        <v>23</v>
      </c>
      <c r="C19">
        <v>7</v>
      </c>
      <c r="D19">
        <v>0</v>
      </c>
      <c r="E19">
        <v>7</v>
      </c>
      <c r="F19">
        <v>0</v>
      </c>
      <c r="G19">
        <v>15</v>
      </c>
      <c r="H19" t="b">
        <v>1</v>
      </c>
    </row>
    <row r="20" spans="1:8" x14ac:dyDescent="0.2">
      <c r="A20" t="s">
        <v>22</v>
      </c>
      <c r="B20" t="s">
        <v>23</v>
      </c>
      <c r="C20">
        <v>8</v>
      </c>
      <c r="D20">
        <v>0</v>
      </c>
      <c r="E20">
        <v>6</v>
      </c>
      <c r="F20">
        <v>0</v>
      </c>
      <c r="G20">
        <v>14</v>
      </c>
      <c r="H20" t="b">
        <v>1</v>
      </c>
    </row>
    <row r="21" spans="1:8" x14ac:dyDescent="0.2">
      <c r="A21" t="s">
        <v>22</v>
      </c>
      <c r="B21" t="s">
        <v>23</v>
      </c>
      <c r="C21">
        <v>9</v>
      </c>
      <c r="D21">
        <v>0</v>
      </c>
      <c r="E21">
        <v>7</v>
      </c>
      <c r="F21">
        <v>0</v>
      </c>
      <c r="G21">
        <v>14</v>
      </c>
      <c r="H21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26.33203125" bestFit="1" customWidth="1"/>
    <col min="2" max="2" width="13.1640625" bestFit="1" customWidth="1"/>
    <col min="3" max="3" width="17.33203125" bestFit="1" customWidth="1"/>
    <col min="4" max="4" width="17.6640625" bestFit="1" customWidth="1"/>
    <col min="5" max="5" width="19.33203125" bestFit="1" customWidth="1"/>
    <col min="6" max="6" width="19.6640625" bestFit="1" customWidth="1"/>
    <col min="7" max="7" width="18" bestFit="1" customWidth="1"/>
  </cols>
  <sheetData>
    <row r="1" spans="1:8" ht="19" x14ac:dyDescent="0.25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26</v>
      </c>
      <c r="H1" s="2"/>
    </row>
    <row r="2" spans="1:8" x14ac:dyDescent="0.2">
      <c r="A2" t="s">
        <v>8</v>
      </c>
      <c r="B2" t="s">
        <v>9</v>
      </c>
      <c r="C2">
        <v>19</v>
      </c>
      <c r="D2">
        <v>0</v>
      </c>
      <c r="E2">
        <v>19</v>
      </c>
      <c r="F2">
        <v>0</v>
      </c>
      <c r="G2">
        <v>1</v>
      </c>
    </row>
    <row r="3" spans="1:8" x14ac:dyDescent="0.2">
      <c r="A3" t="s">
        <v>10</v>
      </c>
      <c r="B3" t="s">
        <v>11</v>
      </c>
      <c r="C3">
        <v>67</v>
      </c>
      <c r="D3">
        <v>1</v>
      </c>
      <c r="E3">
        <v>67</v>
      </c>
      <c r="F3">
        <v>2</v>
      </c>
      <c r="G3">
        <v>1</v>
      </c>
    </row>
    <row r="4" spans="1:8" x14ac:dyDescent="0.2">
      <c r="A4" t="s">
        <v>12</v>
      </c>
      <c r="B4" t="s">
        <v>13</v>
      </c>
      <c r="C4">
        <v>19</v>
      </c>
      <c r="D4">
        <v>0</v>
      </c>
      <c r="E4">
        <v>19</v>
      </c>
      <c r="F4">
        <v>1</v>
      </c>
      <c r="G4">
        <v>1</v>
      </c>
    </row>
    <row r="5" spans="1:8" x14ac:dyDescent="0.2">
      <c r="A5" t="s">
        <v>40</v>
      </c>
      <c r="B5" t="s">
        <v>41</v>
      </c>
      <c r="C5">
        <v>512</v>
      </c>
      <c r="D5">
        <v>9</v>
      </c>
      <c r="E5">
        <v>512</v>
      </c>
      <c r="F5">
        <v>16</v>
      </c>
      <c r="G5">
        <v>1</v>
      </c>
    </row>
    <row r="6" spans="1:8" x14ac:dyDescent="0.2">
      <c r="A6" t="s">
        <v>14</v>
      </c>
      <c r="B6" t="s">
        <v>15</v>
      </c>
      <c r="C6">
        <v>1156</v>
      </c>
      <c r="D6">
        <v>25</v>
      </c>
      <c r="E6">
        <v>1156</v>
      </c>
      <c r="F6">
        <v>46</v>
      </c>
      <c r="G6">
        <v>1</v>
      </c>
    </row>
    <row r="7" spans="1:8" x14ac:dyDescent="0.2">
      <c r="A7" t="s">
        <v>42</v>
      </c>
      <c r="B7" t="s">
        <v>43</v>
      </c>
      <c r="C7">
        <v>5814</v>
      </c>
      <c r="D7">
        <v>194</v>
      </c>
      <c r="E7">
        <v>5814</v>
      </c>
      <c r="F7">
        <v>335</v>
      </c>
      <c r="G7">
        <v>1</v>
      </c>
    </row>
    <row r="8" spans="1:8" x14ac:dyDescent="0.2">
      <c r="A8" t="s">
        <v>18</v>
      </c>
      <c r="B8" t="s">
        <v>19</v>
      </c>
      <c r="C8">
        <v>16708</v>
      </c>
      <c r="D8">
        <v>2859</v>
      </c>
      <c r="E8">
        <v>16708</v>
      </c>
      <c r="F8">
        <v>1573</v>
      </c>
      <c r="G8">
        <v>1</v>
      </c>
    </row>
    <row r="9" spans="1:8" x14ac:dyDescent="0.2">
      <c r="A9" t="s">
        <v>20</v>
      </c>
      <c r="B9" t="s">
        <v>21</v>
      </c>
      <c r="C9">
        <v>98904</v>
      </c>
      <c r="D9">
        <v>72318</v>
      </c>
      <c r="E9">
        <v>98904</v>
      </c>
      <c r="F9">
        <v>20285</v>
      </c>
      <c r="G9">
        <v>1</v>
      </c>
    </row>
    <row r="10" spans="1:8" x14ac:dyDescent="0.2">
      <c r="A10" t="s">
        <v>44</v>
      </c>
      <c r="B10" t="s">
        <v>45</v>
      </c>
      <c r="C10">
        <v>15024</v>
      </c>
      <c r="D10">
        <v>16867</v>
      </c>
      <c r="E10">
        <v>15024</v>
      </c>
      <c r="F10">
        <v>4087</v>
      </c>
      <c r="G10">
        <v>1</v>
      </c>
    </row>
    <row r="11" spans="1:8" x14ac:dyDescent="0.2">
      <c r="A11" t="s">
        <v>24</v>
      </c>
      <c r="B11" t="s">
        <v>25</v>
      </c>
      <c r="C11">
        <v>471192</v>
      </c>
      <c r="D11">
        <v>1365385</v>
      </c>
      <c r="E11">
        <v>471192</v>
      </c>
      <c r="F11">
        <v>213972</v>
      </c>
      <c r="G11">
        <v>1</v>
      </c>
    </row>
    <row r="12" spans="1:8" x14ac:dyDescent="0.2">
      <c r="A12" t="s">
        <v>36</v>
      </c>
      <c r="B12" t="s">
        <v>37</v>
      </c>
      <c r="C12">
        <v>1057032</v>
      </c>
      <c r="D12">
        <v>11146655</v>
      </c>
      <c r="E12">
        <v>1057032</v>
      </c>
      <c r="F12">
        <v>1411227</v>
      </c>
      <c r="G12">
        <v>1</v>
      </c>
    </row>
  </sheetData>
  <sortState xmlns:xlrd2="http://schemas.microsoft.com/office/spreadsheetml/2017/richdata2" ref="A2:H11">
    <sortCondition descending="1" sortBy="cellColor" ref="H2:H11" dxfId="0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1902-3F37-E646-8006-694AA562270D}">
  <dimension ref="A1:H18"/>
  <sheetViews>
    <sheetView tabSelected="1" workbookViewId="0">
      <selection activeCell="H18" sqref="H18"/>
    </sheetView>
  </sheetViews>
  <sheetFormatPr baseColWidth="10" defaultRowHeight="15" x14ac:dyDescent="0.2"/>
  <cols>
    <col min="1" max="1" width="13.6640625" bestFit="1" customWidth="1"/>
    <col min="2" max="2" width="11.6640625" bestFit="1" customWidth="1"/>
  </cols>
  <sheetData>
    <row r="1" spans="1:5" ht="19" x14ac:dyDescent="0.25">
      <c r="A1" s="2" t="s">
        <v>46</v>
      </c>
      <c r="B1" s="1" t="s">
        <v>35</v>
      </c>
      <c r="D1" s="1" t="s">
        <v>39</v>
      </c>
    </row>
    <row r="2" spans="1:5" x14ac:dyDescent="0.2">
      <c r="A2" t="s">
        <v>27</v>
      </c>
      <c r="B2" s="3">
        <f>'Minimum Values'!D3/'Minimum Values'!F3</f>
        <v>0.5</v>
      </c>
    </row>
    <row r="3" spans="1:5" x14ac:dyDescent="0.2">
      <c r="A3" t="s">
        <v>32</v>
      </c>
      <c r="B3" s="3">
        <f>'Minimum Values'!D4/'Minimum Values'!F4</f>
        <v>0</v>
      </c>
    </row>
    <row r="4" spans="1:5" x14ac:dyDescent="0.2">
      <c r="A4" t="s">
        <v>32</v>
      </c>
      <c r="B4" s="3">
        <f>'Minimum Values'!D5/'Minimum Values'!F5</f>
        <v>0.5625</v>
      </c>
    </row>
    <row r="5" spans="1:5" x14ac:dyDescent="0.2">
      <c r="A5" t="s">
        <v>29</v>
      </c>
      <c r="B5" s="3">
        <f>'Minimum Values'!D6/'Minimum Values'!F6</f>
        <v>0.54347826086956519</v>
      </c>
    </row>
    <row r="6" spans="1:5" x14ac:dyDescent="0.2">
      <c r="A6" t="s">
        <v>33</v>
      </c>
      <c r="B6" s="3">
        <f>'Minimum Values'!D7/'Minimum Values'!F7</f>
        <v>0.57910447761194028</v>
      </c>
      <c r="D6" t="s">
        <v>33</v>
      </c>
      <c r="E6" s="3">
        <v>0</v>
      </c>
    </row>
    <row r="7" spans="1:5" x14ac:dyDescent="0.2">
      <c r="A7" t="s">
        <v>31</v>
      </c>
      <c r="B7" s="3">
        <f>'Minimum Values'!D8/'Minimum Values'!F8</f>
        <v>1.8175460902733629</v>
      </c>
    </row>
    <row r="8" spans="1:5" x14ac:dyDescent="0.2">
      <c r="A8" t="s">
        <v>30</v>
      </c>
      <c r="B8" s="3">
        <f>'Minimum Values'!D9/'Minimum Values'!F9</f>
        <v>3.5650973625831894</v>
      </c>
    </row>
    <row r="9" spans="1:5" x14ac:dyDescent="0.2">
      <c r="A9" t="s">
        <v>28</v>
      </c>
      <c r="B9" s="3">
        <f>'Minimum Values'!D10/'Minimum Values'!F10</f>
        <v>4.1269880107658432</v>
      </c>
      <c r="D9" t="s">
        <v>28</v>
      </c>
      <c r="E9" s="3">
        <f>'Zero Values'!M7/'Zero Values'!O7</f>
        <v>0.46153846153846156</v>
      </c>
    </row>
    <row r="10" spans="1:5" x14ac:dyDescent="0.2">
      <c r="A10" t="s">
        <v>34</v>
      </c>
      <c r="B10" s="3">
        <f>'Minimum Values'!D11/'Minimum Values'!F11</f>
        <v>6.3811386536556185</v>
      </c>
    </row>
    <row r="11" spans="1:5" x14ac:dyDescent="0.2">
      <c r="A11" t="s">
        <v>38</v>
      </c>
      <c r="B11" s="3">
        <f>'Minimum Values'!D12/'Minimum Values'!F12</f>
        <v>7.8985556540514033</v>
      </c>
    </row>
    <row r="13" spans="1:5" ht="19" x14ac:dyDescent="0.25">
      <c r="A13" s="2" t="s">
        <v>46</v>
      </c>
      <c r="B13" s="1" t="s">
        <v>35</v>
      </c>
    </row>
    <row r="14" spans="1:5" x14ac:dyDescent="0.2">
      <c r="A14" t="s">
        <v>31</v>
      </c>
      <c r="B14" s="3">
        <v>1.8175460902733629</v>
      </c>
    </row>
    <row r="15" spans="1:5" x14ac:dyDescent="0.2">
      <c r="A15" t="s">
        <v>30</v>
      </c>
      <c r="B15" s="3">
        <v>3.5650973625831894</v>
      </c>
    </row>
    <row r="16" spans="1:5" x14ac:dyDescent="0.2">
      <c r="A16" t="s">
        <v>28</v>
      </c>
      <c r="B16" s="3">
        <v>4.110894467462832</v>
      </c>
    </row>
    <row r="17" spans="1:8" x14ac:dyDescent="0.2">
      <c r="A17" t="s">
        <v>34</v>
      </c>
      <c r="B17" s="3">
        <v>6.3811386536556185</v>
      </c>
      <c r="H17">
        <f>162/58</f>
        <v>2.7931034482758621</v>
      </c>
    </row>
    <row r="18" spans="1:8" x14ac:dyDescent="0.2">
      <c r="A18" t="s">
        <v>38</v>
      </c>
      <c r="B18" s="3">
        <v>7.8985556540514033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All Data</vt:lpstr>
      <vt:lpstr>Zero Values</vt:lpstr>
      <vt:lpstr>Minimum Values</vt:lpstr>
      <vt:lpstr>Speedup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Génevieve Chikwanha</cp:lastModifiedBy>
  <dcterms:created xsi:type="dcterms:W3CDTF">2024-08-12T13:24:50Z</dcterms:created>
  <dcterms:modified xsi:type="dcterms:W3CDTF">2024-08-12T18:59:07Z</dcterms:modified>
</cp:coreProperties>
</file>