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na\Documents\GitHub\Econometrics 2 PS1\Econometrics-PS1\"/>
    </mc:Choice>
  </mc:AlternateContent>
  <xr:revisionPtr revIDLastSave="0" documentId="13_ncr:1_{83A1D3C4-20E8-47A8-B534-569443B2C34D}" xr6:coauthVersionLast="47" xr6:coauthVersionMax="47" xr10:uidLastSave="{00000000-0000-0000-0000-000000000000}"/>
  <bookViews>
    <workbookView xWindow="-90" yWindow="-90" windowWidth="19380" windowHeight="11580" xr2:uid="{AA57D3CD-9447-496F-8B1D-EDEC5D936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I6" i="1"/>
  <c r="I5" i="1"/>
  <c r="I4" i="1"/>
  <c r="I3" i="1"/>
</calcChain>
</file>

<file path=xl/sharedStrings.xml><?xml version="1.0" encoding="utf-8"?>
<sst xmlns="http://schemas.openxmlformats.org/spreadsheetml/2006/main" count="157" uniqueCount="101">
  <si>
    <t>Call:</t>
  </si>
  <si>
    <t>Residuals:</t>
  </si>
  <si>
    <t>Coefficients:</t>
  </si>
  <si>
    <t>---</t>
  </si>
  <si>
    <t>Signif. codes:  0 ‘***’ 0.001 ‘**’ 0.01 ‘*’ 0.05 ‘.’ 0.1 ‘ ’ 1</t>
  </si>
  <si>
    <t>Residual standard error: 1.151 on 997 degrees of freedom</t>
  </si>
  <si>
    <t>Multiple R-squared:  0.4515,</t>
  </si>
  <si>
    <t xml:space="preserve">Adjusted R-squared:  0.4504 </t>
  </si>
  <si>
    <t>F-statistic: 410.4 on 2 and 997 DF,  p-value: &lt; 2.2e-16</t>
  </si>
  <si>
    <t>Residual standard error: 1.02 on 996 degrees of freedom</t>
  </si>
  <si>
    <t>Multiple R-squared:  0.5696,</t>
  </si>
  <si>
    <t xml:space="preserve">Adjusted R-squared:  0.5683 </t>
  </si>
  <si>
    <t>F-statistic: 439.4 on 3 and 996 DF,  p-value: &lt; 2.2e-16</t>
  </si>
  <si>
    <t>&gt; summary(model4)</t>
  </si>
  <si>
    <t>lm(formula = Y ~ D + A, data = dataset)</t>
  </si>
  <si>
    <t>Residual standard error: 1.053 on 997 degrees of freedom</t>
  </si>
  <si>
    <t>Multiple R-squared:  0.541,</t>
  </si>
  <si>
    <t xml:space="preserve">Adjusted R-squared:  0.5401 </t>
  </si>
  <si>
    <t>F-statistic: 587.6 on 2 and 997 DF,  p-value: &lt; 2.2e-16</t>
  </si>
  <si>
    <t>Min</t>
  </si>
  <si>
    <t>1Q</t>
  </si>
  <si>
    <t>Median</t>
  </si>
  <si>
    <t>3Q</t>
  </si>
  <si>
    <t>Max</t>
  </si>
  <si>
    <t>-3.3079</t>
  </si>
  <si>
    <t>-0.7811</t>
  </si>
  <si>
    <t>0.0048</t>
  </si>
  <si>
    <t>0.8183</t>
  </si>
  <si>
    <t>4.0088</t>
  </si>
  <si>
    <t>(Intercept)</t>
  </si>
  <si>
    <t>-0.44346</t>
  </si>
  <si>
    <t>0.07396</t>
  </si>
  <si>
    <t>-5.996</t>
  </si>
  <si>
    <t>D</t>
  </si>
  <si>
    <t>-0.58330</t>
  </si>
  <si>
    <t>0.08962</t>
  </si>
  <si>
    <t>-6.509</t>
  </si>
  <si>
    <t>O</t>
  </si>
  <si>
    <t>1.97631</t>
  </si>
  <si>
    <t>0.10471</t>
  </si>
  <si>
    <t>18.875</t>
  </si>
  <si>
    <t>Estimate</t>
  </si>
  <si>
    <t>Std. Error</t>
  </si>
  <si>
    <t>t value</t>
  </si>
  <si>
    <t>Pr(&gt;|t|)</t>
  </si>
  <si>
    <t>&lt; 2e-16 ***</t>
  </si>
  <si>
    <t>-3.0034</t>
  </si>
  <si>
    <t>-0.6632</t>
  </si>
  <si>
    <t>0.0253</t>
  </si>
  <si>
    <t>0.6479</t>
  </si>
  <si>
    <t>0.07325</t>
  </si>
  <si>
    <t>0.07263</t>
  </si>
  <si>
    <t>1.009</t>
  </si>
  <si>
    <t>0.313</t>
  </si>
  <si>
    <t>-1.10173</t>
  </si>
  <si>
    <t>0.08540</t>
  </si>
  <si>
    <t>-12.901</t>
  </si>
  <si>
    <t>0.91712</t>
  </si>
  <si>
    <t>0.11278</t>
  </si>
  <si>
    <t>8.132</t>
  </si>
  <si>
    <t>1.25e-15 ***</t>
  </si>
  <si>
    <t>A</t>
  </si>
  <si>
    <t>0.64275</t>
  </si>
  <si>
    <t>0.03889</t>
  </si>
  <si>
    <t>16.527</t>
  </si>
  <si>
    <t>-3.7932</t>
  </si>
  <si>
    <t>-0.9414</t>
  </si>
  <si>
    <t>0.0104</t>
  </si>
  <si>
    <t>0.9312</t>
  </si>
  <si>
    <t>4.0333</t>
  </si>
  <si>
    <t>0.54265</t>
  </si>
  <si>
    <t>0.06096</t>
  </si>
  <si>
    <t>8.901</t>
  </si>
  <si>
    <t>-1.56941</t>
  </si>
  <si>
    <t>0.08479</t>
  </si>
  <si>
    <t>-18.510</t>
  </si>
  <si>
    <t>-2.92437</t>
  </si>
  <si>
    <t>-0.72560</t>
  </si>
  <si>
    <t>0.01248</t>
  </si>
  <si>
    <t>0.67807</t>
  </si>
  <si>
    <t>2.96471</t>
  </si>
  <si>
    <t>0.52756</t>
  </si>
  <si>
    <t>0.04790</t>
  </si>
  <si>
    <t>-1.55653</t>
  </si>
  <si>
    <t>0.06661</t>
  </si>
  <si>
    <t>-23.37</t>
  </si>
  <si>
    <t>0.82246</t>
  </si>
  <si>
    <t>0.03303</t>
  </si>
  <si>
    <t>24.90</t>
  </si>
  <si>
    <t>11.01</t>
  </si>
  <si>
    <t>Residual standard error: 1.34 on 998 degrees of freedom</t>
  </si>
  <si>
    <t>Multiple R-squared:  0.2556,	Adjusted R-squared:  0.2548</t>
  </si>
  <si>
    <t>F-statistic: 342.6 on 1 and 998 DF,  p-value: &lt; 2.2e-16</t>
  </si>
  <si>
    <t>model1 &lt;- lm(Y ~ D, data = dataset)</t>
  </si>
  <si>
    <t>02.93</t>
  </si>
  <si>
    <t>General table</t>
  </si>
  <si>
    <t>Model setup</t>
  </si>
  <si>
    <t>D estimate</t>
  </si>
  <si>
    <t>model2 &lt;- lm(Y ~ D + O, data = dataset)</t>
  </si>
  <si>
    <t>model3 &lt;- lm(Y ~ D + O +A, data = dataset)</t>
  </si>
  <si>
    <t>model4 &lt;- lm(Y ~ D +A, data = dataset)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</si>
</sst>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Fill="1"/>
    <xf numFmtId="11" fontId="1" fillId="0" borderId="0" xfId="0" applyNumberFormat="1" applyFont="1"/>
    <xf numFmtId="17" fontId="1" fillId="0" borderId="0" xfId="0" applyNumberFormat="1" applyFont="1"/>
    <xf numFmtId="0" fontId="1" fillId="2" borderId="0" xfId="0" applyFont="1" applyFill="1"/>
    <xf numFmtId="49" fontId="1" fillId="0" borderId="0" xfId="0" applyNumberFormat="1" applyFont="1"/>
    <xf numFmtId="0" fontId="1" fillId="0" borderId="1" xfId="0" applyFont="1" applyBorder="1"/>
    <xf numFmtId="0" fontId="1" fillId="0" borderId="1" xfId="0" applyFont="1" applyFill="1" applyBorder="1"/>
    <xf numFmtId="0" fontId="1" fillId="0" borderId="3" xfId="0" applyFont="1" applyBorder="1"/>
    <xf numFmtId="0" fontId="1" fillId="0" borderId="2" xfId="0" applyFont="1" applyBorder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879A-8408-4639-8661-0D168ABD3B12}">
  <dimension ref="A1:J78"/>
  <sheetViews>
    <sheetView showGridLines="0" tabSelected="1" zoomScale="80" zoomScaleNormal="80" workbookViewId="0"/>
  </sheetViews>
  <sheetFormatPr defaultRowHeight="11.75" x14ac:dyDescent="0.55000000000000004"/>
  <cols>
    <col min="1" max="8" width="8.7265625" style="1"/>
    <col min="9" max="9" width="32.953125" style="1" bestFit="1" customWidth="1"/>
    <col min="10" max="16384" width="8.7265625" style="1"/>
  </cols>
  <sheetData>
    <row r="1" spans="1:10" x14ac:dyDescent="0.55000000000000004">
      <c r="A1" s="1" t="s">
        <v>93</v>
      </c>
      <c r="I1" s="1" t="s">
        <v>95</v>
      </c>
    </row>
    <row r="2" spans="1:10" x14ac:dyDescent="0.55000000000000004">
      <c r="I2" s="7" t="s">
        <v>96</v>
      </c>
      <c r="J2" s="9" t="s">
        <v>97</v>
      </c>
    </row>
    <row r="3" spans="1:10" x14ac:dyDescent="0.55000000000000004">
      <c r="A3" s="1" t="s">
        <v>1</v>
      </c>
      <c r="I3" s="1" t="str">
        <f>A1</f>
        <v>model1 &lt;- lm(Y ~ D, data = dataset)</v>
      </c>
      <c r="J3" s="10" t="str">
        <f>B10</f>
        <v>-1.56941</v>
      </c>
    </row>
    <row r="4" spans="1:10" x14ac:dyDescent="0.55000000000000004">
      <c r="A4" s="7" t="s">
        <v>19</v>
      </c>
      <c r="B4" s="9" t="s">
        <v>20</v>
      </c>
      <c r="C4" s="7" t="s">
        <v>21</v>
      </c>
      <c r="D4" s="7" t="s">
        <v>22</v>
      </c>
      <c r="E4" s="7" t="s">
        <v>23</v>
      </c>
      <c r="I4" s="1" t="str">
        <f>A19</f>
        <v>model2 &lt;- lm(Y ~ D + O, data = dataset)</v>
      </c>
      <c r="J4" s="10" t="str">
        <f>B28</f>
        <v>-0.58330</v>
      </c>
    </row>
    <row r="5" spans="1:10" x14ac:dyDescent="0.55000000000000004">
      <c r="A5" s="1" t="s">
        <v>65</v>
      </c>
      <c r="B5" s="10" t="s">
        <v>66</v>
      </c>
      <c r="C5" s="1" t="s">
        <v>67</v>
      </c>
      <c r="D5" s="1" t="s">
        <v>68</v>
      </c>
      <c r="E5" s="1" t="s">
        <v>69</v>
      </c>
      <c r="I5" s="1" t="str">
        <f>A38</f>
        <v>model3 &lt;- lm(Y ~ D + O +A, data = dataset)</v>
      </c>
      <c r="J5" s="10" t="str">
        <f>B47</f>
        <v>-1.10173</v>
      </c>
    </row>
    <row r="6" spans="1:10" x14ac:dyDescent="0.55000000000000004">
      <c r="I6" s="1" t="str">
        <f>A58</f>
        <v>model4 &lt;- lm(Y ~ D +A, data = dataset)</v>
      </c>
      <c r="J6" s="10" t="str">
        <f>B71</f>
        <v>-1.55653</v>
      </c>
    </row>
    <row r="7" spans="1:10" x14ac:dyDescent="0.55000000000000004">
      <c r="A7" s="1" t="s">
        <v>2</v>
      </c>
    </row>
    <row r="8" spans="1:10" x14ac:dyDescent="0.55000000000000004">
      <c r="A8" s="7"/>
      <c r="B8" s="9" t="s">
        <v>41</v>
      </c>
      <c r="C8" s="7" t="s">
        <v>42</v>
      </c>
      <c r="D8" s="7" t="s">
        <v>43</v>
      </c>
      <c r="E8" s="7" t="s">
        <v>44</v>
      </c>
    </row>
    <row r="9" spans="1:10" x14ac:dyDescent="0.55000000000000004">
      <c r="A9" s="1" t="s">
        <v>29</v>
      </c>
      <c r="B9" s="10" t="s">
        <v>70</v>
      </c>
      <c r="C9" s="1" t="s">
        <v>71</v>
      </c>
      <c r="D9" s="1" t="s">
        <v>72</v>
      </c>
      <c r="E9" s="1" t="s">
        <v>45</v>
      </c>
    </row>
    <row r="10" spans="1:10" x14ac:dyDescent="0.55000000000000004">
      <c r="A10" s="7" t="s">
        <v>33</v>
      </c>
      <c r="B10" s="9" t="s">
        <v>73</v>
      </c>
      <c r="C10" s="7" t="s">
        <v>74</v>
      </c>
      <c r="D10" s="7" t="s">
        <v>75</v>
      </c>
      <c r="E10" s="7" t="s">
        <v>45</v>
      </c>
    </row>
    <row r="11" spans="1:10" x14ac:dyDescent="0.55000000000000004">
      <c r="A11" s="1" t="s">
        <v>3</v>
      </c>
    </row>
    <row r="12" spans="1:10" x14ac:dyDescent="0.55000000000000004">
      <c r="A12" s="1" t="s">
        <v>4</v>
      </c>
    </row>
    <row r="14" spans="1:10" x14ac:dyDescent="0.55000000000000004">
      <c r="A14" s="1" t="s">
        <v>90</v>
      </c>
      <c r="C14" s="4"/>
      <c r="D14" s="4"/>
    </row>
    <row r="15" spans="1:10" x14ac:dyDescent="0.55000000000000004">
      <c r="A15" s="1" t="s">
        <v>91</v>
      </c>
    </row>
    <row r="16" spans="1:10" x14ac:dyDescent="0.55000000000000004">
      <c r="A16" s="1" t="s">
        <v>92</v>
      </c>
    </row>
    <row r="18" spans="1:6" s="5" customFormat="1" x14ac:dyDescent="0.55000000000000004"/>
    <row r="19" spans="1:6" x14ac:dyDescent="0.55000000000000004">
      <c r="A19" s="1" t="s">
        <v>98</v>
      </c>
    </row>
    <row r="21" spans="1:6" x14ac:dyDescent="0.55000000000000004">
      <c r="A21" s="1" t="s">
        <v>1</v>
      </c>
    </row>
    <row r="22" spans="1:6" x14ac:dyDescent="0.55000000000000004">
      <c r="A22" s="7" t="s">
        <v>19</v>
      </c>
      <c r="B22" s="9" t="s">
        <v>20</v>
      </c>
      <c r="C22" s="7" t="s">
        <v>21</v>
      </c>
      <c r="D22" s="7" t="s">
        <v>22</v>
      </c>
      <c r="E22" s="7" t="s">
        <v>23</v>
      </c>
    </row>
    <row r="23" spans="1:6" x14ac:dyDescent="0.55000000000000004">
      <c r="A23" s="2" t="s">
        <v>24</v>
      </c>
      <c r="B23" s="10" t="s">
        <v>25</v>
      </c>
      <c r="C23" s="1" t="s">
        <v>26</v>
      </c>
      <c r="D23" s="1" t="s">
        <v>27</v>
      </c>
      <c r="E23" s="1" t="s">
        <v>28</v>
      </c>
    </row>
    <row r="25" spans="1:6" x14ac:dyDescent="0.55000000000000004">
      <c r="A25" s="1" t="s">
        <v>2</v>
      </c>
    </row>
    <row r="26" spans="1:6" x14ac:dyDescent="0.55000000000000004">
      <c r="A26" s="7"/>
      <c r="B26" s="9" t="s">
        <v>41</v>
      </c>
      <c r="C26" s="7" t="s">
        <v>42</v>
      </c>
      <c r="D26" s="7" t="s">
        <v>43</v>
      </c>
      <c r="E26" s="7" t="s">
        <v>44</v>
      </c>
    </row>
    <row r="27" spans="1:6" x14ac:dyDescent="0.55000000000000004">
      <c r="A27" s="2" t="s">
        <v>29</v>
      </c>
      <c r="B27" s="10" t="s">
        <v>30</v>
      </c>
      <c r="C27" s="1" t="s">
        <v>31</v>
      </c>
      <c r="D27" s="1" t="s">
        <v>32</v>
      </c>
      <c r="E27" s="1" t="s">
        <v>45</v>
      </c>
    </row>
    <row r="28" spans="1:6" x14ac:dyDescent="0.55000000000000004">
      <c r="A28" s="2" t="s">
        <v>33</v>
      </c>
      <c r="B28" s="10" t="s">
        <v>34</v>
      </c>
      <c r="C28" s="1" t="s">
        <v>35</v>
      </c>
      <c r="D28" s="1" t="s">
        <v>36</v>
      </c>
      <c r="E28" s="1" t="s">
        <v>45</v>
      </c>
    </row>
    <row r="29" spans="1:6" x14ac:dyDescent="0.55000000000000004">
      <c r="A29" s="8" t="s">
        <v>37</v>
      </c>
      <c r="B29" s="9" t="s">
        <v>38</v>
      </c>
      <c r="C29" s="7" t="s">
        <v>39</v>
      </c>
      <c r="D29" s="7" t="s">
        <v>40</v>
      </c>
      <c r="E29" s="7" t="s">
        <v>45</v>
      </c>
      <c r="F29" s="3"/>
    </row>
    <row r="30" spans="1:6" x14ac:dyDescent="0.55000000000000004">
      <c r="A30" s="1" t="s">
        <v>3</v>
      </c>
    </row>
    <row r="31" spans="1:6" x14ac:dyDescent="0.55000000000000004">
      <c r="A31" s="1" t="s">
        <v>4</v>
      </c>
    </row>
    <row r="33" spans="1:5" x14ac:dyDescent="0.55000000000000004">
      <c r="A33" s="1" t="s">
        <v>5</v>
      </c>
    </row>
    <row r="34" spans="1:5" x14ac:dyDescent="0.55000000000000004">
      <c r="A34" s="1" t="s">
        <v>6</v>
      </c>
      <c r="B34" s="1" t="s">
        <v>7</v>
      </c>
    </row>
    <row r="35" spans="1:5" x14ac:dyDescent="0.55000000000000004">
      <c r="A35" s="1" t="s">
        <v>8</v>
      </c>
    </row>
    <row r="37" spans="1:5" s="5" customFormat="1" x14ac:dyDescent="0.55000000000000004"/>
    <row r="38" spans="1:5" x14ac:dyDescent="0.55000000000000004">
      <c r="A38" s="1" t="s">
        <v>99</v>
      </c>
    </row>
    <row r="40" spans="1:5" x14ac:dyDescent="0.55000000000000004">
      <c r="A40" s="1" t="s">
        <v>1</v>
      </c>
    </row>
    <row r="41" spans="1:5" x14ac:dyDescent="0.55000000000000004">
      <c r="A41" s="7" t="s">
        <v>19</v>
      </c>
      <c r="B41" s="9" t="s">
        <v>20</v>
      </c>
      <c r="C41" s="7" t="s">
        <v>21</v>
      </c>
      <c r="D41" s="7" t="s">
        <v>22</v>
      </c>
      <c r="E41" s="7" t="s">
        <v>23</v>
      </c>
    </row>
    <row r="42" spans="1:5" x14ac:dyDescent="0.55000000000000004">
      <c r="A42" s="2" t="s">
        <v>46</v>
      </c>
      <c r="B42" s="10" t="s">
        <v>47</v>
      </c>
      <c r="C42" s="1" t="s">
        <v>48</v>
      </c>
      <c r="D42" s="1" t="s">
        <v>49</v>
      </c>
      <c r="E42" s="11" t="s">
        <v>94</v>
      </c>
    </row>
    <row r="44" spans="1:5" x14ac:dyDescent="0.55000000000000004">
      <c r="A44" s="1" t="s">
        <v>2</v>
      </c>
    </row>
    <row r="45" spans="1:5" x14ac:dyDescent="0.55000000000000004">
      <c r="A45" s="7"/>
      <c r="B45" s="9" t="s">
        <v>41</v>
      </c>
      <c r="C45" s="7" t="s">
        <v>42</v>
      </c>
      <c r="D45" s="7" t="s">
        <v>43</v>
      </c>
      <c r="E45" s="7" t="s">
        <v>44</v>
      </c>
    </row>
    <row r="46" spans="1:5" x14ac:dyDescent="0.55000000000000004">
      <c r="A46" s="2" t="s">
        <v>29</v>
      </c>
      <c r="B46" s="10" t="s">
        <v>50</v>
      </c>
      <c r="C46" s="1" t="s">
        <v>51</v>
      </c>
      <c r="D46" s="1" t="s">
        <v>52</v>
      </c>
      <c r="E46" s="1" t="s">
        <v>53</v>
      </c>
    </row>
    <row r="47" spans="1:5" x14ac:dyDescent="0.55000000000000004">
      <c r="A47" s="2" t="s">
        <v>33</v>
      </c>
      <c r="B47" s="10" t="s">
        <v>54</v>
      </c>
      <c r="C47" s="1" t="s">
        <v>55</v>
      </c>
      <c r="D47" s="1" t="s">
        <v>56</v>
      </c>
      <c r="E47" s="1" t="s">
        <v>45</v>
      </c>
    </row>
    <row r="48" spans="1:5" x14ac:dyDescent="0.55000000000000004">
      <c r="A48" s="2" t="s">
        <v>37</v>
      </c>
      <c r="B48" s="10" t="s">
        <v>57</v>
      </c>
      <c r="C48" s="1" t="s">
        <v>58</v>
      </c>
      <c r="D48" s="1" t="s">
        <v>59</v>
      </c>
      <c r="E48" s="1" t="s">
        <v>60</v>
      </c>
    </row>
    <row r="49" spans="1:5" x14ac:dyDescent="0.55000000000000004">
      <c r="A49" s="8" t="s">
        <v>61</v>
      </c>
      <c r="B49" s="9" t="s">
        <v>62</v>
      </c>
      <c r="C49" s="7" t="s">
        <v>63</v>
      </c>
      <c r="D49" s="7" t="s">
        <v>64</v>
      </c>
      <c r="E49" s="7" t="s">
        <v>45</v>
      </c>
    </row>
    <row r="50" spans="1:5" x14ac:dyDescent="0.55000000000000004">
      <c r="A50" s="1" t="s">
        <v>3</v>
      </c>
    </row>
    <row r="51" spans="1:5" x14ac:dyDescent="0.55000000000000004">
      <c r="A51" s="1" t="s">
        <v>4</v>
      </c>
    </row>
    <row r="53" spans="1:5" x14ac:dyDescent="0.55000000000000004">
      <c r="A53" s="1" t="s">
        <v>9</v>
      </c>
    </row>
    <row r="54" spans="1:5" x14ac:dyDescent="0.55000000000000004">
      <c r="A54" s="1" t="s">
        <v>10</v>
      </c>
      <c r="B54" s="1" t="s">
        <v>11</v>
      </c>
    </row>
    <row r="55" spans="1:5" x14ac:dyDescent="0.55000000000000004">
      <c r="A55" s="1" t="s">
        <v>12</v>
      </c>
    </row>
    <row r="57" spans="1:5" s="5" customFormat="1" x14ac:dyDescent="0.55000000000000004"/>
    <row r="58" spans="1:5" x14ac:dyDescent="0.55000000000000004">
      <c r="A58" s="1" t="s">
        <v>100</v>
      </c>
    </row>
    <row r="59" spans="1:5" x14ac:dyDescent="0.55000000000000004">
      <c r="A59" s="1" t="s">
        <v>13</v>
      </c>
    </row>
    <row r="61" spans="1:5" x14ac:dyDescent="0.55000000000000004">
      <c r="A61" s="1" t="s">
        <v>0</v>
      </c>
    </row>
    <row r="62" spans="1:5" x14ac:dyDescent="0.55000000000000004">
      <c r="A62" s="1" t="s">
        <v>14</v>
      </c>
    </row>
    <row r="64" spans="1:5" x14ac:dyDescent="0.55000000000000004">
      <c r="A64" s="1" t="s">
        <v>1</v>
      </c>
    </row>
    <row r="65" spans="1:5" x14ac:dyDescent="0.55000000000000004">
      <c r="A65" s="8" t="s">
        <v>19</v>
      </c>
      <c r="B65" s="9" t="s">
        <v>20</v>
      </c>
      <c r="C65" s="7" t="s">
        <v>21</v>
      </c>
      <c r="D65" s="7" t="s">
        <v>22</v>
      </c>
      <c r="E65" s="7" t="s">
        <v>23</v>
      </c>
    </row>
    <row r="66" spans="1:5" x14ac:dyDescent="0.55000000000000004">
      <c r="A66" s="2" t="s">
        <v>76</v>
      </c>
      <c r="B66" s="10" t="s">
        <v>77</v>
      </c>
      <c r="C66" s="1" t="s">
        <v>78</v>
      </c>
      <c r="D66" s="1" t="s">
        <v>79</v>
      </c>
      <c r="E66" s="1" t="s">
        <v>80</v>
      </c>
    </row>
    <row r="68" spans="1:5" x14ac:dyDescent="0.55000000000000004">
      <c r="A68" s="1" t="s">
        <v>2</v>
      </c>
    </row>
    <row r="69" spans="1:5" x14ac:dyDescent="0.55000000000000004">
      <c r="A69" s="7"/>
      <c r="B69" s="9" t="s">
        <v>41</v>
      </c>
      <c r="C69" s="7" t="s">
        <v>42</v>
      </c>
      <c r="D69" s="7" t="s">
        <v>43</v>
      </c>
      <c r="E69" s="7" t="s">
        <v>44</v>
      </c>
    </row>
    <row r="70" spans="1:5" x14ac:dyDescent="0.55000000000000004">
      <c r="A70" s="2" t="s">
        <v>29</v>
      </c>
      <c r="B70" s="10" t="s">
        <v>81</v>
      </c>
      <c r="C70" s="1" t="s">
        <v>82</v>
      </c>
      <c r="D70" s="6" t="s">
        <v>89</v>
      </c>
      <c r="E70" s="1" t="s">
        <v>45</v>
      </c>
    </row>
    <row r="71" spans="1:5" x14ac:dyDescent="0.55000000000000004">
      <c r="A71" s="2" t="s">
        <v>33</v>
      </c>
      <c r="B71" s="10" t="s">
        <v>83</v>
      </c>
      <c r="C71" s="1" t="s">
        <v>84</v>
      </c>
      <c r="D71" s="1" t="s">
        <v>85</v>
      </c>
      <c r="E71" s="1" t="s">
        <v>45</v>
      </c>
    </row>
    <row r="72" spans="1:5" x14ac:dyDescent="0.55000000000000004">
      <c r="A72" s="8" t="s">
        <v>61</v>
      </c>
      <c r="B72" s="9" t="s">
        <v>86</v>
      </c>
      <c r="C72" s="7" t="s">
        <v>87</v>
      </c>
      <c r="D72" s="7" t="s">
        <v>88</v>
      </c>
      <c r="E72" s="7" t="s">
        <v>45</v>
      </c>
    </row>
    <row r="73" spans="1:5" x14ac:dyDescent="0.55000000000000004">
      <c r="A73" s="1" t="s">
        <v>3</v>
      </c>
    </row>
    <row r="74" spans="1:5" x14ac:dyDescent="0.55000000000000004">
      <c r="A74" s="1" t="s">
        <v>4</v>
      </c>
    </row>
    <row r="76" spans="1:5" x14ac:dyDescent="0.55000000000000004">
      <c r="A76" s="1" t="s">
        <v>15</v>
      </c>
    </row>
    <row r="77" spans="1:5" x14ac:dyDescent="0.55000000000000004">
      <c r="A77" s="1" t="s">
        <v>16</v>
      </c>
      <c r="B77" s="1" t="s">
        <v>17</v>
      </c>
    </row>
    <row r="78" spans="1:5" x14ac:dyDescent="0.55000000000000004">
      <c r="A78" s="1" t="s">
        <v>18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Sudak</dc:creator>
  <cp:lastModifiedBy>Gennadiy Sudak</cp:lastModifiedBy>
  <dcterms:created xsi:type="dcterms:W3CDTF">2022-01-23T21:25:07Z</dcterms:created>
  <dcterms:modified xsi:type="dcterms:W3CDTF">2022-01-24T16:07:48Z</dcterms:modified>
</cp:coreProperties>
</file>