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6.xml" ContentType="application/vnd.openxmlformats-officedocument.spreadsheetml.pivotTable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F740E1CF-8D9E-4056-A7A0-D4B0AEF0AA65}" xr6:coauthVersionLast="47" xr6:coauthVersionMax="47" xr10:uidLastSave="{00000000-0000-0000-0000-000000000000}"/>
  <bookViews>
    <workbookView xWindow="-110" yWindow="-110" windowWidth="19420" windowHeight="10300" firstSheet="2" activeTab="3" xr2:uid="{592000CA-BED4-48F3-8ACA-44CE894B8DE9}"/>
  </bookViews>
  <sheets>
    <sheet name="TABLE" sheetId="1" r:id="rId1"/>
    <sheet name="PIVOT TABLE" sheetId="3" r:id="rId2"/>
    <sheet name="Sheet4" sheetId="4" r:id="rId3"/>
    <sheet name="Sheet4 (3)" sheetId="6" r:id="rId4"/>
    <sheet name="Sheet4 (4)" sheetId="7" r:id="rId5"/>
    <sheet name="Sheet4 (5)" sheetId="8" r:id="rId6"/>
    <sheet name="Sheet4 (6)" sheetId="9" r:id="rId7"/>
  </sheets>
  <calcPr calcId="191029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<sst xmlns="http://schemas.openxmlformats.org/spreadsheetml/2006/main" count="274" uniqueCount="67">
  <si>
    <t>campaign ID</t>
  </si>
  <si>
    <t>Campaign Name</t>
  </si>
  <si>
    <t>Audience</t>
  </si>
  <si>
    <t>Age</t>
  </si>
  <si>
    <t>Geography</t>
  </si>
  <si>
    <t>Reach</t>
  </si>
  <si>
    <t>Impressions</t>
  </si>
  <si>
    <t>Frequency</t>
  </si>
  <si>
    <t>Clicks</t>
  </si>
  <si>
    <t>Unique Clicks</t>
  </si>
  <si>
    <t>Unique Link Clicks (ULC)</t>
  </si>
  <si>
    <t>Click-Through Rate (CTR)</t>
  </si>
  <si>
    <t>Unique Click-Through Rate (Unique CTR)</t>
  </si>
  <si>
    <t>Amount Spent in INR</t>
  </si>
  <si>
    <t>Cost Per Click (CPC)</t>
  </si>
  <si>
    <t>Cost per Result (CPR)</t>
  </si>
  <si>
    <t>Campaign 1</t>
  </si>
  <si>
    <t>SHU_6 (Educators and Principals)</t>
  </si>
  <si>
    <t>Educators and Principals</t>
  </si>
  <si>
    <t>25-34</t>
  </si>
  <si>
    <t>Group 1 (Australia, Canada, United Kingdom, Ghana, Nigeria, Pakistan, United States)</t>
  </si>
  <si>
    <t>35-44</t>
  </si>
  <si>
    <t>45-54</t>
  </si>
  <si>
    <t>55-64</t>
  </si>
  <si>
    <t>Campaign 2</t>
  </si>
  <si>
    <t>SHU3_ (Students Apart from India and US)</t>
  </si>
  <si>
    <t>Students</t>
  </si>
  <si>
    <t>18-24</t>
  </si>
  <si>
    <t>Group 2 (Australia, Canada, United Kingdom, Ghana, Niger, Nigeria, Nepal, Pakistan, Thailand, Taiwan)</t>
  </si>
  <si>
    <t>13-17</t>
  </si>
  <si>
    <t>Campaign 3</t>
  </si>
  <si>
    <t>SHU_Students(Australia)</t>
  </si>
  <si>
    <t>Australia</t>
  </si>
  <si>
    <t>Campaign 4</t>
  </si>
  <si>
    <t>SHU_Students (Canada)</t>
  </si>
  <si>
    <t>Canada</t>
  </si>
  <si>
    <t>Campaign 5</t>
  </si>
  <si>
    <t>SHU_Students(Ghana)</t>
  </si>
  <si>
    <t>Ghana</t>
  </si>
  <si>
    <t>Campaign 6</t>
  </si>
  <si>
    <t>SHU_Students (India)</t>
  </si>
  <si>
    <t>India</t>
  </si>
  <si>
    <t>Campaign 7</t>
  </si>
  <si>
    <t>SHU_Students(Nepal)</t>
  </si>
  <si>
    <t>Nepal</t>
  </si>
  <si>
    <t>Campaign 8</t>
  </si>
  <si>
    <t>SHU_Students (Nigeria)</t>
  </si>
  <si>
    <t>Nigeria</t>
  </si>
  <si>
    <t>Campaign 9</t>
  </si>
  <si>
    <t>SHU_Students(UAE)</t>
  </si>
  <si>
    <t>UAE</t>
  </si>
  <si>
    <t>Campaign 10</t>
  </si>
  <si>
    <t>SHU_Students(UK)</t>
  </si>
  <si>
    <t>UK</t>
  </si>
  <si>
    <t>Campaign 11</t>
  </si>
  <si>
    <t>SHU_Students (USA)</t>
  </si>
  <si>
    <t>USA</t>
  </si>
  <si>
    <t>Row Labels</t>
  </si>
  <si>
    <t>Grand Total</t>
  </si>
  <si>
    <t>Sum of Cost per Result (CPR)</t>
  </si>
  <si>
    <t>Sum of Cost Per Click (CPC)</t>
  </si>
  <si>
    <t>Sum of Unique Click-Through Rate (Unique CTR)</t>
  </si>
  <si>
    <t>Sum of Unique Link Clicks (ULC)</t>
  </si>
  <si>
    <t>Sum of Impressions</t>
  </si>
  <si>
    <t>Sum of Reach</t>
  </si>
  <si>
    <t>Average of Click-Through Rate (CTR)</t>
  </si>
  <si>
    <t>Sum of Amount Spent in INR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</si>
</sst>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#,##0.00"/>
    <numFmt numFmtId="165" formatCode="_ [$₹-446]\ * #,##0.00_ ;_ [$₹-446]\ * \-#,##0.00_ ;_ [$₹-446]\ * &quot;-&quot;??_ ;_ @_ "/>
    <numFmt numFmtId="166" formatCode="_ [$₹-449]\ * #,##0.00_ ;_ [$₹-449]\ * \-#,##0.00_ ;_ [$₹-449]\ * &quot;-&quot;??_ ;_ @_ "/>
  </numFmts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  <xf numFmtId="0" fontId="1" fillId="2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2" fontId="0" fillId="0" borderId="0" xfId="0" pivotButton="1" applyNumberFormat="1"/>
    <xf numFmtId="2" fontId="0" fillId="0" borderId="0" xfId="0" applyNumberFormat="1" applyAlignment="1">
      <alignment horizontal="left"/>
    </xf>
    <xf numFmtId="2" fontId="0" fillId="0" borderId="0" xfId="0" applyNumberFormat="1"/>
    <xf numFmtId="164" fontId="0" fillId="0" borderId="0" xfId="0" applyNumberFormat="1"/>
    <xf numFmtId="165" fontId="2" fillId="0" borderId="0" xfId="0" applyNumberFormat="1" applyFont="1"/>
    <xf numFmtId="166" fontId="2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25">
    <dxf>
      <numFmt numFmtId="166" formatCode="_ [$₹-449]\ * #,##0.00_ ;_ [$₹-449]\ * \-#,##0.00_ ;_ [$₹-449]\ * &quot;-&quot;??_ ;_ @_ "/>
    </dxf>
    <dxf>
      <numFmt numFmtId="166" formatCode="_ [$₹-449]\ * #,##0.00_ ;_ [$₹-449]\ * \-#,##0.00_ ;_ [$₹-449]\ * &quot;-&quot;??_ ;_ @_ "/>
    </dxf>
    <dxf>
      <numFmt numFmtId="166" formatCode="_ [$₹-449]\ * #,##0.00_ ;_ [$₹-449]\ * \-#,##0.00_ ;_ [$₹-449]\ * &quot;-&quot;??_ ;_ @_ "/>
    </dxf>
    <dxf>
      <numFmt numFmtId="166" formatCode="_ [$₹-449]\ * #,##0.00_ ;_ [$₹-449]\ * \-#,##0.00_ ;_ [$₹-449]\ * &quot;-&quot;??_ ;_ @_ "/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 [$₹-449]\ * #,##0.00_ ;_ [$₹-449]\ * \-#,##0.00_ ;_ [$₹-44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6" formatCode="_ [$₹-449]\ * #,##0.00_ ;_ [$₹-449]\ * \-#,##0.00_ ;_ [$₹-449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5" formatCode="_ [$₹-446]\ * #,##0.00_ ;_ [$₹-446]\ * \-#,##0.00_ ;_ [$₹-446]\ * &quot;-&quot;??_ ;_ @_ 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[SuperHero U.xlsx]Sheet4!PivotTable3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</c:f>
              <c:strCache>
                <c:ptCount val="1"/>
                <c:pt idx="0">
                  <c:v>Sum of Cost per Result (CPR)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Sheet4!$A$4:$A$15</c:f>
              <c:strCache>
                <c:ptCount val="11"/>
                <c:pt idx="0">
                  <c:v>Campaign 3</c:v>
                </c:pt>
                <c:pt idx="1">
                  <c:v>Campaign 10</c:v>
                </c:pt>
                <c:pt idx="2">
                  <c:v>Campaign 11</c:v>
                </c:pt>
                <c:pt idx="3">
                  <c:v>Campaign 9</c:v>
                </c:pt>
                <c:pt idx="4">
                  <c:v>Campaign 4</c:v>
                </c:pt>
                <c:pt idx="5">
                  <c:v>Campaign 1</c:v>
                </c:pt>
                <c:pt idx="6">
                  <c:v>Campaign 5</c:v>
                </c:pt>
                <c:pt idx="7">
                  <c:v>Campaign 7</c:v>
                </c:pt>
                <c:pt idx="8">
                  <c:v>Campaign 2</c:v>
                </c:pt>
                <c:pt idx="9">
                  <c:v>Campaign 8</c:v>
                </c:pt>
                <c:pt idx="10">
                  <c:v>Campaign 6</c:v>
                </c:pt>
              </c:strCache>
            </c:strRef>
          </c:cat>
          <c:val>
            <c:numRef>
              <c:f>Sheet4!$B$4:$B$15</c:f>
              <c:numCache>
                <c:formatCode>_ [$₹-449]\ * #,##0.00_ ;_ [$₹-449]\ * \-#,##0.00_ ;_ [$₹-449]\ * "-"??_ ;_ @_ </c:formatCode>
                <c:ptCount val="11"/>
                <c:pt idx="0">
                  <c:v>69.319999999999993</c:v>
                </c:pt>
                <c:pt idx="1">
                  <c:v>55.949999999999996</c:v>
                </c:pt>
                <c:pt idx="2">
                  <c:v>28.71</c:v>
                </c:pt>
                <c:pt idx="3">
                  <c:v>28.05</c:v>
                </c:pt>
                <c:pt idx="4">
                  <c:v>23.79</c:v>
                </c:pt>
                <c:pt idx="5">
                  <c:v>20.52</c:v>
                </c:pt>
                <c:pt idx="6">
                  <c:v>11.91</c:v>
                </c:pt>
                <c:pt idx="7">
                  <c:v>5.99</c:v>
                </c:pt>
                <c:pt idx="8">
                  <c:v>3.1</c:v>
                </c:pt>
                <c:pt idx="9">
                  <c:v>2.69</c:v>
                </c:pt>
                <c:pt idx="10">
                  <c:v>2.11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8B-42A9-8425-2E7F5E504F46}"/>
            </c:ext>
          </c:extLst>
        </c:ser>
        <c:ser>
          <c:idx val="1"/>
          <c:order val="1"/>
          <c:tx>
            <c:strRef>
              <c:f>Sheet4!$C$3</c:f>
              <c:strCache>
                <c:ptCount val="1"/>
                <c:pt idx="0">
                  <c:v>Sum of Cost Per Click (CPC)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Sheet4!$A$4:$A$15</c:f>
              <c:strCache>
                <c:ptCount val="11"/>
                <c:pt idx="0">
                  <c:v>Campaign 3</c:v>
                </c:pt>
                <c:pt idx="1">
                  <c:v>Campaign 10</c:v>
                </c:pt>
                <c:pt idx="2">
                  <c:v>Campaign 11</c:v>
                </c:pt>
                <c:pt idx="3">
                  <c:v>Campaign 9</c:v>
                </c:pt>
                <c:pt idx="4">
                  <c:v>Campaign 4</c:v>
                </c:pt>
                <c:pt idx="5">
                  <c:v>Campaign 1</c:v>
                </c:pt>
                <c:pt idx="6">
                  <c:v>Campaign 5</c:v>
                </c:pt>
                <c:pt idx="7">
                  <c:v>Campaign 7</c:v>
                </c:pt>
                <c:pt idx="8">
                  <c:v>Campaign 2</c:v>
                </c:pt>
                <c:pt idx="9">
                  <c:v>Campaign 8</c:v>
                </c:pt>
                <c:pt idx="10">
                  <c:v>Campaign 6</c:v>
                </c:pt>
              </c:strCache>
            </c:strRef>
          </c:cat>
          <c:val>
            <c:numRef>
              <c:f>Sheet4!$C$4:$C$15</c:f>
              <c:numCache>
                <c:formatCode>_ [$₹-449]\ * #,##0.00_ ;_ [$₹-449]\ * \-#,##0.00_ ;_ [$₹-449]\ * "-"??_ ;_ @_ </c:formatCode>
                <c:ptCount val="11"/>
                <c:pt idx="0">
                  <c:v>23.7644527</c:v>
                </c:pt>
                <c:pt idx="1">
                  <c:v>22.355507249999999</c:v>
                </c:pt>
                <c:pt idx="2">
                  <c:v>14.438605089999999</c:v>
                </c:pt>
                <c:pt idx="3">
                  <c:v>10.75425815</c:v>
                </c:pt>
                <c:pt idx="4">
                  <c:v>16.512725230000001</c:v>
                </c:pt>
                <c:pt idx="5">
                  <c:v>7.3421097900000003</c:v>
                </c:pt>
                <c:pt idx="6">
                  <c:v>3.8510243500000003</c:v>
                </c:pt>
                <c:pt idx="7">
                  <c:v>2.1667277899999999</c:v>
                </c:pt>
                <c:pt idx="8">
                  <c:v>1.24230873</c:v>
                </c:pt>
                <c:pt idx="9">
                  <c:v>1.0427242699999999</c:v>
                </c:pt>
                <c:pt idx="10">
                  <c:v>1.3488614299999999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7A-4375-B1A9-0B62C93BFB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7375312"/>
        <c:axId val="1407393552"/>
      </c:barChart>
      <c:catAx>
        <c:axId val="140737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93552"/>
        <c:crosses val="autoZero"/>
        <c:auto val="1"/>
        <c:lblAlgn val="ctr"/>
        <c:lblOffset val="100"/>
        <c:noMultiLvlLbl val="0"/>
      </c:catAx>
      <c:valAx>
        <c:axId val="140739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₹-449]\ * #,##0.00_ ;_ [$₹-449]\ * \-#,##0.00_ ;_ [$₹-449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7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[SuperHero U.xlsx]Sheet4 (3)!PivotTable3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latin typeface="Algerian" panose="04020705040A02060702" pitchFamily="82" charset="0"/>
              </a:rPr>
              <a:t>AVERAGE of Click-Through Rate (CTR)</a:t>
            </a:r>
            <a:endParaRPr lang="en-US">
              <a:latin typeface="Algerian" panose="04020705040A02060702" pitchFamily="8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20000"/>
                <a:lumOff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solidFill>
              <a:schemeClr val="accent1">
                <a:lumMod val="20000"/>
                <a:lumOff val="80000"/>
              </a:schemeClr>
            </a:solidFill>
          </a:ln>
          <a:effectLst/>
        </c:spPr>
      </c:pivotFmt>
      <c:pivotFmt>
        <c:idx val="6"/>
        <c:spPr>
          <a:solidFill>
            <a:schemeClr val="accent1"/>
          </a:solidFill>
          <a:ln>
            <a:solidFill>
              <a:schemeClr val="accent1">
                <a:lumMod val="20000"/>
                <a:lumOff val="80000"/>
              </a:schemeClr>
            </a:solidFill>
          </a:ln>
          <a:effectLst/>
        </c:spPr>
      </c:pivotFmt>
      <c:pivotFmt>
        <c:idx val="7"/>
        <c:spPr>
          <a:solidFill>
            <a:schemeClr val="accent1"/>
          </a:solidFill>
          <a:ln>
            <a:solidFill>
              <a:schemeClr val="accent1">
                <a:lumMod val="20000"/>
                <a:lumOff val="80000"/>
              </a:schemeClr>
            </a:solidFill>
          </a:ln>
          <a:effectLst/>
        </c:spPr>
      </c:pivotFmt>
      <c:pivotFmt>
        <c:idx val="8"/>
        <c:spPr>
          <a:solidFill>
            <a:schemeClr val="accent1"/>
          </a:solidFill>
          <a:ln>
            <a:solidFill>
              <a:schemeClr val="accent1">
                <a:lumMod val="20000"/>
                <a:lumOff val="80000"/>
              </a:schemeClr>
            </a:solidFill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'Sheet4 (3)'!$B$3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20000"/>
                    <a:lumOff val="8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4A8B-44B2-A5F2-8471992669C3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20000"/>
                    <a:lumOff val="8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A8B-44B2-A5F2-8471992669C3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20000"/>
                    <a:lumOff val="8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A8B-44B2-A5F2-8471992669C3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>
                    <a:lumMod val="20000"/>
                    <a:lumOff val="8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A8B-44B2-A5F2-8471992669C3}"/>
              </c:ext>
            </c:extLst>
          </c:dPt>
          <c:cat>
            <c:strRef>
              <c:f>'Sheet4 (3)'!$A$4:$A$15</c:f>
              <c:strCache>
                <c:ptCount val="11"/>
                <c:pt idx="0">
                  <c:v>Campaign 8</c:v>
                </c:pt>
                <c:pt idx="1">
                  <c:v>Campaign 11</c:v>
                </c:pt>
                <c:pt idx="2">
                  <c:v>Campaign 2</c:v>
                </c:pt>
                <c:pt idx="3">
                  <c:v>Campaign 4</c:v>
                </c:pt>
                <c:pt idx="4">
                  <c:v>Campaign 3</c:v>
                </c:pt>
                <c:pt idx="5">
                  <c:v>Campaign 6</c:v>
                </c:pt>
                <c:pt idx="6">
                  <c:v>Campaign 10</c:v>
                </c:pt>
                <c:pt idx="7">
                  <c:v>Campaign 5</c:v>
                </c:pt>
                <c:pt idx="8">
                  <c:v>Campaign 1</c:v>
                </c:pt>
                <c:pt idx="9">
                  <c:v>Campaign 9</c:v>
                </c:pt>
                <c:pt idx="10">
                  <c:v>Campaign 7</c:v>
                </c:pt>
              </c:strCache>
            </c:strRef>
          </c:cat>
          <c:val>
            <c:numRef>
              <c:f>'Sheet4 (3)'!$B$4:$B$15</c:f>
              <c:numCache>
                <c:formatCode>General</c:formatCode>
                <c:ptCount val="11"/>
                <c:pt idx="0">
                  <c:v>9.8521289633333335</c:v>
                </c:pt>
                <c:pt idx="1">
                  <c:v>8.9337443933333329</c:v>
                </c:pt>
                <c:pt idx="2">
                  <c:v>5.9292968500000001</c:v>
                </c:pt>
                <c:pt idx="3">
                  <c:v>5.5134615333333334</c:v>
                </c:pt>
                <c:pt idx="4">
                  <c:v>4.3538692166666673</c:v>
                </c:pt>
                <c:pt idx="5">
                  <c:v>4.3035625250000002</c:v>
                </c:pt>
                <c:pt idx="6">
                  <c:v>3.6253124933333329</c:v>
                </c:pt>
                <c:pt idx="7">
                  <c:v>3.3636906700000004</c:v>
                </c:pt>
                <c:pt idx="8">
                  <c:v>2.7304381225000003</c:v>
                </c:pt>
                <c:pt idx="9">
                  <c:v>2.6477698533333336</c:v>
                </c:pt>
                <c:pt idx="10">
                  <c:v>2.2311617099999999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ED-4CAF-A189-806AFABAA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7375312"/>
        <c:axId val="1407393552"/>
      </c:barChart>
      <c:catAx>
        <c:axId val="1407375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93552"/>
        <c:crosses val="autoZero"/>
        <c:auto val="1"/>
        <c:lblAlgn val="ctr"/>
        <c:lblOffset val="100"/>
        <c:noMultiLvlLbl val="0"/>
      </c:catAx>
      <c:valAx>
        <c:axId val="1407393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[SuperHero U.xlsx]Sheet4 (4)!PivotTable3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'Sheet4 (4)'!$B$3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'Sheet4 (4)'!$A$4:$A$15</c:f>
              <c:strCache>
                <c:ptCount val="11"/>
                <c:pt idx="0">
                  <c:v>Campaign 8</c:v>
                </c:pt>
                <c:pt idx="1">
                  <c:v>Campaign 11</c:v>
                </c:pt>
                <c:pt idx="2">
                  <c:v>Campaign 2</c:v>
                </c:pt>
                <c:pt idx="3">
                  <c:v>Campaign 4</c:v>
                </c:pt>
                <c:pt idx="4">
                  <c:v>Campaign 1</c:v>
                </c:pt>
                <c:pt idx="5">
                  <c:v>Campaign 3</c:v>
                </c:pt>
                <c:pt idx="6">
                  <c:v>Campaign 7</c:v>
                </c:pt>
                <c:pt idx="7">
                  <c:v>Campaign 5</c:v>
                </c:pt>
                <c:pt idx="8">
                  <c:v>Campaign 10</c:v>
                </c:pt>
                <c:pt idx="9">
                  <c:v>Campaign 6</c:v>
                </c:pt>
                <c:pt idx="10">
                  <c:v>Campaign 9</c:v>
                </c:pt>
              </c:strCache>
            </c:strRef>
          </c:cat>
          <c:val>
            <c:numRef>
              <c:f>'Sheet4 (4)'!$B$4:$B$15</c:f>
              <c:numCache>
                <c:formatCode>General</c:formatCode>
                <c:ptCount val="11"/>
                <c:pt idx="0">
                  <c:v>28.078126659999999</c:v>
                </c:pt>
                <c:pt idx="1">
                  <c:v>26.063625440000003</c:v>
                </c:pt>
                <c:pt idx="2">
                  <c:v>18.275484120000002</c:v>
                </c:pt>
                <c:pt idx="3">
                  <c:v>17.659132390000003</c:v>
                </c:pt>
                <c:pt idx="4">
                  <c:v>17.414205930000001</c:v>
                </c:pt>
                <c:pt idx="5">
                  <c:v>12.729516419999999</c:v>
                </c:pt>
                <c:pt idx="6">
                  <c:v>12.22923314</c:v>
                </c:pt>
                <c:pt idx="7">
                  <c:v>11.17901958</c:v>
                </c:pt>
                <c:pt idx="8">
                  <c:v>10.189331729999999</c:v>
                </c:pt>
                <c:pt idx="9">
                  <c:v>8.2752201899999989</c:v>
                </c:pt>
                <c:pt idx="10">
                  <c:v>7.6500061199999987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936-4FB2-AC7F-2533FDFDB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07375312"/>
        <c:axId val="1407393552"/>
      </c:barChart>
      <c:catAx>
        <c:axId val="1407375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93552"/>
        <c:crosses val="autoZero"/>
        <c:auto val="1"/>
        <c:lblAlgn val="ctr"/>
        <c:lblOffset val="100"/>
        <c:noMultiLvlLbl val="0"/>
      </c:catAx>
      <c:valAx>
        <c:axId val="140739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7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[SuperHero U.xlsx]Sheet4 (5)!PivotTable3</c:name>
    <c:fmtId val="6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'Sheet4 (5)'!$B$3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'Sheet4 (5)'!$A$4:$A$15</c:f>
              <c:strCache>
                <c:ptCount val="11"/>
                <c:pt idx="0">
                  <c:v>Campaign 2</c:v>
                </c:pt>
                <c:pt idx="1">
                  <c:v>Campaign 8</c:v>
                </c:pt>
                <c:pt idx="2">
                  <c:v>Campaign 6</c:v>
                </c:pt>
                <c:pt idx="3">
                  <c:v>Campaign 7</c:v>
                </c:pt>
                <c:pt idx="4">
                  <c:v>Campaign 1</c:v>
                </c:pt>
                <c:pt idx="5">
                  <c:v>Campaign 5</c:v>
                </c:pt>
                <c:pt idx="6">
                  <c:v>Campaign 11</c:v>
                </c:pt>
                <c:pt idx="7">
                  <c:v>Campaign 4</c:v>
                </c:pt>
                <c:pt idx="8">
                  <c:v>Campaign 9</c:v>
                </c:pt>
                <c:pt idx="9">
                  <c:v>Campaign 10</c:v>
                </c:pt>
                <c:pt idx="10">
                  <c:v>Campaign 3</c:v>
                </c:pt>
              </c:strCache>
            </c:strRef>
          </c:cat>
          <c:val>
            <c:numRef>
              <c:f>'Sheet4 (5)'!$B$4:$B$15</c:f>
              <c:numCache>
                <c:formatCode>General</c:formatCode>
                <c:ptCount val="11"/>
                <c:pt idx="0">
                  <c:v>1595</c:v>
                </c:pt>
                <c:pt idx="1">
                  <c:v>1073</c:v>
                </c:pt>
                <c:pt idx="2">
                  <c:v>987</c:v>
                </c:pt>
                <c:pt idx="3">
                  <c:v>518</c:v>
                </c:pt>
                <c:pt idx="4">
                  <c:v>420</c:v>
                </c:pt>
                <c:pt idx="5">
                  <c:v>237</c:v>
                </c:pt>
                <c:pt idx="6">
                  <c:v>126</c:v>
                </c:pt>
                <c:pt idx="7">
                  <c:v>112</c:v>
                </c:pt>
                <c:pt idx="8">
                  <c:v>88</c:v>
                </c:pt>
                <c:pt idx="9">
                  <c:v>57</c:v>
                </c:pt>
                <c:pt idx="10">
                  <c:v>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A0-4226-B1CD-F45978C743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07375312"/>
        <c:axId val="1407393552"/>
      </c:barChart>
      <c:catAx>
        <c:axId val="1407375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93552"/>
        <c:crosses val="autoZero"/>
        <c:auto val="1"/>
        <c:lblAlgn val="ctr"/>
        <c:lblOffset val="100"/>
        <c:noMultiLvlLbl val="0"/>
      </c:catAx>
      <c:valAx>
        <c:axId val="140739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7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[SuperHero U.xlsx]Sheet4 (6)!PivotTable3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kern="1200" spc="0" baseline="0">
                <a:solidFill>
                  <a:schemeClr val="accent2"/>
                </a:solidFill>
                <a:effectLst/>
                <a:latin typeface="Algerian" panose="04020705040A02060702" pitchFamily="82" charset="0"/>
              </a:rPr>
              <a:t>impressions</a:t>
            </a:r>
            <a:r>
              <a:rPr lang="en-US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Algerian" panose="04020705040A02060702" pitchFamily="82" charset="0"/>
              </a:rPr>
              <a:t> and </a:t>
            </a:r>
            <a:r>
              <a:rPr lang="en-US" sz="1400" b="1" i="0" u="none" strike="noStrike" kern="1200" spc="0" baseline="0">
                <a:solidFill>
                  <a:schemeClr val="accent1"/>
                </a:solidFill>
                <a:effectLst/>
                <a:latin typeface="Algerian" panose="04020705040A02060702" pitchFamily="82" charset="0"/>
              </a:rPr>
              <a:t>reach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lgerian" panose="04020705040A02060702" pitchFamily="82" charset="0"/>
              </a:rPr>
              <a:t>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>
              <a:lumMod val="20000"/>
              <a:lumOff val="80000"/>
            </a:schemeClr>
          </a:solidFill>
          <a:ln>
            <a:solidFill>
              <a:schemeClr val="accent1">
                <a:lumMod val="20000"/>
                <a:lumOff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2">
              <a:lumMod val="20000"/>
              <a:lumOff val="80000"/>
            </a:schemeClr>
          </a:solidFill>
          <a:ln>
            <a:solidFill>
              <a:schemeClr val="accent4">
                <a:lumMod val="20000"/>
                <a:lumOff val="80000"/>
              </a:schemeClr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solidFill>
              <a:schemeClr val="accent2"/>
            </a:solidFill>
          </a:ln>
          <a:effectLst/>
        </c:spPr>
      </c:pivotFmt>
      <c:pivotFmt>
        <c:idx val="14"/>
        <c:spPr>
          <a:solidFill>
            <a:schemeClr val="accent2"/>
          </a:solidFill>
          <a:ln>
            <a:solidFill>
              <a:schemeClr val="accent2"/>
            </a:solidFill>
          </a:ln>
          <a:effectLst/>
        </c:spPr>
      </c:pivotFmt>
      <c:pivotFmt>
        <c:idx val="15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>
            <a:solidFill>
              <a:schemeClr val="accent1"/>
            </a:solidFill>
          </a:ln>
          <a:effectLst/>
        </c:spPr>
      </c:pivotFmt>
      <c:pivotFmt>
        <c:idx val="18"/>
        <c:spPr>
          <a:solidFill>
            <a:schemeClr val="accent2"/>
          </a:solidFill>
          <a:ln>
            <a:solidFill>
              <a:schemeClr val="accent2"/>
            </a:solidFill>
          </a:ln>
          <a:effectLst/>
        </c:spP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'Sheet4 (6)'!$B$3</c:f>
              <c:strCache>
                <c:ptCount val="1"/>
                <c:pt idx="0">
                  <c:v>Sum of Reach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accent1">
                  <a:lumMod val="20000"/>
                  <a:lumOff val="80000"/>
                </a:schemeClr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1C29-46BA-A2F9-11E422CF24A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1C29-46BA-A2F9-11E422CF24A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1C29-46BA-A2F9-11E422CF24A2}"/>
              </c:ext>
            </c:extLst>
          </c:dPt>
          <c:cat>
            <c:strRef>
              <c:f>'Sheet4 (6)'!$A$4:$A$15</c:f>
              <c:strCache>
                <c:ptCount val="11"/>
                <c:pt idx="0">
                  <c:v>Campaign 2</c:v>
                </c:pt>
                <c:pt idx="1">
                  <c:v>Campaign 7</c:v>
                </c:pt>
                <c:pt idx="2">
                  <c:v>Campaign 1</c:v>
                </c:pt>
                <c:pt idx="3">
                  <c:v>Campaign 6</c:v>
                </c:pt>
                <c:pt idx="4">
                  <c:v>Campaign 8</c:v>
                </c:pt>
                <c:pt idx="5">
                  <c:v>Campaign 5</c:v>
                </c:pt>
                <c:pt idx="6">
                  <c:v>Campaign 9</c:v>
                </c:pt>
                <c:pt idx="7">
                  <c:v>Campaign 4</c:v>
                </c:pt>
                <c:pt idx="8">
                  <c:v>Campaign 10</c:v>
                </c:pt>
                <c:pt idx="9">
                  <c:v>Campaign 3</c:v>
                </c:pt>
                <c:pt idx="10">
                  <c:v>Campaign 11</c:v>
                </c:pt>
              </c:strCache>
            </c:strRef>
          </c:cat>
          <c:val>
            <c:numRef>
              <c:f>'Sheet4 (6)'!$B$4:$B$15</c:f>
              <c:numCache>
                <c:formatCode>General</c:formatCode>
                <c:ptCount val="11"/>
                <c:pt idx="0">
                  <c:v>46494</c:v>
                </c:pt>
                <c:pt idx="1">
                  <c:v>29668</c:v>
                </c:pt>
                <c:pt idx="2">
                  <c:v>23904</c:v>
                </c:pt>
                <c:pt idx="3">
                  <c:v>31831</c:v>
                </c:pt>
                <c:pt idx="4">
                  <c:v>21929</c:v>
                </c:pt>
                <c:pt idx="5">
                  <c:v>15024</c:v>
                </c:pt>
                <c:pt idx="6">
                  <c:v>7333</c:v>
                </c:pt>
                <c:pt idx="7">
                  <c:v>3307</c:v>
                </c:pt>
                <c:pt idx="8">
                  <c:v>3636</c:v>
                </c:pt>
                <c:pt idx="9">
                  <c:v>3187</c:v>
                </c:pt>
                <c:pt idx="10">
                  <c:v>2555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05-41FE-9D88-67952ED87DEA}"/>
            </c:ext>
          </c:extLst>
        </c:ser>
        <c:ser>
          <c:idx val="1"/>
          <c:order val="1"/>
          <c:tx>
            <c:strRef>
              <c:f>'Sheet4 (6)'!$C$3</c:f>
              <c:strCache>
                <c:ptCount val="1"/>
                <c:pt idx="0">
                  <c:v>Sum of Impressions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solidFill>
                <a:schemeClr val="accent4">
                  <a:lumMod val="20000"/>
                  <a:lumOff val="80000"/>
                </a:schemeClr>
              </a:solidFill>
            </a:ln>
            <a:effectLst/>
          </c:spPr>
          <c:invertIfNegative val="0"/>
          <c:dPt>
            <c:idx val="8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C29-46BA-A2F9-11E422CF24A2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0-1C29-46BA-A2F9-11E422CF24A2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1C29-46BA-A2F9-11E422CF24A2}"/>
              </c:ext>
            </c:extLst>
          </c:dPt>
          <c:cat>
            <c:strRef>
              <c:f>'Sheet4 (6)'!$A$4:$A$15</c:f>
              <c:strCache>
                <c:ptCount val="11"/>
                <c:pt idx="0">
                  <c:v>Campaign 2</c:v>
                </c:pt>
                <c:pt idx="1">
                  <c:v>Campaign 7</c:v>
                </c:pt>
                <c:pt idx="2">
                  <c:v>Campaign 1</c:v>
                </c:pt>
                <c:pt idx="3">
                  <c:v>Campaign 6</c:v>
                </c:pt>
                <c:pt idx="4">
                  <c:v>Campaign 8</c:v>
                </c:pt>
                <c:pt idx="5">
                  <c:v>Campaign 5</c:v>
                </c:pt>
                <c:pt idx="6">
                  <c:v>Campaign 9</c:v>
                </c:pt>
                <c:pt idx="7">
                  <c:v>Campaign 4</c:v>
                </c:pt>
                <c:pt idx="8">
                  <c:v>Campaign 10</c:v>
                </c:pt>
                <c:pt idx="9">
                  <c:v>Campaign 3</c:v>
                </c:pt>
                <c:pt idx="10">
                  <c:v>Campaign 11</c:v>
                </c:pt>
              </c:strCache>
            </c:strRef>
          </c:cat>
          <c:val>
            <c:numRef>
              <c:f>'Sheet4 (6)'!$C$4:$C$15</c:f>
              <c:numCache>
                <c:formatCode>General</c:formatCode>
                <c:ptCount val="11"/>
                <c:pt idx="0">
                  <c:v>67313</c:v>
                </c:pt>
                <c:pt idx="1">
                  <c:v>65215</c:v>
                </c:pt>
                <c:pt idx="2">
                  <c:v>47139</c:v>
                </c:pt>
                <c:pt idx="3">
                  <c:v>37246</c:v>
                </c:pt>
                <c:pt idx="4">
                  <c:v>28974</c:v>
                </c:pt>
                <c:pt idx="5">
                  <c:v>20483</c:v>
                </c:pt>
                <c:pt idx="6">
                  <c:v>8660</c:v>
                </c:pt>
                <c:pt idx="7">
                  <c:v>4267</c:v>
                </c:pt>
                <c:pt idx="8">
                  <c:v>4091</c:v>
                </c:pt>
                <c:pt idx="9">
                  <c:v>3572</c:v>
                </c:pt>
                <c:pt idx="10">
                  <c:v>2900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05-41FE-9D88-67952ED87D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07375312"/>
        <c:axId val="1407393552"/>
      </c:barChart>
      <c:catAx>
        <c:axId val="1407375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93552"/>
        <c:crosses val="autoZero"/>
        <c:auto val="1"/>
        <c:lblAlgn val="ctr"/>
        <c:lblOffset val="100"/>
        <c:noMultiLvlLbl val="0"/>
      </c:catAx>
      <c:valAx>
        <c:axId val="1407393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7375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ysClr val="window" lastClr="FFFFFF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7</xdr:row>
      <xdr:rowOff>3175</xdr:rowOff>
    </xdr:from>
    <xdr:to>
      <xdr:col>13</xdr:col>
      <xdr:colOff>95250</xdr:colOff>
      <xdr:row>21</xdr:row>
      <xdr:rowOff>168275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CD8859F-3AFD-1E07-BC7A-F0FB6B610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0.10181</cdr:x>
      <cdr:y>0.06134</cdr:y>
    </cdr:from>
    <cdr:to>
      <cdr:x>0.26131</cdr:x>
      <cdr:y>0.65162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D3DC1846-4438-FE5B-01C3-9C250025083B}"/>
            </a:ext>
          </a:extLst>
        </cdr:cNvPr>
        <cdr:cNvSpPr/>
      </cdr:nvSpPr>
      <cdr:spPr>
        <a:xfrm xmlns:a="http://schemas.openxmlformats.org/drawingml/2006/main">
          <a:off x="571500" y="168275"/>
          <a:ext cx="895350" cy="1619250"/>
        </a:xfrm>
        <a:prstGeom xmlns:a="http://schemas.openxmlformats.org/drawingml/2006/main" prst="rect">
          <a:avLst/>
        </a:prstGeom>
        <a:noFill xmlns:a="http://schemas.openxmlformats.org/drawingml/2006/main"/>
      </cdr:spPr>
      <cdr:style>
        <a:lnRef xmlns:a="http://schemas.openxmlformats.org/drawingml/2006/main" idx="2">
          <a:schemeClr val="accent1">
            <a:shade val="15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 anchor="ctr"/>
        <a:lstStyle xmlns:a="http://schemas.openxmlformats.org/drawingml/2006/main"/>
        <a:p xmlns:a="http://schemas.openxmlformats.org/drawingml/2006/main">
          <a:pPr algn="ctr"/>
          <a:r>
            <a:rPr lang="en-US" sz="1400" b="1" kern="1200">
              <a:solidFill>
                <a:srgbClr val="FF0000"/>
              </a:solidFill>
            </a:rPr>
            <a:t>Not</a:t>
          </a:r>
          <a:r>
            <a:rPr lang="en-US" sz="1400" b="1" kern="1200" baseline="0">
              <a:solidFill>
                <a:srgbClr val="FF0000"/>
              </a:solidFill>
            </a:rPr>
            <a:t> </a:t>
          </a:r>
        </a:p>
        <a:p xmlns:a="http://schemas.openxmlformats.org/drawingml/2006/main">
          <a:pPr algn="ctr"/>
          <a:r>
            <a:rPr lang="en-US" sz="1400" b="1" kern="1200" baseline="0">
              <a:solidFill>
                <a:srgbClr val="FF0000"/>
              </a:solidFill>
            </a:rPr>
            <a:t>Effective</a:t>
          </a:r>
          <a:endParaRPr lang="en-US" sz="1400" b="1" kern="1200">
            <a:solidFill>
              <a:srgbClr val="FF0000"/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2038350</xdr:colOff>
      <xdr:row>3</xdr:row>
      <xdr:rowOff>117475</xdr:rowOff>
    </xdr:from>
    <xdr:to>
      <xdr:col>9</xdr:col>
      <xdr:colOff>158750</xdr:colOff>
      <xdr:row>18</xdr:row>
      <xdr:rowOff>98425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BD85846D-9D1B-69C9-691F-BECF9B8B4911}"/>
            </a:ext>
          </a:extLst>
        </xdr:cNvPr>
        <xdr:cNvGrpSpPr/>
      </xdr:nvGrpSpPr>
      <xdr:grpSpPr>
        <a:xfrm>
          <a:off x="2901950" y="669925"/>
          <a:ext cx="5708650" cy="2743200"/>
          <a:chOff x="2901950" y="669925"/>
          <a:chExt cx="5708650" cy="27432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10C9F2EA-086A-4F21-93B2-95589F76D7CE}"/>
              </a:ext>
            </a:extLst>
          </xdr:cNvPr>
          <xdr:cNvGraphicFramePr>
            <a:graphicFrameLocks/>
          </xdr:cNvGraphicFramePr>
        </xdr:nvGraphicFramePr>
        <xdr:xfrm>
          <a:off x="2901950" y="669925"/>
          <a:ext cx="5708650" cy="274320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A49E4E58-48A7-6EFD-C68F-5A5EDD44D39F}"/>
              </a:ext>
            </a:extLst>
          </xdr:cNvPr>
          <xdr:cNvSpPr/>
        </xdr:nvSpPr>
        <xdr:spPr>
          <a:xfrm>
            <a:off x="3314700" y="1365250"/>
            <a:ext cx="1778000" cy="1612900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 b="1">
                <a:solidFill>
                  <a:schemeClr val="accent6"/>
                </a:solidFill>
              </a:rPr>
              <a:t>ABOVE AVERAGE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527050</xdr:colOff>
      <xdr:row>3</xdr:row>
      <xdr:rowOff>53975</xdr:rowOff>
    </xdr:from>
    <xdr:to>
      <xdr:col>10</xdr:col>
      <xdr:colOff>222250</xdr:colOff>
      <xdr:row>18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62BC89-BC63-4CEB-ABBF-0E875936B6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527050</xdr:colOff>
      <xdr:row>3</xdr:row>
      <xdr:rowOff>53975</xdr:rowOff>
    </xdr:from>
    <xdr:to>
      <xdr:col>10</xdr:col>
      <xdr:colOff>222250</xdr:colOff>
      <xdr:row>18</xdr:row>
      <xdr:rowOff>34925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38A5058-0011-45B9-BED4-B9C9D5E206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488950</xdr:colOff>
      <xdr:row>3</xdr:row>
      <xdr:rowOff>98425</xdr:rowOff>
    </xdr:from>
    <xdr:to>
      <xdr:col>12</xdr:col>
      <xdr:colOff>177800</xdr:colOff>
      <xdr:row>18</xdr:row>
      <xdr:rowOff>79375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FE0999-DEC1-4311-8411-44B1DDC536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546.95483761574" createdVersion="8" refreshedVersion="8" minRefreshableVersion="3" recordCount="33" xr:uid="{8116C441-0491-4643-BF29-DBCEEF926EDF}">
  <cacheSource type="worksheet">
    <worksheetSource name="Table1"/>
  </cacheSource>
  <cacheFields count="16">
    <cacheField name="campaign ID" numFmtId="0">
      <sharedItems count="11">
        <s v="Campaign 1"/>
        <s v="Campaign 2"/>
        <s v="Campaign 3"/>
        <s v="Campaign 4"/>
        <s v="Campaign 5"/>
        <s v="Campaign 6"/>
        <s v="Campaign 7"/>
        <s v="Campaign 8"/>
        <s v="Campaign 9"/>
        <s v="Campaign 10"/>
        <s v="Campaign 11"/>
      </sharedItems>
    </cacheField>
    <cacheField name="Campaign Name" numFmtId="0">
      <sharedItems/>
    </cacheField>
    <cacheField name="Audience" numFmtId="0">
      <sharedItems/>
    </cacheField>
    <cacheField name="Age" numFmtId="0">
      <sharedItems/>
    </cacheField>
    <cacheField name="Geography" numFmtId="0">
      <sharedItems/>
    </cacheField>
    <cacheField name="Reach" numFmtId="1">
      <sharedItems containsSemiMixedTypes="0" containsString="0" containsNumber="1" containsInteger="1" minValue="91" maxValue="30110"/>
    </cacheField>
    <cacheField name="Impressions" numFmtId="0">
      <sharedItems containsSemiMixedTypes="0" containsString="0" containsNumber="1" containsInteger="1" minValue="103" maxValue="39161"/>
    </cacheField>
    <cacheField name="Frequency" numFmtId="0">
      <sharedItems containsSemiMixedTypes="0" containsString="0" containsNumber="1" minValue="1.042613636" maxValue="3.1690805530000001"/>
    </cacheField>
    <cacheField name="Clicks" numFmtId="0">
      <sharedItems containsSemiMixedTypes="0" containsString="0" containsNumber="1" containsInteger="1" minValue="9" maxValue="2593"/>
    </cacheField>
    <cacheField name="Unique Clicks" numFmtId="0">
      <sharedItems containsSemiMixedTypes="0" containsString="0" containsNumber="1" containsInteger="1" minValue="8" maxValue="1994"/>
    </cacheField>
    <cacheField name="Unique Link Clicks (ULC)" numFmtId="0">
      <sharedItems containsSemiMixedTypes="0" containsString="0" containsNumber="1" containsInteger="1" minValue="3" maxValue="1095"/>
    </cacheField>
    <cacheField name="Click-Through Rate (CTR)" numFmtId="10">
      <sharedItems containsSemiMixedTypes="0" containsString="0" containsNumber="1" minValue="1.66889186" maxValue="12.95180723"/>
    </cacheField>
    <cacheField name="Unique Click-Through Rate (Unique CTR)" numFmtId="0">
      <sharedItems containsSemiMixedTypes="0" containsString="0" containsNumber="1" minValue="2.0265991099999998" maxValue="12.131147540000001"/>
    </cacheField>
    <cacheField name="Amount Spent in INR" numFmtId="164">
      <sharedItems containsSemiMixedTypes="0" containsString="0" containsNumber="1" minValue="47.26" maxValue="1193.94"/>
    </cacheField>
    <cacheField name="Cost Per Click (CPC)" numFmtId="164">
      <sharedItems containsSemiMixedTypes="0" containsString="0" containsNumber="1" minValue="0.29093766999999998" maxValue="10.18469247"/>
    </cacheField>
    <cacheField name="Cost per Result (CPR)" numFmtId="164">
      <sharedItems containsSemiMixedTypes="0" containsString="0" containsNumber="1" minValue="0.69" maxValue="30.5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">
  <r>
    <x v="0"/>
    <s v="SHU_6 (Educators and Principals)"/>
    <s v="Educators and Principals"/>
    <s v="25-34"/>
    <s v="Group 1 (Australia, Canada, United Kingdom, Ghana, Nigeria, Pakistan, United States)"/>
    <n v="11387"/>
    <n v="23283"/>
    <n v="2.0447000970000002"/>
    <n v="487"/>
    <n v="406"/>
    <n v="180"/>
    <n v="2.0916548599999998"/>
    <n v="3.5654693900000001"/>
    <n v="1092.24"/>
    <n v="2.2427900900000002"/>
    <n v="6.07"/>
  </r>
  <r>
    <x v="0"/>
    <s v="SHU_6 (Educators and Principals)"/>
    <s v="Educators and Principals"/>
    <s v="35-44"/>
    <s v="Group 1 (Australia, Canada, United Kingdom, Ghana, Nigeria, Pakistan, United States)"/>
    <n v="8761"/>
    <n v="15683"/>
    <n v="1.7900924549999999"/>
    <n v="484"/>
    <n v="376"/>
    <n v="154"/>
    <n v="3.0861442299999999"/>
    <n v="4.2917475200000004"/>
    <n v="835.46"/>
    <n v="1.7261653800000001"/>
    <n v="5.43"/>
  </r>
  <r>
    <x v="0"/>
    <s v="SHU_6 (Educators and Principals)"/>
    <s v="Educators and Principals"/>
    <s v="45-54"/>
    <s v="Group 1 (Australia, Canada, United Kingdom, Ghana, Nigeria, Pakistan, United States)"/>
    <n v="2867"/>
    <n v="6283"/>
    <n v="2.191489362"/>
    <n v="198"/>
    <n v="145"/>
    <n v="65"/>
    <n v="3.1513608099999999"/>
    <n v="5.0575514500000001"/>
    <n v="319.38"/>
    <n v="1.6130377300000001"/>
    <n v="4.91"/>
  </r>
  <r>
    <x v="0"/>
    <s v="SHU_6 (Educators and Principals)"/>
    <s v="Educators and Principals"/>
    <s v="55-64"/>
    <s v="Group 1 (Australia, Canada, United Kingdom, Ghana, Nigeria, Pakistan, United States)"/>
    <n v="889"/>
    <n v="1890"/>
    <n v="2.1259842519999999"/>
    <n v="49"/>
    <n v="40"/>
    <n v="21"/>
    <n v="2.5925925900000002"/>
    <n v="4.4994375700000004"/>
    <n v="86.25"/>
    <n v="1.76011659"/>
    <n v="4.1100000000000003"/>
  </r>
  <r>
    <x v="1"/>
    <s v="SHU3_ (Students Apart from India and US)"/>
    <s v="Students"/>
    <s v="18-24"/>
    <s v="Group 2 (Australia, Canada, United Kingdom, Ghana, Niger, Nigeria, Nepal, Pakistan, Thailand, Taiwan)"/>
    <n v="29675"/>
    <n v="39161"/>
    <n v="1.319663016"/>
    <n v="2593"/>
    <n v="1994"/>
    <n v="1095"/>
    <n v="6.6213835200000002"/>
    <n v="6.7194608300000001"/>
    <n v="1193.94"/>
    <n v="0.46044803000000001"/>
    <n v="1.0900000000000001"/>
  </r>
  <r>
    <x v="1"/>
    <s v="SHU3_ (Students Apart from India and US)"/>
    <s v="Students"/>
    <s v="13-17"/>
    <s v="Group 2 (Australia, Canada, United Kingdom, Ghana, Niger, Nigeria, Nepal, Pakistan, Thailand, Taiwan)"/>
    <n v="14753"/>
    <n v="25705"/>
    <n v="1.742357487"/>
    <n v="969"/>
    <n v="698"/>
    <n v="435"/>
    <n v="3.7696946100000002"/>
    <n v="4.7312411000000001"/>
    <n v="299.51"/>
    <n v="0.30908815000000001"/>
    <n v="0.69"/>
  </r>
  <r>
    <x v="1"/>
    <s v="SHU3_ (Students Apart from India and US)"/>
    <s v="Students"/>
    <s v="25-34"/>
    <s v="Group 2 (Australia, Canada, United Kingdom, Ghana, Niger, Nigeria, Nepal, Pakistan, Thailand, Taiwan)"/>
    <n v="2066"/>
    <n v="2447"/>
    <n v="1.184414327"/>
    <n v="181"/>
    <n v="141"/>
    <n v="65"/>
    <n v="7.3968124199999998"/>
    <n v="6.8247821899999996"/>
    <n v="85.57"/>
    <n v="0.47277255000000001"/>
    <n v="1.32"/>
  </r>
  <r>
    <x v="2"/>
    <s v="SHU_Students(Australia)"/>
    <s v="Students"/>
    <s v="13-17"/>
    <s v="Australia"/>
    <n v="2271"/>
    <n v="2616"/>
    <n v="1.151915456"/>
    <n v="61"/>
    <n v="55"/>
    <n v="28"/>
    <n v="2.3318042800000001"/>
    <n v="2.4218405999999999"/>
    <n v="475.85"/>
    <n v="7.8007930099999996"/>
    <n v="16.989999999999998"/>
  </r>
  <r>
    <x v="2"/>
    <s v="SHU_Students(Australia)"/>
    <s v="Students"/>
    <s v="18-24"/>
    <s v="Australia"/>
    <n v="704"/>
    <n v="734"/>
    <n v="1.042613636"/>
    <n v="49"/>
    <n v="46"/>
    <n v="13"/>
    <n v="6.6757493200000004"/>
    <n v="6.5340909099999998"/>
    <n v="283.17"/>
    <n v="5.7789672200000002"/>
    <n v="21.78"/>
  </r>
  <r>
    <x v="2"/>
    <s v="SHU_Students(Australia)"/>
    <s v="Students"/>
    <s v="25-34"/>
    <s v="Australia"/>
    <n v="212"/>
    <n v="222"/>
    <n v="1.0471698110000001"/>
    <n v="9"/>
    <n v="8"/>
    <n v="3"/>
    <n v="4.0540540500000004"/>
    <n v="3.7735849099999998"/>
    <n v="91.66"/>
    <n v="10.18469247"/>
    <n v="30.55"/>
  </r>
  <r>
    <x v="3"/>
    <s v="SHU_Students (Canada)"/>
    <s v="Students"/>
    <s v="13-17"/>
    <s v="Canada"/>
    <n v="2330"/>
    <n v="3146"/>
    <n v="1.3502145919999999"/>
    <n v="101"/>
    <n v="84"/>
    <n v="63"/>
    <n v="3.2104259399999999"/>
    <n v="3.6051502100000001"/>
    <n v="528.08000000000004"/>
    <n v="5.2284878700000004"/>
    <n v="8.3800000000000008"/>
  </r>
  <r>
    <x v="3"/>
    <s v="SHU_Students (Canada)"/>
    <s v="Students"/>
    <s v="18-24"/>
    <s v="Canada"/>
    <n v="759"/>
    <n v="878"/>
    <n v="1.1567852439999999"/>
    <n v="52"/>
    <n v="44"/>
    <n v="34"/>
    <n v="5.9225512499999997"/>
    <n v="5.7971014500000004"/>
    <n v="294.82"/>
    <n v="5.6696015500000003"/>
    <n v="8.67"/>
  </r>
  <r>
    <x v="3"/>
    <s v="SHU_Students (Canada)"/>
    <s v="Students"/>
    <s v="25-34"/>
    <s v="Canada"/>
    <n v="218"/>
    <n v="243"/>
    <n v="1.1146788990000001"/>
    <n v="18"/>
    <n v="18"/>
    <n v="15"/>
    <n v="7.4074074100000002"/>
    <n v="8.2568807300000007"/>
    <n v="101.06"/>
    <n v="5.6146358100000002"/>
    <n v="6.74"/>
  </r>
  <r>
    <x v="4"/>
    <s v="SHU_Students(Ghana)"/>
    <s v="Students"/>
    <s v="18-24"/>
    <s v="Ghana"/>
    <n v="5952"/>
    <n v="6943"/>
    <n v="1.1664986559999999"/>
    <n v="284"/>
    <n v="238"/>
    <n v="98"/>
    <n v="4.0904508100000001"/>
    <n v="3.9986559100000001"/>
    <n v="378.1"/>
    <n v="1.33135077"/>
    <n v="3.86"/>
  </r>
  <r>
    <x v="4"/>
    <s v="SHU_Students(Ghana)"/>
    <s v="Students"/>
    <s v="25-34"/>
    <s v="Ghana"/>
    <n v="3717"/>
    <n v="4620"/>
    <n v="1.2429378529999999"/>
    <n v="184"/>
    <n v="160"/>
    <n v="46"/>
    <n v="3.98268398"/>
    <n v="4.3045466799999996"/>
    <n v="282.22000000000003"/>
    <n v="1.5337844199999999"/>
    <n v="6.14"/>
  </r>
  <r>
    <x v="4"/>
    <s v="SHU_Students(Ghana)"/>
    <s v="Students"/>
    <s v="13-17"/>
    <s v="Ghana"/>
    <n v="5355"/>
    <n v="8920"/>
    <n v="1.6657329599999999"/>
    <n v="180"/>
    <n v="154"/>
    <n v="93"/>
    <n v="2.0179372199999999"/>
    <n v="2.8758169900000001"/>
    <n v="177.46"/>
    <n v="0.98588916000000004"/>
    <n v="1.91"/>
  </r>
  <r>
    <x v="5"/>
    <s v="SHU_Students (India)"/>
    <s v="Students"/>
    <s v="18-24"/>
    <s v="India"/>
    <n v="30110"/>
    <n v="35372"/>
    <n v="1.174759216"/>
    <n v="1308"/>
    <n v="1162"/>
    <n v="934"/>
    <n v="3.6978401000000001"/>
    <n v="3.8591829999999998"/>
    <n v="894"/>
    <n v="0.68348251999999998"/>
    <n v="0.96"/>
  </r>
  <r>
    <x v="5"/>
    <s v="SHU_Students (India)"/>
    <s v="Students"/>
    <s v="25-34"/>
    <s v="India"/>
    <n v="1721"/>
    <n v="1874"/>
    <n v="1.088901801"/>
    <n v="92"/>
    <n v="76"/>
    <n v="53"/>
    <n v="4.90928495"/>
    <n v="4.4160371899999999"/>
    <n v="61.21"/>
    <n v="0.66537891000000005"/>
    <n v="1.1499999999999999"/>
  </r>
  <r>
    <x v="6"/>
    <s v="SHU_Students(Nepal)"/>
    <s v="Students"/>
    <s v="18-24"/>
    <s v="Nepal"/>
    <n v="18900"/>
    <n v="36659"/>
    <n v="1.93962963"/>
    <n v="849"/>
    <n v="688"/>
    <n v="306"/>
    <n v="2.3159387900000001"/>
    <n v="3.64021164"/>
    <n v="634.64"/>
    <n v="0.74751528"/>
    <n v="2.0699999999999998"/>
  </r>
  <r>
    <x v="6"/>
    <s v="SHU_Students(Nepal)"/>
    <s v="Students"/>
    <s v="13-17"/>
    <s v="Nepal"/>
    <n v="6145"/>
    <n v="19474"/>
    <n v="3.1690805530000001"/>
    <n v="325"/>
    <n v="246"/>
    <n v="129"/>
    <n v="1.66889186"/>
    <n v="4.0032546800000004"/>
    <n v="211.76"/>
    <n v="0.65156015"/>
    <n v="1.64"/>
  </r>
  <r>
    <x v="6"/>
    <s v="SHU_Students(Nepal)"/>
    <s v="Students"/>
    <s v="25-34"/>
    <s v="Nepal"/>
    <n v="4623"/>
    <n v="9082"/>
    <n v="1.9645252"/>
    <n v="246"/>
    <n v="212"/>
    <n v="83"/>
    <n v="2.7086544799999999"/>
    <n v="4.5857668199999999"/>
    <n v="188.84"/>
    <n v="0.76765236000000003"/>
    <n v="2.2799999999999998"/>
  </r>
  <r>
    <x v="7"/>
    <s v="SHU_Students (Nigeria)"/>
    <s v="Students"/>
    <s v="18-24"/>
    <s v="Nigeria"/>
    <n v="11027"/>
    <n v="13820"/>
    <n v="1.253287386"/>
    <n v="1491"/>
    <n v="1132"/>
    <n v="548"/>
    <n v="10.788712009999999"/>
    <n v="10.26571144"/>
    <n v="542.66999999999996"/>
    <n v="0.36396574999999998"/>
    <n v="0.99"/>
  </r>
  <r>
    <x v="7"/>
    <s v="SHU_Students (Nigeria)"/>
    <s v="Students"/>
    <s v="13-17"/>
    <s v="Nigeria"/>
    <n v="8516"/>
    <n v="12372"/>
    <n v="1.452794739"/>
    <n v="970"/>
    <n v="696"/>
    <n v="408"/>
    <n v="7.84028451"/>
    <n v="8.1728511000000008"/>
    <n v="282.20999999999998"/>
    <n v="0.29093766999999998"/>
    <n v="0.69"/>
  </r>
  <r>
    <x v="7"/>
    <s v="SHU_Students (Nigeria)"/>
    <s v="Students"/>
    <s v="25-34"/>
    <s v="Nigeria"/>
    <n v="2386"/>
    <n v="2782"/>
    <n v="1.1659681479999999"/>
    <n v="304"/>
    <n v="230"/>
    <n v="117"/>
    <n v="10.927390369999999"/>
    <n v="9.6395641199999993"/>
    <n v="117.9"/>
    <n v="0.38782084999999999"/>
    <n v="1.01"/>
  </r>
  <r>
    <x v="8"/>
    <s v="SHU_Students(UAE)"/>
    <s v="Students"/>
    <s v="25-34"/>
    <s v="UAE"/>
    <n v="2892"/>
    <n v="3347"/>
    <n v="1.157330567"/>
    <n v="135"/>
    <n v="102"/>
    <n v="41"/>
    <n v="4.0334627999999997"/>
    <n v="3.5269709499999999"/>
    <n v="455.49"/>
    <n v="3.3739992999999999"/>
    <n v="11.11"/>
  </r>
  <r>
    <x v="8"/>
    <s v="SHU_Students(UAE)"/>
    <s v="Students"/>
    <s v="18-24"/>
    <s v="UAE"/>
    <n v="2862"/>
    <n v="3234"/>
    <n v="1.1299790359999999"/>
    <n v="72"/>
    <n v="60"/>
    <n v="27"/>
    <n v="2.2263450800000002"/>
    <n v="2.0964360599999998"/>
    <n v="316.14"/>
    <n v="4.3908387800000002"/>
    <n v="11.71"/>
  </r>
  <r>
    <x v="8"/>
    <s v="SHU_Students(UAE)"/>
    <s v="Students"/>
    <s v="13-17"/>
    <s v="UAE"/>
    <n v="1579"/>
    <n v="2079"/>
    <n v="1.3166561109999999"/>
    <n v="35"/>
    <n v="32"/>
    <n v="20"/>
    <n v="1.68350168"/>
    <n v="2.0265991099999998"/>
    <n v="104.63"/>
    <n v="2.98942007"/>
    <n v="5.23"/>
  </r>
  <r>
    <x v="9"/>
    <s v="SHU_Students(UK)"/>
    <s v="Students"/>
    <s v="13-17"/>
    <s v="UK"/>
    <n v="2557"/>
    <n v="2941"/>
    <n v="1.1501759869999999"/>
    <n v="69"/>
    <n v="60"/>
    <n v="33"/>
    <n v="2.3461407699999999"/>
    <n v="2.3464998000000001"/>
    <n v="487.52"/>
    <n v="7.0655072499999996"/>
    <n v="14.77"/>
  </r>
  <r>
    <x v="9"/>
    <s v="SHU_Students(UK)"/>
    <s v="Students"/>
    <s v="18-24"/>
    <s v="UK"/>
    <n v="741"/>
    <n v="785"/>
    <n v="1.059379217"/>
    <n v="39"/>
    <n v="34"/>
    <n v="20"/>
    <n v="4.9681528699999999"/>
    <n v="4.5883940599999997"/>
    <n v="255.57"/>
    <n v="6.5530769199999996"/>
    <n v="12.78"/>
  </r>
  <r>
    <x v="9"/>
    <s v="SHU_Students(UK)"/>
    <s v="Students"/>
    <s v="25-34"/>
    <s v="UK"/>
    <n v="338"/>
    <n v="365"/>
    <n v="1.0798816570000001"/>
    <n v="13"/>
    <n v="11"/>
    <n v="4"/>
    <n v="3.5616438399999999"/>
    <n v="3.2544378699999998"/>
    <n v="113.58"/>
    <n v="8.7369230800000004"/>
    <n v="28.4"/>
  </r>
  <r>
    <x v="10"/>
    <s v="SHU_Students (USA)"/>
    <s v="Students"/>
    <s v="13-17"/>
    <s v="USA"/>
    <n v="2159"/>
    <n v="2465"/>
    <n v="1.1417322830000001"/>
    <n v="126"/>
    <n v="111"/>
    <n v="95"/>
    <n v="5.1115618700000001"/>
    <n v="5.1412691099999996"/>
    <n v="691.28"/>
    <n v="5.4863581899999998"/>
    <n v="7.28"/>
  </r>
  <r>
    <x v="10"/>
    <s v="SHU_Students (USA)"/>
    <s v="Students"/>
    <s v="18-24"/>
    <s v="USA"/>
    <n v="305"/>
    <n v="332"/>
    <n v="1.08852459"/>
    <n v="43"/>
    <n v="37"/>
    <n v="28"/>
    <n v="12.95180723"/>
    <n v="12.131147540000001"/>
    <n v="159.13999999999999"/>
    <n v="3.7008425200000001"/>
    <n v="5.68"/>
  </r>
  <r>
    <x v="10"/>
    <s v="SHU_Students (USA)"/>
    <s v="Students"/>
    <s v="25-34"/>
    <s v="USA"/>
    <n v="91"/>
    <n v="103"/>
    <n v="1.1318681319999999"/>
    <n v="9"/>
    <n v="8"/>
    <n v="3"/>
    <n v="8.7378640799999996"/>
    <n v="8.7912087900000007"/>
    <n v="47.26"/>
    <n v="5.2514043800000003"/>
    <n v="15.7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B02E4E-1A71-41D2-8689-D5D2060D1A0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15" firstHeaderRow="0" firstDataRow="1" firstDataCol="1"/>
  <pivotFields count="16">
    <pivotField axis="axisRow" showAll="0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showAll="0"/>
    <pivotField showAll="0"/>
    <pivotField showAll="0"/>
    <pivotField dataField="1" numFmtId="1" showAll="0"/>
    <pivotField dataField="1" showAll="0"/>
    <pivotField showAll="0"/>
    <pivotField showAll="0"/>
    <pivotField showAll="0"/>
    <pivotField dataField="1" showAll="0"/>
    <pivotField dataField="1" numFmtId="10" showAll="0"/>
    <pivotField dataField="1" showAll="0"/>
    <pivotField dataField="1" numFmtId="164" showAll="0"/>
    <pivotField dataField="1" numFmtId="164" showAll="0"/>
    <pivotField dataField="1" numFmtId="164"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Sum of Cost per Result (CPR)" fld="15" baseField="0" baseItem="0"/>
    <dataField name="Sum of Cost Per Click (CPC)" fld="14" baseField="0" baseItem="0"/>
    <dataField name="Average of Click-Through Rate (CTR)" fld="11" subtotal="average" baseField="0" baseItem="0"/>
    <dataField name="Sum of Unique Click-Through Rate (Unique CTR)" fld="12" baseField="0" baseItem="0"/>
    <dataField name="Sum of Unique Link Clicks (ULC)" fld="10" baseField="0" baseItem="0"/>
    <dataField name="Sum of Reach" fld="5" baseField="0" baseItem="0"/>
    <dataField name="Sum of Impressions" fld="6" baseField="0" baseItem="0"/>
    <dataField name="Sum of Amount Spent in INR" fld="13" baseField="0" baseItem="0" numFmtId="164"/>
  </dataFields>
  <formats count="3">
    <format dxfId="6">
      <pivotArea field="0" type="button" dataOnly="0" labelOnly="1" outline="0" axis="axisRow" fieldPosition="0"/>
    </format>
    <format dxfId="5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11D1AC-CB5C-4F16-92B4-C3AC0A7DDE6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3:C15" firstHeaderRow="0" firstDataRow="1" firstDataCol="1"/>
  <pivotFields count="16">
    <pivotField axis="axisRow" showAll="0" sortType="descending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0" showAll="0"/>
    <pivotField showAll="0"/>
    <pivotField numFmtId="164" showAll="0"/>
    <pivotField dataField="1" numFmtId="164" showAll="0"/>
    <pivotField dataField="1" numFmtId="164" showAll="0"/>
  </pivotFields>
  <rowFields count="1">
    <field x="0"/>
  </rowFields>
  <rowItems count="12">
    <i>
      <x v="4"/>
    </i>
    <i>
      <x v="1"/>
    </i>
    <i>
      <x v="2"/>
    </i>
    <i>
      <x v="10"/>
    </i>
    <i>
      <x v="5"/>
    </i>
    <i>
      <x/>
    </i>
    <i>
      <x v="6"/>
    </i>
    <i>
      <x v="8"/>
    </i>
    <i>
      <x v="3"/>
    </i>
    <i>
      <x v="9"/>
    </i>
    <i>
      <x v="7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st per Result (CPR)" fld="15" baseField="0" baseItem="0" numFmtId="166"/>
    <dataField name="Sum of Cost Per Click (CPC)" fld="14" baseField="0" baseItem="0" numFmtId="166"/>
  </dataFields>
  <formats count="4">
    <format dxfId="3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chartFormats count="2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BDBA59-C181-4D0D-85D2-17E2E56FE13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5" firstHeaderRow="1" firstDataRow="1" firstDataCol="1"/>
  <pivotFields count="16">
    <pivotField axis="axisRow" showAll="0" sortType="descending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dataField="1" numFmtId="10" showAll="0"/>
    <pivotField showAll="0"/>
    <pivotField numFmtId="164" showAll="0"/>
    <pivotField numFmtId="164" showAll="0"/>
    <pivotField numFmtId="164" showAll="0"/>
  </pivotFields>
  <rowFields count="1">
    <field x="0"/>
  </rowFields>
  <rowItems count="12">
    <i>
      <x v="9"/>
    </i>
    <i>
      <x v="2"/>
    </i>
    <i>
      <x v="3"/>
    </i>
    <i>
      <x v="5"/>
    </i>
    <i>
      <x v="4"/>
    </i>
    <i>
      <x v="7"/>
    </i>
    <i>
      <x v="1"/>
    </i>
    <i>
      <x v="6"/>
    </i>
    <i>
      <x/>
    </i>
    <i>
      <x v="10"/>
    </i>
    <i>
      <x v="8"/>
    </i>
    <i t="grand">
      <x/>
    </i>
  </rowItems>
  <colItems count="1">
    <i/>
  </colItems>
  <dataFields count="1">
    <dataField name="Average of Click-Through Rate (CTR)" fld="11" subtotal="average" baseField="0" baseItem="0"/>
  </dataFields>
  <chartFormats count="15"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5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5" format="1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5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5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6" format="1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6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6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6" format="18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B3E2C9-4F3C-426A-9EE9-2B0AB89CCF5F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3:B15" firstHeaderRow="1" firstDataRow="1" firstDataCol="1"/>
  <pivotFields count="16">
    <pivotField axis="axisRow" showAll="0" sortType="descending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showAll="0"/>
    <pivotField numFmtId="10" showAll="0"/>
    <pivotField dataField="1" showAll="0"/>
    <pivotField numFmtId="164" showAll="0"/>
    <pivotField numFmtId="164" showAll="0"/>
    <pivotField numFmtId="164" showAll="0"/>
  </pivotFields>
  <rowFields count="1">
    <field x="0"/>
  </rowFields>
  <rowItems count="12">
    <i>
      <x v="9"/>
    </i>
    <i>
      <x v="2"/>
    </i>
    <i>
      <x v="3"/>
    </i>
    <i>
      <x v="5"/>
    </i>
    <i>
      <x/>
    </i>
    <i>
      <x v="4"/>
    </i>
    <i>
      <x v="8"/>
    </i>
    <i>
      <x v="6"/>
    </i>
    <i>
      <x v="1"/>
    </i>
    <i>
      <x v="7"/>
    </i>
    <i>
      <x v="10"/>
    </i>
    <i t="grand">
      <x/>
    </i>
  </rowItems>
  <colItems count="1">
    <i/>
  </colItems>
  <dataFields count="1">
    <dataField name="Sum of Unique Click-Through Rate (Unique CTR)" fld="12" baseField="0" baseItem="0"/>
  </dataFields>
  <chartFormats count="1">
    <chartFormat chart="3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87121A-4151-47C8-A54A-73D7FA2D447C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B15" firstHeaderRow="1" firstDataRow="1" firstDataCol="1"/>
  <pivotFields count="16">
    <pivotField axis="axisRow" showAll="0" sortType="descending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numFmtId="1" showAll="0"/>
    <pivotField showAll="0"/>
    <pivotField showAll="0"/>
    <pivotField showAll="0"/>
    <pivotField showAll="0"/>
    <pivotField dataField="1" showAll="0"/>
    <pivotField numFmtId="10" showAll="0"/>
    <pivotField showAll="0"/>
    <pivotField numFmtId="164" showAll="0"/>
    <pivotField numFmtId="164" showAll="0"/>
    <pivotField numFmtId="164" showAll="0"/>
  </pivotFields>
  <rowFields count="1">
    <field x="0"/>
  </rowFields>
  <rowItems count="12">
    <i>
      <x v="3"/>
    </i>
    <i>
      <x v="9"/>
    </i>
    <i>
      <x v="7"/>
    </i>
    <i>
      <x v="8"/>
    </i>
    <i>
      <x/>
    </i>
    <i>
      <x v="6"/>
    </i>
    <i>
      <x v="2"/>
    </i>
    <i>
      <x v="5"/>
    </i>
    <i>
      <x v="10"/>
    </i>
    <i>
      <x v="1"/>
    </i>
    <i>
      <x v="4"/>
    </i>
    <i t="grand">
      <x/>
    </i>
  </rowItems>
  <colItems count="1">
    <i/>
  </colItems>
  <dataFields count="1">
    <dataField name="Sum of Unique Link Clicks (ULC)" fld="10" baseField="0" baseItem="0"/>
  </dataFields>
  <chartFormats count="1">
    <chartFormat chart="6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CA344F-49F0-4D2F-97E0-34D331F230B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A3:C15" firstHeaderRow="0" firstDataRow="1" firstDataCol="1"/>
  <pivotFields count="16">
    <pivotField axis="axisRow" showAll="0" sortType="descending">
      <items count="12">
        <item x="0"/>
        <item x="9"/>
        <item x="10"/>
        <item x="1"/>
        <item x="2"/>
        <item x="3"/>
        <item x="4"/>
        <item x="5"/>
        <item x="6"/>
        <item x="7"/>
        <item x="8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showAll="0"/>
    <pivotField showAll="0"/>
    <pivotField showAll="0"/>
    <pivotField showAll="0"/>
    <pivotField dataField="1" numFmtId="1" showAll="0"/>
    <pivotField dataField="1" showAll="0"/>
    <pivotField showAll="0"/>
    <pivotField showAll="0"/>
    <pivotField showAll="0"/>
    <pivotField showAll="0"/>
    <pivotField numFmtId="10" showAll="0"/>
    <pivotField showAll="0"/>
    <pivotField numFmtId="164" showAll="0"/>
    <pivotField numFmtId="164" showAll="0"/>
    <pivotField numFmtId="164" showAll="0"/>
  </pivotFields>
  <rowFields count="1">
    <field x="0"/>
  </rowFields>
  <rowItems count="12">
    <i>
      <x v="3"/>
    </i>
    <i>
      <x v="8"/>
    </i>
    <i>
      <x/>
    </i>
    <i>
      <x v="7"/>
    </i>
    <i>
      <x v="9"/>
    </i>
    <i>
      <x v="6"/>
    </i>
    <i>
      <x v="10"/>
    </i>
    <i>
      <x v="5"/>
    </i>
    <i>
      <x v="1"/>
    </i>
    <i>
      <x v="4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Reach" fld="5" baseField="0" baseItem="0"/>
    <dataField name="Sum of Impressions" fld="6" baseField="0" baseItem="0"/>
  </dataFields>
  <chartFormats count="8">
    <chartFormat chart="7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7" format="1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7" format="17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7" format="18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7C8539-C01D-4E62-AC06-1C88CBEA9C53}" name="Table1" displayName="Table1" ref="A1:P34" totalsRowShown="0" headerRowDxfId="24" dataDxfId="23">
  <autoFilter ref="A1:P34" xr:uid="{3F7C8539-C01D-4E62-AC06-1C88CBEA9C53}"/>
  <tableColumns count="16">
    <tableColumn id="1" xr3:uid="{BC518935-A6EA-44CC-B316-EC9710E63008}" name="campaign ID" dataDxfId="22"/>
    <tableColumn id="2" xr3:uid="{345F6394-852E-47F8-8914-2635FB8DC0A8}" name="Campaign Name" dataDxfId="21"/>
    <tableColumn id="3" xr3:uid="{14D66033-904C-4317-BD0B-26DEA19F5814}" name="Audience" dataDxfId="20"/>
    <tableColumn id="4" xr3:uid="{7FE2F4D2-587D-41C4-99A2-85B27A2722FE}" name="Age" dataDxfId="19"/>
    <tableColumn id="5" xr3:uid="{1B70DA58-DC6E-40ED-A4D4-2E86D6ADFFB0}" name="Geography" dataDxfId="18"/>
    <tableColumn id="6" xr3:uid="{78ACAEC4-0CA3-4C72-B1FC-98A2D65AEBDF}" name="Reach" dataDxfId="17"/>
    <tableColumn id="7" xr3:uid="{38BB5AAF-35D9-4F9A-BDB0-B4B06A74C934}" name="Impressions" dataDxfId="16"/>
    <tableColumn id="8" xr3:uid="{A77508B4-B8F2-473F-9B48-1475417DB545}" name="Frequency" dataDxfId="15"/>
    <tableColumn id="9" xr3:uid="{304C2E9D-29A1-4054-A9B5-EDCD40907F10}" name="Clicks" dataDxfId="14"/>
    <tableColumn id="10" xr3:uid="{76CBBFFC-42AA-4A0A-9D46-9C28A35ADA94}" name="Unique Clicks" dataDxfId="13"/>
    <tableColumn id="11" xr3:uid="{98DDAE81-0205-454B-897D-C79D7EC06408}" name="Unique Link Clicks (ULC)" dataDxfId="12"/>
    <tableColumn id="12" xr3:uid="{A882361D-7E1E-4674-B764-97787A71C2BA}" name="Click-Through Rate (CTR)" dataDxfId="11"/>
    <tableColumn id="13" xr3:uid="{7E4EE50F-D99C-4774-9C81-E0A2258876BF}" name="Unique Click-Through Rate (Unique CTR)" dataDxfId="10"/>
    <tableColumn id="14" xr3:uid="{E27C0156-9B24-46B9-9D35-BF5C6F59D727}" name="Amount Spent in INR" dataDxfId="9"/>
    <tableColumn id="15" xr3:uid="{9C766FA9-2120-440C-8B4E-7ED47BC24F18}" name="Cost Per Click (CPC)" dataDxfId="8"/>
    <tableColumn id="16" xr3:uid="{91C4B001-BBA3-4B6E-B6D8-54F791FC0C2C}" name="Cost per Result (CPR)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F36F8-68DF-4BF3-B71C-51AA85EB1F2B}">
  <dimension ref="A1:P34"/>
  <sheetViews>
    <sheetView topLeftCell="A10" workbookViewId="0">
      <selection activeCell="E20" sqref="E20"/>
    </sheetView>
  </sheetViews>
  <sheetFormatPr defaultRowHeight="14.5" x14ac:dyDescent="0.35"/>
  <cols>
    <col min="1" max="1" width="12.1796875" customWidth="1"/>
    <col min="2" max="2" width="33.453125" bestFit="1" customWidth="1"/>
    <col min="3" max="3" width="19.6328125" bestFit="1" customWidth="1"/>
    <col min="4" max="4" width="5.6328125" customWidth="1"/>
    <col min="5" max="5" width="80.36328125" bestFit="1" customWidth="1"/>
    <col min="6" max="6" width="7.6328125" style="9" bestFit="1" customWidth="1"/>
    <col min="7" max="7" width="11.90625" customWidth="1"/>
    <col min="8" max="8" width="10.81640625" bestFit="1" customWidth="1"/>
    <col min="9" max="9" width="7.08984375" customWidth="1"/>
    <col min="10" max="10" width="13.08984375" customWidth="1"/>
    <col min="11" max="11" width="21.08984375" customWidth="1"/>
    <col min="12" max="12" width="21.6328125" customWidth="1"/>
    <col min="13" max="13" width="33.6328125" customWidth="1"/>
    <col min="14" max="14" width="18.81640625" customWidth="1"/>
    <col min="15" max="15" width="17.7265625" customWidth="1"/>
    <col min="16" max="16" width="18.9062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4" t="s">
        <v>15</v>
      </c>
    </row>
    <row r="2" spans="1:16" x14ac:dyDescent="0.3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8">
        <v>11387</v>
      </c>
      <c r="G2" s="2">
        <v>23283</v>
      </c>
      <c r="H2" s="2">
        <v>2.0447000970000002</v>
      </c>
      <c r="I2" s="2">
        <v>487</v>
      </c>
      <c r="J2" s="2">
        <v>406</v>
      </c>
      <c r="K2" s="2">
        <v>180</v>
      </c>
      <c r="L2" s="3">
        <v>2.0916548599999998</v>
      </c>
      <c r="M2" s="2">
        <v>3.5654693900000001</v>
      </c>
      <c r="N2" s="14">
        <v>1092.24</v>
      </c>
      <c r="O2" s="15">
        <v>2.2427900900000002</v>
      </c>
      <c r="P2" s="15">
        <v>6.07</v>
      </c>
    </row>
    <row r="3" spans="1:16" x14ac:dyDescent="0.35">
      <c r="A3" s="2" t="s">
        <v>16</v>
      </c>
      <c r="B3" s="2" t="s">
        <v>17</v>
      </c>
      <c r="C3" s="2" t="s">
        <v>18</v>
      </c>
      <c r="D3" s="2" t="s">
        <v>21</v>
      </c>
      <c r="E3" s="2" t="s">
        <v>20</v>
      </c>
      <c r="F3" s="8">
        <v>8761</v>
      </c>
      <c r="G3" s="2">
        <v>15683</v>
      </c>
      <c r="H3" s="2">
        <v>1.7900924549999999</v>
      </c>
      <c r="I3" s="2">
        <v>484</v>
      </c>
      <c r="J3" s="2">
        <v>376</v>
      </c>
      <c r="K3" s="2">
        <v>154</v>
      </c>
      <c r="L3" s="3">
        <v>3.0861442299999999</v>
      </c>
      <c r="M3" s="2">
        <v>4.2917475200000004</v>
      </c>
      <c r="N3" s="14">
        <v>835.46</v>
      </c>
      <c r="O3" s="15">
        <v>1.7261653800000001</v>
      </c>
      <c r="P3" s="15">
        <v>5.43</v>
      </c>
    </row>
    <row r="4" spans="1:16" x14ac:dyDescent="0.35">
      <c r="A4" s="2" t="s">
        <v>16</v>
      </c>
      <c r="B4" s="2" t="s">
        <v>17</v>
      </c>
      <c r="C4" s="2" t="s">
        <v>18</v>
      </c>
      <c r="D4" s="2" t="s">
        <v>22</v>
      </c>
      <c r="E4" s="2" t="s">
        <v>20</v>
      </c>
      <c r="F4" s="8">
        <v>2867</v>
      </c>
      <c r="G4" s="2">
        <v>6283</v>
      </c>
      <c r="H4" s="2">
        <v>2.191489362</v>
      </c>
      <c r="I4" s="2">
        <v>198</v>
      </c>
      <c r="J4" s="2">
        <v>145</v>
      </c>
      <c r="K4" s="2">
        <v>65</v>
      </c>
      <c r="L4" s="3">
        <v>3.1513608099999999</v>
      </c>
      <c r="M4" s="2">
        <v>5.0575514500000001</v>
      </c>
      <c r="N4" s="14">
        <v>319.38</v>
      </c>
      <c r="O4" s="15">
        <v>1.6130377300000001</v>
      </c>
      <c r="P4" s="15">
        <v>4.91</v>
      </c>
    </row>
    <row r="5" spans="1:16" x14ac:dyDescent="0.35">
      <c r="A5" s="2" t="s">
        <v>16</v>
      </c>
      <c r="B5" s="2" t="s">
        <v>17</v>
      </c>
      <c r="C5" s="2" t="s">
        <v>18</v>
      </c>
      <c r="D5" s="2" t="s">
        <v>23</v>
      </c>
      <c r="E5" s="2" t="s">
        <v>20</v>
      </c>
      <c r="F5" s="8">
        <v>889</v>
      </c>
      <c r="G5" s="2">
        <v>1890</v>
      </c>
      <c r="H5" s="2">
        <v>2.1259842519999999</v>
      </c>
      <c r="I5" s="2">
        <v>49</v>
      </c>
      <c r="J5" s="2">
        <v>40</v>
      </c>
      <c r="K5" s="2">
        <v>21</v>
      </c>
      <c r="L5" s="3">
        <v>2.5925925900000002</v>
      </c>
      <c r="M5" s="2">
        <v>4.4994375700000004</v>
      </c>
      <c r="N5" s="14">
        <v>86.25</v>
      </c>
      <c r="O5" s="15">
        <v>1.76011659</v>
      </c>
      <c r="P5" s="15">
        <v>4.1100000000000003</v>
      </c>
    </row>
    <row r="6" spans="1:16" x14ac:dyDescent="0.3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8">
        <v>29675</v>
      </c>
      <c r="G6" s="2">
        <v>39161</v>
      </c>
      <c r="H6" s="2">
        <v>1.319663016</v>
      </c>
      <c r="I6" s="2">
        <v>2593</v>
      </c>
      <c r="J6" s="2">
        <v>1994</v>
      </c>
      <c r="K6" s="2">
        <v>1095</v>
      </c>
      <c r="L6" s="3">
        <v>6.6213835200000002</v>
      </c>
      <c r="M6" s="2">
        <v>6.7194608300000001</v>
      </c>
      <c r="N6" s="14">
        <v>1193.94</v>
      </c>
      <c r="O6" s="15">
        <v>0.46044803000000001</v>
      </c>
      <c r="P6" s="15">
        <v>1.0900000000000001</v>
      </c>
    </row>
    <row r="7" spans="1:16" x14ac:dyDescent="0.35">
      <c r="A7" s="2" t="s">
        <v>24</v>
      </c>
      <c r="B7" s="2" t="s">
        <v>25</v>
      </c>
      <c r="C7" s="2" t="s">
        <v>26</v>
      </c>
      <c r="D7" s="2" t="s">
        <v>29</v>
      </c>
      <c r="E7" s="2" t="s">
        <v>28</v>
      </c>
      <c r="F7" s="8">
        <v>14753</v>
      </c>
      <c r="G7" s="2">
        <v>25705</v>
      </c>
      <c r="H7" s="2">
        <v>1.742357487</v>
      </c>
      <c r="I7" s="2">
        <v>969</v>
      </c>
      <c r="J7" s="2">
        <v>698</v>
      </c>
      <c r="K7" s="2">
        <v>435</v>
      </c>
      <c r="L7" s="3">
        <v>3.7696946100000002</v>
      </c>
      <c r="M7" s="2">
        <v>4.7312411000000001</v>
      </c>
      <c r="N7" s="14">
        <v>299.51</v>
      </c>
      <c r="O7" s="15">
        <v>0.30908815000000001</v>
      </c>
      <c r="P7" s="15">
        <v>0.69</v>
      </c>
    </row>
    <row r="8" spans="1:16" x14ac:dyDescent="0.35">
      <c r="A8" s="2" t="s">
        <v>24</v>
      </c>
      <c r="B8" s="2" t="s">
        <v>25</v>
      </c>
      <c r="C8" s="2" t="s">
        <v>26</v>
      </c>
      <c r="D8" s="2" t="s">
        <v>19</v>
      </c>
      <c r="E8" s="2" t="s">
        <v>28</v>
      </c>
      <c r="F8" s="8">
        <v>2066</v>
      </c>
      <c r="G8" s="2">
        <v>2447</v>
      </c>
      <c r="H8" s="2">
        <v>1.184414327</v>
      </c>
      <c r="I8" s="2">
        <v>181</v>
      </c>
      <c r="J8" s="2">
        <v>141</v>
      </c>
      <c r="K8" s="2">
        <v>65</v>
      </c>
      <c r="L8" s="3">
        <v>7.3968124199999998</v>
      </c>
      <c r="M8" s="2">
        <v>6.8247821899999996</v>
      </c>
      <c r="N8" s="14">
        <v>85.57</v>
      </c>
      <c r="O8" s="15">
        <v>0.47277255000000001</v>
      </c>
      <c r="P8" s="15">
        <v>1.32</v>
      </c>
    </row>
    <row r="9" spans="1:16" x14ac:dyDescent="0.35">
      <c r="A9" s="2" t="s">
        <v>30</v>
      </c>
      <c r="B9" s="2" t="s">
        <v>31</v>
      </c>
      <c r="C9" s="2" t="s">
        <v>26</v>
      </c>
      <c r="D9" s="2" t="s">
        <v>29</v>
      </c>
      <c r="E9" s="2" t="s">
        <v>32</v>
      </c>
      <c r="F9" s="8">
        <v>2271</v>
      </c>
      <c r="G9" s="2">
        <v>2616</v>
      </c>
      <c r="H9" s="2">
        <v>1.151915456</v>
      </c>
      <c r="I9" s="2">
        <v>61</v>
      </c>
      <c r="J9" s="2">
        <v>55</v>
      </c>
      <c r="K9" s="2">
        <v>28</v>
      </c>
      <c r="L9" s="3">
        <v>2.3318042800000001</v>
      </c>
      <c r="M9" s="2">
        <v>2.4218405999999999</v>
      </c>
      <c r="N9" s="14">
        <v>475.85</v>
      </c>
      <c r="O9" s="15">
        <v>7.8007930099999996</v>
      </c>
      <c r="P9" s="15">
        <v>16.989999999999998</v>
      </c>
    </row>
    <row r="10" spans="1:16" x14ac:dyDescent="0.35">
      <c r="A10" s="2" t="s">
        <v>30</v>
      </c>
      <c r="B10" s="2" t="s">
        <v>31</v>
      </c>
      <c r="C10" s="2" t="s">
        <v>26</v>
      </c>
      <c r="D10" s="2" t="s">
        <v>27</v>
      </c>
      <c r="E10" s="2" t="s">
        <v>32</v>
      </c>
      <c r="F10" s="8">
        <v>704</v>
      </c>
      <c r="G10" s="2">
        <v>734</v>
      </c>
      <c r="H10" s="2">
        <v>1.042613636</v>
      </c>
      <c r="I10" s="2">
        <v>49</v>
      </c>
      <c r="J10" s="2">
        <v>46</v>
      </c>
      <c r="K10" s="2">
        <v>13</v>
      </c>
      <c r="L10" s="3">
        <v>6.6757493200000004</v>
      </c>
      <c r="M10" s="2">
        <v>6.5340909099999998</v>
      </c>
      <c r="N10" s="14">
        <v>283.17</v>
      </c>
      <c r="O10" s="15">
        <v>5.7789672200000002</v>
      </c>
      <c r="P10" s="15">
        <v>21.78</v>
      </c>
    </row>
    <row r="11" spans="1:16" x14ac:dyDescent="0.35">
      <c r="A11" s="2" t="s">
        <v>30</v>
      </c>
      <c r="B11" s="2" t="s">
        <v>31</v>
      </c>
      <c r="C11" s="2" t="s">
        <v>26</v>
      </c>
      <c r="D11" s="2" t="s">
        <v>19</v>
      </c>
      <c r="E11" s="2" t="s">
        <v>32</v>
      </c>
      <c r="F11" s="8">
        <v>212</v>
      </c>
      <c r="G11" s="2">
        <v>222</v>
      </c>
      <c r="H11" s="2">
        <v>1.0471698110000001</v>
      </c>
      <c r="I11" s="2">
        <v>9</v>
      </c>
      <c r="J11" s="2">
        <v>8</v>
      </c>
      <c r="K11" s="2">
        <v>3</v>
      </c>
      <c r="L11" s="3">
        <v>4.0540540500000004</v>
      </c>
      <c r="M11" s="2">
        <v>3.7735849099999998</v>
      </c>
      <c r="N11" s="14">
        <v>91.66</v>
      </c>
      <c r="O11" s="15">
        <v>10.18469247</v>
      </c>
      <c r="P11" s="15">
        <v>30.55</v>
      </c>
    </row>
    <row r="12" spans="1:16" x14ac:dyDescent="0.35">
      <c r="A12" s="2" t="s">
        <v>33</v>
      </c>
      <c r="B12" s="2" t="s">
        <v>34</v>
      </c>
      <c r="C12" s="2" t="s">
        <v>26</v>
      </c>
      <c r="D12" s="2" t="s">
        <v>29</v>
      </c>
      <c r="E12" s="2" t="s">
        <v>35</v>
      </c>
      <c r="F12" s="8">
        <v>2330</v>
      </c>
      <c r="G12" s="2">
        <v>3146</v>
      </c>
      <c r="H12" s="2">
        <v>1.3502145919999999</v>
      </c>
      <c r="I12" s="2">
        <v>101</v>
      </c>
      <c r="J12" s="2">
        <v>84</v>
      </c>
      <c r="K12" s="2">
        <v>63</v>
      </c>
      <c r="L12" s="3">
        <v>3.2104259399999999</v>
      </c>
      <c r="M12" s="2">
        <v>3.6051502100000001</v>
      </c>
      <c r="N12" s="14">
        <v>528.08000000000004</v>
      </c>
      <c r="O12" s="15">
        <v>5.2284878700000004</v>
      </c>
      <c r="P12" s="15">
        <v>8.3800000000000008</v>
      </c>
    </row>
    <row r="13" spans="1:16" x14ac:dyDescent="0.35">
      <c r="A13" s="2" t="s">
        <v>33</v>
      </c>
      <c r="B13" s="2" t="s">
        <v>34</v>
      </c>
      <c r="C13" s="2" t="s">
        <v>26</v>
      </c>
      <c r="D13" s="2" t="s">
        <v>27</v>
      </c>
      <c r="E13" s="2" t="s">
        <v>35</v>
      </c>
      <c r="F13" s="8">
        <v>759</v>
      </c>
      <c r="G13" s="2">
        <v>878</v>
      </c>
      <c r="H13" s="2">
        <v>1.1567852439999999</v>
      </c>
      <c r="I13" s="2">
        <v>52</v>
      </c>
      <c r="J13" s="2">
        <v>44</v>
      </c>
      <c r="K13" s="2">
        <v>34</v>
      </c>
      <c r="L13" s="3">
        <v>5.9225512499999997</v>
      </c>
      <c r="M13" s="2">
        <v>5.7971014500000004</v>
      </c>
      <c r="N13" s="14">
        <v>294.82</v>
      </c>
      <c r="O13" s="15">
        <v>5.6696015500000003</v>
      </c>
      <c r="P13" s="15">
        <v>8.67</v>
      </c>
    </row>
    <row r="14" spans="1:16" x14ac:dyDescent="0.35">
      <c r="A14" s="2" t="s">
        <v>33</v>
      </c>
      <c r="B14" s="2" t="s">
        <v>34</v>
      </c>
      <c r="C14" s="2" t="s">
        <v>26</v>
      </c>
      <c r="D14" s="2" t="s">
        <v>19</v>
      </c>
      <c r="E14" s="2" t="s">
        <v>35</v>
      </c>
      <c r="F14" s="8">
        <v>218</v>
      </c>
      <c r="G14" s="2">
        <v>243</v>
      </c>
      <c r="H14" s="2">
        <v>1.1146788990000001</v>
      </c>
      <c r="I14" s="2">
        <v>18</v>
      </c>
      <c r="J14" s="2">
        <v>18</v>
      </c>
      <c r="K14" s="2">
        <v>15</v>
      </c>
      <c r="L14" s="3">
        <v>7.4074074100000002</v>
      </c>
      <c r="M14" s="2">
        <v>8.2568807300000007</v>
      </c>
      <c r="N14" s="14">
        <v>101.06</v>
      </c>
      <c r="O14" s="15">
        <v>5.6146358100000002</v>
      </c>
      <c r="P14" s="15">
        <v>6.74</v>
      </c>
    </row>
    <row r="15" spans="1:16" x14ac:dyDescent="0.35">
      <c r="A15" s="2" t="s">
        <v>36</v>
      </c>
      <c r="B15" s="2" t="s">
        <v>37</v>
      </c>
      <c r="C15" s="2" t="s">
        <v>26</v>
      </c>
      <c r="D15" s="2" t="s">
        <v>27</v>
      </c>
      <c r="E15" s="2" t="s">
        <v>38</v>
      </c>
      <c r="F15" s="8">
        <v>5952</v>
      </c>
      <c r="G15" s="2">
        <v>6943</v>
      </c>
      <c r="H15" s="2">
        <v>1.1664986559999999</v>
      </c>
      <c r="I15" s="2">
        <v>284</v>
      </c>
      <c r="J15" s="2">
        <v>238</v>
      </c>
      <c r="K15" s="2">
        <v>98</v>
      </c>
      <c r="L15" s="3">
        <v>4.0904508100000001</v>
      </c>
      <c r="M15" s="2">
        <v>3.9986559100000001</v>
      </c>
      <c r="N15" s="14">
        <v>378.1</v>
      </c>
      <c r="O15" s="15">
        <v>1.33135077</v>
      </c>
      <c r="P15" s="15">
        <v>3.86</v>
      </c>
    </row>
    <row r="16" spans="1:16" x14ac:dyDescent="0.35">
      <c r="A16" s="2" t="s">
        <v>36</v>
      </c>
      <c r="B16" s="2" t="s">
        <v>37</v>
      </c>
      <c r="C16" s="2" t="s">
        <v>26</v>
      </c>
      <c r="D16" s="2" t="s">
        <v>19</v>
      </c>
      <c r="E16" s="2" t="s">
        <v>38</v>
      </c>
      <c r="F16" s="8">
        <v>3717</v>
      </c>
      <c r="G16" s="2">
        <v>4620</v>
      </c>
      <c r="H16" s="2">
        <v>1.2429378529999999</v>
      </c>
      <c r="I16" s="2">
        <v>184</v>
      </c>
      <c r="J16" s="2">
        <v>160</v>
      </c>
      <c r="K16" s="2">
        <v>46</v>
      </c>
      <c r="L16" s="3">
        <v>3.98268398</v>
      </c>
      <c r="M16" s="2">
        <v>4.3045466799999996</v>
      </c>
      <c r="N16" s="14">
        <v>282.22000000000003</v>
      </c>
      <c r="O16" s="15">
        <v>1.5337844199999999</v>
      </c>
      <c r="P16" s="15">
        <v>6.14</v>
      </c>
    </row>
    <row r="17" spans="1:16" x14ac:dyDescent="0.35">
      <c r="A17" s="2" t="s">
        <v>36</v>
      </c>
      <c r="B17" s="2" t="s">
        <v>37</v>
      </c>
      <c r="C17" s="2" t="s">
        <v>26</v>
      </c>
      <c r="D17" s="2" t="s">
        <v>29</v>
      </c>
      <c r="E17" s="2" t="s">
        <v>38</v>
      </c>
      <c r="F17" s="8">
        <v>5355</v>
      </c>
      <c r="G17" s="2">
        <v>8920</v>
      </c>
      <c r="H17" s="2">
        <v>1.6657329599999999</v>
      </c>
      <c r="I17" s="2">
        <v>180</v>
      </c>
      <c r="J17" s="2">
        <v>154</v>
      </c>
      <c r="K17" s="2">
        <v>93</v>
      </c>
      <c r="L17" s="3">
        <v>2.0179372199999999</v>
      </c>
      <c r="M17" s="2">
        <v>2.8758169900000001</v>
      </c>
      <c r="N17" s="14">
        <v>177.46</v>
      </c>
      <c r="O17" s="15">
        <v>0.98588916000000004</v>
      </c>
      <c r="P17" s="15">
        <v>1.91</v>
      </c>
    </row>
    <row r="18" spans="1:16" x14ac:dyDescent="0.35">
      <c r="A18" s="2" t="s">
        <v>39</v>
      </c>
      <c r="B18" s="2" t="s">
        <v>40</v>
      </c>
      <c r="C18" s="2" t="s">
        <v>26</v>
      </c>
      <c r="D18" s="2" t="s">
        <v>27</v>
      </c>
      <c r="E18" s="2" t="s">
        <v>41</v>
      </c>
      <c r="F18" s="8">
        <v>30110</v>
      </c>
      <c r="G18" s="2">
        <v>35372</v>
      </c>
      <c r="H18" s="2">
        <v>1.174759216</v>
      </c>
      <c r="I18" s="2">
        <v>1308</v>
      </c>
      <c r="J18" s="2">
        <v>1162</v>
      </c>
      <c r="K18" s="2">
        <v>934</v>
      </c>
      <c r="L18" s="3">
        <v>3.6978401000000001</v>
      </c>
      <c r="M18" s="2">
        <v>3.8591829999999998</v>
      </c>
      <c r="N18" s="14">
        <v>894</v>
      </c>
      <c r="O18" s="15">
        <v>0.68348251999999998</v>
      </c>
      <c r="P18" s="15">
        <v>0.96</v>
      </c>
    </row>
    <row r="19" spans="1:16" x14ac:dyDescent="0.35">
      <c r="A19" s="2" t="s">
        <v>39</v>
      </c>
      <c r="B19" s="2" t="s">
        <v>40</v>
      </c>
      <c r="C19" s="2" t="s">
        <v>26</v>
      </c>
      <c r="D19" s="2" t="s">
        <v>19</v>
      </c>
      <c r="E19" s="2" t="s">
        <v>41</v>
      </c>
      <c r="F19" s="8">
        <v>1721</v>
      </c>
      <c r="G19" s="2">
        <v>1874</v>
      </c>
      <c r="H19" s="2">
        <v>1.088901801</v>
      </c>
      <c r="I19" s="2">
        <v>92</v>
      </c>
      <c r="J19" s="2">
        <v>76</v>
      </c>
      <c r="K19" s="2">
        <v>53</v>
      </c>
      <c r="L19" s="3">
        <v>4.90928495</v>
      </c>
      <c r="M19" s="2">
        <v>4.4160371899999999</v>
      </c>
      <c r="N19" s="14">
        <v>61.21</v>
      </c>
      <c r="O19" s="15">
        <v>0.66537891000000005</v>
      </c>
      <c r="P19" s="15">
        <v>1.1499999999999999</v>
      </c>
    </row>
    <row r="20" spans="1:16" x14ac:dyDescent="0.35">
      <c r="A20" s="2" t="s">
        <v>42</v>
      </c>
      <c r="B20" s="2" t="s">
        <v>43</v>
      </c>
      <c r="C20" s="2" t="s">
        <v>26</v>
      </c>
      <c r="D20" s="2" t="s">
        <v>27</v>
      </c>
      <c r="E20" s="2" t="s">
        <v>44</v>
      </c>
      <c r="F20" s="8">
        <v>18900</v>
      </c>
      <c r="G20" s="2">
        <v>36659</v>
      </c>
      <c r="H20" s="2">
        <v>1.93962963</v>
      </c>
      <c r="I20" s="2">
        <v>849</v>
      </c>
      <c r="J20" s="2">
        <v>688</v>
      </c>
      <c r="K20" s="2">
        <v>306</v>
      </c>
      <c r="L20" s="3">
        <v>2.3159387900000001</v>
      </c>
      <c r="M20" s="2">
        <v>3.64021164</v>
      </c>
      <c r="N20" s="14">
        <v>634.64</v>
      </c>
      <c r="O20" s="15">
        <v>0.74751528</v>
      </c>
      <c r="P20" s="15">
        <v>2.0699999999999998</v>
      </c>
    </row>
    <row r="21" spans="1:16" x14ac:dyDescent="0.35">
      <c r="A21" s="2" t="s">
        <v>42</v>
      </c>
      <c r="B21" s="2" t="s">
        <v>43</v>
      </c>
      <c r="C21" s="2" t="s">
        <v>26</v>
      </c>
      <c r="D21" s="2" t="s">
        <v>29</v>
      </c>
      <c r="E21" s="2" t="s">
        <v>44</v>
      </c>
      <c r="F21" s="8">
        <v>6145</v>
      </c>
      <c r="G21" s="2">
        <v>19474</v>
      </c>
      <c r="H21" s="2">
        <v>3.1690805530000001</v>
      </c>
      <c r="I21" s="2">
        <v>325</v>
      </c>
      <c r="J21" s="2">
        <v>246</v>
      </c>
      <c r="K21" s="2">
        <v>129</v>
      </c>
      <c r="L21" s="3">
        <v>1.66889186</v>
      </c>
      <c r="M21" s="2">
        <v>4.0032546800000004</v>
      </c>
      <c r="N21" s="14">
        <v>211.76</v>
      </c>
      <c r="O21" s="15">
        <v>0.65156015</v>
      </c>
      <c r="P21" s="15">
        <v>1.64</v>
      </c>
    </row>
    <row r="22" spans="1:16" x14ac:dyDescent="0.35">
      <c r="A22" s="2" t="s">
        <v>42</v>
      </c>
      <c r="B22" s="2" t="s">
        <v>43</v>
      </c>
      <c r="C22" s="2" t="s">
        <v>26</v>
      </c>
      <c r="D22" s="2" t="s">
        <v>19</v>
      </c>
      <c r="E22" s="2" t="s">
        <v>44</v>
      </c>
      <c r="F22" s="8">
        <v>4623</v>
      </c>
      <c r="G22" s="2">
        <v>9082</v>
      </c>
      <c r="H22" s="2">
        <v>1.9645252</v>
      </c>
      <c r="I22" s="2">
        <v>246</v>
      </c>
      <c r="J22" s="2">
        <v>212</v>
      </c>
      <c r="K22" s="2">
        <v>83</v>
      </c>
      <c r="L22" s="3">
        <v>2.7086544799999999</v>
      </c>
      <c r="M22" s="2">
        <v>4.5857668199999999</v>
      </c>
      <c r="N22" s="14">
        <v>188.84</v>
      </c>
      <c r="O22" s="15">
        <v>0.76765236000000003</v>
      </c>
      <c r="P22" s="15">
        <v>2.2799999999999998</v>
      </c>
    </row>
    <row r="23" spans="1:16" x14ac:dyDescent="0.35">
      <c r="A23" s="2" t="s">
        <v>45</v>
      </c>
      <c r="B23" s="2" t="s">
        <v>46</v>
      </c>
      <c r="C23" s="2" t="s">
        <v>26</v>
      </c>
      <c r="D23" s="2" t="s">
        <v>27</v>
      </c>
      <c r="E23" s="2" t="s">
        <v>47</v>
      </c>
      <c r="F23" s="8">
        <v>11027</v>
      </c>
      <c r="G23" s="2">
        <v>13820</v>
      </c>
      <c r="H23" s="2">
        <v>1.253287386</v>
      </c>
      <c r="I23" s="2">
        <v>1491</v>
      </c>
      <c r="J23" s="2">
        <v>1132</v>
      </c>
      <c r="K23" s="2">
        <v>548</v>
      </c>
      <c r="L23" s="3">
        <v>10.788712009999999</v>
      </c>
      <c r="M23" s="2">
        <v>10.26571144</v>
      </c>
      <c r="N23" s="14">
        <v>542.66999999999996</v>
      </c>
      <c r="O23" s="15">
        <v>0.36396574999999998</v>
      </c>
      <c r="P23" s="15">
        <v>0.99</v>
      </c>
    </row>
    <row r="24" spans="1:16" x14ac:dyDescent="0.35">
      <c r="A24" s="2" t="s">
        <v>45</v>
      </c>
      <c r="B24" s="2" t="s">
        <v>46</v>
      </c>
      <c r="C24" s="2" t="s">
        <v>26</v>
      </c>
      <c r="D24" s="2" t="s">
        <v>29</v>
      </c>
      <c r="E24" s="2" t="s">
        <v>47</v>
      </c>
      <c r="F24" s="8">
        <v>8516</v>
      </c>
      <c r="G24" s="2">
        <v>12372</v>
      </c>
      <c r="H24" s="2">
        <v>1.452794739</v>
      </c>
      <c r="I24" s="2">
        <v>970</v>
      </c>
      <c r="J24" s="2">
        <v>696</v>
      </c>
      <c r="K24" s="2">
        <v>408</v>
      </c>
      <c r="L24" s="3">
        <v>7.84028451</v>
      </c>
      <c r="M24" s="2">
        <v>8.1728511000000008</v>
      </c>
      <c r="N24" s="14">
        <v>282.20999999999998</v>
      </c>
      <c r="O24" s="15">
        <v>0.29093766999999998</v>
      </c>
      <c r="P24" s="15">
        <v>0.69</v>
      </c>
    </row>
    <row r="25" spans="1:16" x14ac:dyDescent="0.35">
      <c r="A25" s="2" t="s">
        <v>45</v>
      </c>
      <c r="B25" s="2" t="s">
        <v>46</v>
      </c>
      <c r="C25" s="2" t="s">
        <v>26</v>
      </c>
      <c r="D25" s="2" t="s">
        <v>19</v>
      </c>
      <c r="E25" s="2" t="s">
        <v>47</v>
      </c>
      <c r="F25" s="8">
        <v>2386</v>
      </c>
      <c r="G25" s="2">
        <v>2782</v>
      </c>
      <c r="H25" s="2">
        <v>1.1659681479999999</v>
      </c>
      <c r="I25" s="2">
        <v>304</v>
      </c>
      <c r="J25" s="2">
        <v>230</v>
      </c>
      <c r="K25" s="2">
        <v>117</v>
      </c>
      <c r="L25" s="3">
        <v>10.927390369999999</v>
      </c>
      <c r="M25" s="2">
        <v>9.6395641199999993</v>
      </c>
      <c r="N25" s="14">
        <v>117.9</v>
      </c>
      <c r="O25" s="15">
        <v>0.38782084999999999</v>
      </c>
      <c r="P25" s="15">
        <v>1.01</v>
      </c>
    </row>
    <row r="26" spans="1:16" x14ac:dyDescent="0.35">
      <c r="A26" s="2" t="s">
        <v>48</v>
      </c>
      <c r="B26" s="2" t="s">
        <v>49</v>
      </c>
      <c r="C26" s="2" t="s">
        <v>26</v>
      </c>
      <c r="D26" s="2" t="s">
        <v>19</v>
      </c>
      <c r="E26" s="2" t="s">
        <v>50</v>
      </c>
      <c r="F26" s="8">
        <v>2892</v>
      </c>
      <c r="G26" s="2">
        <v>3347</v>
      </c>
      <c r="H26" s="2">
        <v>1.157330567</v>
      </c>
      <c r="I26" s="2">
        <v>135</v>
      </c>
      <c r="J26" s="2">
        <v>102</v>
      </c>
      <c r="K26" s="2">
        <v>41</v>
      </c>
      <c r="L26" s="3">
        <v>4.0334627999999997</v>
      </c>
      <c r="M26" s="2">
        <v>3.5269709499999999</v>
      </c>
      <c r="N26" s="14">
        <v>455.49</v>
      </c>
      <c r="O26" s="15">
        <v>3.3739992999999999</v>
      </c>
      <c r="P26" s="15">
        <v>11.11</v>
      </c>
    </row>
    <row r="27" spans="1:16" x14ac:dyDescent="0.35">
      <c r="A27" s="2" t="s">
        <v>48</v>
      </c>
      <c r="B27" s="2" t="s">
        <v>49</v>
      </c>
      <c r="C27" s="2" t="s">
        <v>26</v>
      </c>
      <c r="D27" s="2" t="s">
        <v>27</v>
      </c>
      <c r="E27" s="2" t="s">
        <v>50</v>
      </c>
      <c r="F27" s="8">
        <v>2862</v>
      </c>
      <c r="G27" s="2">
        <v>3234</v>
      </c>
      <c r="H27" s="2">
        <v>1.1299790359999999</v>
      </c>
      <c r="I27" s="2">
        <v>72</v>
      </c>
      <c r="J27" s="2">
        <v>60</v>
      </c>
      <c r="K27" s="2">
        <v>27</v>
      </c>
      <c r="L27" s="3">
        <v>2.2263450800000002</v>
      </c>
      <c r="M27" s="2">
        <v>2.0964360599999998</v>
      </c>
      <c r="N27" s="14">
        <v>316.14</v>
      </c>
      <c r="O27" s="15">
        <v>4.3908387800000002</v>
      </c>
      <c r="P27" s="15">
        <v>11.71</v>
      </c>
    </row>
    <row r="28" spans="1:16" x14ac:dyDescent="0.35">
      <c r="A28" s="2" t="s">
        <v>48</v>
      </c>
      <c r="B28" s="2" t="s">
        <v>49</v>
      </c>
      <c r="C28" s="2" t="s">
        <v>26</v>
      </c>
      <c r="D28" s="2" t="s">
        <v>29</v>
      </c>
      <c r="E28" s="2" t="s">
        <v>50</v>
      </c>
      <c r="F28" s="8">
        <v>1579</v>
      </c>
      <c r="G28" s="2">
        <v>2079</v>
      </c>
      <c r="H28" s="2">
        <v>1.3166561109999999</v>
      </c>
      <c r="I28" s="2">
        <v>35</v>
      </c>
      <c r="J28" s="2">
        <v>32</v>
      </c>
      <c r="K28" s="2">
        <v>20</v>
      </c>
      <c r="L28" s="3">
        <v>1.68350168</v>
      </c>
      <c r="M28" s="2">
        <v>2.0265991099999998</v>
      </c>
      <c r="N28" s="14">
        <v>104.63</v>
      </c>
      <c r="O28" s="15">
        <v>2.98942007</v>
      </c>
      <c r="P28" s="15">
        <v>5.23</v>
      </c>
    </row>
    <row r="29" spans="1:16" x14ac:dyDescent="0.35">
      <c r="A29" s="2" t="s">
        <v>51</v>
      </c>
      <c r="B29" s="2" t="s">
        <v>52</v>
      </c>
      <c r="C29" s="2" t="s">
        <v>26</v>
      </c>
      <c r="D29" s="2" t="s">
        <v>29</v>
      </c>
      <c r="E29" s="2" t="s">
        <v>53</v>
      </c>
      <c r="F29" s="8">
        <v>2557</v>
      </c>
      <c r="G29" s="2">
        <v>2941</v>
      </c>
      <c r="H29" s="2">
        <v>1.1501759869999999</v>
      </c>
      <c r="I29" s="2">
        <v>69</v>
      </c>
      <c r="J29" s="2">
        <v>60</v>
      </c>
      <c r="K29" s="2">
        <v>33</v>
      </c>
      <c r="L29" s="3">
        <v>2.3461407699999999</v>
      </c>
      <c r="M29" s="2">
        <v>2.3464998000000001</v>
      </c>
      <c r="N29" s="14">
        <v>487.52</v>
      </c>
      <c r="O29" s="15">
        <v>7.0655072499999996</v>
      </c>
      <c r="P29" s="15">
        <v>14.77</v>
      </c>
    </row>
    <row r="30" spans="1:16" x14ac:dyDescent="0.35">
      <c r="A30" s="2" t="s">
        <v>51</v>
      </c>
      <c r="B30" s="2" t="s">
        <v>52</v>
      </c>
      <c r="C30" s="2" t="s">
        <v>26</v>
      </c>
      <c r="D30" s="2" t="s">
        <v>27</v>
      </c>
      <c r="E30" s="2" t="s">
        <v>53</v>
      </c>
      <c r="F30" s="8">
        <v>741</v>
      </c>
      <c r="G30" s="2">
        <v>785</v>
      </c>
      <c r="H30" s="2">
        <v>1.059379217</v>
      </c>
      <c r="I30" s="2">
        <v>39</v>
      </c>
      <c r="J30" s="2">
        <v>34</v>
      </c>
      <c r="K30" s="2">
        <v>20</v>
      </c>
      <c r="L30" s="3">
        <v>4.9681528699999999</v>
      </c>
      <c r="M30" s="2">
        <v>4.5883940599999997</v>
      </c>
      <c r="N30" s="14">
        <v>255.57</v>
      </c>
      <c r="O30" s="15">
        <v>6.5530769199999996</v>
      </c>
      <c r="P30" s="15">
        <v>12.78</v>
      </c>
    </row>
    <row r="31" spans="1:16" x14ac:dyDescent="0.35">
      <c r="A31" s="2" t="s">
        <v>51</v>
      </c>
      <c r="B31" s="2" t="s">
        <v>52</v>
      </c>
      <c r="C31" s="2" t="s">
        <v>26</v>
      </c>
      <c r="D31" s="2" t="s">
        <v>19</v>
      </c>
      <c r="E31" s="2" t="s">
        <v>53</v>
      </c>
      <c r="F31" s="8">
        <v>338</v>
      </c>
      <c r="G31" s="2">
        <v>365</v>
      </c>
      <c r="H31" s="2">
        <v>1.0798816570000001</v>
      </c>
      <c r="I31" s="2">
        <v>13</v>
      </c>
      <c r="J31" s="2">
        <v>11</v>
      </c>
      <c r="K31" s="2">
        <v>4</v>
      </c>
      <c r="L31" s="3">
        <v>3.5616438399999999</v>
      </c>
      <c r="M31" s="2">
        <v>3.2544378699999998</v>
      </c>
      <c r="N31" s="14">
        <v>113.58</v>
      </c>
      <c r="O31" s="15">
        <v>8.7369230800000004</v>
      </c>
      <c r="P31" s="15">
        <v>28.4</v>
      </c>
    </row>
    <row r="32" spans="1:16" x14ac:dyDescent="0.35">
      <c r="A32" s="2" t="s">
        <v>54</v>
      </c>
      <c r="B32" s="2" t="s">
        <v>55</v>
      </c>
      <c r="C32" s="2" t="s">
        <v>26</v>
      </c>
      <c r="D32" s="2" t="s">
        <v>29</v>
      </c>
      <c r="E32" s="2" t="s">
        <v>56</v>
      </c>
      <c r="F32" s="8">
        <v>2159</v>
      </c>
      <c r="G32" s="2">
        <v>2465</v>
      </c>
      <c r="H32" s="2">
        <v>1.1417322830000001</v>
      </c>
      <c r="I32" s="2">
        <v>126</v>
      </c>
      <c r="J32" s="2">
        <v>111</v>
      </c>
      <c r="K32" s="2">
        <v>95</v>
      </c>
      <c r="L32" s="3">
        <v>5.1115618700000001</v>
      </c>
      <c r="M32" s="2">
        <v>5.1412691099999996</v>
      </c>
      <c r="N32" s="14">
        <v>691.28</v>
      </c>
      <c r="O32" s="15">
        <v>5.4863581899999998</v>
      </c>
      <c r="P32" s="15">
        <v>7.28</v>
      </c>
    </row>
    <row r="33" spans="1:16" x14ac:dyDescent="0.35">
      <c r="A33" s="2" t="s">
        <v>54</v>
      </c>
      <c r="B33" s="2" t="s">
        <v>55</v>
      </c>
      <c r="C33" s="2" t="s">
        <v>26</v>
      </c>
      <c r="D33" s="2" t="s">
        <v>27</v>
      </c>
      <c r="E33" s="2" t="s">
        <v>56</v>
      </c>
      <c r="F33" s="8">
        <v>305</v>
      </c>
      <c r="G33" s="2">
        <v>332</v>
      </c>
      <c r="H33" s="2">
        <v>1.08852459</v>
      </c>
      <c r="I33" s="2">
        <v>43</v>
      </c>
      <c r="J33" s="2">
        <v>37</v>
      </c>
      <c r="K33" s="2">
        <v>28</v>
      </c>
      <c r="L33" s="3">
        <v>12.95180723</v>
      </c>
      <c r="M33" s="2">
        <v>12.131147540000001</v>
      </c>
      <c r="N33" s="14">
        <v>159.13999999999999</v>
      </c>
      <c r="O33" s="15">
        <v>3.7008425200000001</v>
      </c>
      <c r="P33" s="15">
        <v>5.68</v>
      </c>
    </row>
    <row r="34" spans="1:16" x14ac:dyDescent="0.35">
      <c r="A34" s="2" t="s">
        <v>54</v>
      </c>
      <c r="B34" s="2" t="s">
        <v>55</v>
      </c>
      <c r="C34" s="2" t="s">
        <v>26</v>
      </c>
      <c r="D34" s="2" t="s">
        <v>19</v>
      </c>
      <c r="E34" s="2" t="s">
        <v>56</v>
      </c>
      <c r="F34" s="8">
        <v>91</v>
      </c>
      <c r="G34" s="2">
        <v>103</v>
      </c>
      <c r="H34" s="2">
        <v>1.1318681319999999</v>
      </c>
      <c r="I34" s="2">
        <v>9</v>
      </c>
      <c r="J34" s="2">
        <v>8</v>
      </c>
      <c r="K34" s="2">
        <v>3</v>
      </c>
      <c r="L34" s="3">
        <v>8.7378640799999996</v>
      </c>
      <c r="M34" s="2">
        <v>8.7912087900000007</v>
      </c>
      <c r="N34" s="14">
        <v>47.26</v>
      </c>
      <c r="O34" s="15">
        <v>5.2514043800000003</v>
      </c>
      <c r="P34" s="15">
        <v>15.75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02044-A745-4E5B-BB2C-6DB7F6647771}">
  <dimension ref="A3:I15"/>
  <sheetViews>
    <sheetView zoomScale="86" zoomScaleNormal="86" workbookViewId="0">
      <selection activeCell="D18" sqref="D18"/>
    </sheetView>
  </sheetViews>
  <sheetFormatPr defaultRowHeight="14.5" x14ac:dyDescent="0.35"/>
  <cols>
    <col min="1" max="1" width="13" style="12" bestFit="1" customWidth="1"/>
    <col min="2" max="2" width="25.1796875" bestFit="1" customWidth="1"/>
    <col min="3" max="3" width="23.6328125" bestFit="1" customWidth="1"/>
    <col min="4" max="4" width="31.6328125" bestFit="1" customWidth="1"/>
    <col min="5" max="5" width="41.26953125" bestFit="1" customWidth="1"/>
    <col min="6" max="6" width="27.36328125" bestFit="1" customWidth="1"/>
    <col min="7" max="7" width="12.1796875" bestFit="1" customWidth="1"/>
    <col min="8" max="8" width="17.36328125" bestFit="1" customWidth="1"/>
    <col min="9" max="9" width="24.90625" bestFit="1" customWidth="1"/>
  </cols>
  <sheetData>
    <row r="3" spans="1:9" x14ac:dyDescent="0.35">
      <c r="A3" s="10" t="s">
        <v>57</v>
      </c>
      <c r="B3" t="s">
        <v>59</v>
      </c>
      <c r="C3" t="s">
        <v>60</v>
      </c>
      <c r="D3" t="s">
        <v>65</v>
      </c>
      <c r="E3" t="s">
        <v>61</v>
      </c>
      <c r="F3" t="s">
        <v>62</v>
      </c>
      <c r="G3" t="s">
        <v>64</v>
      </c>
      <c r="H3" t="s">
        <v>63</v>
      </c>
      <c r="I3" t="s">
        <v>66</v>
      </c>
    </row>
    <row r="4" spans="1:9" x14ac:dyDescent="0.35">
      <c r="A4" s="11" t="s">
        <v>16</v>
      </c>
      <c r="B4">
        <v>20.52</v>
      </c>
      <c r="C4">
        <v>7.3421097900000003</v>
      </c>
      <c r="D4">
        <v>2.7304381225000003</v>
      </c>
      <c r="E4">
        <v>17.414205930000001</v>
      </c>
      <c r="F4">
        <v>420</v>
      </c>
      <c r="G4">
        <v>23904</v>
      </c>
      <c r="H4">
        <v>47139</v>
      </c>
      <c r="I4" s="13">
        <v>2333.33</v>
      </c>
    </row>
    <row r="5" spans="1:9" x14ac:dyDescent="0.35">
      <c r="A5" s="11" t="s">
        <v>51</v>
      </c>
      <c r="B5">
        <v>55.949999999999996</v>
      </c>
      <c r="C5">
        <v>22.355507249999999</v>
      </c>
      <c r="D5">
        <v>3.6253124933333329</v>
      </c>
      <c r="E5">
        <v>10.189331729999999</v>
      </c>
      <c r="F5">
        <v>57</v>
      </c>
      <c r="G5">
        <v>3636</v>
      </c>
      <c r="H5">
        <v>4091</v>
      </c>
      <c r="I5" s="13">
        <v>856.67</v>
      </c>
    </row>
    <row r="6" spans="1:9" x14ac:dyDescent="0.35">
      <c r="A6" s="11" t="s">
        <v>54</v>
      </c>
      <c r="B6">
        <v>28.71</v>
      </c>
      <c r="C6">
        <v>14.438605089999999</v>
      </c>
      <c r="D6">
        <v>8.9337443933333329</v>
      </c>
      <c r="E6">
        <v>26.063625440000003</v>
      </c>
      <c r="F6">
        <v>126</v>
      </c>
      <c r="G6">
        <v>2555</v>
      </c>
      <c r="H6">
        <v>2900</v>
      </c>
      <c r="I6" s="13">
        <v>897.68</v>
      </c>
    </row>
    <row r="7" spans="1:9" x14ac:dyDescent="0.35">
      <c r="A7" s="11" t="s">
        <v>24</v>
      </c>
      <c r="B7">
        <v>3.1</v>
      </c>
      <c r="C7">
        <v>1.24230873</v>
      </c>
      <c r="D7">
        <v>5.9292968500000001</v>
      </c>
      <c r="E7">
        <v>18.275484120000002</v>
      </c>
      <c r="F7">
        <v>1595</v>
      </c>
      <c r="G7">
        <v>46494</v>
      </c>
      <c r="H7">
        <v>67313</v>
      </c>
      <c r="I7" s="13">
        <v>1579.02</v>
      </c>
    </row>
    <row r="8" spans="1:9" x14ac:dyDescent="0.35">
      <c r="A8" s="11" t="s">
        <v>30</v>
      </c>
      <c r="B8">
        <v>69.319999999999993</v>
      </c>
      <c r="C8">
        <v>23.7644527</v>
      </c>
      <c r="D8">
        <v>4.3538692166666673</v>
      </c>
      <c r="E8">
        <v>12.729516419999999</v>
      </c>
      <c r="F8">
        <v>44</v>
      </c>
      <c r="G8">
        <v>3187</v>
      </c>
      <c r="H8">
        <v>3572</v>
      </c>
      <c r="I8" s="13">
        <v>850.68</v>
      </c>
    </row>
    <row r="9" spans="1:9" x14ac:dyDescent="0.35">
      <c r="A9" s="11" t="s">
        <v>33</v>
      </c>
      <c r="B9">
        <v>23.79</v>
      </c>
      <c r="C9">
        <v>16.512725230000001</v>
      </c>
      <c r="D9">
        <v>5.5134615333333334</v>
      </c>
      <c r="E9">
        <v>17.659132390000003</v>
      </c>
      <c r="F9">
        <v>112</v>
      </c>
      <c r="G9">
        <v>3307</v>
      </c>
      <c r="H9">
        <v>4267</v>
      </c>
      <c r="I9" s="13">
        <v>923.96</v>
      </c>
    </row>
    <row r="10" spans="1:9" x14ac:dyDescent="0.35">
      <c r="A10" s="11" t="s">
        <v>36</v>
      </c>
      <c r="B10">
        <v>11.91</v>
      </c>
      <c r="C10">
        <v>3.8510243500000003</v>
      </c>
      <c r="D10">
        <v>3.3636906700000004</v>
      </c>
      <c r="E10">
        <v>11.17901958</v>
      </c>
      <c r="F10">
        <v>237</v>
      </c>
      <c r="G10">
        <v>15024</v>
      </c>
      <c r="H10">
        <v>20483</v>
      </c>
      <c r="I10" s="13">
        <v>837.78000000000009</v>
      </c>
    </row>
    <row r="11" spans="1:9" x14ac:dyDescent="0.35">
      <c r="A11" s="11" t="s">
        <v>39</v>
      </c>
      <c r="B11">
        <v>2.11</v>
      </c>
      <c r="C11">
        <v>1.3488614299999999</v>
      </c>
      <c r="D11">
        <v>4.3035625250000002</v>
      </c>
      <c r="E11">
        <v>8.2752201899999989</v>
      </c>
      <c r="F11">
        <v>987</v>
      </c>
      <c r="G11">
        <v>31831</v>
      </c>
      <c r="H11">
        <v>37246</v>
      </c>
      <c r="I11" s="13">
        <v>955.21</v>
      </c>
    </row>
    <row r="12" spans="1:9" x14ac:dyDescent="0.35">
      <c r="A12" s="11" t="s">
        <v>42</v>
      </c>
      <c r="B12">
        <v>5.99</v>
      </c>
      <c r="C12">
        <v>2.1667277899999999</v>
      </c>
      <c r="D12">
        <v>2.2311617099999999</v>
      </c>
      <c r="E12">
        <v>12.22923314</v>
      </c>
      <c r="F12">
        <v>518</v>
      </c>
      <c r="G12">
        <v>29668</v>
      </c>
      <c r="H12">
        <v>65215</v>
      </c>
      <c r="I12" s="13">
        <v>1035.24</v>
      </c>
    </row>
    <row r="13" spans="1:9" x14ac:dyDescent="0.35">
      <c r="A13" s="11" t="s">
        <v>45</v>
      </c>
      <c r="B13">
        <v>2.69</v>
      </c>
      <c r="C13">
        <v>1.0427242699999999</v>
      </c>
      <c r="D13">
        <v>9.8521289633333335</v>
      </c>
      <c r="E13">
        <v>28.078126659999999</v>
      </c>
      <c r="F13">
        <v>1073</v>
      </c>
      <c r="G13">
        <v>21929</v>
      </c>
      <c r="H13">
        <v>28974</v>
      </c>
      <c r="I13" s="13">
        <v>942.77999999999986</v>
      </c>
    </row>
    <row r="14" spans="1:9" x14ac:dyDescent="0.35">
      <c r="A14" s="11" t="s">
        <v>48</v>
      </c>
      <c r="B14">
        <v>28.05</v>
      </c>
      <c r="C14">
        <v>10.75425815</v>
      </c>
      <c r="D14">
        <v>2.6477698533333336</v>
      </c>
      <c r="E14">
        <v>7.6500061199999987</v>
      </c>
      <c r="F14">
        <v>88</v>
      </c>
      <c r="G14">
        <v>7333</v>
      </c>
      <c r="H14">
        <v>8660</v>
      </c>
      <c r="I14" s="13">
        <v>876.26</v>
      </c>
    </row>
    <row r="15" spans="1:9" x14ac:dyDescent="0.35">
      <c r="A15" s="11" t="s">
        <v>58</v>
      </c>
      <c r="B15">
        <v>252.14</v>
      </c>
      <c r="C15">
        <v>104.81930477999998</v>
      </c>
      <c r="D15">
        <v>4.8145510481818183</v>
      </c>
      <c r="E15">
        <v>169.74290171999999</v>
      </c>
      <c r="F15">
        <v>5257</v>
      </c>
      <c r="G15">
        <v>188868</v>
      </c>
      <c r="H15">
        <v>289860</v>
      </c>
      <c r="I15" s="13">
        <v>12088.609999999997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1FD19-80CB-498A-A0A1-AF7D5445A1C9}">
  <dimension ref="A3:C15"/>
  <sheetViews>
    <sheetView workbookViewId="0">
      <selection activeCell="F25" sqref="F25"/>
    </sheetView>
  </sheetViews>
  <sheetFormatPr defaultRowHeight="14.5" x14ac:dyDescent="0.35"/>
  <cols>
    <col min="1" max="1" width="12.36328125" bestFit="1" customWidth="1"/>
    <col min="2" max="2" width="25" style="16" bestFit="1" customWidth="1"/>
    <col min="3" max="3" width="23.6328125" style="16" bestFit="1" customWidth="1"/>
  </cols>
  <sheetData>
    <row r="3" spans="1:3" x14ac:dyDescent="0.35">
      <c r="A3" s="5" t="s">
        <v>57</v>
      </c>
      <c r="B3" s="16" t="s">
        <v>59</v>
      </c>
      <c r="C3" s="16" t="s">
        <v>60</v>
      </c>
    </row>
    <row r="4" spans="1:3" x14ac:dyDescent="0.35">
      <c r="A4" s="6" t="s">
        <v>30</v>
      </c>
      <c r="B4" s="16">
        <v>69.319999999999993</v>
      </c>
      <c r="C4" s="16">
        <v>23.7644527</v>
      </c>
    </row>
    <row r="5" spans="1:3" x14ac:dyDescent="0.35">
      <c r="A5" s="6" t="s">
        <v>51</v>
      </c>
      <c r="B5" s="16">
        <v>55.949999999999996</v>
      </c>
      <c r="C5" s="16">
        <v>22.355507249999999</v>
      </c>
    </row>
    <row r="6" spans="1:3" x14ac:dyDescent="0.35">
      <c r="A6" s="6" t="s">
        <v>54</v>
      </c>
      <c r="B6" s="16">
        <v>28.71</v>
      </c>
      <c r="C6" s="16">
        <v>14.438605089999999</v>
      </c>
    </row>
    <row r="7" spans="1:3" x14ac:dyDescent="0.35">
      <c r="A7" s="6" t="s">
        <v>48</v>
      </c>
      <c r="B7" s="16">
        <v>28.05</v>
      </c>
      <c r="C7" s="16">
        <v>10.75425815</v>
      </c>
    </row>
    <row r="8" spans="1:3" x14ac:dyDescent="0.35">
      <c r="A8" s="6" t="s">
        <v>33</v>
      </c>
      <c r="B8" s="16">
        <v>23.79</v>
      </c>
      <c r="C8" s="16">
        <v>16.512725230000001</v>
      </c>
    </row>
    <row r="9" spans="1:3" x14ac:dyDescent="0.35">
      <c r="A9" s="6" t="s">
        <v>16</v>
      </c>
      <c r="B9" s="16">
        <v>20.52</v>
      </c>
      <c r="C9" s="16">
        <v>7.3421097900000003</v>
      </c>
    </row>
    <row r="10" spans="1:3" x14ac:dyDescent="0.35">
      <c r="A10" s="6" t="s">
        <v>36</v>
      </c>
      <c r="B10" s="16">
        <v>11.91</v>
      </c>
      <c r="C10" s="16">
        <v>3.8510243500000003</v>
      </c>
    </row>
    <row r="11" spans="1:3" x14ac:dyDescent="0.35">
      <c r="A11" s="6" t="s">
        <v>42</v>
      </c>
      <c r="B11" s="16">
        <v>5.99</v>
      </c>
      <c r="C11" s="16">
        <v>2.1667277899999999</v>
      </c>
    </row>
    <row r="12" spans="1:3" x14ac:dyDescent="0.35">
      <c r="A12" s="6" t="s">
        <v>24</v>
      </c>
      <c r="B12" s="16">
        <v>3.1</v>
      </c>
      <c r="C12" s="16">
        <v>1.24230873</v>
      </c>
    </row>
    <row r="13" spans="1:3" x14ac:dyDescent="0.35">
      <c r="A13" s="6" t="s">
        <v>45</v>
      </c>
      <c r="B13" s="16">
        <v>2.69</v>
      </c>
      <c r="C13" s="16">
        <v>1.0427242699999999</v>
      </c>
    </row>
    <row r="14" spans="1:3" x14ac:dyDescent="0.35">
      <c r="A14" s="6" t="s">
        <v>39</v>
      </c>
      <c r="B14" s="16">
        <v>2.11</v>
      </c>
      <c r="C14" s="16">
        <v>1.3488614299999999</v>
      </c>
    </row>
    <row r="15" spans="1:3" x14ac:dyDescent="0.35">
      <c r="A15" s="6" t="s">
        <v>58</v>
      </c>
      <c r="B15" s="16">
        <v>252.14000000000001</v>
      </c>
      <c r="C15" s="16">
        <v>104.81930477999998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2A2F1-5F8F-48FB-8F9B-9A31D3D25DFE}">
  <dimension ref="A3:B15"/>
  <sheetViews>
    <sheetView tabSelected="1" topLeftCell="B1" workbookViewId="0">
      <selection activeCell="J25" sqref="J25"/>
    </sheetView>
  </sheetViews>
  <sheetFormatPr defaultRowHeight="14.5" x14ac:dyDescent="0.35"/>
  <cols>
    <col min="1" max="1" width="12.36328125" bestFit="1" customWidth="1"/>
    <col min="2" max="2" width="31.26953125" bestFit="1" customWidth="1"/>
    <col min="3" max="3" width="25" bestFit="1" customWidth="1"/>
  </cols>
  <sheetData>
    <row r="3" spans="1:2" x14ac:dyDescent="0.35">
      <c r="A3" s="5" t="s">
        <v>57</v>
      </c>
      <c r="B3" t="s">
        <v>65</v>
      </c>
    </row>
    <row r="4" spans="1:2" x14ac:dyDescent="0.35">
      <c r="A4" s="6" t="s">
        <v>45</v>
      </c>
      <c r="B4">
        <v>9.8521289633333335</v>
      </c>
    </row>
    <row r="5" spans="1:2" x14ac:dyDescent="0.35">
      <c r="A5" s="6" t="s">
        <v>54</v>
      </c>
      <c r="B5">
        <v>8.9337443933333329</v>
      </c>
    </row>
    <row r="6" spans="1:2" x14ac:dyDescent="0.35">
      <c r="A6" s="6" t="s">
        <v>24</v>
      </c>
      <c r="B6">
        <v>5.9292968500000001</v>
      </c>
    </row>
    <row r="7" spans="1:2" x14ac:dyDescent="0.35">
      <c r="A7" s="6" t="s">
        <v>33</v>
      </c>
      <c r="B7">
        <v>5.5134615333333334</v>
      </c>
    </row>
    <row r="8" spans="1:2" x14ac:dyDescent="0.35">
      <c r="A8" s="6" t="s">
        <v>30</v>
      </c>
      <c r="B8">
        <v>4.3538692166666673</v>
      </c>
    </row>
    <row r="9" spans="1:2" x14ac:dyDescent="0.35">
      <c r="A9" s="6" t="s">
        <v>39</v>
      </c>
      <c r="B9">
        <v>4.3035625250000002</v>
      </c>
    </row>
    <row r="10" spans="1:2" x14ac:dyDescent="0.35">
      <c r="A10" s="6" t="s">
        <v>51</v>
      </c>
      <c r="B10">
        <v>3.6253124933333329</v>
      </c>
    </row>
    <row r="11" spans="1:2" x14ac:dyDescent="0.35">
      <c r="A11" s="6" t="s">
        <v>36</v>
      </c>
      <c r="B11">
        <v>3.3636906700000004</v>
      </c>
    </row>
    <row r="12" spans="1:2" x14ac:dyDescent="0.35">
      <c r="A12" s="6" t="s">
        <v>16</v>
      </c>
      <c r="B12">
        <v>2.7304381225000003</v>
      </c>
    </row>
    <row r="13" spans="1:2" x14ac:dyDescent="0.35">
      <c r="A13" s="6" t="s">
        <v>48</v>
      </c>
      <c r="B13">
        <v>2.6477698533333336</v>
      </c>
    </row>
    <row r="14" spans="1:2" x14ac:dyDescent="0.35">
      <c r="A14" s="6" t="s">
        <v>42</v>
      </c>
      <c r="B14">
        <v>2.2311617099999999</v>
      </c>
    </row>
    <row r="15" spans="1:2" x14ac:dyDescent="0.35">
      <c r="A15" s="6" t="s">
        <v>58</v>
      </c>
      <c r="B15">
        <v>4.8145510481818183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8335-D90C-4AD5-9635-3CE4D672C42F}">
  <dimension ref="A3:B15"/>
  <sheetViews>
    <sheetView topLeftCell="B1" workbookViewId="0">
      <selection activeCell="B6" sqref="B6"/>
    </sheetView>
  </sheetViews>
  <sheetFormatPr defaultRowHeight="14.5" x14ac:dyDescent="0.35"/>
  <cols>
    <col min="1" max="1" width="12.36328125" bestFit="1" customWidth="1"/>
    <col min="2" max="2" width="41.26953125" bestFit="1" customWidth="1"/>
    <col min="3" max="3" width="25" bestFit="1" customWidth="1"/>
  </cols>
  <sheetData>
    <row r="3" spans="1:2" x14ac:dyDescent="0.35">
      <c r="A3" s="5" t="s">
        <v>57</v>
      </c>
      <c r="B3" t="s">
        <v>61</v>
      </c>
    </row>
    <row r="4" spans="1:2" x14ac:dyDescent="0.35">
      <c r="A4" s="6" t="s">
        <v>45</v>
      </c>
      <c r="B4">
        <v>28.078126659999999</v>
      </c>
    </row>
    <row r="5" spans="1:2" x14ac:dyDescent="0.35">
      <c r="A5" s="6" t="s">
        <v>54</v>
      </c>
      <c r="B5">
        <v>26.063625440000003</v>
      </c>
    </row>
    <row r="6" spans="1:2" x14ac:dyDescent="0.35">
      <c r="A6" s="6" t="s">
        <v>24</v>
      </c>
      <c r="B6">
        <v>18.275484120000002</v>
      </c>
    </row>
    <row r="7" spans="1:2" x14ac:dyDescent="0.35">
      <c r="A7" s="6" t="s">
        <v>33</v>
      </c>
      <c r="B7">
        <v>17.659132390000003</v>
      </c>
    </row>
    <row r="8" spans="1:2" x14ac:dyDescent="0.35">
      <c r="A8" s="6" t="s">
        <v>16</v>
      </c>
      <c r="B8">
        <v>17.414205930000001</v>
      </c>
    </row>
    <row r="9" spans="1:2" x14ac:dyDescent="0.35">
      <c r="A9" s="6" t="s">
        <v>30</v>
      </c>
      <c r="B9">
        <v>12.729516419999999</v>
      </c>
    </row>
    <row r="10" spans="1:2" x14ac:dyDescent="0.35">
      <c r="A10" s="6" t="s">
        <v>42</v>
      </c>
      <c r="B10">
        <v>12.22923314</v>
      </c>
    </row>
    <row r="11" spans="1:2" x14ac:dyDescent="0.35">
      <c r="A11" s="6" t="s">
        <v>36</v>
      </c>
      <c r="B11">
        <v>11.17901958</v>
      </c>
    </row>
    <row r="12" spans="1:2" x14ac:dyDescent="0.35">
      <c r="A12" s="6" t="s">
        <v>51</v>
      </c>
      <c r="B12">
        <v>10.189331729999999</v>
      </c>
    </row>
    <row r="13" spans="1:2" x14ac:dyDescent="0.35">
      <c r="A13" s="6" t="s">
        <v>39</v>
      </c>
      <c r="B13">
        <v>8.2752201899999989</v>
      </c>
    </row>
    <row r="14" spans="1:2" x14ac:dyDescent="0.35">
      <c r="A14" s="6" t="s">
        <v>48</v>
      </c>
      <c r="B14">
        <v>7.6500061199999987</v>
      </c>
    </row>
    <row r="15" spans="1:2" x14ac:dyDescent="0.35">
      <c r="A15" s="6" t="s">
        <v>58</v>
      </c>
      <c r="B15">
        <v>169.74290172000002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06450-A938-4473-A403-28277DC1F779}">
  <dimension ref="A3:B15"/>
  <sheetViews>
    <sheetView workbookViewId="0">
      <selection activeCell="B4" sqref="B4"/>
    </sheetView>
  </sheetViews>
  <sheetFormatPr defaultRowHeight="14.5" x14ac:dyDescent="0.35"/>
  <cols>
    <col min="1" max="1" width="12.36328125" bestFit="1" customWidth="1"/>
    <col min="2" max="2" width="27.26953125" bestFit="1" customWidth="1"/>
    <col min="3" max="3" width="25" bestFit="1" customWidth="1"/>
  </cols>
  <sheetData>
    <row r="3" spans="1:2" x14ac:dyDescent="0.35">
      <c r="A3" s="5" t="s">
        <v>57</v>
      </c>
      <c r="B3" t="s">
        <v>62</v>
      </c>
    </row>
    <row r="4" spans="1:2" x14ac:dyDescent="0.35">
      <c r="A4" s="6" t="s">
        <v>24</v>
      </c>
      <c r="B4">
        <v>1595</v>
      </c>
    </row>
    <row r="5" spans="1:2" x14ac:dyDescent="0.35">
      <c r="A5" s="6" t="s">
        <v>45</v>
      </c>
      <c r="B5">
        <v>1073</v>
      </c>
    </row>
    <row r="6" spans="1:2" x14ac:dyDescent="0.35">
      <c r="A6" s="6" t="s">
        <v>39</v>
      </c>
      <c r="B6">
        <v>987</v>
      </c>
    </row>
    <row r="7" spans="1:2" x14ac:dyDescent="0.35">
      <c r="A7" s="6" t="s">
        <v>42</v>
      </c>
      <c r="B7">
        <v>518</v>
      </c>
    </row>
    <row r="8" spans="1:2" x14ac:dyDescent="0.35">
      <c r="A8" s="6" t="s">
        <v>16</v>
      </c>
      <c r="B8">
        <v>420</v>
      </c>
    </row>
    <row r="9" spans="1:2" x14ac:dyDescent="0.35">
      <c r="A9" s="6" t="s">
        <v>36</v>
      </c>
      <c r="B9">
        <v>237</v>
      </c>
    </row>
    <row r="10" spans="1:2" x14ac:dyDescent="0.35">
      <c r="A10" s="6" t="s">
        <v>54</v>
      </c>
      <c r="B10">
        <v>126</v>
      </c>
    </row>
    <row r="11" spans="1:2" x14ac:dyDescent="0.35">
      <c r="A11" s="6" t="s">
        <v>33</v>
      </c>
      <c r="B11">
        <v>112</v>
      </c>
    </row>
    <row r="12" spans="1:2" x14ac:dyDescent="0.35">
      <c r="A12" s="6" t="s">
        <v>48</v>
      </c>
      <c r="B12">
        <v>88</v>
      </c>
    </row>
    <row r="13" spans="1:2" x14ac:dyDescent="0.35">
      <c r="A13" s="6" t="s">
        <v>51</v>
      </c>
      <c r="B13">
        <v>57</v>
      </c>
    </row>
    <row r="14" spans="1:2" x14ac:dyDescent="0.35">
      <c r="A14" s="6" t="s">
        <v>30</v>
      </c>
      <c r="B14">
        <v>44</v>
      </c>
    </row>
    <row r="15" spans="1:2" x14ac:dyDescent="0.35">
      <c r="A15" s="6" t="s">
        <v>58</v>
      </c>
      <c r="B15">
        <v>5257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F450-6580-4010-9250-00AF32F1AF10}">
  <dimension ref="A3:C15"/>
  <sheetViews>
    <sheetView topLeftCell="C1" workbookViewId="0">
      <selection activeCell="F21" sqref="F21"/>
    </sheetView>
  </sheetViews>
  <sheetFormatPr defaultRowHeight="14.5" x14ac:dyDescent="0.35"/>
  <cols>
    <col min="1" max="1" width="12.36328125" bestFit="1" customWidth="1"/>
    <col min="2" max="2" width="12.08984375" bestFit="1" customWidth="1"/>
    <col min="3" max="3" width="17.36328125" bestFit="1" customWidth="1"/>
  </cols>
  <sheetData>
    <row r="3" spans="1:3" x14ac:dyDescent="0.35">
      <c r="A3" s="5" t="s">
        <v>57</v>
      </c>
      <c r="B3" t="s">
        <v>64</v>
      </c>
      <c r="C3" t="s">
        <v>63</v>
      </c>
    </row>
    <row r="4" spans="1:3" x14ac:dyDescent="0.35">
      <c r="A4" s="6" t="s">
        <v>24</v>
      </c>
      <c r="B4">
        <v>46494</v>
      </c>
      <c r="C4">
        <v>67313</v>
      </c>
    </row>
    <row r="5" spans="1:3" x14ac:dyDescent="0.35">
      <c r="A5" s="6" t="s">
        <v>42</v>
      </c>
      <c r="B5">
        <v>29668</v>
      </c>
      <c r="C5">
        <v>65215</v>
      </c>
    </row>
    <row r="6" spans="1:3" x14ac:dyDescent="0.35">
      <c r="A6" s="6" t="s">
        <v>16</v>
      </c>
      <c r="B6">
        <v>23904</v>
      </c>
      <c r="C6">
        <v>47139</v>
      </c>
    </row>
    <row r="7" spans="1:3" x14ac:dyDescent="0.35">
      <c r="A7" s="6" t="s">
        <v>39</v>
      </c>
      <c r="B7">
        <v>31831</v>
      </c>
      <c r="C7">
        <v>37246</v>
      </c>
    </row>
    <row r="8" spans="1:3" x14ac:dyDescent="0.35">
      <c r="A8" s="6" t="s">
        <v>45</v>
      </c>
      <c r="B8">
        <v>21929</v>
      </c>
      <c r="C8">
        <v>28974</v>
      </c>
    </row>
    <row r="9" spans="1:3" x14ac:dyDescent="0.35">
      <c r="A9" s="6" t="s">
        <v>36</v>
      </c>
      <c r="B9">
        <v>15024</v>
      </c>
      <c r="C9">
        <v>20483</v>
      </c>
    </row>
    <row r="10" spans="1:3" x14ac:dyDescent="0.35">
      <c r="A10" s="6" t="s">
        <v>48</v>
      </c>
      <c r="B10">
        <v>7333</v>
      </c>
      <c r="C10">
        <v>8660</v>
      </c>
    </row>
    <row r="11" spans="1:3" x14ac:dyDescent="0.35">
      <c r="A11" s="6" t="s">
        <v>33</v>
      </c>
      <c r="B11">
        <v>3307</v>
      </c>
      <c r="C11">
        <v>4267</v>
      </c>
    </row>
    <row r="12" spans="1:3" x14ac:dyDescent="0.35">
      <c r="A12" s="6" t="s">
        <v>51</v>
      </c>
      <c r="B12">
        <v>3636</v>
      </c>
      <c r="C12">
        <v>4091</v>
      </c>
    </row>
    <row r="13" spans="1:3" x14ac:dyDescent="0.35">
      <c r="A13" s="6" t="s">
        <v>30</v>
      </c>
      <c r="B13">
        <v>3187</v>
      </c>
      <c r="C13">
        <v>3572</v>
      </c>
    </row>
    <row r="14" spans="1:3" x14ac:dyDescent="0.35">
      <c r="A14" s="6" t="s">
        <v>54</v>
      </c>
      <c r="B14">
        <v>2555</v>
      </c>
      <c r="C14">
        <v>2900</v>
      </c>
    </row>
    <row r="15" spans="1:3" x14ac:dyDescent="0.35">
      <c r="A15" s="6" t="s">
        <v>58</v>
      </c>
      <c r="B15">
        <v>188868</v>
      </c>
      <c r="C15">
        <v>289860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PIVOT TABLE</vt:lpstr>
      <vt:lpstr>Sheet4</vt:lpstr>
      <vt:lpstr>Sheet4 (3)</vt:lpstr>
      <vt:lpstr>Sheet4 (4)</vt:lpstr>
      <vt:lpstr>Sheet4 (5)</vt:lpstr>
      <vt:lpstr>Sheet4 (6)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OLUSEGUN DANIEL</dc:creator>
  <cp:lastModifiedBy>OLUSEGUN DANIEL</cp:lastModifiedBy>
  <dcterms:created xsi:type="dcterms:W3CDTF">2024-09-10T21:09:41Z</dcterms:created>
  <dcterms:modified xsi:type="dcterms:W3CDTF">2025-02-05T13:07:39Z</dcterms:modified>
</cp:coreProperties>
</file>