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MarcoInterface(Arabesque)\Assembly\"/>
    </mc:Choice>
  </mc:AlternateContent>
  <xr:revisionPtr revIDLastSave="0" documentId="13_ncr:1_{8E6D5C86-D468-46E0-8094-4261C7F0C7C8}" xr6:coauthVersionLast="41" xr6:coauthVersionMax="41" xr10:uidLastSave="{00000000-0000-0000-0000-000000000000}"/>
  <bookViews>
    <workbookView xWindow="-51000" yWindow="-3630" windowWidth="23715" windowHeight="13830" xr2:uid="{86E60C10-FDFC-4EC9-BC64-A4F91AB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<sst xmlns="http://schemas.openxmlformats.org/spreadsheetml/2006/main" count="54" uniqueCount="54">
  <si>
    <t>Item #</t>
  </si>
  <si>
    <t>Description</t>
  </si>
  <si>
    <t>CONN SMA JACK R/A 50 OHM PCB</t>
  </si>
  <si>
    <t>CONN RCPT USB2.0 MICRO B SMD R/A</t>
  </si>
  <si>
    <t>WR-DSUB FEMALE ANGLED PCB CONNEC</t>
  </si>
  <si>
    <t>CONN HEADER R/A 4POS 4.2MM</t>
  </si>
  <si>
    <t>CONN HEADER R/A 8POS 3MM</t>
  </si>
  <si>
    <t>WR-DSUB FEMALE HIGH DENSITY ANGL</t>
  </si>
  <si>
    <t>I/O Connectors 24P SMT RECPT RA</t>
  </si>
  <si>
    <t>FIXED IND 330UH 1.7A 340 MOHM</t>
  </si>
  <si>
    <t>CAP CER 0.22UF 25V C0G/NP0 1210</t>
  </si>
  <si>
    <t>CAP TANT 220UF 10% 10V 2917</t>
  </si>
  <si>
    <t>RES SMD 0 OHM JUMPER 1/2W 1210</t>
  </si>
  <si>
    <t>IC VREF SHUNT 1.225V SOT23</t>
  </si>
  <si>
    <t>DIODE SCHOTTKY 30V 200MA SOT23-3</t>
  </si>
  <si>
    <t>CAP TANTALUM 47UF 35V 2917</t>
  </si>
  <si>
    <t>CAP TANT POLY 1UF 25V 0805</t>
  </si>
  <si>
    <t>RES SMD 1K OHM 1% 1/10W 0603</t>
  </si>
  <si>
    <t>CAP CER 0.1UF 50V C0G 1206</t>
  </si>
  <si>
    <t>IC BUF NON-INVERT 5.5V SOT23-5</t>
  </si>
  <si>
    <t>IC REG LINEAR 3.3V 100MA SOT23-5</t>
  </si>
  <si>
    <t>CAP CER 470PF 50V C0G/NP0 0603</t>
  </si>
  <si>
    <t>CAP TANT 10UF 10% 16V 1411</t>
  </si>
  <si>
    <t>CONN HEADER VERT 10POS 2.54MM</t>
  </si>
  <si>
    <t>RES SMD 100 OHM 1% 1/8W 0805</t>
  </si>
  <si>
    <t>RES SMD 49.9 OHM 1% 1/8W 0805</t>
  </si>
  <si>
    <t>Digi-Key P/N</t>
  </si>
  <si>
    <t>A97593-ND</t>
  </si>
  <si>
    <t>609-4613-1-ND</t>
  </si>
  <si>
    <t>732-618009233821-ND</t>
  </si>
  <si>
    <t>WM13112-ND</t>
  </si>
  <si>
    <t>WM1816-ND</t>
  </si>
  <si>
    <t>732-618015325223-ND</t>
  </si>
  <si>
    <t>H125266CT-ND</t>
  </si>
  <si>
    <t>553-3685-1-ND</t>
  </si>
  <si>
    <t>399-20368-1-ND</t>
  </si>
  <si>
    <t>478-9181-1-ND</t>
  </si>
  <si>
    <t>541-0.0VCT-ND</t>
  </si>
  <si>
    <t>296-20916-1-ND</t>
  </si>
  <si>
    <t>BAT54LT1GOSCT-ND</t>
  </si>
  <si>
    <t>399-5937-1-ND</t>
  </si>
  <si>
    <t>478-8995-1-ND</t>
  </si>
  <si>
    <t>P1.00KHCT-ND</t>
  </si>
  <si>
    <t>445-7694-1-ND</t>
  </si>
  <si>
    <t>296-11933-1-ND</t>
  </si>
  <si>
    <t>TC1015-3.3VCT713CT-ND</t>
  </si>
  <si>
    <t>478-1183-1-ND</t>
  </si>
  <si>
    <t>478-5230-1-ND</t>
  </si>
  <si>
    <t>A33907-ND</t>
  </si>
  <si>
    <t>P100CCT-ND</t>
  </si>
  <si>
    <t>P49.9CCT-ND</t>
  </si>
  <si>
    <t>Per Board Quantity</t>
  </si>
  <si>
    <t>Order Quantity</t>
  </si>
  <si>
    <t>Trx Order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</si>
</sst>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vx-corporation/TPSD227K010R0040/478-9181-1-ND/4562046" TargetMode="External"/><Relationship Id="rId13" Type="http://schemas.openxmlformats.org/officeDocument/2006/relationships/hyperlink" Target="https://www.digikey.com/product-detail/en/avx-corporation/TCJP105M025R0500/478-8995-1-ND/4561861" TargetMode="External"/><Relationship Id="rId18" Type="http://schemas.openxmlformats.org/officeDocument/2006/relationships/hyperlink" Target="https://www.digikey.com/product-detail/en/avx-corporation/06035A471JAT2A/478-1183-1-ND/564215" TargetMode="External"/><Relationship Id="rId3" Type="http://schemas.openxmlformats.org/officeDocument/2006/relationships/hyperlink" Target="https://www.digikey.com/product-detail/en/molex/0026013115/WM13112-ND/4119889" TargetMode="External"/><Relationship Id="rId21" Type="http://schemas.openxmlformats.org/officeDocument/2006/relationships/hyperlink" Target="https://www.digikey.com/product-detail/en/panasonic-electronic-components/ERJ-6ENF1000V/P100CCT-ND/118668" TargetMode="External"/><Relationship Id="rId7" Type="http://schemas.openxmlformats.org/officeDocument/2006/relationships/hyperlink" Target="https://www.digikey.com/product-detail/en/kemet/C1210X224J3GACAUTO/399-20368-1-ND/9925810" TargetMode="External"/><Relationship Id="rId12" Type="http://schemas.openxmlformats.org/officeDocument/2006/relationships/hyperlink" Target="https://www.digikey.com/product-detail/en/kemet/T521X476M035ATE030/399-5937-1-ND/2640607" TargetMode="External"/><Relationship Id="rId17" Type="http://schemas.openxmlformats.org/officeDocument/2006/relationships/hyperlink" Target="https://www.digikey.com/product-detail/en/microchip-technology/TC1015-3.3VCT713/TC1015-3.3VCT713CT-ND/1979796" TargetMode="External"/><Relationship Id="rId2" Type="http://schemas.openxmlformats.org/officeDocument/2006/relationships/hyperlink" Target="https://www.digikey.com/products/en?keywords=609-4613-1-ND" TargetMode="External"/><Relationship Id="rId16" Type="http://schemas.openxmlformats.org/officeDocument/2006/relationships/hyperlink" Target="https://www.digikey.com/product-detail/en/texas-instruments/SN74LVC1G17DBVR/296-11933-1-ND/389050" TargetMode="External"/><Relationship Id="rId20" Type="http://schemas.openxmlformats.org/officeDocument/2006/relationships/hyperlink" Target="https://www.digikey.com/product-detail/en/te-connectivity-amp-connectors/5-103908-9/A33907-ND/1122470" TargetMode="External"/><Relationship Id="rId1" Type="http://schemas.openxmlformats.org/officeDocument/2006/relationships/hyperlink" Target="https://www.digikey.com/product-detail/en/te-connectivity-amp-connectors/5-1814400-1/A97593-ND/1755981" TargetMode="External"/><Relationship Id="rId6" Type="http://schemas.openxmlformats.org/officeDocument/2006/relationships/hyperlink" Target="https://www.digikey.com/product-detail/en/hirose-electric-co-ltd/ST60-24P-30/H125266CT-ND/5994752" TargetMode="External"/><Relationship Id="rId11" Type="http://schemas.openxmlformats.org/officeDocument/2006/relationships/hyperlink" Target="https://www.digikey.com/product-detail/en/on-semiconductor/BAT54LT1G/BAT54LT1GOSCT-ND/917810" TargetMode="External"/><Relationship Id="rId24" Type="http://schemas.openxmlformats.org/officeDocument/2006/relationships/hyperlink" Target="https://www.digikey.com/products/en?keywords=618015325223" TargetMode="External"/><Relationship Id="rId5" Type="http://schemas.openxmlformats.org/officeDocument/2006/relationships/hyperlink" Target="https://www.digikey.com/product-detail/en/pulse-electronics-power/PA4320.334NLT/553-3685-1-ND/6555212" TargetMode="External"/><Relationship Id="rId15" Type="http://schemas.openxmlformats.org/officeDocument/2006/relationships/hyperlink" Target="https://www.digikey.com/products/en?keywords=445-7694-1-ND" TargetMode="External"/><Relationship Id="rId23" Type="http://schemas.openxmlformats.org/officeDocument/2006/relationships/hyperlink" Target="https://www.digikey.com/products/en?keywords=618009233821" TargetMode="External"/><Relationship Id="rId10" Type="http://schemas.openxmlformats.org/officeDocument/2006/relationships/hyperlink" Target="https://www.digikey.com/product-detail/en/texas-instruments/LM4041C12IDBZR/296-20916-1-ND/1216888" TargetMode="External"/><Relationship Id="rId19" Type="http://schemas.openxmlformats.org/officeDocument/2006/relationships/hyperlink" Target="https://www.digikey.com/product-detail/en/avx-corporation/TPSB106K016R0500/478-5230-1-ND/1913300" TargetMode="External"/><Relationship Id="rId4" Type="http://schemas.openxmlformats.org/officeDocument/2006/relationships/hyperlink" Target="https://www.digikey.com/product-detail/en/molex/0430450800/WM1816-ND/252529" TargetMode="External"/><Relationship Id="rId9" Type="http://schemas.openxmlformats.org/officeDocument/2006/relationships/hyperlink" Target="https://www.digikey.com/product-detail/en/vishay-dale/CRCW12100000Z0EA/541-0.0VCT-ND/1182217" TargetMode="External"/><Relationship Id="rId14" Type="http://schemas.openxmlformats.org/officeDocument/2006/relationships/hyperlink" Target="https://www.digikey.com/product-detail/en/panasonic-electronic-components/ERJ-3EKF1001V/P1.00KHCT-ND/198071" TargetMode="External"/><Relationship Id="rId22" Type="http://schemas.openxmlformats.org/officeDocument/2006/relationships/hyperlink" Target="https://www.digikey.com/products/en/resistors/chip-resistor-surface-mount/52?k=resistor&amp;k=&amp;pkeyword=resistor&amp;sv=1&amp;pv1291=39328&amp;sf=0&amp;FV=-8%7C52%2C-5%7C14141%2C7%7C2%2C174%7C411742%2C1989%7C0%2Cmu49.9+Ohms%7C2085&amp;quantity=&amp;ColumnSort=0&amp;page=1&amp;stock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FB9-C246-471D-B777-308E51F28F1B}">
  <dimension ref="A2:F26"/>
  <sheetViews>
    <sheetView tabSelected="1" workbookViewId="0">
      <selection activeCell="F18" sqref="F18:F26"/>
    </sheetView>
  </sheetViews>
  <sheetFormatPr defaultColWidth="41.7109375" defaultRowHeight="15" x14ac:dyDescent="0.25"/>
  <cols>
    <col min="4" max="4" width="18" bestFit="1" customWidth="1"/>
    <col min="5" max="5" width="14.42578125" style="2" bestFit="1" customWidth="1"/>
    <col min="6" max="6" width="58.85546875" bestFit="1" customWidth="1"/>
  </cols>
  <sheetData>
    <row r="2" spans="1:6" x14ac:dyDescent="0.25">
      <c r="A2" s="1" t="s">
        <v>0</v>
      </c>
      <c r="B2" s="3" t="s">
        <v>1</v>
      </c>
      <c r="C2" s="1" t="s">
        <v>26</v>
      </c>
      <c r="D2" s="1" t="s">
        <v>51</v>
      </c>
      <c r="E2" s="1" t="s">
        <v>52</v>
      </c>
      <c r="F2" s="1" t="s">
        <v>53</v>
      </c>
    </row>
    <row r="3" spans="1:6" x14ac:dyDescent="0.25">
      <c r="A3" s="2">
        <v>1</v>
      </c>
      <c r="B3" s="4" t="s">
        <v>2</v>
      </c>
      <c r="C3" s="5" t="s">
        <v>27</v>
      </c>
      <c r="D3" s="2">
        <v>1</v>
      </c>
      <c r="E3" s="2">
        <v>10</v>
      </c>
      <c r="F3" s="2" t="str">
        <f>B3&amp;" ("&amp;C3&amp;")"</f>
        <v>CONN SMA JACK R/A 50 OHM PCB (A97593-ND)</v>
      </c>
    </row>
    <row r="4" spans="1:6" x14ac:dyDescent="0.25">
      <c r="A4" s="2">
        <v>2</v>
      </c>
      <c r="B4" s="4" t="s">
        <v>3</v>
      </c>
      <c r="C4" s="5" t="s">
        <v>28</v>
      </c>
      <c r="D4" s="2">
        <v>2</v>
      </c>
      <c r="E4" s="2">
        <v>15</v>
      </c>
      <c r="F4" s="2" t="str">
        <f t="shared" ref="F4:F26" si="0">B4&amp;" ("&amp;C4&amp;")"</f>
        <v>CONN RCPT USB2.0 MICRO B SMD R/A (609-4613-1-ND)</v>
      </c>
    </row>
    <row r="5" spans="1:6" x14ac:dyDescent="0.25">
      <c r="A5" s="2">
        <v>3</v>
      </c>
      <c r="B5" s="4" t="s">
        <v>4</v>
      </c>
      <c r="C5" s="5" t="s">
        <v>29</v>
      </c>
      <c r="D5" s="2">
        <v>4</v>
      </c>
      <c r="E5" s="2">
        <v>25</v>
      </c>
      <c r="F5" s="2" t="str">
        <f t="shared" si="0"/>
        <v>WR-DSUB FEMALE ANGLED PCB CONNEC (732-618009233821-ND)</v>
      </c>
    </row>
    <row r="6" spans="1:6" x14ac:dyDescent="0.25">
      <c r="A6" s="2">
        <v>4</v>
      </c>
      <c r="B6" s="4" t="s">
        <v>5</v>
      </c>
      <c r="C6" s="5" t="s">
        <v>30</v>
      </c>
      <c r="D6" s="2">
        <v>1</v>
      </c>
      <c r="E6" s="2">
        <v>10</v>
      </c>
      <c r="F6" s="2" t="str">
        <f t="shared" si="0"/>
        <v>CONN HEADER R/A 4POS 4.2MM (WM13112-ND)</v>
      </c>
    </row>
    <row r="7" spans="1:6" x14ac:dyDescent="0.25">
      <c r="A7" s="2">
        <v>5</v>
      </c>
      <c r="B7" s="4" t="s">
        <v>6</v>
      </c>
      <c r="C7" s="5" t="s">
        <v>31</v>
      </c>
      <c r="D7" s="2">
        <v>1</v>
      </c>
      <c r="E7" s="2">
        <v>10</v>
      </c>
      <c r="F7" s="2" t="str">
        <f t="shared" si="0"/>
        <v>CONN HEADER R/A 8POS 3MM (WM1816-ND)</v>
      </c>
    </row>
    <row r="8" spans="1:6" x14ac:dyDescent="0.25">
      <c r="A8" s="2">
        <v>6</v>
      </c>
      <c r="B8" s="4" t="s">
        <v>7</v>
      </c>
      <c r="C8" s="5" t="s">
        <v>32</v>
      </c>
      <c r="D8" s="2">
        <v>1</v>
      </c>
      <c r="E8" s="2">
        <v>10</v>
      </c>
      <c r="F8" s="2" t="str">
        <f t="shared" si="0"/>
        <v>WR-DSUB FEMALE HIGH DENSITY ANGL (732-618015325223-ND)</v>
      </c>
    </row>
    <row r="9" spans="1:6" x14ac:dyDescent="0.25">
      <c r="A9" s="2">
        <v>7</v>
      </c>
      <c r="B9" s="4" t="s">
        <v>8</v>
      </c>
      <c r="C9" s="5" t="s">
        <v>33</v>
      </c>
      <c r="D9" s="2">
        <v>1</v>
      </c>
      <c r="E9" s="2">
        <v>10</v>
      </c>
      <c r="F9" s="2" t="str">
        <f t="shared" si="0"/>
        <v>I/O Connectors 24P SMT RECPT RA (H125266CT-ND)</v>
      </c>
    </row>
    <row r="10" spans="1:6" x14ac:dyDescent="0.25">
      <c r="A10" s="2">
        <v>8</v>
      </c>
      <c r="B10" s="4" t="s">
        <v>9</v>
      </c>
      <c r="C10" s="5" t="s">
        <v>34</v>
      </c>
      <c r="D10" s="2">
        <v>1</v>
      </c>
      <c r="E10" s="2">
        <v>10</v>
      </c>
      <c r="F10" s="2" t="str">
        <f t="shared" si="0"/>
        <v>FIXED IND 330UH 1.7A 340 MOHM (553-3685-1-ND)</v>
      </c>
    </row>
    <row r="11" spans="1:6" x14ac:dyDescent="0.25">
      <c r="A11" s="2">
        <v>9</v>
      </c>
      <c r="B11" s="4" t="s">
        <v>10</v>
      </c>
      <c r="C11" s="5" t="s">
        <v>35</v>
      </c>
      <c r="D11" s="2">
        <v>10</v>
      </c>
      <c r="E11" s="2">
        <v>50</v>
      </c>
      <c r="F11" s="2" t="str">
        <f t="shared" si="0"/>
        <v>CAP CER 0.22UF 25V C0G/NP0 1210 (399-20368-1-ND)</v>
      </c>
    </row>
    <row r="12" spans="1:6" x14ac:dyDescent="0.25">
      <c r="A12" s="2">
        <v>10</v>
      </c>
      <c r="B12" s="4" t="s">
        <v>11</v>
      </c>
      <c r="C12" s="5" t="s">
        <v>36</v>
      </c>
      <c r="D12" s="2">
        <v>2</v>
      </c>
      <c r="E12" s="2">
        <v>20</v>
      </c>
      <c r="F12" s="2" t="str">
        <f t="shared" si="0"/>
        <v>CAP TANT 220UF 10% 10V 2917 (478-9181-1-ND)</v>
      </c>
    </row>
    <row r="13" spans="1:6" x14ac:dyDescent="0.25">
      <c r="A13" s="2">
        <v>11</v>
      </c>
      <c r="B13" s="4" t="s">
        <v>12</v>
      </c>
      <c r="C13" s="5" t="s">
        <v>37</v>
      </c>
      <c r="D13" s="2">
        <v>18</v>
      </c>
      <c r="E13" s="2">
        <v>100</v>
      </c>
      <c r="F13" s="2" t="str">
        <f t="shared" si="0"/>
        <v>RES SMD 0 OHM JUMPER 1/2W 1210 (541-0.0VCT-ND)</v>
      </c>
    </row>
    <row r="14" spans="1:6" x14ac:dyDescent="0.25">
      <c r="A14" s="2">
        <v>12</v>
      </c>
      <c r="B14" s="4" t="s">
        <v>13</v>
      </c>
      <c r="C14" s="5" t="s">
        <v>38</v>
      </c>
      <c r="D14" s="2">
        <v>4</v>
      </c>
      <c r="E14" s="2">
        <v>25</v>
      </c>
      <c r="F14" s="2" t="str">
        <f t="shared" si="0"/>
        <v>IC VREF SHUNT 1.225V SOT23 (296-20916-1-ND)</v>
      </c>
    </row>
    <row r="15" spans="1:6" x14ac:dyDescent="0.25">
      <c r="A15" s="2">
        <v>13</v>
      </c>
      <c r="B15" s="4" t="s">
        <v>14</v>
      </c>
      <c r="C15" s="5" t="s">
        <v>39</v>
      </c>
      <c r="D15" s="2">
        <v>4</v>
      </c>
      <c r="E15" s="2">
        <v>25</v>
      </c>
      <c r="F15" s="2" t="str">
        <f t="shared" si="0"/>
        <v>DIODE SCHOTTKY 30V 200MA SOT23-3 (BAT54LT1GOSCT-ND)</v>
      </c>
    </row>
    <row r="16" spans="1:6" x14ac:dyDescent="0.25">
      <c r="A16" s="2">
        <v>14</v>
      </c>
      <c r="B16" s="4" t="s">
        <v>15</v>
      </c>
      <c r="C16" s="5" t="s">
        <v>40</v>
      </c>
      <c r="D16" s="2">
        <v>7</v>
      </c>
      <c r="E16" s="2">
        <v>50</v>
      </c>
      <c r="F16" s="2" t="str">
        <f t="shared" si="0"/>
        <v>CAP TANTALUM 47UF 35V 2917 (399-5937-1-ND)</v>
      </c>
    </row>
    <row r="17" spans="1:6" x14ac:dyDescent="0.25">
      <c r="A17" s="2">
        <v>15</v>
      </c>
      <c r="B17" s="4" t="s">
        <v>16</v>
      </c>
      <c r="C17" s="5" t="s">
        <v>41</v>
      </c>
      <c r="D17" s="2">
        <v>5</v>
      </c>
      <c r="E17" s="2">
        <v>50</v>
      </c>
      <c r="F17" s="2" t="str">
        <f t="shared" si="0"/>
        <v>CAP TANT POLY 1UF 25V 0805 (478-8995-1-ND)</v>
      </c>
    </row>
    <row r="18" spans="1:6" x14ac:dyDescent="0.25">
      <c r="A18" s="2">
        <v>16</v>
      </c>
      <c r="B18" s="4" t="s">
        <v>17</v>
      </c>
      <c r="C18" s="5" t="s">
        <v>42</v>
      </c>
      <c r="D18" s="2">
        <v>4</v>
      </c>
      <c r="E18" s="2">
        <v>100</v>
      </c>
      <c r="F18" s="2" t="str">
        <f t="shared" si="0"/>
        <v>RES SMD 1K OHM 1% 1/10W 0603 (P1.00KHCT-ND)</v>
      </c>
    </row>
    <row r="19" spans="1:6" x14ac:dyDescent="0.25">
      <c r="A19" s="2">
        <v>17</v>
      </c>
      <c r="B19" s="4" t="s">
        <v>18</v>
      </c>
      <c r="C19" s="5" t="s">
        <v>43</v>
      </c>
      <c r="D19" s="2">
        <v>9</v>
      </c>
      <c r="E19" s="2">
        <v>100</v>
      </c>
      <c r="F19" s="2" t="str">
        <f t="shared" si="0"/>
        <v>CAP CER 0.1UF 50V C0G 1206 (445-7694-1-ND)</v>
      </c>
    </row>
    <row r="20" spans="1:6" x14ac:dyDescent="0.25">
      <c r="A20" s="2">
        <v>18</v>
      </c>
      <c r="B20" s="4" t="s">
        <v>19</v>
      </c>
      <c r="C20" s="5" t="s">
        <v>44</v>
      </c>
      <c r="D20" s="2">
        <v>4</v>
      </c>
      <c r="E20" s="2">
        <v>25</v>
      </c>
      <c r="F20" s="2" t="str">
        <f t="shared" si="0"/>
        <v>IC BUF NON-INVERT 5.5V SOT23-5 (296-11933-1-ND)</v>
      </c>
    </row>
    <row r="21" spans="1:6" x14ac:dyDescent="0.25">
      <c r="A21" s="2">
        <v>19</v>
      </c>
      <c r="B21" s="4" t="s">
        <v>20</v>
      </c>
      <c r="C21" s="5" t="s">
        <v>45</v>
      </c>
      <c r="D21" s="2">
        <v>1</v>
      </c>
      <c r="E21" s="2">
        <v>25</v>
      </c>
      <c r="F21" s="2" t="str">
        <f t="shared" si="0"/>
        <v>IC REG LINEAR 3.3V 100MA SOT23-5 (TC1015-3.3VCT713CT-ND)</v>
      </c>
    </row>
    <row r="22" spans="1:6" x14ac:dyDescent="0.25">
      <c r="A22" s="2">
        <v>20</v>
      </c>
      <c r="B22" s="4" t="s">
        <v>21</v>
      </c>
      <c r="C22" s="5" t="s">
        <v>46</v>
      </c>
      <c r="D22" s="2">
        <v>1</v>
      </c>
      <c r="E22" s="2">
        <v>100</v>
      </c>
      <c r="F22" s="2" t="str">
        <f t="shared" si="0"/>
        <v>CAP CER 470PF 50V C0G/NP0 0603 (478-1183-1-ND)</v>
      </c>
    </row>
    <row r="23" spans="1:6" x14ac:dyDescent="0.25">
      <c r="A23" s="2">
        <v>21</v>
      </c>
      <c r="B23" s="4" t="s">
        <v>22</v>
      </c>
      <c r="C23" s="5" t="s">
        <v>47</v>
      </c>
      <c r="D23" s="2">
        <v>1</v>
      </c>
      <c r="E23" s="2">
        <v>25</v>
      </c>
      <c r="F23" s="2" t="str">
        <f t="shared" si="0"/>
        <v>CAP TANT 10UF 10% 16V 1411 (478-5230-1-ND)</v>
      </c>
    </row>
    <row r="24" spans="1:6" x14ac:dyDescent="0.25">
      <c r="A24" s="2">
        <v>22</v>
      </c>
      <c r="B24" s="4" t="s">
        <v>23</v>
      </c>
      <c r="C24" s="5" t="s">
        <v>48</v>
      </c>
      <c r="D24" s="2">
        <v>1</v>
      </c>
      <c r="E24" s="2">
        <v>20</v>
      </c>
      <c r="F24" s="2" t="str">
        <f t="shared" si="0"/>
        <v>CONN HEADER VERT 10POS 2.54MM (A33907-ND)</v>
      </c>
    </row>
    <row r="25" spans="1:6" x14ac:dyDescent="0.25">
      <c r="A25" s="2">
        <v>23</v>
      </c>
      <c r="B25" s="4" t="s">
        <v>24</v>
      </c>
      <c r="C25" s="5" t="s">
        <v>49</v>
      </c>
      <c r="D25" s="2">
        <v>1</v>
      </c>
      <c r="E25" s="2">
        <v>100</v>
      </c>
      <c r="F25" s="2" t="str">
        <f t="shared" si="0"/>
        <v>RES SMD 100 OHM 1% 1/8W 0805 (P100CCT-ND)</v>
      </c>
    </row>
    <row r="26" spans="1:6" x14ac:dyDescent="0.25">
      <c r="A26" s="2">
        <v>24</v>
      </c>
      <c r="B26" s="4" t="s">
        <v>25</v>
      </c>
      <c r="C26" s="5" t="s">
        <v>50</v>
      </c>
      <c r="D26" s="2">
        <v>1</v>
      </c>
      <c r="E26" s="2">
        <v>100</v>
      </c>
      <c r="F26" s="2" t="str">
        <f t="shared" si="0"/>
        <v>RES SMD 49.9 OHM 1% 1/8W 0805 (P49.9CCT-ND)</v>
      </c>
    </row>
  </sheetData>
  <hyperlinks>
    <hyperlink ref="C3" r:id="rId1" xr:uid="{BE688489-1821-42C7-957A-CC32A5139831}"/>
    <hyperlink ref="C4" r:id="rId2" xr:uid="{08943083-A243-4DF3-8670-7FF989A8BDF7}"/>
    <hyperlink ref="C6" r:id="rId3" xr:uid="{932BD529-51AD-4620-BAA8-9459CC1716CD}"/>
    <hyperlink ref="C7" r:id="rId4" xr:uid="{C570881A-22E9-4B04-B34C-54DFABC026D2}"/>
    <hyperlink ref="C10" r:id="rId5" xr:uid="{94817D13-CBBB-4C3C-8424-6ED05D4895A3}"/>
    <hyperlink ref="C9" r:id="rId6" xr:uid="{D579FCBF-0B02-4BD1-AD4D-AAE3BEBA34E6}"/>
    <hyperlink ref="C11" r:id="rId7" xr:uid="{E1BCB604-3418-4376-9663-4FF66A796DD7}"/>
    <hyperlink ref="C12" r:id="rId8" xr:uid="{F6A5428C-EA8B-4BE2-A099-CF3D16F9BBF2}"/>
    <hyperlink ref="C13" r:id="rId9" xr:uid="{DE2AE5EC-B074-4EB6-A066-C0FE256BBAB5}"/>
    <hyperlink ref="C14" r:id="rId10" xr:uid="{3B4A0E64-0139-4F81-B020-B822BA157E53}"/>
    <hyperlink ref="C15" r:id="rId11" xr:uid="{29124E1E-0617-4EA2-8DA4-A827AEB98C60}"/>
    <hyperlink ref="C16" r:id="rId12" xr:uid="{F13217B2-769B-484F-BD10-ADAD58A30791}"/>
    <hyperlink ref="C17" r:id="rId13" xr:uid="{A0540DB6-AC0E-4A7C-A72C-4BF16D876713}"/>
    <hyperlink ref="C18" r:id="rId14" xr:uid="{D677F779-69C5-4103-A771-6BFD18D03B37}"/>
    <hyperlink ref="C19" r:id="rId15" xr:uid="{FD8F995A-A467-40A0-B895-6E0F37991F7F}"/>
    <hyperlink ref="C20" r:id="rId16" xr:uid="{4CFF4E9C-1C84-419F-B94F-35D77EFC5CF9}"/>
    <hyperlink ref="C21" r:id="rId17" xr:uid="{DA8DD632-662A-42EA-AE89-62759D7FE3CB}"/>
    <hyperlink ref="C22" r:id="rId18" xr:uid="{E461C6EB-BE6D-4D88-8C57-137AA7033C94}"/>
    <hyperlink ref="C23" r:id="rId19" xr:uid="{F1568A2C-FCD2-4B37-B775-64E46E316F15}"/>
    <hyperlink ref="C24" r:id="rId20" xr:uid="{6F9251A5-060B-4633-B100-6B5B13BAACBD}"/>
    <hyperlink ref="C25" r:id="rId21" xr:uid="{71CDD57D-A92B-49F3-8D94-501A63F8A738}"/>
    <hyperlink ref="C26" r:id="rId22" xr:uid="{ADCA15D0-F96C-43DC-A8D7-5B7133370B43}"/>
    <hyperlink ref="C5" r:id="rId23" xr:uid="{1BB6C38F-8EC4-4960-8A08-CC24B24BC28E}"/>
    <hyperlink ref="C8" r:id="rId24" xr:uid="{806CA9A8-A07D-4700-AB89-894751C3A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2019-11-19T12:33:45Z</dcterms:created>
  <dcterms:modified xsi:type="dcterms:W3CDTF">2019-11-19T14:12:46Z</dcterms:modified>
</cp:coreProperties>
</file>