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SubSystems\Emppu\"/>
    </mc:Choice>
  </mc:AlternateContent>
  <xr:revisionPtr revIDLastSave="0" documentId="13_ncr:1_{E2E1D9B6-ECDB-4E1B-B935-ED0ADA3B9372}" xr6:coauthVersionLast="41" xr6:coauthVersionMax="41" xr10:uidLastSave="{00000000-0000-0000-0000-000000000000}"/>
  <bookViews>
    <workbookView xWindow="-25725" yWindow="-5715" windowWidth="25515" windowHeight="18465" tabRatio="836" activeTab="8" xr2:uid="{4A899B66-B6B7-4CE5-8CF6-8C5CABBDF47A}"/>
  </bookViews>
  <sheets>
    <sheet name="60-0035 Run List" sheetId="6" r:id="rId1"/>
    <sheet name="60-0035 BOM" sheetId="11" r:id="rId2"/>
    <sheet name="60-0036 Run List" sheetId="7" r:id="rId3"/>
    <sheet name="60-0036 BOM" sheetId="12" r:id="rId4"/>
    <sheet name="60-0037 Run List" sheetId="8" r:id="rId5"/>
    <sheet name="60-0037 BOM" sheetId="13" r:id="rId6"/>
    <sheet name="60-0038 Run List" sheetId="9" r:id="rId7"/>
    <sheet name="60-0038 BOM" sheetId="14" r:id="rId8"/>
    <sheet name="60-0039 Run List" sheetId="10" r:id="rId9"/>
    <sheet name="60-0039 BOM" sheetId="15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5" l="1"/>
  <c r="I5" i="15"/>
  <c r="I4" i="15"/>
  <c r="I3" i="15"/>
  <c r="J4" i="13"/>
</calcChain>
</file>

<file path=xl/sharedStrings.xml><?xml version="1.0" encoding="utf-8"?>
<sst xmlns="http://schemas.openxmlformats.org/spreadsheetml/2006/main" count="793" uniqueCount="236">
  <si>
    <t>From</t>
  </si>
  <si>
    <t>To</t>
  </si>
  <si>
    <t>Wire Color</t>
  </si>
  <si>
    <t>Wire Gauge</t>
  </si>
  <si>
    <t>Termination</t>
  </si>
  <si>
    <t>Object</t>
  </si>
  <si>
    <t>Pin</t>
  </si>
  <si>
    <t>Signal Name</t>
  </si>
  <si>
    <t>+15V</t>
  </si>
  <si>
    <t>#22</t>
  </si>
  <si>
    <t>White</t>
  </si>
  <si>
    <t>Wire Length</t>
  </si>
  <si>
    <t>Black</t>
  </si>
  <si>
    <t>Blue</t>
  </si>
  <si>
    <t>Brown</t>
  </si>
  <si>
    <t>Red</t>
  </si>
  <si>
    <t>Orange</t>
  </si>
  <si>
    <t>Green</t>
  </si>
  <si>
    <t>Line</t>
  </si>
  <si>
    <t>Line filter (06-0026)</t>
  </si>
  <si>
    <t>#16</t>
  </si>
  <si>
    <t>+15V supply (06-0034)</t>
  </si>
  <si>
    <t>+24V supply (06-0035)</t>
  </si>
  <si>
    <t>Gnd</t>
  </si>
  <si>
    <t>Neutral</t>
  </si>
  <si>
    <t>Moondance J1</t>
  </si>
  <si>
    <t>15V power supply (06-0034)</t>
  </si>
  <si>
    <t>-V1</t>
  </si>
  <si>
    <t>crimp pin (05-0009)</t>
  </si>
  <si>
    <t>-V2</t>
  </si>
  <si>
    <t>+V1</t>
  </si>
  <si>
    <t>+V2</t>
  </si>
  <si>
    <t>This cable run from line filter output to the +15VDC supply, the +24VDC supply, the temperature controller and the power input of Moondance</t>
  </si>
  <si>
    <t>Temp Controller (06-0021) {output/power}</t>
  </si>
  <si>
    <t>+24V</t>
  </si>
  <si>
    <t>+24V Power supply (06-0035)</t>
  </si>
  <si>
    <t>-V</t>
  </si>
  <si>
    <t>#18</t>
  </si>
  <si>
    <t>SSR (06-0037)</t>
  </si>
  <si>
    <t>+V</t>
  </si>
  <si>
    <t>D-25 Conn (06-0039)</t>
  </si>
  <si>
    <t>Solder</t>
  </si>
  <si>
    <t>RelayControl</t>
  </si>
  <si>
    <t>Violet</t>
  </si>
  <si>
    <t>HeaterDrive</t>
  </si>
  <si>
    <t>Thermistor 1</t>
  </si>
  <si>
    <t xml:space="preserve">SSR (06-0037) </t>
  </si>
  <si>
    <t>Temp controller (06-0021) Output</t>
  </si>
  <si>
    <t>Temp controller (06-0021) Input</t>
  </si>
  <si>
    <t>Thermistor 2</t>
  </si>
  <si>
    <t>X_HOME</t>
  </si>
  <si>
    <t>Y_HOME</t>
  </si>
  <si>
    <t>ROLL_HOME</t>
  </si>
  <si>
    <t>PITCH_HOME</t>
  </si>
  <si>
    <t>YAW_HOME</t>
  </si>
  <si>
    <t>X_MTR_A1</t>
  </si>
  <si>
    <t>X_MTR_A2</t>
  </si>
  <si>
    <t>X_MTR_B1</t>
  </si>
  <si>
    <t>X_MTR_B2</t>
  </si>
  <si>
    <t>Y_MTR_A1</t>
  </si>
  <si>
    <t>Y_MTR_A2</t>
  </si>
  <si>
    <t>Y_MTR_B1</t>
  </si>
  <si>
    <t>Y_MTR_B2</t>
  </si>
  <si>
    <t>ROLL_MTR_A1</t>
  </si>
  <si>
    <t>ROLL_MTR_A2</t>
  </si>
  <si>
    <t>ROLL_MTR_B1</t>
  </si>
  <si>
    <t>ROLL_MTR_B2</t>
  </si>
  <si>
    <t>PITCH_MTR_A1</t>
  </si>
  <si>
    <t>PITCH_MTR_A2</t>
  </si>
  <si>
    <t>PITCH_MTR_B1</t>
  </si>
  <si>
    <t>PITCH_MTR_B2</t>
  </si>
  <si>
    <t>YAW_MTR_A1</t>
  </si>
  <si>
    <t>YAW_MTR_A2</t>
  </si>
  <si>
    <t>YAW_MTR_B1</t>
  </si>
  <si>
    <t>YAW_MTR_B2</t>
  </si>
  <si>
    <t>6-pin KK 0.1" (05-0006) "PWR"</t>
  </si>
  <si>
    <t>#28</t>
  </si>
  <si>
    <t>9-pin KK 0.1" (05-0007) "WX"</t>
  </si>
  <si>
    <t>9-pin KK 0.1" (05-0007) "YZ"</t>
  </si>
  <si>
    <t>4-pin KK 0.1" (05-0008) "X"</t>
  </si>
  <si>
    <t>9-pin KK 0.1" (05-0007) "AB"</t>
  </si>
  <si>
    <t>D-37 (05-0005)</t>
  </si>
  <si>
    <t>Yellow</t>
  </si>
  <si>
    <t>Gray</t>
  </si>
  <si>
    <t>4-pin KK 0.1" (05-0008) "Y"</t>
  </si>
  <si>
    <t>4-pin KK 0.1" (05-0008) "B"</t>
  </si>
  <si>
    <t>4-pin KK 0.1" (05-0008) "A"</t>
  </si>
  <si>
    <t>4-pin KK 0.1" (05-0008) "W"</t>
  </si>
  <si>
    <t>Line In</t>
  </si>
  <si>
    <t>Power entry module (06-0025)</t>
  </si>
  <si>
    <t>1A</t>
  </si>
  <si>
    <t>Wire P/N</t>
  </si>
  <si>
    <t>60-0015</t>
  </si>
  <si>
    <t>TBD</t>
  </si>
  <si>
    <t>Neutral In</t>
  </si>
  <si>
    <t>4B</t>
  </si>
  <si>
    <t>60-0016</t>
  </si>
  <si>
    <t>Ground</t>
  </si>
  <si>
    <t>Ground Stud</t>
  </si>
  <si>
    <t>---</t>
  </si>
  <si>
    <t>#12</t>
  </si>
  <si>
    <t>Line Out</t>
  </si>
  <si>
    <t>2A</t>
  </si>
  <si>
    <t>Fan (74-0010)</t>
  </si>
  <si>
    <t>60-0018</t>
  </si>
  <si>
    <t>Either</t>
  </si>
  <si>
    <t>Line Filter (06-0026)</t>
  </si>
  <si>
    <t>Neutral Out</t>
  </si>
  <si>
    <t>3B</t>
  </si>
  <si>
    <t>60-0020</t>
  </si>
  <si>
    <t>60-0014</t>
  </si>
  <si>
    <t>60-0024</t>
  </si>
  <si>
    <t>60-0019</t>
  </si>
  <si>
    <t>60-0025</t>
  </si>
  <si>
    <t>60-0017</t>
  </si>
  <si>
    <t>60-0023</t>
  </si>
  <si>
    <t>¼" Fast-on X #14/#16 (05-0064)</t>
  </si>
  <si>
    <t>¼" Fast-on X #10/#12 (05-0063)</t>
  </si>
  <si>
    <t>#10/12 X #10 Ring terminal (05-0037)</t>
  </si>
  <si>
    <t>#18-22 Butt-splice (05-0062)</t>
  </si>
  <si>
    <t>#14-16 Terminal pin (05-0059)</t>
  </si>
  <si>
    <t>60-0080</t>
  </si>
  <si>
    <t>#10-12 pin, crimp (05-0060)</t>
  </si>
  <si>
    <t>#14-16 pin crimp (05-0059)</t>
  </si>
  <si>
    <t>#14-16 x #6 ring terminal (05-0044)</t>
  </si>
  <si>
    <t>#18-22 pin, crimp (05-0054)</t>
  </si>
  <si>
    <t>#18-22 x #8 ring terminal (05-0042)</t>
  </si>
  <si>
    <t>60-0078</t>
  </si>
  <si>
    <t>60-0079</t>
  </si>
  <si>
    <t>60-0081</t>
  </si>
  <si>
    <t>60-0085</t>
  </si>
  <si>
    <t>60-0089</t>
  </si>
  <si>
    <t>60-0088</t>
  </si>
  <si>
    <t>60-0087</t>
  </si>
  <si>
    <t>Item</t>
  </si>
  <si>
    <t>Description</t>
  </si>
  <si>
    <t>From/To</t>
  </si>
  <si>
    <t>Genturi P/N</t>
  </si>
  <si>
    <t>Mfg</t>
  </si>
  <si>
    <t>Mfg P/N</t>
  </si>
  <si>
    <t>Digi-key P/N</t>
  </si>
  <si>
    <t>quantity</t>
  </si>
  <si>
    <t>Comment</t>
  </si>
  <si>
    <t>0.250" (6.35mm) Quick Connect Female 14-16 AWG Crimp Connector Fully Insulated</t>
  </si>
  <si>
    <t>05-0064</t>
  </si>
  <si>
    <t>TE Connectivity AMP Connectors</t>
  </si>
  <si>
    <t>3-350820-2</t>
  </si>
  <si>
    <t>#16 black wire</t>
  </si>
  <si>
    <t>?</t>
  </si>
  <si>
    <t>#16 white wire</t>
  </si>
  <si>
    <t>#12 Green wire</t>
  </si>
  <si>
    <t>0.250" (6.35mm) Quick Connect Female 10-12 AWG Crimp Connector Fully Insulated</t>
  </si>
  <si>
    <t>05-0063</t>
  </si>
  <si>
    <t>4-520448-2</t>
  </si>
  <si>
    <t>#22 black wire</t>
  </si>
  <si>
    <t>#22 white wire</t>
  </si>
  <si>
    <t>Wire Pin Terminal Connector 14-16 AWG Plasti-Grip Crimp</t>
  </si>
  <si>
    <t>05-0059</t>
  </si>
  <si>
    <t>#10/12 X #10 Ring terminal</t>
  </si>
  <si>
    <t>05-0037</t>
  </si>
  <si>
    <t>#18-22 Butt-splice</t>
  </si>
  <si>
    <t>05-0062</t>
  </si>
  <si>
    <t>Wire Pin Terminal Connector 10-12 AWG Plasti-Grip Crimp</t>
  </si>
  <si>
    <t>05-0060</t>
  </si>
  <si>
    <t>Ring Terminal Connector 6 Stud Circular 14-16 AWG Crimp</t>
  </si>
  <si>
    <t>05-0044</t>
  </si>
  <si>
    <t>Molex</t>
  </si>
  <si>
    <t>???</t>
  </si>
  <si>
    <t>#16 green wire</t>
  </si>
  <si>
    <t>Quantity</t>
  </si>
  <si>
    <t>Cost</t>
  </si>
  <si>
    <t>Extended Cost</t>
  </si>
  <si>
    <t>6 Position Rectangular Housing Connector Receptacle White 0.100" (2.54mm)</t>
  </si>
  <si>
    <t>05-0006</t>
  </si>
  <si>
    <t>WM2004-ND</t>
  </si>
  <si>
    <t xml:space="preserve">Terminal pin, crimp, </t>
  </si>
  <si>
    <t>05-0009</t>
  </si>
  <si>
    <t>#18 white wire</t>
  </si>
  <si>
    <t>CNC Tech</t>
  </si>
  <si>
    <t>1569-18-1-0500-002-1-TS</t>
  </si>
  <si>
    <t>Ring Terminal Connector #8 Stud Circular 18-22 AWG Crimp</t>
  </si>
  <si>
    <t>05-0042</t>
  </si>
  <si>
    <t>Wire Pin Terminal Connector 18-22 AWG Avikrimp Crimp</t>
  </si>
  <si>
    <t>05-0054</t>
  </si>
  <si>
    <t>#18 black wire</t>
  </si>
  <si>
    <t>1569-18-1-0500-001-1-TS</t>
  </si>
  <si>
    <t>#22 violet wire</t>
  </si>
  <si>
    <t>#22 orange wire</t>
  </si>
  <si>
    <t>#22 brown wire</t>
  </si>
  <si>
    <t>25 Position D-Sub Receptacle, Female Sockets Connector</t>
  </si>
  <si>
    <t>06-0039</t>
  </si>
  <si>
    <t>NorComp Inc.</t>
  </si>
  <si>
    <t>171-025-203L001</t>
  </si>
  <si>
    <t>225FE-ND</t>
  </si>
  <si>
    <t>9 Position Rectangular Housing Connector Receptacle White 0.100" (2.54mm)</t>
  </si>
  <si>
    <t>05-0007</t>
  </si>
  <si>
    <t>WM2007-ND</t>
  </si>
  <si>
    <t>4 Position Rectangular Housing Connector Receptacle White 0.100" (2.54mm)</t>
  </si>
  <si>
    <t>05-0008</t>
  </si>
  <si>
    <t>WM2002-ND</t>
  </si>
  <si>
    <t>Non-Gendered Contact Tin 22-30 AWG Crimp</t>
  </si>
  <si>
    <t>0008500032</t>
  </si>
  <si>
    <t>WM2623-ND</t>
  </si>
  <si>
    <t>37 Position D-Sub Receptacle, Female Sockets Connector</t>
  </si>
  <si>
    <t>05-0005</t>
  </si>
  <si>
    <t>171-037-203L001</t>
  </si>
  <si>
    <t>237FE-ND</t>
  </si>
  <si>
    <t>#28 green wire</t>
  </si>
  <si>
    <t>Alpha Wire</t>
  </si>
  <si>
    <t>3048 GR005</t>
  </si>
  <si>
    <t>A3048G-100-ND</t>
  </si>
  <si>
    <t>#28 blue wire</t>
  </si>
  <si>
    <t>3048 BL005</t>
  </si>
  <si>
    <t>A3048L-100-ND</t>
  </si>
  <si>
    <t>#28 violet wire</t>
  </si>
  <si>
    <t>3048 VI005</t>
  </si>
  <si>
    <t>A3048V-100-ND</t>
  </si>
  <si>
    <t>#28 slate wire</t>
  </si>
  <si>
    <t>3048 SL005</t>
  </si>
  <si>
    <t>A3048S-100-ND</t>
  </si>
  <si>
    <t>#28 white wire</t>
  </si>
  <si>
    <t>3048 WH005</t>
  </si>
  <si>
    <t>A3048W-100-ND</t>
  </si>
  <si>
    <t>#22 red wire</t>
  </si>
  <si>
    <t>#22 yellow wire</t>
  </si>
  <si>
    <t>Emppu, power entry to fan and line filter input</t>
  </si>
  <si>
    <t>60-0035</t>
  </si>
  <si>
    <t>Emppu, Line filter output to power supply inputs, temperature controller &amp; Moondance (30-0006)</t>
  </si>
  <si>
    <t>60-0036</t>
  </si>
  <si>
    <t>Emppu, +15V power supply to motor controller (06-0022)</t>
  </si>
  <si>
    <t>60-0037</t>
  </si>
  <si>
    <t>Emppu, +24V power supply to temperature controller, solid-state relay &amp; D25 Connector</t>
  </si>
  <si>
    <t>60-0038</t>
  </si>
  <si>
    <t>This cable runs from 8 connectors on the motor controller board to the D37 connector on the front panel</t>
  </si>
  <si>
    <t>60-0039</t>
  </si>
  <si>
    <t>Emppu, Motor Controller (06-0022) to D-37 Connector (05-0005)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</si>
</sst>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vertical="center" wrapText="1"/>
    </xf>
    <xf numFmtId="0" fontId="3" fillId="0" borderId="0" xfId="0" quotePrefix="1" applyFont="1" applyAlignment="1">
      <alignment vertic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0" borderId="0" xfId="1"/>
    <xf numFmtId="164" fontId="0" fillId="0" borderId="0" xfId="0" applyNumberFormat="1"/>
    <xf numFmtId="0" fontId="0" fillId="0" borderId="0" xfId="0" quotePrefix="1"/>
    <xf numFmtId="0" fontId="0" fillId="0" borderId="0" xfId="0" applyFill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 vertical="center" wrapText="1"/>
    </xf>
    <xf numFmtId="0" fontId="8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9" fillId="0" borderId="0" xfId="0" quotePrefix="1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9" fillId="0" borderId="0" xfId="0" quotePrefix="1" applyFont="1" applyAlignment="1">
      <alignment horizontal="center" vertical="center"/>
    </xf>
    <xf numFmtId="0" fontId="2" fillId="0" borderId="0" xfId="0" quotePrefix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s/en?keywords=08-50-0032" TargetMode="External"/><Relationship Id="rId2" Type="http://schemas.openxmlformats.org/officeDocument/2006/relationships/hyperlink" Target="https://www.digikey.com/products/en?keywords=wm2002-nd" TargetMode="External"/><Relationship Id="rId1" Type="http://schemas.openxmlformats.org/officeDocument/2006/relationships/hyperlink" Target="https://www.digikey.com/products/en?keywords=wm2007-nd" TargetMode="Externa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igikey.com/products/en?keywords=WM2004-N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1200-A66F-4798-ABAB-A56068BD0E25}">
  <sheetPr>
    <pageSetUpPr fitToPage="1"/>
  </sheetPr>
  <dimension ref="A1:K18"/>
  <sheetViews>
    <sheetView workbookViewId="0">
      <selection activeCell="A3" sqref="A3:B4"/>
    </sheetView>
  </sheetViews>
  <sheetFormatPr defaultRowHeight="15" x14ac:dyDescent="0.25"/>
  <cols>
    <col min="1" max="1" width="12" style="2" bestFit="1" customWidth="1"/>
    <col min="2" max="2" width="28.7109375" style="2" customWidth="1"/>
    <col min="3" max="3" width="10.7109375" style="2" bestFit="1" customWidth="1"/>
    <col min="4" max="5" width="28.28515625" style="2" bestFit="1" customWidth="1"/>
    <col min="6" max="6" width="9.140625" style="2"/>
    <col min="7" max="7" width="33.4257812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6384" width="9.140625" style="2"/>
  </cols>
  <sheetData>
    <row r="1" spans="1:11" ht="15" customHeight="1" x14ac:dyDescent="0.25">
      <c r="A1" s="29" t="s">
        <v>225</v>
      </c>
      <c r="B1" s="29"/>
      <c r="C1" s="5"/>
      <c r="D1" s="5"/>
      <c r="E1" s="5"/>
      <c r="F1" s="3"/>
      <c r="G1" s="3"/>
    </row>
    <row r="2" spans="1:11" ht="26.25" customHeight="1" x14ac:dyDescent="0.25">
      <c r="A2" s="29"/>
      <c r="B2" s="29"/>
      <c r="C2" s="5"/>
      <c r="D2" s="5"/>
      <c r="E2" s="5"/>
      <c r="F2" s="3"/>
      <c r="G2" s="3"/>
    </row>
    <row r="3" spans="1:11" x14ac:dyDescent="0.25">
      <c r="A3" s="30" t="s">
        <v>226</v>
      </c>
      <c r="B3" s="30"/>
      <c r="C3" s="6"/>
      <c r="D3" s="6"/>
      <c r="E3" s="5"/>
      <c r="F3" s="3"/>
      <c r="G3" s="3"/>
    </row>
    <row r="4" spans="1:11" x14ac:dyDescent="0.25">
      <c r="A4" s="30"/>
      <c r="B4" s="30"/>
      <c r="C4" s="6"/>
      <c r="D4" s="6"/>
      <c r="E4" s="5"/>
      <c r="F4" s="3"/>
      <c r="G4" s="3"/>
    </row>
    <row r="5" spans="1:11" x14ac:dyDescent="0.25">
      <c r="A5" s="6"/>
      <c r="B5" s="6"/>
      <c r="C5" s="6"/>
      <c r="D5" s="6"/>
      <c r="E5" s="5"/>
      <c r="F5" s="3"/>
      <c r="G5" s="3"/>
    </row>
    <row r="7" spans="1:11" s="4" customFormat="1" x14ac:dyDescent="0.25">
      <c r="B7" s="31" t="s">
        <v>0</v>
      </c>
      <c r="C7" s="31"/>
      <c r="D7" s="31"/>
      <c r="E7" s="31" t="s">
        <v>1</v>
      </c>
      <c r="F7" s="31"/>
      <c r="G7" s="31"/>
    </row>
    <row r="8" spans="1:11" s="4" customFormat="1" x14ac:dyDescent="0.25">
      <c r="A8" s="4" t="s">
        <v>7</v>
      </c>
      <c r="B8" s="4" t="s">
        <v>5</v>
      </c>
      <c r="C8" s="4" t="s">
        <v>6</v>
      </c>
      <c r="D8" s="4" t="s">
        <v>4</v>
      </c>
      <c r="E8" s="4" t="s">
        <v>5</v>
      </c>
      <c r="F8" s="4" t="s">
        <v>6</v>
      </c>
      <c r="G8" s="4" t="s">
        <v>4</v>
      </c>
      <c r="H8" s="4" t="s">
        <v>2</v>
      </c>
      <c r="I8" s="4" t="s">
        <v>3</v>
      </c>
      <c r="J8" s="4" t="s">
        <v>11</v>
      </c>
      <c r="K8" s="4" t="s">
        <v>91</v>
      </c>
    </row>
    <row r="9" spans="1:11" x14ac:dyDescent="0.25">
      <c r="A9" s="2" t="s">
        <v>88</v>
      </c>
      <c r="B9" s="2" t="s">
        <v>89</v>
      </c>
      <c r="C9" s="2" t="s">
        <v>18</v>
      </c>
      <c r="D9" s="7" t="s">
        <v>116</v>
      </c>
      <c r="E9" s="2" t="s">
        <v>89</v>
      </c>
      <c r="F9" s="2" t="s">
        <v>90</v>
      </c>
      <c r="G9" s="7" t="s">
        <v>116</v>
      </c>
      <c r="H9" s="2" t="s">
        <v>12</v>
      </c>
      <c r="I9" s="2" t="s">
        <v>20</v>
      </c>
      <c r="J9" s="2" t="s">
        <v>93</v>
      </c>
      <c r="K9" s="8" t="s">
        <v>92</v>
      </c>
    </row>
    <row r="10" spans="1:11" x14ac:dyDescent="0.25">
      <c r="A10" s="2" t="s">
        <v>94</v>
      </c>
      <c r="B10" s="1" t="s">
        <v>89</v>
      </c>
      <c r="C10" s="1" t="s">
        <v>24</v>
      </c>
      <c r="D10" s="7" t="s">
        <v>116</v>
      </c>
      <c r="E10" s="2" t="s">
        <v>89</v>
      </c>
      <c r="F10" s="2" t="s">
        <v>95</v>
      </c>
      <c r="G10" s="7" t="s">
        <v>116</v>
      </c>
      <c r="H10" s="2" t="s">
        <v>10</v>
      </c>
      <c r="I10" s="2" t="s">
        <v>20</v>
      </c>
      <c r="J10" s="2" t="s">
        <v>93</v>
      </c>
      <c r="K10" s="2" t="s">
        <v>96</v>
      </c>
    </row>
    <row r="11" spans="1:11" x14ac:dyDescent="0.25">
      <c r="A11" s="2" t="s">
        <v>97</v>
      </c>
      <c r="B11" s="1" t="s">
        <v>89</v>
      </c>
      <c r="C11" s="2" t="s">
        <v>97</v>
      </c>
      <c r="D11" s="7" t="s">
        <v>117</v>
      </c>
      <c r="E11" s="2" t="s">
        <v>98</v>
      </c>
      <c r="F11" s="1" t="s">
        <v>99</v>
      </c>
      <c r="G11" s="2" t="s">
        <v>118</v>
      </c>
      <c r="H11" s="2" t="s">
        <v>17</v>
      </c>
      <c r="I11" s="2" t="s">
        <v>100</v>
      </c>
      <c r="J11" s="2" t="s">
        <v>93</v>
      </c>
      <c r="K11" s="8" t="s">
        <v>121</v>
      </c>
    </row>
    <row r="12" spans="1:11" x14ac:dyDescent="0.25">
      <c r="A12" s="2" t="s">
        <v>101</v>
      </c>
      <c r="B12" s="1" t="s">
        <v>89</v>
      </c>
      <c r="C12" s="2" t="s">
        <v>102</v>
      </c>
      <c r="D12" s="28" t="s">
        <v>117</v>
      </c>
      <c r="E12" s="2" t="s">
        <v>103</v>
      </c>
      <c r="F12" s="2" t="s">
        <v>105</v>
      </c>
      <c r="G12" s="2" t="s">
        <v>119</v>
      </c>
      <c r="H12" s="2" t="s">
        <v>12</v>
      </c>
      <c r="I12" s="2" t="s">
        <v>9</v>
      </c>
      <c r="J12" s="2" t="s">
        <v>93</v>
      </c>
      <c r="K12" s="2" t="s">
        <v>104</v>
      </c>
    </row>
    <row r="13" spans="1:11" x14ac:dyDescent="0.25">
      <c r="A13" s="2" t="s">
        <v>101</v>
      </c>
      <c r="B13" s="1" t="s">
        <v>89</v>
      </c>
      <c r="C13" s="1" t="s">
        <v>102</v>
      </c>
      <c r="D13" s="28"/>
      <c r="E13" s="2" t="s">
        <v>106</v>
      </c>
      <c r="F13" s="2" t="s">
        <v>18</v>
      </c>
      <c r="G13" s="2" t="s">
        <v>120</v>
      </c>
      <c r="H13" s="2" t="s">
        <v>12</v>
      </c>
      <c r="I13" s="2" t="s">
        <v>20</v>
      </c>
      <c r="J13" s="2" t="s">
        <v>93</v>
      </c>
      <c r="K13" s="2" t="s">
        <v>92</v>
      </c>
    </row>
    <row r="14" spans="1:11" x14ac:dyDescent="0.25">
      <c r="A14" s="2" t="s">
        <v>107</v>
      </c>
      <c r="B14" s="1" t="s">
        <v>89</v>
      </c>
      <c r="C14" s="2" t="s">
        <v>108</v>
      </c>
      <c r="D14" s="28" t="s">
        <v>117</v>
      </c>
      <c r="E14" s="2" t="s">
        <v>103</v>
      </c>
      <c r="F14" s="2" t="s">
        <v>105</v>
      </c>
      <c r="G14" s="2" t="s">
        <v>119</v>
      </c>
      <c r="H14" s="2" t="s">
        <v>10</v>
      </c>
      <c r="I14" s="2" t="s">
        <v>9</v>
      </c>
      <c r="J14" s="2" t="s">
        <v>93</v>
      </c>
      <c r="K14" s="2" t="s">
        <v>109</v>
      </c>
    </row>
    <row r="15" spans="1:11" x14ac:dyDescent="0.25">
      <c r="A15" s="1" t="s">
        <v>107</v>
      </c>
      <c r="B15" s="1" t="s">
        <v>89</v>
      </c>
      <c r="C15" s="1" t="s">
        <v>108</v>
      </c>
      <c r="D15" s="28"/>
      <c r="E15" s="2" t="s">
        <v>106</v>
      </c>
      <c r="F15" s="2" t="s">
        <v>18</v>
      </c>
      <c r="G15" s="2" t="s">
        <v>120</v>
      </c>
      <c r="H15" s="2" t="s">
        <v>10</v>
      </c>
      <c r="I15" s="2" t="s">
        <v>20</v>
      </c>
      <c r="J15" s="2" t="s">
        <v>93</v>
      </c>
      <c r="K15" s="2" t="s">
        <v>96</v>
      </c>
    </row>
    <row r="16" spans="1:11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</sheetData>
  <mergeCells count="6">
    <mergeCell ref="D14:D15"/>
    <mergeCell ref="A1:B2"/>
    <mergeCell ref="A3:B4"/>
    <mergeCell ref="B7:D7"/>
    <mergeCell ref="E7:G7"/>
    <mergeCell ref="D12:D13"/>
  </mergeCells>
  <printOptions gridLines="1"/>
  <pageMargins left="0.7" right="0.7" top="0.75" bottom="0.75" header="0.3" footer="0.3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C2D5-72F9-4862-961B-19E8B3AF78F8}">
  <sheetPr>
    <pageSetUpPr fitToPage="1"/>
  </sheetPr>
  <dimension ref="A1:J16"/>
  <sheetViews>
    <sheetView workbookViewId="0">
      <selection activeCell="B26" sqref="B26"/>
    </sheetView>
  </sheetViews>
  <sheetFormatPr defaultRowHeight="15" x14ac:dyDescent="0.25"/>
  <cols>
    <col min="2" max="2" width="70.42578125" bestFit="1" customWidth="1"/>
    <col min="3" max="3" width="11.7109375" bestFit="1" customWidth="1"/>
    <col min="4" max="4" width="13.140625" bestFit="1" customWidth="1"/>
    <col min="5" max="6" width="15.42578125" bestFit="1" customWidth="1"/>
    <col min="8" max="8" width="9.140625" style="12"/>
    <col min="9" max="9" width="13.85546875" style="12" bestFit="1" customWidth="1"/>
  </cols>
  <sheetData>
    <row r="1" spans="1:10" ht="18.75" x14ac:dyDescent="0.3">
      <c r="B1" s="27" t="s">
        <v>234</v>
      </c>
    </row>
    <row r="2" spans="1:10" x14ac:dyDescent="0.25">
      <c r="A2" s="9" t="s">
        <v>134</v>
      </c>
      <c r="B2" s="9" t="s">
        <v>135</v>
      </c>
      <c r="C2" s="9" t="s">
        <v>137</v>
      </c>
      <c r="D2" s="9" t="s">
        <v>138</v>
      </c>
      <c r="E2" s="9" t="s">
        <v>139</v>
      </c>
      <c r="F2" s="9" t="s">
        <v>140</v>
      </c>
      <c r="G2" s="9" t="s">
        <v>169</v>
      </c>
      <c r="H2" s="10" t="s">
        <v>170</v>
      </c>
      <c r="I2" s="10" t="s">
        <v>171</v>
      </c>
    </row>
    <row r="3" spans="1:10" x14ac:dyDescent="0.25">
      <c r="B3" t="s">
        <v>194</v>
      </c>
      <c r="C3" t="s">
        <v>195</v>
      </c>
      <c r="D3" t="s">
        <v>166</v>
      </c>
      <c r="E3">
        <v>22013097</v>
      </c>
      <c r="F3" s="11" t="s">
        <v>196</v>
      </c>
      <c r="G3">
        <v>3</v>
      </c>
      <c r="H3" s="12">
        <v>0.43</v>
      </c>
      <c r="I3" s="12">
        <f t="shared" ref="I3:I6" si="0">G3*H3</f>
        <v>1.29</v>
      </c>
    </row>
    <row r="4" spans="1:10" x14ac:dyDescent="0.25">
      <c r="B4" t="s">
        <v>197</v>
      </c>
      <c r="C4" t="s">
        <v>198</v>
      </c>
      <c r="D4" t="s">
        <v>166</v>
      </c>
      <c r="E4">
        <v>22013047</v>
      </c>
      <c r="F4" s="11" t="s">
        <v>199</v>
      </c>
      <c r="G4">
        <v>5</v>
      </c>
      <c r="H4" s="12">
        <v>0.2</v>
      </c>
      <c r="I4" s="12">
        <f t="shared" si="0"/>
        <v>1</v>
      </c>
    </row>
    <row r="5" spans="1:10" x14ac:dyDescent="0.25">
      <c r="B5" t="s">
        <v>200</v>
      </c>
      <c r="C5" t="s">
        <v>176</v>
      </c>
      <c r="D5" t="s">
        <v>166</v>
      </c>
      <c r="E5" s="13" t="s">
        <v>201</v>
      </c>
      <c r="F5" s="11" t="s">
        <v>202</v>
      </c>
      <c r="G5">
        <v>29</v>
      </c>
      <c r="H5" s="12">
        <v>0.09</v>
      </c>
      <c r="I5" s="12">
        <f t="shared" si="0"/>
        <v>2.61</v>
      </c>
    </row>
    <row r="6" spans="1:10" x14ac:dyDescent="0.25">
      <c r="B6" t="s">
        <v>203</v>
      </c>
      <c r="C6" t="s">
        <v>204</v>
      </c>
      <c r="D6" t="s">
        <v>191</v>
      </c>
      <c r="E6" t="s">
        <v>205</v>
      </c>
      <c r="F6" t="s">
        <v>206</v>
      </c>
      <c r="G6">
        <v>1</v>
      </c>
      <c r="H6">
        <v>2.63</v>
      </c>
      <c r="I6" s="12">
        <f t="shared" si="0"/>
        <v>2.63</v>
      </c>
      <c r="J6" s="14"/>
    </row>
    <row r="7" spans="1:10" x14ac:dyDescent="0.25">
      <c r="B7" t="s">
        <v>207</v>
      </c>
      <c r="C7" t="s">
        <v>129</v>
      </c>
      <c r="D7" t="s">
        <v>208</v>
      </c>
      <c r="E7" t="s">
        <v>209</v>
      </c>
      <c r="F7" t="s">
        <v>210</v>
      </c>
      <c r="G7" t="s">
        <v>93</v>
      </c>
      <c r="J7" s="14"/>
    </row>
    <row r="8" spans="1:10" x14ac:dyDescent="0.25">
      <c r="B8" t="s">
        <v>211</v>
      </c>
      <c r="C8" t="s">
        <v>130</v>
      </c>
      <c r="D8" t="s">
        <v>208</v>
      </c>
      <c r="E8" t="s">
        <v>212</v>
      </c>
      <c r="F8" t="s">
        <v>213</v>
      </c>
      <c r="G8" t="s">
        <v>93</v>
      </c>
      <c r="J8" s="14"/>
    </row>
    <row r="9" spans="1:10" x14ac:dyDescent="0.25">
      <c r="B9" t="s">
        <v>214</v>
      </c>
      <c r="C9" t="s">
        <v>131</v>
      </c>
      <c r="D9" t="s">
        <v>208</v>
      </c>
      <c r="E9" t="s">
        <v>215</v>
      </c>
      <c r="F9" t="s">
        <v>216</v>
      </c>
      <c r="G9" t="s">
        <v>93</v>
      </c>
      <c r="J9" s="14"/>
    </row>
    <row r="10" spans="1:10" x14ac:dyDescent="0.25">
      <c r="B10" t="s">
        <v>217</v>
      </c>
      <c r="C10" t="s">
        <v>132</v>
      </c>
      <c r="D10" t="s">
        <v>208</v>
      </c>
      <c r="E10" t="s">
        <v>218</v>
      </c>
      <c r="F10" t="s">
        <v>219</v>
      </c>
      <c r="G10" t="s">
        <v>93</v>
      </c>
    </row>
    <row r="11" spans="1:10" x14ac:dyDescent="0.25">
      <c r="B11" t="s">
        <v>220</v>
      </c>
      <c r="C11" t="s">
        <v>133</v>
      </c>
      <c r="D11" t="s">
        <v>208</v>
      </c>
      <c r="E11" t="s">
        <v>221</v>
      </c>
      <c r="F11" t="s">
        <v>222</v>
      </c>
      <c r="G11" t="s">
        <v>93</v>
      </c>
    </row>
    <row r="12" spans="1:10" x14ac:dyDescent="0.25">
      <c r="B12" t="s">
        <v>154</v>
      </c>
      <c r="C12" t="s">
        <v>104</v>
      </c>
      <c r="G12" t="s">
        <v>93</v>
      </c>
    </row>
    <row r="13" spans="1:10" x14ac:dyDescent="0.25">
      <c r="B13" t="s">
        <v>188</v>
      </c>
      <c r="C13" t="s">
        <v>113</v>
      </c>
      <c r="G13" t="s">
        <v>93</v>
      </c>
    </row>
    <row r="14" spans="1:10" x14ac:dyDescent="0.25">
      <c r="B14" t="s">
        <v>223</v>
      </c>
      <c r="C14" t="s">
        <v>114</v>
      </c>
      <c r="G14" t="s">
        <v>93</v>
      </c>
    </row>
    <row r="15" spans="1:10" x14ac:dyDescent="0.25">
      <c r="B15" t="s">
        <v>187</v>
      </c>
      <c r="C15" t="s">
        <v>112</v>
      </c>
      <c r="G15" t="s">
        <v>93</v>
      </c>
    </row>
    <row r="16" spans="1:10" x14ac:dyDescent="0.25">
      <c r="B16" t="s">
        <v>224</v>
      </c>
      <c r="C16" t="s">
        <v>115</v>
      </c>
      <c r="G16" t="s">
        <v>93</v>
      </c>
    </row>
  </sheetData>
  <hyperlinks>
    <hyperlink ref="F3" r:id="rId1" xr:uid="{C6CEE669-3104-492B-B610-F00207D70C05}"/>
    <hyperlink ref="F4" r:id="rId2" xr:uid="{4B3518DA-62C4-43BF-9C6D-AAA0DFE3D8AA}"/>
    <hyperlink ref="F5" r:id="rId3" xr:uid="{35EF2CCD-3F04-4F01-A6AB-764125EBB52B}"/>
  </hyperlinks>
  <printOptions gridLines="1"/>
  <pageMargins left="0.7" right="0.7" top="0.75" bottom="0.75" header="0.3" footer="0.3"/>
  <pageSetup scale="73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F4BA-1BD0-47D8-8C66-6AD24BA159CE}">
  <sheetPr>
    <pageSetUpPr fitToPage="1"/>
  </sheetPr>
  <dimension ref="A1:I13"/>
  <sheetViews>
    <sheetView workbookViewId="0">
      <selection activeCell="B1" sqref="B1"/>
    </sheetView>
  </sheetViews>
  <sheetFormatPr defaultRowHeight="15" x14ac:dyDescent="0.25"/>
  <cols>
    <col min="1" max="1" width="9.140625" style="2"/>
    <col min="2" max="2" width="76.42578125" style="2" bestFit="1" customWidth="1"/>
    <col min="3" max="3" width="23.28515625" style="2" bestFit="1" customWidth="1"/>
    <col min="4" max="4" width="11.7109375" style="2" bestFit="1" customWidth="1"/>
    <col min="5" max="5" width="30.28515625" style="2" bestFit="1" customWidth="1"/>
    <col min="6" max="6" width="11.5703125" style="2" bestFit="1" customWidth="1"/>
    <col min="7" max="7" width="14.85546875" style="2" bestFit="1" customWidth="1"/>
    <col min="8" max="8" width="8.42578125" style="2" bestFit="1" customWidth="1"/>
    <col min="9" max="9" width="9.7109375" style="2" bestFit="1" customWidth="1"/>
    <col min="10" max="16384" width="9.140625" style="2"/>
  </cols>
  <sheetData>
    <row r="1" spans="1:9" ht="18.75" x14ac:dyDescent="0.3">
      <c r="B1" s="27" t="s">
        <v>226</v>
      </c>
    </row>
    <row r="2" spans="1:9" x14ac:dyDescent="0.25">
      <c r="A2" s="9" t="s">
        <v>134</v>
      </c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9" t="s">
        <v>141</v>
      </c>
      <c r="I2" s="9" t="s">
        <v>142</v>
      </c>
    </row>
    <row r="4" spans="1:9" x14ac:dyDescent="0.25">
      <c r="B4" s="2" t="s">
        <v>143</v>
      </c>
      <c r="D4" s="2" t="s">
        <v>144</v>
      </c>
      <c r="E4" t="s">
        <v>145</v>
      </c>
      <c r="F4" t="s">
        <v>146</v>
      </c>
      <c r="H4" s="2">
        <v>4</v>
      </c>
    </row>
    <row r="5" spans="1:9" x14ac:dyDescent="0.25">
      <c r="B5" s="2" t="s">
        <v>147</v>
      </c>
      <c r="D5" s="8" t="s">
        <v>92</v>
      </c>
      <c r="H5" s="2" t="s">
        <v>148</v>
      </c>
    </row>
    <row r="6" spans="1:9" x14ac:dyDescent="0.25">
      <c r="B6" s="2" t="s">
        <v>149</v>
      </c>
      <c r="D6" s="2" t="s">
        <v>96</v>
      </c>
      <c r="H6" s="2" t="s">
        <v>93</v>
      </c>
    </row>
    <row r="7" spans="1:9" s="8" customFormat="1" x14ac:dyDescent="0.25">
      <c r="B7" s="8" t="s">
        <v>150</v>
      </c>
      <c r="D7" s="8" t="s">
        <v>121</v>
      </c>
      <c r="H7" s="8" t="s">
        <v>93</v>
      </c>
    </row>
    <row r="8" spans="1:9" x14ac:dyDescent="0.25">
      <c r="B8" t="s">
        <v>151</v>
      </c>
      <c r="D8" s="2" t="s">
        <v>152</v>
      </c>
      <c r="E8" t="s">
        <v>145</v>
      </c>
      <c r="F8" t="s">
        <v>153</v>
      </c>
      <c r="H8" s="2">
        <v>3</v>
      </c>
    </row>
    <row r="9" spans="1:9" x14ac:dyDescent="0.25">
      <c r="B9" s="2" t="s">
        <v>154</v>
      </c>
      <c r="D9" s="2" t="s">
        <v>104</v>
      </c>
      <c r="H9" s="2" t="s">
        <v>93</v>
      </c>
    </row>
    <row r="10" spans="1:9" x14ac:dyDescent="0.25">
      <c r="B10" s="2" t="s">
        <v>155</v>
      </c>
      <c r="D10" s="2" t="s">
        <v>109</v>
      </c>
      <c r="H10" s="2" t="s">
        <v>93</v>
      </c>
    </row>
    <row r="11" spans="1:9" x14ac:dyDescent="0.25">
      <c r="B11" s="2" t="s">
        <v>156</v>
      </c>
      <c r="D11" s="2" t="s">
        <v>157</v>
      </c>
      <c r="E11" t="s">
        <v>145</v>
      </c>
      <c r="F11">
        <v>165171</v>
      </c>
      <c r="H11" s="2">
        <v>2</v>
      </c>
    </row>
    <row r="12" spans="1:9" x14ac:dyDescent="0.25">
      <c r="B12" s="2" t="s">
        <v>158</v>
      </c>
      <c r="D12" s="2" t="s">
        <v>159</v>
      </c>
      <c r="H12" s="2">
        <v>1</v>
      </c>
    </row>
    <row r="13" spans="1:9" x14ac:dyDescent="0.25">
      <c r="B13" s="2" t="s">
        <v>160</v>
      </c>
      <c r="D13" s="2" t="s">
        <v>161</v>
      </c>
      <c r="H13" s="2">
        <v>2</v>
      </c>
    </row>
  </sheetData>
  <printOptions gridLines="1"/>
  <pageMargins left="0.7" right="0.7" top="0.75" bottom="0.75" header="0.3" footer="0.3"/>
  <pageSetup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B1E64-EA10-4531-AF3A-57EB5D8222B8}">
  <sheetPr>
    <pageSetUpPr fitToPage="1"/>
  </sheetPr>
  <dimension ref="A1:K21"/>
  <sheetViews>
    <sheetView workbookViewId="0">
      <selection activeCell="E33" sqref="E33"/>
    </sheetView>
  </sheetViews>
  <sheetFormatPr defaultRowHeight="15" x14ac:dyDescent="0.25"/>
  <cols>
    <col min="1" max="1" width="12" style="2" bestFit="1" customWidth="1"/>
    <col min="2" max="2" width="28.7109375" style="2" customWidth="1"/>
    <col min="3" max="3" width="10.7109375" style="2" bestFit="1" customWidth="1"/>
    <col min="4" max="4" width="13.140625" style="2" bestFit="1" customWidth="1"/>
    <col min="5" max="5" width="39.42578125" style="2" bestFit="1" customWidth="1"/>
    <col min="6" max="6" width="9.140625" style="2"/>
    <col min="7" max="7" width="31.710937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6384" width="9.140625" style="2"/>
  </cols>
  <sheetData>
    <row r="1" spans="1:11" ht="15" customHeight="1" x14ac:dyDescent="0.25">
      <c r="A1" s="34" t="s">
        <v>227</v>
      </c>
      <c r="B1" s="34"/>
      <c r="C1" s="5"/>
      <c r="D1" s="5"/>
      <c r="E1" s="5"/>
      <c r="F1" s="3"/>
      <c r="G1" s="3"/>
    </row>
    <row r="2" spans="1:11" ht="48" customHeight="1" x14ac:dyDescent="0.25">
      <c r="A2" s="34"/>
      <c r="B2" s="34"/>
      <c r="C2" s="5"/>
      <c r="D2" s="5"/>
      <c r="E2" s="5"/>
      <c r="F2" s="3"/>
      <c r="G2" s="3"/>
    </row>
    <row r="3" spans="1:11" x14ac:dyDescent="0.25">
      <c r="A3" s="35" t="s">
        <v>32</v>
      </c>
      <c r="B3" s="35"/>
      <c r="C3" s="6"/>
      <c r="D3" s="6"/>
      <c r="E3" s="5"/>
      <c r="F3" s="3"/>
      <c r="G3" s="3"/>
    </row>
    <row r="4" spans="1:11" ht="21.75" customHeight="1" x14ac:dyDescent="0.25">
      <c r="A4" s="35"/>
      <c r="B4" s="35"/>
      <c r="C4" s="6"/>
      <c r="D4" s="6"/>
      <c r="E4" s="5"/>
      <c r="F4" s="3"/>
      <c r="G4" s="3"/>
    </row>
    <row r="5" spans="1:11" ht="18.75" x14ac:dyDescent="0.25">
      <c r="A5" s="36" t="s">
        <v>228</v>
      </c>
      <c r="B5" s="36"/>
      <c r="C5" s="6"/>
      <c r="D5" s="6"/>
      <c r="E5" s="5"/>
      <c r="F5" s="3"/>
      <c r="G5" s="3"/>
    </row>
    <row r="7" spans="1:11" s="4" customFormat="1" x14ac:dyDescent="0.25">
      <c r="B7" s="31" t="s">
        <v>0</v>
      </c>
      <c r="C7" s="31"/>
      <c r="D7" s="31"/>
      <c r="E7" s="31" t="s">
        <v>1</v>
      </c>
      <c r="F7" s="31"/>
      <c r="G7" s="31"/>
    </row>
    <row r="8" spans="1:11" s="4" customFormat="1" x14ac:dyDescent="0.25">
      <c r="A8" s="4" t="s">
        <v>7</v>
      </c>
      <c r="B8" s="4" t="s">
        <v>5</v>
      </c>
      <c r="C8" s="4" t="s">
        <v>6</v>
      </c>
      <c r="D8" s="4" t="s">
        <v>4</v>
      </c>
      <c r="E8" s="4" t="s">
        <v>5</v>
      </c>
      <c r="F8" s="4" t="s">
        <v>6</v>
      </c>
      <c r="G8" s="4" t="s">
        <v>4</v>
      </c>
      <c r="H8" s="4" t="s">
        <v>2</v>
      </c>
      <c r="I8" s="4" t="s">
        <v>3</v>
      </c>
      <c r="J8" s="4" t="s">
        <v>11</v>
      </c>
      <c r="K8" s="4" t="s">
        <v>91</v>
      </c>
    </row>
    <row r="9" spans="1:11" ht="15" customHeight="1" x14ac:dyDescent="0.25">
      <c r="A9" s="1" t="s">
        <v>18</v>
      </c>
      <c r="B9" s="1" t="s">
        <v>19</v>
      </c>
      <c r="C9" s="32" t="s">
        <v>18</v>
      </c>
      <c r="D9" s="33" t="s">
        <v>122</v>
      </c>
      <c r="E9" s="1" t="s">
        <v>21</v>
      </c>
      <c r="F9" s="2" t="s">
        <v>18</v>
      </c>
      <c r="G9" s="2" t="s">
        <v>124</v>
      </c>
      <c r="H9" s="2" t="s">
        <v>12</v>
      </c>
      <c r="I9" s="2" t="s">
        <v>20</v>
      </c>
      <c r="J9" s="2" t="s">
        <v>93</v>
      </c>
      <c r="K9" s="8" t="s">
        <v>92</v>
      </c>
    </row>
    <row r="10" spans="1:11" x14ac:dyDescent="0.25">
      <c r="A10" s="1" t="s">
        <v>18</v>
      </c>
      <c r="B10" s="1" t="s">
        <v>19</v>
      </c>
      <c r="C10" s="32"/>
      <c r="D10" s="33"/>
      <c r="E10" s="1" t="s">
        <v>22</v>
      </c>
      <c r="F10" s="2" t="s">
        <v>18</v>
      </c>
      <c r="G10" s="2" t="s">
        <v>124</v>
      </c>
      <c r="H10" s="2" t="s">
        <v>12</v>
      </c>
      <c r="I10" s="2" t="s">
        <v>20</v>
      </c>
      <c r="J10" s="2" t="s">
        <v>93</v>
      </c>
      <c r="K10" s="8" t="s">
        <v>92</v>
      </c>
    </row>
    <row r="11" spans="1:11" x14ac:dyDescent="0.25">
      <c r="A11" s="2" t="s">
        <v>18</v>
      </c>
      <c r="B11" s="1" t="s">
        <v>19</v>
      </c>
      <c r="C11" s="32"/>
      <c r="D11" s="33"/>
      <c r="E11" s="2" t="s">
        <v>25</v>
      </c>
      <c r="F11" s="2">
        <v>3</v>
      </c>
      <c r="G11" s="2" t="s">
        <v>123</v>
      </c>
      <c r="H11" s="2" t="s">
        <v>12</v>
      </c>
      <c r="I11" s="2" t="s">
        <v>20</v>
      </c>
      <c r="J11" s="2" t="s">
        <v>93</v>
      </c>
      <c r="K11" s="8" t="s">
        <v>92</v>
      </c>
    </row>
    <row r="12" spans="1:11" x14ac:dyDescent="0.25">
      <c r="A12" s="2" t="s">
        <v>18</v>
      </c>
      <c r="B12" s="1" t="s">
        <v>19</v>
      </c>
      <c r="C12" s="32"/>
      <c r="D12" s="33"/>
      <c r="E12" s="2" t="s">
        <v>33</v>
      </c>
      <c r="F12" s="2">
        <v>8</v>
      </c>
      <c r="G12" s="2" t="s">
        <v>123</v>
      </c>
      <c r="H12" s="2" t="s">
        <v>12</v>
      </c>
      <c r="I12" s="2" t="s">
        <v>20</v>
      </c>
      <c r="J12" s="2" t="s">
        <v>93</v>
      </c>
      <c r="K12" s="8" t="s">
        <v>92</v>
      </c>
    </row>
    <row r="13" spans="1:11" x14ac:dyDescent="0.25">
      <c r="A13" s="1" t="s">
        <v>23</v>
      </c>
      <c r="B13" s="1" t="s">
        <v>19</v>
      </c>
      <c r="C13" s="32" t="s">
        <v>23</v>
      </c>
      <c r="D13" s="33" t="s">
        <v>122</v>
      </c>
      <c r="E13" s="1" t="s">
        <v>21</v>
      </c>
      <c r="F13" s="2" t="s">
        <v>23</v>
      </c>
      <c r="G13" s="2" t="s">
        <v>124</v>
      </c>
      <c r="H13" s="2" t="s">
        <v>17</v>
      </c>
      <c r="I13" s="2" t="s">
        <v>20</v>
      </c>
      <c r="J13" s="2" t="s">
        <v>93</v>
      </c>
      <c r="K13" s="8" t="s">
        <v>110</v>
      </c>
    </row>
    <row r="14" spans="1:11" x14ac:dyDescent="0.25">
      <c r="A14" s="1" t="s">
        <v>23</v>
      </c>
      <c r="B14" s="1" t="s">
        <v>19</v>
      </c>
      <c r="C14" s="32"/>
      <c r="D14" s="33"/>
      <c r="E14" s="1" t="s">
        <v>22</v>
      </c>
      <c r="F14" s="2" t="s">
        <v>23</v>
      </c>
      <c r="G14" s="2" t="s">
        <v>124</v>
      </c>
      <c r="H14" s="2" t="s">
        <v>17</v>
      </c>
      <c r="I14" s="2" t="s">
        <v>20</v>
      </c>
      <c r="J14" s="2" t="s">
        <v>93</v>
      </c>
      <c r="K14" s="8" t="s">
        <v>110</v>
      </c>
    </row>
    <row r="15" spans="1:11" x14ac:dyDescent="0.25">
      <c r="A15" s="2" t="s">
        <v>23</v>
      </c>
      <c r="B15" s="1" t="s">
        <v>19</v>
      </c>
      <c r="C15" s="32"/>
      <c r="D15" s="33"/>
      <c r="E15" s="2" t="s">
        <v>25</v>
      </c>
      <c r="F15" s="2">
        <v>2</v>
      </c>
      <c r="G15" s="2" t="s">
        <v>123</v>
      </c>
      <c r="H15" s="2" t="s">
        <v>17</v>
      </c>
      <c r="I15" s="2" t="s">
        <v>20</v>
      </c>
      <c r="J15" s="2" t="s">
        <v>93</v>
      </c>
      <c r="K15" s="8" t="s">
        <v>110</v>
      </c>
    </row>
    <row r="16" spans="1:11" ht="15" customHeight="1" x14ac:dyDescent="0.25">
      <c r="A16" s="2" t="s">
        <v>24</v>
      </c>
      <c r="B16" s="1" t="s">
        <v>19</v>
      </c>
      <c r="C16" s="32" t="s">
        <v>24</v>
      </c>
      <c r="D16" s="33" t="s">
        <v>122</v>
      </c>
      <c r="E16" s="1" t="s">
        <v>21</v>
      </c>
      <c r="F16" s="2" t="s">
        <v>23</v>
      </c>
      <c r="G16" s="2" t="s">
        <v>124</v>
      </c>
      <c r="H16" s="2" t="s">
        <v>10</v>
      </c>
      <c r="I16" s="2" t="s">
        <v>20</v>
      </c>
      <c r="J16" s="2" t="s">
        <v>93</v>
      </c>
      <c r="K16" s="8" t="s">
        <v>96</v>
      </c>
    </row>
    <row r="17" spans="1:11" x14ac:dyDescent="0.25">
      <c r="A17" s="2" t="s">
        <v>24</v>
      </c>
      <c r="B17" s="1" t="s">
        <v>19</v>
      </c>
      <c r="C17" s="32"/>
      <c r="D17" s="33"/>
      <c r="E17" s="1" t="s">
        <v>22</v>
      </c>
      <c r="F17" s="2" t="s">
        <v>23</v>
      </c>
      <c r="G17" s="2" t="s">
        <v>124</v>
      </c>
      <c r="H17" s="2" t="s">
        <v>10</v>
      </c>
      <c r="I17" s="2" t="s">
        <v>20</v>
      </c>
      <c r="J17" s="2" t="s">
        <v>93</v>
      </c>
      <c r="K17" s="8" t="s">
        <v>96</v>
      </c>
    </row>
    <row r="18" spans="1:11" x14ac:dyDescent="0.25">
      <c r="A18" s="1" t="s">
        <v>24</v>
      </c>
      <c r="B18" s="1" t="s">
        <v>19</v>
      </c>
      <c r="C18" s="32"/>
      <c r="D18" s="33"/>
      <c r="E18" s="2" t="s">
        <v>25</v>
      </c>
      <c r="F18" s="2">
        <v>1</v>
      </c>
      <c r="G18" s="2" t="s">
        <v>123</v>
      </c>
      <c r="H18" s="2" t="s">
        <v>10</v>
      </c>
      <c r="I18" s="2" t="s">
        <v>20</v>
      </c>
      <c r="J18" s="2" t="s">
        <v>93</v>
      </c>
      <c r="K18" s="8" t="s">
        <v>96</v>
      </c>
    </row>
    <row r="19" spans="1:11" x14ac:dyDescent="0.25">
      <c r="A19" s="1" t="s">
        <v>24</v>
      </c>
      <c r="B19" s="1" t="s">
        <v>19</v>
      </c>
      <c r="C19" s="32"/>
      <c r="D19" s="33"/>
      <c r="E19" s="2" t="s">
        <v>33</v>
      </c>
      <c r="F19" s="2">
        <v>7</v>
      </c>
      <c r="G19" s="2" t="s">
        <v>123</v>
      </c>
      <c r="H19" s="2" t="s">
        <v>10</v>
      </c>
      <c r="I19" s="2" t="s">
        <v>20</v>
      </c>
      <c r="J19" s="2" t="s">
        <v>93</v>
      </c>
      <c r="K19" s="8" t="s">
        <v>96</v>
      </c>
    </row>
    <row r="20" spans="1:11" x14ac:dyDescent="0.25">
      <c r="A20" s="1"/>
      <c r="B20" s="1"/>
      <c r="C20" s="1"/>
      <c r="D20" s="1"/>
    </row>
    <row r="21" spans="1:11" x14ac:dyDescent="0.25">
      <c r="A21" s="1"/>
      <c r="B21" s="1"/>
      <c r="C21" s="1"/>
      <c r="D21" s="1"/>
    </row>
  </sheetData>
  <mergeCells count="11">
    <mergeCell ref="E7:G7"/>
    <mergeCell ref="C13:C15"/>
    <mergeCell ref="D13:D15"/>
    <mergeCell ref="C9:C12"/>
    <mergeCell ref="D9:D12"/>
    <mergeCell ref="C16:C19"/>
    <mergeCell ref="D16:D19"/>
    <mergeCell ref="A1:B2"/>
    <mergeCell ref="A3:B4"/>
    <mergeCell ref="B7:D7"/>
    <mergeCell ref="A5:B5"/>
  </mergeCells>
  <printOptions gridLines="1"/>
  <pageMargins left="0.7" right="0.7" top="0.75" bottom="0.75" header="0.3" footer="0.3"/>
  <pageSetup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B1ED-E6F4-4320-814C-0C7FD291216D}">
  <sheetPr>
    <pageSetUpPr fitToPage="1"/>
  </sheetPr>
  <dimension ref="A1:I8"/>
  <sheetViews>
    <sheetView workbookViewId="0">
      <selection activeCell="B1" sqref="B1"/>
    </sheetView>
  </sheetViews>
  <sheetFormatPr defaultRowHeight="15" x14ac:dyDescent="0.25"/>
  <cols>
    <col min="1" max="1" width="9.140625" style="2"/>
    <col min="2" max="2" width="76.42578125" style="2" bestFit="1" customWidth="1"/>
    <col min="3" max="3" width="35.85546875" style="2" bestFit="1" customWidth="1"/>
    <col min="4" max="4" width="11.5703125" style="2" bestFit="1" customWidth="1"/>
    <col min="5" max="5" width="30.28515625" style="2" bestFit="1" customWidth="1"/>
    <col min="6" max="6" width="11.5703125" style="2" bestFit="1" customWidth="1"/>
    <col min="7" max="7" width="15.42578125" style="2" bestFit="1" customWidth="1"/>
    <col min="8" max="16384" width="9.140625" style="2"/>
  </cols>
  <sheetData>
    <row r="1" spans="1:9" ht="18.75" x14ac:dyDescent="0.3">
      <c r="B1" s="27" t="s">
        <v>228</v>
      </c>
    </row>
    <row r="2" spans="1:9" s="9" customFormat="1" x14ac:dyDescent="0.25">
      <c r="A2" s="9" t="s">
        <v>134</v>
      </c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9" t="s">
        <v>141</v>
      </c>
      <c r="I2" s="9" t="s">
        <v>142</v>
      </c>
    </row>
    <row r="3" spans="1:9" x14ac:dyDescent="0.25">
      <c r="B3" t="s">
        <v>162</v>
      </c>
      <c r="D3" s="2" t="s">
        <v>163</v>
      </c>
      <c r="E3" t="s">
        <v>145</v>
      </c>
      <c r="F3">
        <v>165085</v>
      </c>
      <c r="H3" s="2">
        <v>3</v>
      </c>
    </row>
    <row r="4" spans="1:9" x14ac:dyDescent="0.25">
      <c r="B4" t="s">
        <v>164</v>
      </c>
      <c r="D4" s="2" t="s">
        <v>165</v>
      </c>
      <c r="E4" t="s">
        <v>166</v>
      </c>
      <c r="F4">
        <v>190730067</v>
      </c>
      <c r="H4" s="2">
        <v>6</v>
      </c>
    </row>
    <row r="5" spans="1:9" x14ac:dyDescent="0.25">
      <c r="B5" s="2" t="s">
        <v>147</v>
      </c>
      <c r="D5" s="8" t="s">
        <v>92</v>
      </c>
      <c r="H5" s="2" t="s">
        <v>167</v>
      </c>
    </row>
    <row r="6" spans="1:9" x14ac:dyDescent="0.25">
      <c r="B6" t="s">
        <v>156</v>
      </c>
      <c r="D6" s="2" t="s">
        <v>157</v>
      </c>
      <c r="E6" t="s">
        <v>145</v>
      </c>
      <c r="F6">
        <v>165171</v>
      </c>
      <c r="H6" s="2">
        <v>5</v>
      </c>
    </row>
    <row r="7" spans="1:9" x14ac:dyDescent="0.25">
      <c r="B7" s="2" t="s">
        <v>168</v>
      </c>
      <c r="D7" s="8" t="s">
        <v>110</v>
      </c>
      <c r="H7" s="2" t="s">
        <v>167</v>
      </c>
    </row>
    <row r="8" spans="1:9" x14ac:dyDescent="0.25">
      <c r="B8" s="2" t="s">
        <v>149</v>
      </c>
      <c r="D8" s="8" t="s">
        <v>96</v>
      </c>
      <c r="H8" s="2" t="s">
        <v>167</v>
      </c>
    </row>
  </sheetData>
  <printOptions gridLines="1"/>
  <pageMargins left="0.7" right="0.7" top="0.75" bottom="0.75" header="0.3" footer="0.3"/>
  <pageSetup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D25D-23F5-4902-A56A-ECF7E78406B8}">
  <sheetPr>
    <pageSetUpPr fitToPage="1"/>
  </sheetPr>
  <dimension ref="A1:K20"/>
  <sheetViews>
    <sheetView workbookViewId="0">
      <selection activeCell="D2" sqref="D2"/>
    </sheetView>
  </sheetViews>
  <sheetFormatPr defaultRowHeight="15" x14ac:dyDescent="0.25"/>
  <cols>
    <col min="1" max="1" width="12" style="2" bestFit="1" customWidth="1"/>
    <col min="2" max="2" width="31.28515625" style="2" customWidth="1"/>
    <col min="3" max="3" width="10.7109375" style="2" bestFit="1" customWidth="1"/>
    <col min="4" max="4" width="31.7109375" style="2" bestFit="1" customWidth="1"/>
    <col min="5" max="5" width="27.5703125" style="2" bestFit="1" customWidth="1"/>
    <col min="6" max="6" width="9.140625" style="2"/>
    <col min="7" max="7" width="18.14062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6384" width="9.140625" style="2"/>
  </cols>
  <sheetData>
    <row r="1" spans="1:11" ht="15" customHeight="1" x14ac:dyDescent="0.25">
      <c r="A1" s="29" t="s">
        <v>229</v>
      </c>
      <c r="B1" s="37"/>
      <c r="C1" s="5"/>
      <c r="D1" s="5"/>
      <c r="E1" s="5"/>
      <c r="F1" s="3"/>
      <c r="G1" s="3"/>
    </row>
    <row r="2" spans="1:11" ht="30" customHeight="1" x14ac:dyDescent="0.25">
      <c r="A2" s="37"/>
      <c r="B2" s="37"/>
      <c r="C2" s="5"/>
      <c r="D2" s="5"/>
      <c r="E2" s="5"/>
      <c r="F2" s="3"/>
      <c r="G2" s="3"/>
    </row>
    <row r="3" spans="1:11" x14ac:dyDescent="0.25">
      <c r="A3" s="30" t="s">
        <v>230</v>
      </c>
      <c r="B3" s="30"/>
      <c r="C3" s="6"/>
      <c r="D3" s="6"/>
      <c r="E3" s="5"/>
      <c r="F3" s="3"/>
      <c r="G3" s="3"/>
    </row>
    <row r="4" spans="1:11" x14ac:dyDescent="0.25">
      <c r="A4" s="30"/>
      <c r="B4" s="30"/>
      <c r="C4" s="6"/>
      <c r="D4" s="6"/>
      <c r="E4" s="5"/>
      <c r="F4" s="3"/>
      <c r="G4" s="3"/>
    </row>
    <row r="5" spans="1:11" x14ac:dyDescent="0.25">
      <c r="A5" s="6"/>
      <c r="B5" s="6"/>
      <c r="C5" s="6"/>
      <c r="D5" s="6"/>
      <c r="E5" s="5"/>
      <c r="F5" s="3"/>
      <c r="G5" s="3"/>
    </row>
    <row r="7" spans="1:11" s="4" customFormat="1" x14ac:dyDescent="0.25">
      <c r="B7" s="31" t="s">
        <v>0</v>
      </c>
      <c r="C7" s="31"/>
      <c r="D7" s="31"/>
      <c r="E7" s="31" t="s">
        <v>1</v>
      </c>
      <c r="F7" s="31"/>
      <c r="G7" s="31"/>
    </row>
    <row r="8" spans="1:11" s="4" customFormat="1" x14ac:dyDescent="0.25">
      <c r="A8" s="4" t="s">
        <v>7</v>
      </c>
      <c r="B8" s="4" t="s">
        <v>5</v>
      </c>
      <c r="C8" s="4" t="s">
        <v>6</v>
      </c>
      <c r="D8" s="4" t="s">
        <v>4</v>
      </c>
      <c r="E8" s="4" t="s">
        <v>5</v>
      </c>
      <c r="F8" s="4" t="s">
        <v>6</v>
      </c>
      <c r="G8" s="4" t="s">
        <v>4</v>
      </c>
      <c r="H8" s="4" t="s">
        <v>2</v>
      </c>
      <c r="I8" s="4" t="s">
        <v>3</v>
      </c>
      <c r="J8" s="4" t="s">
        <v>11</v>
      </c>
      <c r="K8" s="4" t="s">
        <v>91</v>
      </c>
    </row>
    <row r="9" spans="1:11" x14ac:dyDescent="0.25">
      <c r="A9" s="1" t="s">
        <v>8</v>
      </c>
      <c r="B9" s="1" t="s">
        <v>26</v>
      </c>
      <c r="C9" s="1" t="s">
        <v>30</v>
      </c>
      <c r="D9" s="2" t="s">
        <v>124</v>
      </c>
      <c r="E9" s="2" t="s">
        <v>75</v>
      </c>
      <c r="F9" s="2">
        <v>1</v>
      </c>
      <c r="G9" s="2" t="s">
        <v>28</v>
      </c>
      <c r="H9" s="2" t="s">
        <v>10</v>
      </c>
      <c r="I9" s="2" t="s">
        <v>9</v>
      </c>
      <c r="J9" s="2" t="s">
        <v>93</v>
      </c>
      <c r="K9" s="2" t="s">
        <v>109</v>
      </c>
    </row>
    <row r="10" spans="1:11" x14ac:dyDescent="0.25">
      <c r="A10" s="1" t="s">
        <v>8</v>
      </c>
      <c r="B10" s="1" t="s">
        <v>26</v>
      </c>
      <c r="C10" s="1" t="s">
        <v>31</v>
      </c>
      <c r="D10" s="2" t="s">
        <v>124</v>
      </c>
      <c r="E10" s="2" t="s">
        <v>75</v>
      </c>
      <c r="F10" s="2">
        <v>5</v>
      </c>
      <c r="G10" s="2" t="s">
        <v>28</v>
      </c>
      <c r="H10" s="2" t="s">
        <v>10</v>
      </c>
      <c r="I10" s="2" t="s">
        <v>9</v>
      </c>
      <c r="J10" s="2" t="s">
        <v>93</v>
      </c>
      <c r="K10" s="2" t="s">
        <v>109</v>
      </c>
    </row>
    <row r="11" spans="1:11" x14ac:dyDescent="0.25">
      <c r="A11" s="2" t="s">
        <v>23</v>
      </c>
      <c r="B11" s="1" t="s">
        <v>26</v>
      </c>
      <c r="C11" s="1" t="s">
        <v>27</v>
      </c>
      <c r="D11" s="2" t="s">
        <v>124</v>
      </c>
      <c r="E11" s="2" t="s">
        <v>75</v>
      </c>
      <c r="F11" s="2">
        <v>2</v>
      </c>
      <c r="G11" s="2" t="s">
        <v>28</v>
      </c>
      <c r="H11" s="2" t="s">
        <v>12</v>
      </c>
      <c r="I11" s="2" t="s">
        <v>9</v>
      </c>
      <c r="J11" s="2" t="s">
        <v>93</v>
      </c>
      <c r="K11" s="2" t="s">
        <v>104</v>
      </c>
    </row>
    <row r="12" spans="1:11" x14ac:dyDescent="0.25">
      <c r="A12" s="2" t="s">
        <v>23</v>
      </c>
      <c r="B12" s="1" t="s">
        <v>26</v>
      </c>
      <c r="C12" s="1" t="s">
        <v>29</v>
      </c>
      <c r="D12" s="2" t="s">
        <v>124</v>
      </c>
      <c r="E12" s="2" t="s">
        <v>75</v>
      </c>
      <c r="F12" s="2">
        <v>6</v>
      </c>
      <c r="G12" s="2" t="s">
        <v>28</v>
      </c>
      <c r="H12" s="2" t="s">
        <v>12</v>
      </c>
      <c r="I12" s="2" t="s">
        <v>9</v>
      </c>
      <c r="J12" s="2" t="s">
        <v>93</v>
      </c>
      <c r="K12" s="2" t="s">
        <v>104</v>
      </c>
    </row>
    <row r="13" spans="1:11" x14ac:dyDescent="0.25">
      <c r="B13" s="1"/>
      <c r="D13" s="1"/>
    </row>
    <row r="14" spans="1:11" x14ac:dyDescent="0.25">
      <c r="B14" s="1"/>
      <c r="D14" s="1"/>
    </row>
    <row r="15" spans="1:11" x14ac:dyDescent="0.25">
      <c r="B15" s="1"/>
      <c r="C15" s="1"/>
      <c r="D15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</sheetData>
  <mergeCells count="4">
    <mergeCell ref="A1:B2"/>
    <mergeCell ref="A3:B4"/>
    <mergeCell ref="B7:D7"/>
    <mergeCell ref="E7:G7"/>
  </mergeCells>
  <printOptions gridLines="1"/>
  <pageMargins left="0.7" right="0.7" top="0.75" bottom="0.75" header="0.3" footer="0.3"/>
  <pageSetup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EE4F-3467-484A-AF95-87819FCEF5DF}">
  <sheetPr>
    <pageSetUpPr fitToPage="1"/>
  </sheetPr>
  <dimension ref="B1:K8"/>
  <sheetViews>
    <sheetView workbookViewId="0">
      <selection activeCell="C1" sqref="C1"/>
    </sheetView>
  </sheetViews>
  <sheetFormatPr defaultRowHeight="15" x14ac:dyDescent="0.25"/>
  <cols>
    <col min="3" max="3" width="70.42578125" bestFit="1" customWidth="1"/>
    <col min="4" max="4" width="11.7109375" bestFit="1" customWidth="1"/>
    <col min="6" max="6" width="11" bestFit="1" customWidth="1"/>
    <col min="7" max="7" width="12.140625" bestFit="1" customWidth="1"/>
    <col min="9" max="9" width="9.140625" style="12"/>
    <col min="10" max="10" width="13.85546875" style="12" bestFit="1" customWidth="1"/>
  </cols>
  <sheetData>
    <row r="1" spans="2:11" ht="18.75" x14ac:dyDescent="0.3">
      <c r="C1" s="27" t="s">
        <v>230</v>
      </c>
    </row>
    <row r="2" spans="2:11" x14ac:dyDescent="0.25">
      <c r="B2" s="9" t="s">
        <v>134</v>
      </c>
      <c r="C2" s="9" t="s">
        <v>135</v>
      </c>
      <c r="D2" s="9" t="s">
        <v>137</v>
      </c>
      <c r="E2" s="9" t="s">
        <v>138</v>
      </c>
      <c r="F2" s="9" t="s">
        <v>139</v>
      </c>
      <c r="G2" s="9" t="s">
        <v>140</v>
      </c>
      <c r="H2" s="9" t="s">
        <v>169</v>
      </c>
      <c r="I2" s="10" t="s">
        <v>170</v>
      </c>
      <c r="J2" s="10" t="s">
        <v>171</v>
      </c>
      <c r="K2" s="9" t="s">
        <v>142</v>
      </c>
    </row>
    <row r="3" spans="2:11" x14ac:dyDescent="0.25">
      <c r="B3" s="9"/>
      <c r="C3" s="9"/>
      <c r="D3" s="9"/>
      <c r="E3" s="9"/>
      <c r="F3" s="9"/>
      <c r="G3" s="9"/>
      <c r="H3" s="9"/>
      <c r="I3" s="10"/>
      <c r="J3" s="10"/>
      <c r="K3" s="9"/>
    </row>
    <row r="4" spans="2:11" ht="15" customHeight="1" x14ac:dyDescent="0.25">
      <c r="C4" t="s">
        <v>172</v>
      </c>
      <c r="D4" t="s">
        <v>173</v>
      </c>
      <c r="E4" t="s">
        <v>166</v>
      </c>
      <c r="F4">
        <v>22013067</v>
      </c>
      <c r="G4" s="11" t="s">
        <v>174</v>
      </c>
      <c r="H4">
        <v>1</v>
      </c>
      <c r="I4" s="12">
        <v>0.28999999999999998</v>
      </c>
      <c r="J4" s="12">
        <f>H4*I4</f>
        <v>0.28999999999999998</v>
      </c>
    </row>
    <row r="5" spans="2:11" x14ac:dyDescent="0.25">
      <c r="C5" t="s">
        <v>155</v>
      </c>
      <c r="D5" s="2" t="s">
        <v>109</v>
      </c>
      <c r="H5" t="s">
        <v>93</v>
      </c>
    </row>
    <row r="6" spans="2:11" x14ac:dyDescent="0.25">
      <c r="C6" t="s">
        <v>154</v>
      </c>
      <c r="D6" s="2" t="s">
        <v>104</v>
      </c>
      <c r="H6" t="s">
        <v>93</v>
      </c>
    </row>
    <row r="7" spans="2:11" x14ac:dyDescent="0.25">
      <c r="C7" t="s">
        <v>175</v>
      </c>
      <c r="D7" t="s">
        <v>176</v>
      </c>
      <c r="H7">
        <v>4</v>
      </c>
    </row>
    <row r="8" spans="2:11" x14ac:dyDescent="0.25">
      <c r="C8" t="s">
        <v>164</v>
      </c>
      <c r="D8" t="s">
        <v>165</v>
      </c>
      <c r="E8" t="s">
        <v>166</v>
      </c>
      <c r="F8">
        <v>190730067</v>
      </c>
      <c r="H8">
        <v>4</v>
      </c>
    </row>
  </sheetData>
  <hyperlinks>
    <hyperlink ref="G4" r:id="rId1" xr:uid="{5AC8C129-AE59-4B34-BDEC-727675CF91C9}"/>
  </hyperlinks>
  <printOptions gridLines="1"/>
  <pageMargins left="0.7" right="0.7" top="0.75" bottom="0.75" header="0.3" footer="0.3"/>
  <pageSetup scale="7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CF41-02BE-4EE0-A17F-47CFE780A37B}">
  <sheetPr>
    <pageSetUpPr fitToPage="1"/>
  </sheetPr>
  <dimension ref="A1:K20"/>
  <sheetViews>
    <sheetView workbookViewId="0">
      <selection activeCell="D2" sqref="D2"/>
    </sheetView>
  </sheetViews>
  <sheetFormatPr defaultRowHeight="15" x14ac:dyDescent="0.25"/>
  <cols>
    <col min="1" max="1" width="12" style="2" bestFit="1" customWidth="1"/>
    <col min="2" max="2" width="31.140625" style="2" bestFit="1" customWidth="1"/>
    <col min="3" max="3" width="10.7109375" style="2" bestFit="1" customWidth="1"/>
    <col min="4" max="4" width="31.7109375" style="2" bestFit="1" customWidth="1"/>
    <col min="5" max="5" width="31.140625" style="2" bestFit="1" customWidth="1"/>
    <col min="6" max="6" width="9.140625" style="2"/>
    <col min="7" max="7" width="31.710937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6384" width="9.140625" style="2"/>
  </cols>
  <sheetData>
    <row r="1" spans="1:11" x14ac:dyDescent="0.25">
      <c r="A1" s="29" t="s">
        <v>231</v>
      </c>
      <c r="B1" s="29"/>
      <c r="C1" s="5"/>
      <c r="D1" s="5"/>
      <c r="E1" s="5"/>
      <c r="F1" s="3"/>
      <c r="G1" s="3"/>
    </row>
    <row r="2" spans="1:11" ht="60" customHeight="1" x14ac:dyDescent="0.25">
      <c r="A2" s="29"/>
      <c r="B2" s="29"/>
      <c r="C2" s="5"/>
      <c r="D2" s="5"/>
      <c r="E2" s="5"/>
      <c r="F2" s="3"/>
      <c r="G2" s="3"/>
    </row>
    <row r="3" spans="1:11" x14ac:dyDescent="0.25">
      <c r="A3" s="30" t="s">
        <v>232</v>
      </c>
      <c r="B3" s="30"/>
      <c r="C3" s="6"/>
      <c r="D3" s="6"/>
      <c r="E3" s="5"/>
      <c r="F3" s="3"/>
      <c r="G3" s="3"/>
    </row>
    <row r="4" spans="1:11" x14ac:dyDescent="0.25">
      <c r="A4" s="30"/>
      <c r="B4" s="30"/>
      <c r="C4" s="6"/>
      <c r="D4" s="6"/>
      <c r="E4" s="5"/>
      <c r="F4" s="3"/>
      <c r="G4" s="3"/>
    </row>
    <row r="5" spans="1:11" x14ac:dyDescent="0.25">
      <c r="A5" s="6"/>
      <c r="B5" s="6"/>
      <c r="C5" s="6"/>
      <c r="D5" s="6"/>
      <c r="E5" s="5"/>
      <c r="F5" s="3"/>
      <c r="G5" s="3"/>
    </row>
    <row r="7" spans="1:11" s="4" customFormat="1" x14ac:dyDescent="0.25">
      <c r="B7" s="31" t="s">
        <v>0</v>
      </c>
      <c r="C7" s="31"/>
      <c r="D7" s="31"/>
      <c r="E7" s="31" t="s">
        <v>1</v>
      </c>
      <c r="F7" s="31"/>
      <c r="G7" s="31"/>
    </row>
    <row r="8" spans="1:11" s="4" customFormat="1" x14ac:dyDescent="0.25">
      <c r="A8" s="4" t="s">
        <v>7</v>
      </c>
      <c r="B8" s="4" t="s">
        <v>5</v>
      </c>
      <c r="C8" s="4" t="s">
        <v>6</v>
      </c>
      <c r="D8" s="4" t="s">
        <v>4</v>
      </c>
      <c r="E8" s="4" t="s">
        <v>5</v>
      </c>
      <c r="F8" s="4" t="s">
        <v>6</v>
      </c>
      <c r="G8" s="4" t="s">
        <v>4</v>
      </c>
      <c r="H8" s="4" t="s">
        <v>2</v>
      </c>
      <c r="I8" s="4" t="s">
        <v>3</v>
      </c>
      <c r="J8" s="4" t="s">
        <v>11</v>
      </c>
      <c r="K8" s="4" t="s">
        <v>91</v>
      </c>
    </row>
    <row r="9" spans="1:11" x14ac:dyDescent="0.25">
      <c r="A9" s="1" t="s">
        <v>34</v>
      </c>
      <c r="B9" s="1" t="s">
        <v>35</v>
      </c>
      <c r="C9" s="1" t="s">
        <v>39</v>
      </c>
      <c r="D9" s="2" t="s">
        <v>124</v>
      </c>
      <c r="E9" s="2" t="s">
        <v>46</v>
      </c>
      <c r="F9" s="2">
        <v>1</v>
      </c>
      <c r="G9" s="2" t="s">
        <v>126</v>
      </c>
      <c r="H9" s="2" t="s">
        <v>10</v>
      </c>
      <c r="I9" s="2" t="s">
        <v>37</v>
      </c>
      <c r="K9" t="s">
        <v>127</v>
      </c>
    </row>
    <row r="10" spans="1:11" x14ac:dyDescent="0.25">
      <c r="A10" s="1" t="s">
        <v>23</v>
      </c>
      <c r="B10" s="1" t="s">
        <v>35</v>
      </c>
      <c r="C10" s="1" t="s">
        <v>36</v>
      </c>
      <c r="D10" s="32" t="s">
        <v>124</v>
      </c>
      <c r="E10" s="2" t="s">
        <v>47</v>
      </c>
      <c r="F10" s="2">
        <v>3</v>
      </c>
      <c r="G10" s="2" t="s">
        <v>125</v>
      </c>
      <c r="H10" s="2" t="s">
        <v>12</v>
      </c>
      <c r="I10" s="2" t="s">
        <v>9</v>
      </c>
      <c r="K10" t="s">
        <v>104</v>
      </c>
    </row>
    <row r="11" spans="1:11" x14ac:dyDescent="0.25">
      <c r="A11" s="2" t="s">
        <v>23</v>
      </c>
      <c r="B11" s="1" t="s">
        <v>35</v>
      </c>
      <c r="C11" s="1" t="s">
        <v>36</v>
      </c>
      <c r="D11" s="32"/>
      <c r="E11" s="2" t="s">
        <v>38</v>
      </c>
      <c r="F11" s="2">
        <v>4</v>
      </c>
      <c r="G11" s="2" t="s">
        <v>126</v>
      </c>
      <c r="H11" s="2" t="s">
        <v>12</v>
      </c>
      <c r="I11" s="2" t="s">
        <v>37</v>
      </c>
      <c r="K11" t="s">
        <v>128</v>
      </c>
    </row>
    <row r="12" spans="1:11" x14ac:dyDescent="0.25">
      <c r="A12" s="2" t="s">
        <v>23</v>
      </c>
      <c r="B12" s="1" t="s">
        <v>35</v>
      </c>
      <c r="C12" s="1" t="s">
        <v>36</v>
      </c>
      <c r="D12" s="32"/>
      <c r="E12" s="2" t="s">
        <v>40</v>
      </c>
      <c r="F12" s="2">
        <v>1</v>
      </c>
      <c r="G12" s="2" t="s">
        <v>41</v>
      </c>
      <c r="H12" s="2" t="s">
        <v>12</v>
      </c>
      <c r="I12" s="2" t="s">
        <v>9</v>
      </c>
      <c r="K12" t="s">
        <v>104</v>
      </c>
    </row>
    <row r="13" spans="1:11" x14ac:dyDescent="0.25">
      <c r="A13" s="2" t="s">
        <v>23</v>
      </c>
      <c r="B13" s="1" t="s">
        <v>35</v>
      </c>
      <c r="C13" s="1" t="s">
        <v>36</v>
      </c>
      <c r="D13" s="32"/>
      <c r="E13" s="2" t="s">
        <v>40</v>
      </c>
      <c r="F13" s="2">
        <v>14</v>
      </c>
      <c r="G13" s="2" t="s">
        <v>41</v>
      </c>
      <c r="H13" s="2" t="s">
        <v>12</v>
      </c>
      <c r="I13" s="2" t="s">
        <v>9</v>
      </c>
      <c r="K13" t="s">
        <v>104</v>
      </c>
    </row>
    <row r="14" spans="1:11" x14ac:dyDescent="0.25">
      <c r="A14" s="2" t="s">
        <v>42</v>
      </c>
      <c r="B14" s="2" t="s">
        <v>47</v>
      </c>
      <c r="C14" s="2">
        <v>4</v>
      </c>
      <c r="D14" s="2" t="s">
        <v>125</v>
      </c>
      <c r="E14" s="2" t="s">
        <v>38</v>
      </c>
      <c r="F14" s="2">
        <v>3</v>
      </c>
      <c r="G14" s="2" t="s">
        <v>126</v>
      </c>
      <c r="H14" s="2" t="s">
        <v>43</v>
      </c>
      <c r="I14" s="2" t="s">
        <v>9</v>
      </c>
      <c r="K14" t="s">
        <v>111</v>
      </c>
    </row>
    <row r="15" spans="1:11" x14ac:dyDescent="0.25">
      <c r="A15" s="2" t="s">
        <v>44</v>
      </c>
      <c r="B15" s="2" t="s">
        <v>38</v>
      </c>
      <c r="C15" s="1">
        <v>2</v>
      </c>
      <c r="D15" s="32" t="s">
        <v>126</v>
      </c>
      <c r="E15" s="2" t="s">
        <v>40</v>
      </c>
      <c r="F15" s="2">
        <v>3</v>
      </c>
      <c r="G15" s="2" t="s">
        <v>41</v>
      </c>
      <c r="H15" s="2" t="s">
        <v>16</v>
      </c>
      <c r="I15" s="2" t="s">
        <v>9</v>
      </c>
      <c r="K15" t="s">
        <v>112</v>
      </c>
    </row>
    <row r="16" spans="1:11" x14ac:dyDescent="0.25">
      <c r="A16" s="2" t="s">
        <v>44</v>
      </c>
      <c r="B16" s="2" t="s">
        <v>38</v>
      </c>
      <c r="C16" s="1">
        <v>2</v>
      </c>
      <c r="D16" s="32"/>
      <c r="E16" s="2" t="s">
        <v>40</v>
      </c>
      <c r="F16" s="2">
        <v>16</v>
      </c>
      <c r="G16" s="2" t="s">
        <v>41</v>
      </c>
      <c r="H16" s="2" t="s">
        <v>16</v>
      </c>
      <c r="I16" s="2" t="s">
        <v>9</v>
      </c>
      <c r="K16" t="s">
        <v>112</v>
      </c>
    </row>
    <row r="17" spans="1:11" x14ac:dyDescent="0.25">
      <c r="A17" s="1" t="s">
        <v>45</v>
      </c>
      <c r="B17" s="2" t="s">
        <v>48</v>
      </c>
      <c r="C17" s="1">
        <v>2</v>
      </c>
      <c r="D17" s="2" t="s">
        <v>125</v>
      </c>
      <c r="E17" s="2" t="s">
        <v>40</v>
      </c>
      <c r="F17" s="2">
        <v>13</v>
      </c>
      <c r="G17" s="2" t="s">
        <v>41</v>
      </c>
      <c r="H17" s="2" t="s">
        <v>14</v>
      </c>
      <c r="I17" s="2" t="s">
        <v>9</v>
      </c>
      <c r="K17" t="s">
        <v>113</v>
      </c>
    </row>
    <row r="18" spans="1:11" x14ac:dyDescent="0.25">
      <c r="A18" s="1" t="s">
        <v>49</v>
      </c>
      <c r="B18" s="2" t="s">
        <v>48</v>
      </c>
      <c r="C18" s="1">
        <v>3</v>
      </c>
      <c r="D18" s="2" t="s">
        <v>125</v>
      </c>
      <c r="E18" s="2" t="s">
        <v>40</v>
      </c>
      <c r="F18" s="2">
        <v>25</v>
      </c>
      <c r="G18" s="2" t="s">
        <v>41</v>
      </c>
      <c r="H18" s="2" t="s">
        <v>14</v>
      </c>
      <c r="I18" s="2" t="s">
        <v>9</v>
      </c>
      <c r="K18" t="s">
        <v>113</v>
      </c>
    </row>
    <row r="19" spans="1:11" x14ac:dyDescent="0.25">
      <c r="A19" s="1"/>
      <c r="B19" s="1"/>
      <c r="C19" s="1"/>
      <c r="D19" s="1"/>
    </row>
    <row r="20" spans="1:11" x14ac:dyDescent="0.25">
      <c r="A20" s="1"/>
      <c r="B20" s="1"/>
      <c r="C20" s="1"/>
      <c r="D20" s="1"/>
    </row>
  </sheetData>
  <mergeCells count="6">
    <mergeCell ref="D15:D16"/>
    <mergeCell ref="A1:B2"/>
    <mergeCell ref="A3:B4"/>
    <mergeCell ref="B7:D7"/>
    <mergeCell ref="E7:G7"/>
    <mergeCell ref="D10:D13"/>
  </mergeCells>
  <printOptions gridLines="1"/>
  <pageMargins left="0.7" right="0.7" top="0.75" bottom="0.75" header="0.3" footer="0.3"/>
  <pageSetup scale="6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0B29-428E-47AB-8067-05C1E77685DC}">
  <sheetPr>
    <pageSetUpPr fitToPage="1"/>
  </sheetPr>
  <dimension ref="A1:J12"/>
  <sheetViews>
    <sheetView workbookViewId="0">
      <selection activeCell="B1" sqref="B1"/>
    </sheetView>
  </sheetViews>
  <sheetFormatPr defaultRowHeight="15" x14ac:dyDescent="0.25"/>
  <cols>
    <col min="2" max="2" width="70.42578125" bestFit="1" customWidth="1"/>
    <col min="3" max="3" width="11.7109375" bestFit="1" customWidth="1"/>
    <col min="4" max="4" width="13.140625" bestFit="1" customWidth="1"/>
    <col min="5" max="5" width="22.7109375" bestFit="1" customWidth="1"/>
    <col min="6" max="6" width="12.140625" bestFit="1" customWidth="1"/>
    <col min="8" max="8" width="9.140625" style="12"/>
    <col min="9" max="9" width="13.85546875" style="12" bestFit="1" customWidth="1"/>
  </cols>
  <sheetData>
    <row r="1" spans="1:10" ht="18.75" x14ac:dyDescent="0.3">
      <c r="B1" s="27" t="s">
        <v>232</v>
      </c>
    </row>
    <row r="2" spans="1:10" x14ac:dyDescent="0.25">
      <c r="A2" s="9" t="s">
        <v>134</v>
      </c>
      <c r="B2" s="9" t="s">
        <v>135</v>
      </c>
      <c r="C2" s="9" t="s">
        <v>137</v>
      </c>
      <c r="D2" s="9" t="s">
        <v>138</v>
      </c>
      <c r="E2" s="9" t="s">
        <v>139</v>
      </c>
      <c r="F2" s="9" t="s">
        <v>140</v>
      </c>
      <c r="G2" s="9" t="s">
        <v>169</v>
      </c>
      <c r="H2" s="10" t="s">
        <v>170</v>
      </c>
      <c r="I2" s="10" t="s">
        <v>171</v>
      </c>
      <c r="J2" s="9" t="s">
        <v>142</v>
      </c>
    </row>
    <row r="3" spans="1:10" x14ac:dyDescent="0.25">
      <c r="B3" t="s">
        <v>164</v>
      </c>
      <c r="C3" t="s">
        <v>165</v>
      </c>
      <c r="D3" t="s">
        <v>166</v>
      </c>
      <c r="E3">
        <v>190730067</v>
      </c>
      <c r="G3">
        <v>2</v>
      </c>
    </row>
    <row r="4" spans="1:10" x14ac:dyDescent="0.25">
      <c r="B4" t="s">
        <v>177</v>
      </c>
      <c r="C4" t="s">
        <v>127</v>
      </c>
      <c r="D4" t="s">
        <v>178</v>
      </c>
      <c r="E4" t="s">
        <v>179</v>
      </c>
      <c r="G4" t="s">
        <v>93</v>
      </c>
    </row>
    <row r="5" spans="1:10" x14ac:dyDescent="0.25">
      <c r="B5" t="s">
        <v>180</v>
      </c>
      <c r="C5" t="s">
        <v>181</v>
      </c>
      <c r="D5" t="s">
        <v>166</v>
      </c>
      <c r="E5">
        <v>190730017</v>
      </c>
      <c r="G5">
        <v>4</v>
      </c>
    </row>
    <row r="6" spans="1:10" x14ac:dyDescent="0.25">
      <c r="B6" t="s">
        <v>182</v>
      </c>
      <c r="C6" t="s">
        <v>183</v>
      </c>
      <c r="D6" t="s">
        <v>166</v>
      </c>
      <c r="E6">
        <v>192130009</v>
      </c>
      <c r="G6">
        <v>4</v>
      </c>
    </row>
    <row r="7" spans="1:10" x14ac:dyDescent="0.25">
      <c r="B7" t="s">
        <v>184</v>
      </c>
      <c r="C7" t="s">
        <v>128</v>
      </c>
      <c r="D7" t="s">
        <v>178</v>
      </c>
      <c r="E7" t="s">
        <v>185</v>
      </c>
      <c r="G7" t="s">
        <v>93</v>
      </c>
    </row>
    <row r="8" spans="1:10" x14ac:dyDescent="0.25">
      <c r="B8" t="s">
        <v>154</v>
      </c>
      <c r="C8" t="s">
        <v>104</v>
      </c>
    </row>
    <row r="9" spans="1:10" x14ac:dyDescent="0.25">
      <c r="B9" t="s">
        <v>186</v>
      </c>
      <c r="C9" t="s">
        <v>111</v>
      </c>
    </row>
    <row r="10" spans="1:10" x14ac:dyDescent="0.25">
      <c r="B10" t="s">
        <v>187</v>
      </c>
      <c r="C10" t="s">
        <v>112</v>
      </c>
    </row>
    <row r="11" spans="1:10" x14ac:dyDescent="0.25">
      <c r="B11" t="s">
        <v>188</v>
      </c>
      <c r="C11" t="s">
        <v>113</v>
      </c>
    </row>
    <row r="12" spans="1:10" x14ac:dyDescent="0.25">
      <c r="B12" t="s">
        <v>189</v>
      </c>
      <c r="C12" t="s">
        <v>190</v>
      </c>
      <c r="D12" t="s">
        <v>191</v>
      </c>
      <c r="E12" t="s">
        <v>192</v>
      </c>
      <c r="F12" t="s">
        <v>193</v>
      </c>
      <c r="G12">
        <v>1</v>
      </c>
    </row>
  </sheetData>
  <printOptions gridLines="1"/>
  <pageMargins left="0.7" right="0.7" top="0.75" bottom="0.75" header="0.3" footer="0.3"/>
  <pageSetup scale="6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06C2-5762-434F-A51F-37AC85CE9A87}">
  <sheetPr>
    <pageSetUpPr fitToPage="1"/>
  </sheetPr>
  <dimension ref="A1:K46"/>
  <sheetViews>
    <sheetView tabSelected="1" topLeftCell="A4" workbookViewId="0">
      <selection activeCell="F40" sqref="F40"/>
    </sheetView>
  </sheetViews>
  <sheetFormatPr defaultRowHeight="15" x14ac:dyDescent="0.25"/>
  <cols>
    <col min="1" max="1" width="14.42578125" style="2" bestFit="1" customWidth="1"/>
    <col min="2" max="2" width="28.7109375" style="2" customWidth="1"/>
    <col min="3" max="3" width="10.7109375" style="2" bestFit="1" customWidth="1"/>
    <col min="4" max="4" width="13.140625" style="2" bestFit="1" customWidth="1"/>
    <col min="5" max="5" width="27.5703125" style="2" bestFit="1" customWidth="1"/>
    <col min="6" max="6" width="9.140625" style="2"/>
    <col min="7" max="7" width="18.14062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6384" width="9.140625" style="2"/>
  </cols>
  <sheetData>
    <row r="1" spans="1:11" ht="15" customHeight="1" x14ac:dyDescent="0.25">
      <c r="A1" s="29" t="s">
        <v>235</v>
      </c>
      <c r="B1" s="29"/>
      <c r="C1" s="5"/>
      <c r="D1" s="5"/>
      <c r="E1" s="5"/>
      <c r="F1" s="3"/>
      <c r="G1" s="3"/>
    </row>
    <row r="2" spans="1:11" ht="47.25" customHeight="1" x14ac:dyDescent="0.25">
      <c r="A2" s="29"/>
      <c r="B2" s="29"/>
      <c r="C2" s="5"/>
      <c r="D2" s="5"/>
      <c r="E2" s="5"/>
      <c r="F2" s="3"/>
      <c r="G2" s="3"/>
    </row>
    <row r="3" spans="1:11" x14ac:dyDescent="0.25">
      <c r="A3" s="35" t="s">
        <v>233</v>
      </c>
      <c r="B3" s="35"/>
      <c r="C3" s="6"/>
      <c r="D3" s="6"/>
      <c r="E3" s="5"/>
      <c r="F3" s="3"/>
      <c r="G3" s="3"/>
    </row>
    <row r="4" spans="1:11" x14ac:dyDescent="0.25">
      <c r="A4" s="35"/>
      <c r="B4" s="35"/>
      <c r="C4" s="6"/>
      <c r="D4" s="6"/>
      <c r="E4" s="5"/>
      <c r="F4" s="3"/>
      <c r="G4" s="3"/>
    </row>
    <row r="5" spans="1:11" ht="18.75" x14ac:dyDescent="0.25">
      <c r="A5" s="36" t="s">
        <v>234</v>
      </c>
      <c r="B5" s="36"/>
      <c r="C5" s="6"/>
      <c r="D5" s="6"/>
      <c r="E5" s="5"/>
      <c r="F5" s="3"/>
      <c r="G5" s="3"/>
    </row>
    <row r="6" spans="1:11" ht="15.75" thickBot="1" x14ac:dyDescent="0.3"/>
    <row r="7" spans="1:11" s="4" customFormat="1" ht="15.75" thickTop="1" x14ac:dyDescent="0.25">
      <c r="B7" s="44" t="s">
        <v>0</v>
      </c>
      <c r="C7" s="45"/>
      <c r="D7" s="46"/>
      <c r="E7" s="44" t="s">
        <v>1</v>
      </c>
      <c r="F7" s="45"/>
      <c r="G7" s="46"/>
    </row>
    <row r="8" spans="1:11" s="4" customFormat="1" x14ac:dyDescent="0.25">
      <c r="A8" s="4" t="s">
        <v>7</v>
      </c>
      <c r="B8" s="15" t="s">
        <v>5</v>
      </c>
      <c r="C8" s="16" t="s">
        <v>6</v>
      </c>
      <c r="D8" s="17" t="s">
        <v>4</v>
      </c>
      <c r="E8" s="15" t="s">
        <v>5</v>
      </c>
      <c r="F8" s="16" t="s">
        <v>6</v>
      </c>
      <c r="G8" s="17" t="s">
        <v>4</v>
      </c>
      <c r="H8" s="4" t="s">
        <v>2</v>
      </c>
      <c r="I8" s="4" t="s">
        <v>3</v>
      </c>
      <c r="J8" s="4" t="s">
        <v>11</v>
      </c>
      <c r="K8" s="4" t="s">
        <v>91</v>
      </c>
    </row>
    <row r="9" spans="1:11" x14ac:dyDescent="0.25">
      <c r="A9" s="1" t="s">
        <v>50</v>
      </c>
      <c r="B9" s="47" t="s">
        <v>81</v>
      </c>
      <c r="C9" s="18">
        <v>1</v>
      </c>
      <c r="D9" s="19" t="s">
        <v>41</v>
      </c>
      <c r="E9" s="23" t="s">
        <v>77</v>
      </c>
      <c r="F9" s="20">
        <v>2</v>
      </c>
      <c r="G9" s="19" t="s">
        <v>28</v>
      </c>
      <c r="H9" s="2" t="s">
        <v>17</v>
      </c>
      <c r="I9" s="2" t="s">
        <v>76</v>
      </c>
      <c r="J9" t="s">
        <v>93</v>
      </c>
      <c r="K9" t="s">
        <v>129</v>
      </c>
    </row>
    <row r="10" spans="1:11" x14ac:dyDescent="0.25">
      <c r="A10" s="2" t="s">
        <v>51</v>
      </c>
      <c r="B10" s="47"/>
      <c r="C10" s="20">
        <v>20</v>
      </c>
      <c r="D10" s="19" t="s">
        <v>41</v>
      </c>
      <c r="E10" s="24" t="s">
        <v>78</v>
      </c>
      <c r="F10" s="20">
        <v>8</v>
      </c>
      <c r="G10" s="19" t="s">
        <v>28</v>
      </c>
      <c r="H10" s="2" t="s">
        <v>13</v>
      </c>
      <c r="I10" s="2" t="s">
        <v>76</v>
      </c>
      <c r="J10" t="s">
        <v>93</v>
      </c>
      <c r="K10" t="s">
        <v>130</v>
      </c>
    </row>
    <row r="11" spans="1:11" x14ac:dyDescent="0.25">
      <c r="A11" s="2" t="s">
        <v>52</v>
      </c>
      <c r="B11" s="47"/>
      <c r="C11" s="18">
        <v>2</v>
      </c>
      <c r="D11" s="19" t="s">
        <v>41</v>
      </c>
      <c r="E11" s="25" t="s">
        <v>80</v>
      </c>
      <c r="F11" s="20">
        <v>2</v>
      </c>
      <c r="G11" s="19" t="s">
        <v>28</v>
      </c>
      <c r="H11" s="2" t="s">
        <v>43</v>
      </c>
      <c r="I11" s="2" t="s">
        <v>76</v>
      </c>
      <c r="J11" t="s">
        <v>93</v>
      </c>
      <c r="K11" t="s">
        <v>131</v>
      </c>
    </row>
    <row r="12" spans="1:11" x14ac:dyDescent="0.25">
      <c r="A12" s="2" t="s">
        <v>53</v>
      </c>
      <c r="B12" s="47"/>
      <c r="C12" s="18">
        <v>21</v>
      </c>
      <c r="D12" s="19" t="s">
        <v>41</v>
      </c>
      <c r="E12" s="25" t="s">
        <v>80</v>
      </c>
      <c r="F12" s="20">
        <v>8</v>
      </c>
      <c r="G12" s="19" t="s">
        <v>28</v>
      </c>
      <c r="H12" s="2" t="s">
        <v>83</v>
      </c>
      <c r="I12" s="2" t="s">
        <v>76</v>
      </c>
      <c r="J12" t="s">
        <v>93</v>
      </c>
      <c r="K12" t="s">
        <v>132</v>
      </c>
    </row>
    <row r="13" spans="1:11" x14ac:dyDescent="0.25">
      <c r="A13" s="2" t="s">
        <v>54</v>
      </c>
      <c r="B13" s="47"/>
      <c r="C13" s="18">
        <v>3</v>
      </c>
      <c r="D13" s="19" t="s">
        <v>41</v>
      </c>
      <c r="E13" s="23" t="s">
        <v>77</v>
      </c>
      <c r="F13" s="20">
        <v>8</v>
      </c>
      <c r="G13" s="19" t="s">
        <v>28</v>
      </c>
      <c r="H13" s="2" t="s">
        <v>10</v>
      </c>
      <c r="I13" s="2" t="s">
        <v>76</v>
      </c>
      <c r="J13" t="s">
        <v>93</v>
      </c>
      <c r="K13" t="s">
        <v>133</v>
      </c>
    </row>
    <row r="14" spans="1:11" x14ac:dyDescent="0.25">
      <c r="A14" s="2" t="s">
        <v>55</v>
      </c>
      <c r="B14" s="47"/>
      <c r="C14" s="20">
        <v>10</v>
      </c>
      <c r="D14" s="19" t="s">
        <v>41</v>
      </c>
      <c r="E14" s="39" t="s">
        <v>79</v>
      </c>
      <c r="F14" s="20">
        <v>4</v>
      </c>
      <c r="G14" s="19" t="s">
        <v>28</v>
      </c>
      <c r="H14" s="2" t="s">
        <v>14</v>
      </c>
      <c r="I14" s="2" t="s">
        <v>9</v>
      </c>
      <c r="J14" t="s">
        <v>93</v>
      </c>
      <c r="K14" t="s">
        <v>113</v>
      </c>
    </row>
    <row r="15" spans="1:11" x14ac:dyDescent="0.25">
      <c r="A15" s="1" t="s">
        <v>56</v>
      </c>
      <c r="B15" s="47"/>
      <c r="C15" s="18">
        <v>28</v>
      </c>
      <c r="D15" s="19" t="s">
        <v>41</v>
      </c>
      <c r="E15" s="39"/>
      <c r="F15" s="20">
        <v>3</v>
      </c>
      <c r="G15" s="19" t="s">
        <v>28</v>
      </c>
      <c r="H15" s="2" t="s">
        <v>15</v>
      </c>
      <c r="I15" s="2" t="s">
        <v>9</v>
      </c>
      <c r="J15" t="s">
        <v>93</v>
      </c>
      <c r="K15" t="s">
        <v>114</v>
      </c>
    </row>
    <row r="16" spans="1:11" x14ac:dyDescent="0.25">
      <c r="A16" s="1" t="s">
        <v>57</v>
      </c>
      <c r="B16" s="47"/>
      <c r="C16" s="18">
        <v>11</v>
      </c>
      <c r="D16" s="19" t="s">
        <v>41</v>
      </c>
      <c r="E16" s="39"/>
      <c r="F16" s="20">
        <v>2</v>
      </c>
      <c r="G16" s="19" t="s">
        <v>28</v>
      </c>
      <c r="H16" s="2" t="s">
        <v>16</v>
      </c>
      <c r="I16" s="2" t="s">
        <v>9</v>
      </c>
      <c r="J16" t="s">
        <v>93</v>
      </c>
      <c r="K16" t="s">
        <v>112</v>
      </c>
    </row>
    <row r="17" spans="1:11" x14ac:dyDescent="0.25">
      <c r="A17" s="1" t="s">
        <v>58</v>
      </c>
      <c r="B17" s="47"/>
      <c r="C17" s="18">
        <v>29</v>
      </c>
      <c r="D17" s="19" t="s">
        <v>41</v>
      </c>
      <c r="E17" s="39"/>
      <c r="F17" s="20">
        <v>1</v>
      </c>
      <c r="G17" s="19" t="s">
        <v>28</v>
      </c>
      <c r="H17" s="2" t="s">
        <v>82</v>
      </c>
      <c r="I17" s="2" t="s">
        <v>9</v>
      </c>
      <c r="J17" t="s">
        <v>93</v>
      </c>
      <c r="K17" t="s">
        <v>115</v>
      </c>
    </row>
    <row r="18" spans="1:11" x14ac:dyDescent="0.25">
      <c r="A18" s="2" t="s">
        <v>59</v>
      </c>
      <c r="B18" s="47"/>
      <c r="C18" s="20">
        <v>12</v>
      </c>
      <c r="D18" s="19" t="s">
        <v>41</v>
      </c>
      <c r="E18" s="40" t="s">
        <v>84</v>
      </c>
      <c r="F18" s="20">
        <v>4</v>
      </c>
      <c r="G18" s="19" t="s">
        <v>28</v>
      </c>
      <c r="H18" s="2" t="s">
        <v>14</v>
      </c>
      <c r="I18" s="2" t="s">
        <v>9</v>
      </c>
      <c r="J18" t="s">
        <v>93</v>
      </c>
      <c r="K18" t="s">
        <v>113</v>
      </c>
    </row>
    <row r="19" spans="1:11" x14ac:dyDescent="0.25">
      <c r="A19" s="1" t="s">
        <v>60</v>
      </c>
      <c r="B19" s="47"/>
      <c r="C19" s="20">
        <v>30</v>
      </c>
      <c r="D19" s="19" t="s">
        <v>41</v>
      </c>
      <c r="E19" s="40"/>
      <c r="F19" s="20">
        <v>3</v>
      </c>
      <c r="G19" s="19" t="s">
        <v>28</v>
      </c>
      <c r="H19" s="2" t="s">
        <v>15</v>
      </c>
      <c r="I19" s="2" t="s">
        <v>9</v>
      </c>
      <c r="J19" t="s">
        <v>93</v>
      </c>
      <c r="K19" t="s">
        <v>114</v>
      </c>
    </row>
    <row r="20" spans="1:11" x14ac:dyDescent="0.25">
      <c r="A20" s="1" t="s">
        <v>61</v>
      </c>
      <c r="B20" s="47"/>
      <c r="C20" s="20">
        <v>13</v>
      </c>
      <c r="D20" s="19" t="s">
        <v>41</v>
      </c>
      <c r="E20" s="40"/>
      <c r="F20" s="20">
        <v>2</v>
      </c>
      <c r="G20" s="19" t="s">
        <v>28</v>
      </c>
      <c r="H20" s="2" t="s">
        <v>16</v>
      </c>
      <c r="I20" s="2" t="s">
        <v>9</v>
      </c>
      <c r="J20" t="s">
        <v>93</v>
      </c>
      <c r="K20" t="s">
        <v>112</v>
      </c>
    </row>
    <row r="21" spans="1:11" x14ac:dyDescent="0.25">
      <c r="A21" s="1" t="s">
        <v>62</v>
      </c>
      <c r="B21" s="47"/>
      <c r="C21" s="20">
        <v>31</v>
      </c>
      <c r="D21" s="19" t="s">
        <v>41</v>
      </c>
      <c r="E21" s="40"/>
      <c r="F21" s="20">
        <v>1</v>
      </c>
      <c r="G21" s="19" t="s">
        <v>28</v>
      </c>
      <c r="H21" s="2" t="s">
        <v>82</v>
      </c>
      <c r="I21" s="2" t="s">
        <v>9</v>
      </c>
      <c r="J21" t="s">
        <v>93</v>
      </c>
      <c r="K21" t="s">
        <v>115</v>
      </c>
    </row>
    <row r="22" spans="1:11" x14ac:dyDescent="0.25">
      <c r="A22" s="2" t="s">
        <v>63</v>
      </c>
      <c r="B22" s="47"/>
      <c r="C22" s="20">
        <v>14</v>
      </c>
      <c r="D22" s="19" t="s">
        <v>41</v>
      </c>
      <c r="E22" s="41" t="s">
        <v>85</v>
      </c>
      <c r="F22" s="20">
        <v>4</v>
      </c>
      <c r="G22" s="19" t="s">
        <v>28</v>
      </c>
      <c r="H22" s="2" t="s">
        <v>14</v>
      </c>
      <c r="I22" s="2" t="s">
        <v>9</v>
      </c>
      <c r="J22" t="s">
        <v>93</v>
      </c>
      <c r="K22" t="s">
        <v>113</v>
      </c>
    </row>
    <row r="23" spans="1:11" x14ac:dyDescent="0.25">
      <c r="A23" s="1" t="s">
        <v>64</v>
      </c>
      <c r="B23" s="47"/>
      <c r="C23" s="20">
        <v>32</v>
      </c>
      <c r="D23" s="19" t="s">
        <v>41</v>
      </c>
      <c r="E23" s="41"/>
      <c r="F23" s="20">
        <v>3</v>
      </c>
      <c r="G23" s="19" t="s">
        <v>28</v>
      </c>
      <c r="H23" s="2" t="s">
        <v>15</v>
      </c>
      <c r="I23" s="2" t="s">
        <v>9</v>
      </c>
      <c r="J23" t="s">
        <v>93</v>
      </c>
      <c r="K23" t="s">
        <v>114</v>
      </c>
    </row>
    <row r="24" spans="1:11" x14ac:dyDescent="0.25">
      <c r="A24" s="1" t="s">
        <v>65</v>
      </c>
      <c r="B24" s="47"/>
      <c r="C24" s="20">
        <v>15</v>
      </c>
      <c r="D24" s="19" t="s">
        <v>41</v>
      </c>
      <c r="E24" s="41"/>
      <c r="F24" s="20">
        <v>2</v>
      </c>
      <c r="G24" s="19" t="s">
        <v>28</v>
      </c>
      <c r="H24" s="2" t="s">
        <v>16</v>
      </c>
      <c r="I24" s="2" t="s">
        <v>9</v>
      </c>
      <c r="J24" t="s">
        <v>93</v>
      </c>
      <c r="K24" t="s">
        <v>112</v>
      </c>
    </row>
    <row r="25" spans="1:11" x14ac:dyDescent="0.25">
      <c r="A25" s="1" t="s">
        <v>66</v>
      </c>
      <c r="B25" s="47"/>
      <c r="C25" s="20">
        <v>33</v>
      </c>
      <c r="D25" s="19" t="s">
        <v>41</v>
      </c>
      <c r="E25" s="41"/>
      <c r="F25" s="20">
        <v>1</v>
      </c>
      <c r="G25" s="19" t="s">
        <v>28</v>
      </c>
      <c r="H25" s="2" t="s">
        <v>82</v>
      </c>
      <c r="I25" s="2" t="s">
        <v>9</v>
      </c>
      <c r="J25" t="s">
        <v>93</v>
      </c>
      <c r="K25" t="s">
        <v>115</v>
      </c>
    </row>
    <row r="26" spans="1:11" x14ac:dyDescent="0.25">
      <c r="A26" s="2" t="s">
        <v>67</v>
      </c>
      <c r="B26" s="47"/>
      <c r="C26" s="20">
        <v>16</v>
      </c>
      <c r="D26" s="19" t="s">
        <v>41</v>
      </c>
      <c r="E26" s="42" t="s">
        <v>86</v>
      </c>
      <c r="F26" s="20">
        <v>4</v>
      </c>
      <c r="G26" s="19" t="s">
        <v>28</v>
      </c>
      <c r="H26" s="2" t="s">
        <v>14</v>
      </c>
      <c r="I26" s="2" t="s">
        <v>9</v>
      </c>
      <c r="J26" t="s">
        <v>93</v>
      </c>
      <c r="K26" t="s">
        <v>113</v>
      </c>
    </row>
    <row r="27" spans="1:11" x14ac:dyDescent="0.25">
      <c r="A27" s="1" t="s">
        <v>68</v>
      </c>
      <c r="B27" s="47"/>
      <c r="C27" s="20">
        <v>34</v>
      </c>
      <c r="D27" s="19" t="s">
        <v>41</v>
      </c>
      <c r="E27" s="42"/>
      <c r="F27" s="20">
        <v>3</v>
      </c>
      <c r="G27" s="19" t="s">
        <v>28</v>
      </c>
      <c r="H27" s="2" t="s">
        <v>15</v>
      </c>
      <c r="I27" s="2" t="s">
        <v>9</v>
      </c>
      <c r="J27" t="s">
        <v>93</v>
      </c>
      <c r="K27" t="s">
        <v>114</v>
      </c>
    </row>
    <row r="28" spans="1:11" x14ac:dyDescent="0.25">
      <c r="A28" s="1" t="s">
        <v>69</v>
      </c>
      <c r="B28" s="47"/>
      <c r="C28" s="20">
        <v>17</v>
      </c>
      <c r="D28" s="19" t="s">
        <v>41</v>
      </c>
      <c r="E28" s="42"/>
      <c r="F28" s="20">
        <v>2</v>
      </c>
      <c r="G28" s="19" t="s">
        <v>28</v>
      </c>
      <c r="H28" s="2" t="s">
        <v>16</v>
      </c>
      <c r="I28" s="2" t="s">
        <v>9</v>
      </c>
      <c r="J28" t="s">
        <v>93</v>
      </c>
      <c r="K28" t="s">
        <v>112</v>
      </c>
    </row>
    <row r="29" spans="1:11" x14ac:dyDescent="0.25">
      <c r="A29" s="1" t="s">
        <v>70</v>
      </c>
      <c r="B29" s="47"/>
      <c r="C29" s="20">
        <v>35</v>
      </c>
      <c r="D29" s="19" t="s">
        <v>41</v>
      </c>
      <c r="E29" s="42"/>
      <c r="F29" s="20">
        <v>1</v>
      </c>
      <c r="G29" s="19" t="s">
        <v>28</v>
      </c>
      <c r="H29" s="2" t="s">
        <v>82</v>
      </c>
      <c r="I29" s="2" t="s">
        <v>9</v>
      </c>
      <c r="J29" t="s">
        <v>93</v>
      </c>
      <c r="K29" t="s">
        <v>115</v>
      </c>
    </row>
    <row r="30" spans="1:11" x14ac:dyDescent="0.25">
      <c r="A30" s="2" t="s">
        <v>71</v>
      </c>
      <c r="B30" s="47"/>
      <c r="C30" s="20">
        <v>18</v>
      </c>
      <c r="D30" s="19" t="s">
        <v>41</v>
      </c>
      <c r="E30" s="43" t="s">
        <v>87</v>
      </c>
      <c r="F30" s="20">
        <v>4</v>
      </c>
      <c r="G30" s="19" t="s">
        <v>28</v>
      </c>
      <c r="H30" s="2" t="s">
        <v>14</v>
      </c>
      <c r="I30" s="2" t="s">
        <v>9</v>
      </c>
      <c r="J30" t="s">
        <v>93</v>
      </c>
      <c r="K30" t="s">
        <v>113</v>
      </c>
    </row>
    <row r="31" spans="1:11" x14ac:dyDescent="0.25">
      <c r="A31" s="1" t="s">
        <v>72</v>
      </c>
      <c r="B31" s="47"/>
      <c r="C31" s="20">
        <v>36</v>
      </c>
      <c r="D31" s="19" t="s">
        <v>41</v>
      </c>
      <c r="E31" s="43"/>
      <c r="F31" s="20">
        <v>3</v>
      </c>
      <c r="G31" s="19" t="s">
        <v>28</v>
      </c>
      <c r="H31" s="2" t="s">
        <v>15</v>
      </c>
      <c r="I31" s="2" t="s">
        <v>9</v>
      </c>
      <c r="J31" t="s">
        <v>93</v>
      </c>
      <c r="K31" t="s">
        <v>114</v>
      </c>
    </row>
    <row r="32" spans="1:11" x14ac:dyDescent="0.25">
      <c r="A32" s="1" t="s">
        <v>73</v>
      </c>
      <c r="B32" s="47"/>
      <c r="C32" s="20">
        <v>19</v>
      </c>
      <c r="D32" s="19" t="s">
        <v>41</v>
      </c>
      <c r="E32" s="43"/>
      <c r="F32" s="20">
        <v>2</v>
      </c>
      <c r="G32" s="19" t="s">
        <v>28</v>
      </c>
      <c r="H32" s="2" t="s">
        <v>16</v>
      </c>
      <c r="I32" s="2" t="s">
        <v>9</v>
      </c>
      <c r="J32" t="s">
        <v>93</v>
      </c>
      <c r="K32" t="s">
        <v>112</v>
      </c>
    </row>
    <row r="33" spans="1:11" x14ac:dyDescent="0.25">
      <c r="A33" s="1" t="s">
        <v>74</v>
      </c>
      <c r="B33" s="47"/>
      <c r="C33" s="20">
        <v>37</v>
      </c>
      <c r="D33" s="19" t="s">
        <v>41</v>
      </c>
      <c r="E33" s="43"/>
      <c r="F33" s="20">
        <v>1</v>
      </c>
      <c r="G33" s="19" t="s">
        <v>28</v>
      </c>
      <c r="H33" s="2" t="s">
        <v>82</v>
      </c>
      <c r="I33" s="2" t="s">
        <v>9</v>
      </c>
      <c r="J33" t="s">
        <v>93</v>
      </c>
      <c r="K33" t="s">
        <v>115</v>
      </c>
    </row>
    <row r="34" spans="1:11" x14ac:dyDescent="0.25">
      <c r="A34" s="2" t="s">
        <v>23</v>
      </c>
      <c r="B34" s="47"/>
      <c r="C34" s="20">
        <v>22</v>
      </c>
      <c r="D34" s="19" t="s">
        <v>41</v>
      </c>
      <c r="E34" s="23" t="s">
        <v>77</v>
      </c>
      <c r="F34" s="20">
        <v>9</v>
      </c>
      <c r="G34" s="19" t="s">
        <v>28</v>
      </c>
      <c r="H34" s="2" t="s">
        <v>12</v>
      </c>
      <c r="I34" s="2" t="s">
        <v>9</v>
      </c>
      <c r="J34" t="s">
        <v>93</v>
      </c>
      <c r="K34" t="s">
        <v>104</v>
      </c>
    </row>
    <row r="35" spans="1:11" x14ac:dyDescent="0.25">
      <c r="A35" s="2" t="s">
        <v>23</v>
      </c>
      <c r="B35" s="47"/>
      <c r="C35" s="20">
        <v>4</v>
      </c>
      <c r="D35" s="19" t="s">
        <v>41</v>
      </c>
      <c r="E35" s="24" t="s">
        <v>78</v>
      </c>
      <c r="F35" s="20">
        <v>9</v>
      </c>
      <c r="G35" s="19" t="s">
        <v>28</v>
      </c>
      <c r="H35" s="2" t="s">
        <v>12</v>
      </c>
      <c r="I35" s="2" t="s">
        <v>9</v>
      </c>
      <c r="J35" t="s">
        <v>93</v>
      </c>
      <c r="K35" t="s">
        <v>104</v>
      </c>
    </row>
    <row r="36" spans="1:11" ht="15.75" thickBot="1" x14ac:dyDescent="0.3">
      <c r="A36" s="2" t="s">
        <v>23</v>
      </c>
      <c r="B36" s="48"/>
      <c r="C36" s="21">
        <v>23</v>
      </c>
      <c r="D36" s="22" t="s">
        <v>41</v>
      </c>
      <c r="E36" s="26" t="s">
        <v>80</v>
      </c>
      <c r="F36" s="21">
        <v>9</v>
      </c>
      <c r="G36" s="22" t="s">
        <v>28</v>
      </c>
      <c r="H36" s="2" t="s">
        <v>12</v>
      </c>
      <c r="I36" s="2" t="s">
        <v>9</v>
      </c>
      <c r="J36" t="s">
        <v>93</v>
      </c>
      <c r="K36" t="s">
        <v>104</v>
      </c>
    </row>
    <row r="37" spans="1:11" ht="15.75" thickTop="1" x14ac:dyDescent="0.25"/>
    <row r="38" spans="1:11" x14ac:dyDescent="0.25">
      <c r="B38" s="38"/>
    </row>
    <row r="39" spans="1:11" x14ac:dyDescent="0.25">
      <c r="B39" s="38"/>
    </row>
    <row r="40" spans="1:11" x14ac:dyDescent="0.25">
      <c r="B40" s="38"/>
    </row>
    <row r="41" spans="1:11" x14ac:dyDescent="0.25">
      <c r="B41" s="38"/>
    </row>
    <row r="42" spans="1:11" x14ac:dyDescent="0.25">
      <c r="B42" s="38"/>
    </row>
    <row r="43" spans="1:11" x14ac:dyDescent="0.25">
      <c r="B43" s="38"/>
    </row>
    <row r="44" spans="1:11" x14ac:dyDescent="0.25">
      <c r="B44" s="38"/>
    </row>
    <row r="45" spans="1:11" x14ac:dyDescent="0.25">
      <c r="B45" s="38"/>
    </row>
    <row r="46" spans="1:11" x14ac:dyDescent="0.25">
      <c r="B46" s="38"/>
    </row>
  </sheetData>
  <mergeCells count="12">
    <mergeCell ref="A1:B2"/>
    <mergeCell ref="A3:B4"/>
    <mergeCell ref="B7:D7"/>
    <mergeCell ref="E7:G7"/>
    <mergeCell ref="B9:B36"/>
    <mergeCell ref="A5:B5"/>
    <mergeCell ref="B38:B46"/>
    <mergeCell ref="E14:E17"/>
    <mergeCell ref="E18:E21"/>
    <mergeCell ref="E22:E25"/>
    <mergeCell ref="E26:E29"/>
    <mergeCell ref="E30:E33"/>
  </mergeCells>
  <printOptions gridLines="1"/>
  <pageMargins left="0.7" right="0.7" top="0.75" bottom="0.75" header="0.3" footer="0.3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60-0035 Run List</vt:lpstr>
      <vt:lpstr>60-0035 BOM</vt:lpstr>
      <vt:lpstr>60-0036 Run List</vt:lpstr>
      <vt:lpstr>60-0036 BOM</vt:lpstr>
      <vt:lpstr>60-0037 Run List</vt:lpstr>
      <vt:lpstr>60-0037 BOM</vt:lpstr>
      <vt:lpstr>60-0038 Run List</vt:lpstr>
      <vt:lpstr>60-0038 BOM</vt:lpstr>
      <vt:lpstr>60-0039 Run List</vt:lpstr>
      <vt:lpstr>60-0039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cp:lastPrinted>2019-12-13T21:31:15Z</cp:lastPrinted>
  <dcterms:created xsi:type="dcterms:W3CDTF">2019-12-04T11:34:44Z</dcterms:created>
  <dcterms:modified xsi:type="dcterms:W3CDTF">2019-12-18T12:15:58Z</dcterms:modified>
</cp:coreProperties>
</file>