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itories\Alpha-Electrical\PCBs\TroyInterface(Scaretale)\Assembly\"/>
    </mc:Choice>
  </mc:AlternateContent>
  <xr:revisionPtr revIDLastSave="0" documentId="13_ncr:1_{91FAD93A-C06B-47AC-925A-E9C2D104F311}" xr6:coauthVersionLast="41" xr6:coauthVersionMax="41" xr10:uidLastSave="{00000000-0000-0000-0000-000000000000}"/>
  <bookViews>
    <workbookView xWindow="-51240" yWindow="-5205" windowWidth="29040" windowHeight="16545" xr2:uid="{86E60C10-FDFC-4EC9-BC64-A4F91AB1658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" i="1" l="1"/>
  <c r="F10" i="1"/>
  <c r="F9" i="1"/>
  <c r="F8" i="1"/>
  <c r="F7" i="1"/>
  <c r="F6" i="1"/>
  <c r="F5" i="1"/>
  <c r="F4" i="1"/>
  <c r="F3" i="1"/>
</calcChain>
</file>

<file path=xl/sharedStrings.xml><?xml version="1.0" encoding="utf-8"?>
<sst xmlns="http://schemas.openxmlformats.org/spreadsheetml/2006/main" count="24" uniqueCount="24">
  <si>
    <t>Item #</t>
  </si>
  <si>
    <t>Description</t>
  </si>
  <si>
    <t>Digi-Key P/N</t>
  </si>
  <si>
    <t>Per Board Quantity</t>
  </si>
  <si>
    <t>Order Quantity</t>
  </si>
  <si>
    <t>Trx Order Description</t>
  </si>
  <si>
    <t>CONN HEADER VERT 10POS 2.54MM</t>
  </si>
  <si>
    <t>15 Position D-Sub, High Density Receptacle, Female Sockets Connector</t>
  </si>
  <si>
    <t>15 Position D-Sub, High Density Plug, Male Pins Connector</t>
  </si>
  <si>
    <t>Connector Header Through Hole 8 position 0.100" (2.54mm)</t>
  </si>
  <si>
    <t>100µF 16V Aluminum Polymer Capacitor Radial, Can - SMD 20mOhm 2000 Hrs @ 105°C</t>
  </si>
  <si>
    <t>RES SMD 0 OHM JUMPER 1/2W 1210</t>
  </si>
  <si>
    <t>RES SMD 100 OHM 1% 1/10W 0603</t>
  </si>
  <si>
    <t>CAP CER 0.1UF 50V C0G 1206</t>
  </si>
  <si>
    <t>6 channel digital isolator</t>
  </si>
  <si>
    <t>A33945-ND</t>
  </si>
  <si>
    <t>732-618015325223-ND</t>
  </si>
  <si>
    <t>L717HDE15PD1CH4R-ND</t>
  </si>
  <si>
    <t>A33904-ND</t>
  </si>
  <si>
    <t>732-6425-1-ND</t>
  </si>
  <si>
    <t>541-0.0VCT-ND</t>
  </si>
  <si>
    <t>P100HCT-ND</t>
  </si>
  <si>
    <t>445-7694-1-ND</t>
  </si>
  <si>
    <t>296-ISO7761QDBQQ1-ND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</si>
</sst>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2" fillId="0" borderId="0" xfId="1" applyAlignment="1">
      <alignment horizontal="center"/>
    </xf>
    <xf numFmtId="0" fontId="3" fillId="0" borderId="0" xfId="0" applyFont="1" applyFill="1" applyAlignment="1">
      <alignment horizontal="center"/>
    </xf>
    <xf numFmtId="0" fontId="0" fillId="0" borderId="0" xfId="0" quotePrefix="1" applyAlignment="1">
      <alignment horizontal="center" wrapText="1"/>
    </xf>
    <xf numFmtId="0" fontId="0" fillId="2" borderId="0" xfId="0" applyFill="1" applyAlignment="1">
      <alignment horizontal="center"/>
    </xf>
    <xf numFmtId="0" fontId="2" fillId="2" borderId="0" xfId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products/en?keywords=445-7694-1-ND" TargetMode="External"/><Relationship Id="rId3" Type="http://schemas.openxmlformats.org/officeDocument/2006/relationships/hyperlink" Target="https://www.digikey.com/products/en?keywords=618015325223" TargetMode="External"/><Relationship Id="rId7" Type="http://schemas.openxmlformats.org/officeDocument/2006/relationships/hyperlink" Target="https://www.digikey.com/product-detail/en/panasonic-electronic-components/ERJ-3EKF1000V/P100HCT-ND/198109" TargetMode="External"/><Relationship Id="rId2" Type="http://schemas.openxmlformats.org/officeDocument/2006/relationships/hyperlink" Target="https://www.digikey.com/product-detail/en/amphenol-icc-commercial-products/L717HDE15PD1CH4R/L717HDE15PD1CH4R-ND/4886540" TargetMode="External"/><Relationship Id="rId1" Type="http://schemas.openxmlformats.org/officeDocument/2006/relationships/hyperlink" Target="https://www.digikey.com/products/en?keywords=5-103639-9" TargetMode="External"/><Relationship Id="rId6" Type="http://schemas.openxmlformats.org/officeDocument/2006/relationships/hyperlink" Target="https://www.digikey.com/product-detail/en/vishay-dale/CRCW12100000Z0EA/541-0.0VCT-ND/1182217" TargetMode="External"/><Relationship Id="rId5" Type="http://schemas.openxmlformats.org/officeDocument/2006/relationships/hyperlink" Target="https://www.digikey.com/products/en?keywords=732-6425-1-ND" TargetMode="External"/><Relationship Id="rId4" Type="http://schemas.openxmlformats.org/officeDocument/2006/relationships/hyperlink" Target="https://www.digikey.com/products/en?keywords=5-103669-7" TargetMode="External"/><Relationship Id="rId9" Type="http://schemas.openxmlformats.org/officeDocument/2006/relationships/hyperlink" Target="https://www.digikey.com/products/en?keywords=ISO7761QDBQQ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91DFB9-C246-471D-B777-308E51F28F1B}">
  <dimension ref="A2:F26"/>
  <sheetViews>
    <sheetView tabSelected="1" workbookViewId="0">
      <selection activeCell="F22" sqref="F22"/>
    </sheetView>
  </sheetViews>
  <sheetFormatPr defaultColWidth="41.7109375" defaultRowHeight="15" x14ac:dyDescent="0.25"/>
  <cols>
    <col min="2" max="2" width="47" customWidth="1"/>
    <col min="4" max="4" width="18" bestFit="1" customWidth="1"/>
    <col min="5" max="5" width="14.42578125" style="2" bestFit="1" customWidth="1"/>
    <col min="6" max="6" width="93.140625" bestFit="1" customWidth="1"/>
  </cols>
  <sheetData>
    <row r="2" spans="1:6" x14ac:dyDescent="0.25">
      <c r="A2" s="1" t="s">
        <v>0</v>
      </c>
      <c r="B2" s="3" t="s">
        <v>1</v>
      </c>
      <c r="C2" s="1" t="s">
        <v>2</v>
      </c>
      <c r="D2" s="1" t="s">
        <v>3</v>
      </c>
      <c r="E2" s="1" t="s">
        <v>4</v>
      </c>
      <c r="F2" s="1" t="s">
        <v>5</v>
      </c>
    </row>
    <row r="3" spans="1:6" x14ac:dyDescent="0.25">
      <c r="A3" s="2">
        <v>1</v>
      </c>
      <c r="B3" s="4" t="s">
        <v>6</v>
      </c>
      <c r="C3" s="5" t="s">
        <v>15</v>
      </c>
      <c r="D3" s="2">
        <v>1</v>
      </c>
      <c r="E3" s="2">
        <v>10</v>
      </c>
      <c r="F3" s="2" t="str">
        <f>B3&amp;" ("&amp;C3&amp;")"</f>
        <v>CONN HEADER VERT 10POS 2.54MM (A33945-ND)</v>
      </c>
    </row>
    <row r="4" spans="1:6" ht="30" x14ac:dyDescent="0.25">
      <c r="A4" s="2">
        <v>2</v>
      </c>
      <c r="B4" s="4" t="s">
        <v>7</v>
      </c>
      <c r="C4" s="5" t="s">
        <v>16</v>
      </c>
      <c r="D4" s="2">
        <v>1</v>
      </c>
      <c r="E4" s="2">
        <v>10</v>
      </c>
      <c r="F4" s="2" t="str">
        <f t="shared" ref="F4:F13" si="0">B4&amp;" ("&amp;C4&amp;")"</f>
        <v>15 Position D-Sub, High Density Receptacle, Female Sockets Connector (732-618015325223-ND)</v>
      </c>
    </row>
    <row r="5" spans="1:6" ht="30" x14ac:dyDescent="0.25">
      <c r="A5" s="2">
        <v>3</v>
      </c>
      <c r="B5" s="4" t="s">
        <v>8</v>
      </c>
      <c r="C5" s="5" t="s">
        <v>17</v>
      </c>
      <c r="D5" s="2">
        <v>1</v>
      </c>
      <c r="E5" s="2">
        <v>10</v>
      </c>
      <c r="F5" s="2" t="str">
        <f t="shared" si="0"/>
        <v>15 Position D-Sub, High Density Plug, Male Pins Connector (L717HDE15PD1CH4R-ND)</v>
      </c>
    </row>
    <row r="6" spans="1:6" ht="30" x14ac:dyDescent="0.25">
      <c r="A6" s="2">
        <v>4</v>
      </c>
      <c r="B6" s="4" t="s">
        <v>9</v>
      </c>
      <c r="C6" s="5" t="s">
        <v>18</v>
      </c>
      <c r="D6" s="2">
        <v>1</v>
      </c>
      <c r="E6" s="2">
        <v>10</v>
      </c>
      <c r="F6" s="2" t="str">
        <f t="shared" si="0"/>
        <v>Connector Header Through Hole 8 position 0.100" (2.54mm) (A33904-ND)</v>
      </c>
    </row>
    <row r="7" spans="1:6" ht="30" x14ac:dyDescent="0.25">
      <c r="A7" s="2">
        <v>5</v>
      </c>
      <c r="B7" s="7" t="s">
        <v>10</v>
      </c>
      <c r="C7" s="5" t="s">
        <v>19</v>
      </c>
      <c r="D7" s="2">
        <v>3</v>
      </c>
      <c r="E7" s="2">
        <v>25</v>
      </c>
      <c r="F7" s="2" t="str">
        <f t="shared" si="0"/>
        <v>100µF 16V Aluminum Polymer Capacitor Radial, Can - SMD 20mOhm 2000 Hrs @ 105°C (732-6425-1-ND)</v>
      </c>
    </row>
    <row r="8" spans="1:6" x14ac:dyDescent="0.25">
      <c r="A8" s="2">
        <v>6</v>
      </c>
      <c r="B8" s="4" t="s">
        <v>11</v>
      </c>
      <c r="C8" s="5" t="s">
        <v>20</v>
      </c>
      <c r="D8" s="2">
        <v>4</v>
      </c>
      <c r="E8" s="2">
        <v>100</v>
      </c>
      <c r="F8" s="2" t="str">
        <f t="shared" si="0"/>
        <v>RES SMD 0 OHM JUMPER 1/2W 1210 (541-0.0VCT-ND)</v>
      </c>
    </row>
    <row r="9" spans="1:6" x14ac:dyDescent="0.25">
      <c r="A9" s="2">
        <v>7</v>
      </c>
      <c r="B9" s="2" t="s">
        <v>12</v>
      </c>
      <c r="C9" s="5" t="s">
        <v>21</v>
      </c>
      <c r="D9" s="2">
        <v>2</v>
      </c>
      <c r="E9" s="2">
        <v>100</v>
      </c>
      <c r="F9" s="2" t="str">
        <f t="shared" si="0"/>
        <v>RES SMD 100 OHM 1% 1/10W 0603 (P100HCT-ND)</v>
      </c>
    </row>
    <row r="10" spans="1:6" x14ac:dyDescent="0.25">
      <c r="A10" s="6">
        <v>8</v>
      </c>
      <c r="B10" s="4" t="s">
        <v>13</v>
      </c>
      <c r="C10" s="5" t="s">
        <v>22</v>
      </c>
      <c r="D10" s="2">
        <v>5</v>
      </c>
      <c r="E10" s="6">
        <v>100</v>
      </c>
      <c r="F10" s="6" t="str">
        <f t="shared" si="0"/>
        <v>CAP CER 0.1UF 50V C0G 1206 (445-7694-1-ND)</v>
      </c>
    </row>
    <row r="11" spans="1:6" x14ac:dyDescent="0.25">
      <c r="A11" s="8">
        <v>9</v>
      </c>
      <c r="B11" s="8" t="s">
        <v>14</v>
      </c>
      <c r="C11" s="9" t="s">
        <v>23</v>
      </c>
      <c r="D11" s="8">
        <v>2</v>
      </c>
      <c r="E11" s="8">
        <v>20</v>
      </c>
      <c r="F11" s="8" t="str">
        <f t="shared" si="0"/>
        <v>6 channel digital isolator (296-ISO7761QDBQQ1-ND)</v>
      </c>
    </row>
    <row r="12" spans="1:6" x14ac:dyDescent="0.25">
      <c r="A12" s="2"/>
      <c r="B12" s="4"/>
      <c r="C12" s="5"/>
      <c r="D12" s="2"/>
      <c r="F12" s="2"/>
    </row>
    <row r="13" spans="1:6" ht="15.75" customHeight="1" x14ac:dyDescent="0.25">
      <c r="A13" s="2"/>
      <c r="B13" s="4"/>
      <c r="C13" s="5"/>
      <c r="D13" s="2"/>
      <c r="F13" s="2"/>
    </row>
    <row r="14" spans="1:6" x14ac:dyDescent="0.25">
      <c r="A14" s="2"/>
      <c r="B14" s="4"/>
      <c r="C14" s="5"/>
      <c r="D14" s="2"/>
      <c r="F14" s="2"/>
    </row>
    <row r="15" spans="1:6" x14ac:dyDescent="0.25">
      <c r="A15" s="2"/>
      <c r="B15" s="4"/>
      <c r="C15" s="2"/>
      <c r="D15" s="2"/>
      <c r="F15" s="2"/>
    </row>
    <row r="16" spans="1:6" x14ac:dyDescent="0.25">
      <c r="A16" s="2"/>
      <c r="B16" s="4"/>
      <c r="C16" s="5"/>
      <c r="D16" s="2"/>
      <c r="F16" s="2"/>
    </row>
    <row r="17" spans="1:6" x14ac:dyDescent="0.25">
      <c r="A17" s="2"/>
      <c r="B17" s="4"/>
      <c r="C17" s="5"/>
      <c r="D17" s="2"/>
      <c r="F17" s="2"/>
    </row>
    <row r="18" spans="1:6" x14ac:dyDescent="0.25">
      <c r="A18" s="2"/>
      <c r="B18" s="4"/>
      <c r="C18" s="5"/>
      <c r="D18" s="2"/>
      <c r="F18" s="2"/>
    </row>
    <row r="19" spans="1:6" x14ac:dyDescent="0.25">
      <c r="A19" s="2"/>
      <c r="B19" s="4"/>
      <c r="C19" s="5"/>
      <c r="D19" s="2"/>
      <c r="F19" s="2"/>
    </row>
    <row r="20" spans="1:6" x14ac:dyDescent="0.25">
      <c r="A20" s="2"/>
      <c r="B20" s="4"/>
      <c r="C20" s="5"/>
      <c r="D20" s="2"/>
      <c r="F20" s="2"/>
    </row>
    <row r="21" spans="1:6" x14ac:dyDescent="0.25">
      <c r="A21" s="2"/>
      <c r="B21" s="4"/>
      <c r="C21" s="5"/>
      <c r="D21" s="2"/>
      <c r="F21" s="2"/>
    </row>
    <row r="22" spans="1:6" x14ac:dyDescent="0.25">
      <c r="A22" s="2"/>
      <c r="B22" s="4"/>
      <c r="C22" s="5"/>
      <c r="D22" s="2"/>
      <c r="F22" s="2"/>
    </row>
    <row r="23" spans="1:6" x14ac:dyDescent="0.25">
      <c r="A23" s="2"/>
      <c r="B23" s="4"/>
      <c r="C23" s="5"/>
      <c r="D23" s="2"/>
      <c r="F23" s="2"/>
    </row>
    <row r="24" spans="1:6" x14ac:dyDescent="0.25">
      <c r="A24" s="2"/>
      <c r="B24" s="4"/>
      <c r="C24" s="5"/>
      <c r="D24" s="2"/>
      <c r="F24" s="2"/>
    </row>
    <row r="25" spans="1:6" x14ac:dyDescent="0.25">
      <c r="A25" s="2"/>
      <c r="B25" s="4"/>
      <c r="C25" s="5"/>
      <c r="D25" s="2"/>
      <c r="F25" s="2"/>
    </row>
    <row r="26" spans="1:6" x14ac:dyDescent="0.25">
      <c r="A26" s="2"/>
      <c r="B26" s="4"/>
      <c r="C26" s="5"/>
      <c r="D26" s="2"/>
      <c r="F26" s="2"/>
    </row>
  </sheetData>
  <hyperlinks>
    <hyperlink ref="C3" r:id="rId1" xr:uid="{A5453C23-9292-4A3A-8995-F12EB68F1375}"/>
    <hyperlink ref="C5" r:id="rId2" xr:uid="{9D8921DF-AA8A-4947-983B-0E4E6F43D148}"/>
    <hyperlink ref="C4" r:id="rId3" xr:uid="{D0D83024-B4B2-4B23-802A-4C9D5C71C72D}"/>
    <hyperlink ref="C6" r:id="rId4" xr:uid="{A4BA9A77-E169-44D1-8D42-BF8D467B9BEE}"/>
    <hyperlink ref="C7" r:id="rId5" xr:uid="{5BBFEFCC-C04E-4C75-AF41-225437341431}"/>
    <hyperlink ref="C8" r:id="rId6" xr:uid="{9A3718A8-661B-40F9-8913-7A05E63FF3E6}"/>
    <hyperlink ref="C9" r:id="rId7" xr:uid="{B4816D14-9BAE-4190-A614-EA4A0D36E6C4}"/>
    <hyperlink ref="C10" r:id="rId8" xr:uid="{3DBB0FEA-719D-43C7-8A11-E79100AA29FB}"/>
    <hyperlink ref="C11" r:id="rId9" xr:uid="{A69FCCE7-DB6B-472D-B3A2-3B03434A105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Schultz</dc:creator>
  <cp:lastModifiedBy>Eric Schultz</cp:lastModifiedBy>
  <dcterms:created xsi:type="dcterms:W3CDTF">2019-11-19T12:33:45Z</dcterms:created>
  <dcterms:modified xsi:type="dcterms:W3CDTF">2019-11-19T22:11:33Z</dcterms:modified>
</cp:coreProperties>
</file>