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of\OneDrive - Massey High School\Documents\Databases\L2\L2_DB_Assessment\support files\raw excel files\"/>
    </mc:Choice>
  </mc:AlternateContent>
  <xr:revisionPtr revIDLastSave="0" documentId="13_ncr:1_{0D805608-4D64-4D8E-BD10-FBE8950D0923}" xr6:coauthVersionLast="47" xr6:coauthVersionMax="47" xr10:uidLastSave="{00000000-0000-0000-0000-000000000000}"/>
  <bookViews>
    <workbookView xWindow="23880" yWindow="-120" windowWidth="21840" windowHeight="13140" activeTab="1" xr2:uid="{DA8D756B-AB59-47C8-AA2D-A3C8E430418F}"/>
  </bookViews>
  <sheets>
    <sheet name="data" sheetId="1" r:id="rId1"/>
    <sheet name="calorie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5" i="2"/>
  <c r="D9" i="2"/>
  <c r="D7" i="2"/>
</calcChain>
</file>

<file path=xl/sharedStrings.xml><?xml version="1.0" encoding="utf-8"?>
<sst xmlns="http://schemas.openxmlformats.org/spreadsheetml/2006/main" count="503" uniqueCount="167">
  <si>
    <t>ID</t>
  </si>
  <si>
    <t>Item</t>
  </si>
  <si>
    <t>Details</t>
  </si>
  <si>
    <t>CategoryID</t>
  </si>
  <si>
    <t>Serving Size</t>
  </si>
  <si>
    <t>Serving Unit</t>
  </si>
  <si>
    <t>Calories</t>
  </si>
  <si>
    <t>Total Fat</t>
  </si>
  <si>
    <t>Saturated Fat</t>
  </si>
  <si>
    <t>Cholesterol</t>
  </si>
  <si>
    <t>Carbohydrates</t>
  </si>
  <si>
    <t>Dietary Fiber</t>
  </si>
  <si>
    <t>Sugars</t>
  </si>
  <si>
    <t>Protein</t>
  </si>
  <si>
    <t/>
  </si>
  <si>
    <t>1% Low Fat Milk Jug</t>
  </si>
  <si>
    <t>Apple Slices</t>
  </si>
  <si>
    <t>Bacon Buffalo Ranch McChicken</t>
  </si>
  <si>
    <t>Bacon Clubhouse Burger</t>
  </si>
  <si>
    <t>Bacon Clubhouse Crispy Chicken Sandwich</t>
  </si>
  <si>
    <t>Bacon Clubhouse Grilled Chicken Sandwich</t>
  </si>
  <si>
    <t>Bacon McDouble</t>
  </si>
  <si>
    <t>Bacon, Egg &amp; Cheese Bagel</t>
  </si>
  <si>
    <t>Bacon, Egg &amp; Cheese Bagel with Egg Whites</t>
  </si>
  <si>
    <t>Bacon, Egg &amp; Cheese Biscuit</t>
  </si>
  <si>
    <t>Large Biscuit</t>
  </si>
  <si>
    <t>Regular Biscuit</t>
  </si>
  <si>
    <t>Bacon, Egg &amp; Cheese Biscuit with Egg Whites</t>
  </si>
  <si>
    <t>Bacon, Egg &amp; Cheese McGriddles</t>
  </si>
  <si>
    <t>Bacon, Egg &amp; Cheese McGriddles with Egg Whites</t>
  </si>
  <si>
    <t>Baked Apple Pie</t>
  </si>
  <si>
    <t>Big Breakfast</t>
  </si>
  <si>
    <t>Big Breakfast with Egg Whites</t>
  </si>
  <si>
    <t>Big Breakfast with Hotcakes</t>
  </si>
  <si>
    <t>Big Breakfast with Hotcakes and Egg Whites</t>
  </si>
  <si>
    <t>Big Mac</t>
  </si>
  <si>
    <t>Blueberry Pomegranate Smoothie</t>
  </si>
  <si>
    <t>Large</t>
  </si>
  <si>
    <t>Medium</t>
  </si>
  <si>
    <t>Buffalo Ranch McChicken</t>
  </si>
  <si>
    <t>Caramel Iced Coffee</t>
  </si>
  <si>
    <t>Small</t>
  </si>
  <si>
    <t>Caramel Latte</t>
  </si>
  <si>
    <t>Caramel Mocha</t>
  </si>
  <si>
    <t>Cheeseburger</t>
  </si>
  <si>
    <t>Chicken McNuggets</t>
  </si>
  <si>
    <t>20 piece</t>
  </si>
  <si>
    <t>4 piece</t>
  </si>
  <si>
    <t>40 piece</t>
  </si>
  <si>
    <t>6 piece</t>
  </si>
  <si>
    <t>Chipotle BBQ Snack Wrap</t>
  </si>
  <si>
    <t>Crispy Chicken</t>
  </si>
  <si>
    <t>Grilled Chicken</t>
  </si>
  <si>
    <t>Chocolate Chip Cookie</t>
  </si>
  <si>
    <t>Chocolate Shake</t>
  </si>
  <si>
    <t>Cinnamon Melts</t>
  </si>
  <si>
    <t>Coca-Cola Classic</t>
  </si>
  <si>
    <t>Child</t>
  </si>
  <si>
    <t>Coffee</t>
  </si>
  <si>
    <t>Dasani Water Bottle</t>
  </si>
  <si>
    <t>Diet Coke</t>
  </si>
  <si>
    <t>Diet Dr Pepper</t>
  </si>
  <si>
    <t>Double Cheeseburger</t>
  </si>
  <si>
    <t>Double Quarter Pounder with Cheese</t>
  </si>
  <si>
    <t>Dr Pepper</t>
  </si>
  <si>
    <t>Egg McMuffin</t>
  </si>
  <si>
    <t>Egg White Delight</t>
  </si>
  <si>
    <t>Fat Free Chocolate Milk Jug</t>
  </si>
  <si>
    <t>Filet-O-Fish</t>
  </si>
  <si>
    <t>Frappe Caramel</t>
  </si>
  <si>
    <t>Frappe Chocolate Chip</t>
  </si>
  <si>
    <t>Frappe Mocha</t>
  </si>
  <si>
    <t>French Vanilla Iced Coffee</t>
  </si>
  <si>
    <t>French Vanilla Latte</t>
  </si>
  <si>
    <t>Fruit &amp; Maple Oatmeal</t>
  </si>
  <si>
    <t>Fruit 'n Yogurt Parfait</t>
  </si>
  <si>
    <t>Hamburger</t>
  </si>
  <si>
    <t>Hash Brown</t>
  </si>
  <si>
    <t>Hazelnut Iced Coffee</t>
  </si>
  <si>
    <t>Hazelnut Latte</t>
  </si>
  <si>
    <t>Honey Mustard Snack Wrap</t>
  </si>
  <si>
    <t>Hot Caramel Sundae</t>
  </si>
  <si>
    <t>Hot Chocolate</t>
  </si>
  <si>
    <t>Hot Chocolate with Nonfat Milk</t>
  </si>
  <si>
    <t>Hot Fudge Sundae</t>
  </si>
  <si>
    <t>Hotcakes</t>
  </si>
  <si>
    <t>Hotcakes and Sausage</t>
  </si>
  <si>
    <t>Iced Caramel Mocha</t>
  </si>
  <si>
    <t>Iced Coffee with Sugar Free French Vanilla Syrup</t>
  </si>
  <si>
    <t>Iced Mocha</t>
  </si>
  <si>
    <t>Iced Mocha with Nonfat Milk</t>
  </si>
  <si>
    <t>Iced Nonfat Caramel Mocha</t>
  </si>
  <si>
    <t>Iced Tea</t>
  </si>
  <si>
    <t>Jalapeno Double</t>
  </si>
  <si>
    <t>Kids French Fries</t>
  </si>
  <si>
    <t>Large French Fries</t>
  </si>
  <si>
    <t>Latte</t>
  </si>
  <si>
    <t>Latte with Sugar Free French Vanilla Syrup</t>
  </si>
  <si>
    <t>Mango Pineapple Smoothie</t>
  </si>
  <si>
    <t>McChicken</t>
  </si>
  <si>
    <t>McDouble</t>
  </si>
  <si>
    <t>McFlurry with M&amp;M's Candies</t>
  </si>
  <si>
    <t>Snack</t>
  </si>
  <si>
    <t>McFlurry with Oreo Cookies</t>
  </si>
  <si>
    <t>McFlurry with Reese's Peanut Butter Cups</t>
  </si>
  <si>
    <t>McRib</t>
  </si>
  <si>
    <t>Medium French Fries</t>
  </si>
  <si>
    <t>Minute Maid Orange Juice</t>
  </si>
  <si>
    <t>Mocha</t>
  </si>
  <si>
    <t>Mocha with Nonfat Milk</t>
  </si>
  <si>
    <t>Nonfat Caramel Latte</t>
  </si>
  <si>
    <t>Nonfat Caramel Mocha</t>
  </si>
  <si>
    <t>Nonfat French Vanilla Latte</t>
  </si>
  <si>
    <t>Nonfat Hazelnut Latte</t>
  </si>
  <si>
    <t>Nonfat Latte</t>
  </si>
  <si>
    <t>Nonfat Latte with Sugar Free French Vanilla Syrup</t>
  </si>
  <si>
    <t>Oatmeal Raisin Cookie</t>
  </si>
  <si>
    <t>Premium Bacon Ranch Salad</t>
  </si>
  <si>
    <t>without Chicken</t>
  </si>
  <si>
    <t>Premium Bacon Ranch Salad with Crispy Chicken</t>
  </si>
  <si>
    <t>Premium Bacon Ranch Salad with Grilled Chicken</t>
  </si>
  <si>
    <t>Premium Crispy Chicken Classic Sandwich</t>
  </si>
  <si>
    <t>Premium Crispy Chicken Club Sandwich</t>
  </si>
  <si>
    <t>Premium Crispy Chicken Ranch BLT Sandwich</t>
  </si>
  <si>
    <t>Premium Grilled Chicken Classic Sandwich</t>
  </si>
  <si>
    <t>Premium Grilled Chicken Club Sandwich</t>
  </si>
  <si>
    <t>Premium Grilled Chicken Ranch BLT Sandwich</t>
  </si>
  <si>
    <t>Premium McWrap Chicken &amp; Bacon</t>
  </si>
  <si>
    <t>Premium McWrap Chicken &amp; Ranch</t>
  </si>
  <si>
    <t>Premium McWrap Chicken Sweet Chili</t>
  </si>
  <si>
    <t>Premium McWrap Southwest Chicken</t>
  </si>
  <si>
    <t>Premium Southwest Salad</t>
  </si>
  <si>
    <t>Premium Southwest Salad with Crispy Chicken</t>
  </si>
  <si>
    <t>Premium Southwest Salad with Grilled Chicken</t>
  </si>
  <si>
    <t>Quarter Pounder Deluxe</t>
  </si>
  <si>
    <t>Quarter Pounder with Bacon &amp; Cheese</t>
  </si>
  <si>
    <t>Quarter Pounder with Bacon Habanero Ranch</t>
  </si>
  <si>
    <t>Quarter Pounder with Cheese</t>
  </si>
  <si>
    <t>Ranch Snack Wrap</t>
  </si>
  <si>
    <t>Regular Iced Coffee</t>
  </si>
  <si>
    <t>Sausage Biscuit</t>
  </si>
  <si>
    <t>Sausage Biscuit with Egg</t>
  </si>
  <si>
    <t>Sausage Biscuit with Egg Whites</t>
  </si>
  <si>
    <t>Sausage Burrito</t>
  </si>
  <si>
    <t>Sausage McGriddles</t>
  </si>
  <si>
    <t>Sausage McMuffin with Egg</t>
  </si>
  <si>
    <t>Sausage McMuffin with Egg Whites</t>
  </si>
  <si>
    <t>Sausage, Egg &amp; Cheese McGriddles</t>
  </si>
  <si>
    <t>Sausage, Egg &amp; Cheese McGriddles with Egg Whites</t>
  </si>
  <si>
    <t>Shamrock Shake</t>
  </si>
  <si>
    <t>Side Salad</t>
  </si>
  <si>
    <t>Small French Fries</t>
  </si>
  <si>
    <t>Southern Style Chicken Biscuit</t>
  </si>
  <si>
    <t>Southern Style Crispy Chicken Sandwich</t>
  </si>
  <si>
    <t>Sprite</t>
  </si>
  <si>
    <t>Steak &amp; Egg Biscuit</t>
  </si>
  <si>
    <t>Steak &amp; Egg McMuffin</t>
  </si>
  <si>
    <t>Steak, Egg &amp; Cheese Bagel</t>
  </si>
  <si>
    <t>Strawberry Banana Smoothie</t>
  </si>
  <si>
    <t>Strawberry Shake</t>
  </si>
  <si>
    <t>Strawberry Sundae</t>
  </si>
  <si>
    <t>Sweet Tea</t>
  </si>
  <si>
    <t>Vanilla Shake</t>
  </si>
  <si>
    <t>Lower Quartile</t>
  </si>
  <si>
    <t>Median</t>
  </si>
  <si>
    <t>Mean</t>
  </si>
  <si>
    <t>Upper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</si>
</sst>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n">
        <color rgb="FF7F7F7F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 style="thin">
        <color rgb="FF7F7F7F"/>
      </top>
      <bottom style="thin">
        <color rgb="FF7F7F7F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4" fillId="3" borderId="2" xfId="2" applyFont="1" applyBorder="1"/>
    <xf numFmtId="0" fontId="2" fillId="2" borderId="3" xfId="1" applyBorder="1"/>
    <xf numFmtId="0" fontId="4" fillId="3" borderId="4" xfId="2" applyFont="1" applyBorder="1"/>
    <xf numFmtId="167" fontId="2" fillId="2" borderId="5" xfId="1" applyNumberFormat="1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Calories content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(all meals sorted from most to least calories)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'calorie chart'!$A$1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'calorie chart'!$A$2:$A$243</c:f>
              <c:numCache>
                <c:formatCode>General</c:formatCode>
                <c:ptCount val="242"/>
                <c:pt idx="0">
                  <c:v>1880</c:v>
                </c:pt>
                <c:pt idx="1">
                  <c:v>1150</c:v>
                </c:pt>
                <c:pt idx="2">
                  <c:v>1090</c:v>
                </c:pt>
                <c:pt idx="3">
                  <c:v>1050</c:v>
                </c:pt>
                <c:pt idx="4">
                  <c:v>990</c:v>
                </c:pt>
                <c:pt idx="5">
                  <c:v>940</c:v>
                </c:pt>
                <c:pt idx="6">
                  <c:v>930</c:v>
                </c:pt>
                <c:pt idx="7">
                  <c:v>850</c:v>
                </c:pt>
                <c:pt idx="8">
                  <c:v>820</c:v>
                </c:pt>
                <c:pt idx="9">
                  <c:v>820</c:v>
                </c:pt>
                <c:pt idx="10">
                  <c:v>810</c:v>
                </c:pt>
                <c:pt idx="11">
                  <c:v>760</c:v>
                </c:pt>
                <c:pt idx="12">
                  <c:v>750</c:v>
                </c:pt>
                <c:pt idx="13">
                  <c:v>750</c:v>
                </c:pt>
                <c:pt idx="14">
                  <c:v>740</c:v>
                </c:pt>
                <c:pt idx="15">
                  <c:v>720</c:v>
                </c:pt>
                <c:pt idx="16">
                  <c:v>700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670</c:v>
                </c:pt>
                <c:pt idx="21">
                  <c:v>670</c:v>
                </c:pt>
                <c:pt idx="22">
                  <c:v>670</c:v>
                </c:pt>
                <c:pt idx="23">
                  <c:v>670</c:v>
                </c:pt>
                <c:pt idx="24">
                  <c:v>670</c:v>
                </c:pt>
                <c:pt idx="25">
                  <c:v>660</c:v>
                </c:pt>
                <c:pt idx="26">
                  <c:v>660</c:v>
                </c:pt>
                <c:pt idx="27">
                  <c:v>650</c:v>
                </c:pt>
                <c:pt idx="28">
                  <c:v>640</c:v>
                </c:pt>
                <c:pt idx="29">
                  <c:v>630</c:v>
                </c:pt>
                <c:pt idx="30">
                  <c:v>630</c:v>
                </c:pt>
                <c:pt idx="31">
                  <c:v>620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600</c:v>
                </c:pt>
                <c:pt idx="36">
                  <c:v>590</c:v>
                </c:pt>
                <c:pt idx="37">
                  <c:v>570</c:v>
                </c:pt>
                <c:pt idx="38">
                  <c:v>570</c:v>
                </c:pt>
                <c:pt idx="39">
                  <c:v>560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530</c:v>
                </c:pt>
                <c:pt idx="49">
                  <c:v>530</c:v>
                </c:pt>
                <c:pt idx="50">
                  <c:v>530</c:v>
                </c:pt>
                <c:pt idx="51">
                  <c:v>520</c:v>
                </c:pt>
                <c:pt idx="52">
                  <c:v>520</c:v>
                </c:pt>
                <c:pt idx="53">
                  <c:v>520</c:v>
                </c:pt>
                <c:pt idx="54">
                  <c:v>520</c:v>
                </c:pt>
                <c:pt idx="55">
                  <c:v>510</c:v>
                </c:pt>
                <c:pt idx="56">
                  <c:v>510</c:v>
                </c:pt>
                <c:pt idx="57">
                  <c:v>510</c:v>
                </c:pt>
                <c:pt idx="58">
                  <c:v>510</c:v>
                </c:pt>
                <c:pt idx="59">
                  <c:v>510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470</c:v>
                </c:pt>
                <c:pt idx="68">
                  <c:v>470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460</c:v>
                </c:pt>
                <c:pt idx="73">
                  <c:v>460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440</c:v>
                </c:pt>
                <c:pt idx="81">
                  <c:v>440</c:v>
                </c:pt>
                <c:pt idx="82">
                  <c:v>430</c:v>
                </c:pt>
                <c:pt idx="83">
                  <c:v>430</c:v>
                </c:pt>
                <c:pt idx="84">
                  <c:v>430</c:v>
                </c:pt>
                <c:pt idx="85">
                  <c:v>430</c:v>
                </c:pt>
                <c:pt idx="86">
                  <c:v>430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420</c:v>
                </c:pt>
                <c:pt idx="92">
                  <c:v>420</c:v>
                </c:pt>
                <c:pt idx="93">
                  <c:v>410</c:v>
                </c:pt>
                <c:pt idx="94">
                  <c:v>410</c:v>
                </c:pt>
                <c:pt idx="95">
                  <c:v>410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390</c:v>
                </c:pt>
                <c:pt idx="100">
                  <c:v>390</c:v>
                </c:pt>
                <c:pt idx="101">
                  <c:v>390</c:v>
                </c:pt>
                <c:pt idx="102">
                  <c:v>390</c:v>
                </c:pt>
                <c:pt idx="103">
                  <c:v>380</c:v>
                </c:pt>
                <c:pt idx="104">
                  <c:v>380</c:v>
                </c:pt>
                <c:pt idx="105">
                  <c:v>380</c:v>
                </c:pt>
                <c:pt idx="106">
                  <c:v>370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340</c:v>
                </c:pt>
                <c:pt idx="115">
                  <c:v>340</c:v>
                </c:pt>
                <c:pt idx="116">
                  <c:v>340</c:v>
                </c:pt>
                <c:pt idx="117">
                  <c:v>340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330</c:v>
                </c:pt>
                <c:pt idx="124">
                  <c:v>330</c:v>
                </c:pt>
                <c:pt idx="125">
                  <c:v>330</c:v>
                </c:pt>
                <c:pt idx="126">
                  <c:v>330</c:v>
                </c:pt>
                <c:pt idx="127">
                  <c:v>330</c:v>
                </c:pt>
                <c:pt idx="128">
                  <c:v>330</c:v>
                </c:pt>
                <c:pt idx="129">
                  <c:v>330</c:v>
                </c:pt>
                <c:pt idx="130">
                  <c:v>320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280</c:v>
                </c:pt>
                <c:pt idx="143">
                  <c:v>280</c:v>
                </c:pt>
                <c:pt idx="144">
                  <c:v>280</c:v>
                </c:pt>
                <c:pt idx="145">
                  <c:v>280</c:v>
                </c:pt>
                <c:pt idx="146">
                  <c:v>280</c:v>
                </c:pt>
                <c:pt idx="147">
                  <c:v>280</c:v>
                </c:pt>
                <c:pt idx="148">
                  <c:v>280</c:v>
                </c:pt>
                <c:pt idx="149">
                  <c:v>280</c:v>
                </c:pt>
                <c:pt idx="150">
                  <c:v>270</c:v>
                </c:pt>
                <c:pt idx="151">
                  <c:v>270</c:v>
                </c:pt>
                <c:pt idx="152">
                  <c:v>270</c:v>
                </c:pt>
                <c:pt idx="153">
                  <c:v>270</c:v>
                </c:pt>
                <c:pt idx="154">
                  <c:v>270</c:v>
                </c:pt>
                <c:pt idx="155">
                  <c:v>270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230</c:v>
                </c:pt>
                <c:pt idx="173">
                  <c:v>230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170</c:v>
                </c:pt>
                <c:pt idx="194">
                  <c:v>170</c:v>
                </c:pt>
                <c:pt idx="195">
                  <c:v>160</c:v>
                </c:pt>
                <c:pt idx="196">
                  <c:v>160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120</c:v>
                </c:pt>
                <c:pt idx="213">
                  <c:v>120</c:v>
                </c:pt>
                <c:pt idx="214">
                  <c:v>110</c:v>
                </c:pt>
                <c:pt idx="215">
                  <c:v>110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80</c:v>
                </c:pt>
                <c:pt idx="222">
                  <c:v>20</c:v>
                </c:pt>
                <c:pt idx="223">
                  <c:v>15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F57-B3D5-A4718DD2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27152"/>
        <c:axId val="604527568"/>
      </c:scatterChart>
      <c:valAx>
        <c:axId val="604527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04527568"/>
        <c:crosses val="autoZero"/>
        <c:crossBetween val="midCat"/>
      </c:valAx>
      <c:valAx>
        <c:axId val="6045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493778</xdr:colOff>
      <xdr:row>2</xdr:row>
      <xdr:rowOff>3630</xdr:rowOff>
    </xdr:from>
    <xdr:to>
      <xdr:col>16</xdr:col>
      <xdr:colOff>236322</xdr:colOff>
      <xdr:row>20</xdr:row>
      <xdr:rowOff>75067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32D67-7D24-46A7-8A21-0E593F85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625-6820-4221-8B9A-BD1F911DB4A8}">
  <dimension ref="A1:R241"/>
  <sheetViews>
    <sheetView topLeftCell="A2" workbookViewId="0">
      <selection activeCell="G2" sqref="A2:R241"/>
    </sheetView>
  </sheetViews>
  <sheetFormatPr defaultRowHeight="15" x14ac:dyDescent="0.25"/>
  <cols>
    <col min="2" max="2" width="47.28515625" bestFit="1" customWidth="1"/>
    <col min="4" max="4" width="10.7109375" bestFit="1" customWidth="1"/>
    <col min="5" max="5" width="11.5703125" bestFit="1" customWidth="1"/>
    <col min="6" max="6" width="11.85546875" bestFit="1" customWidth="1"/>
    <col min="9" max="9" width="12.7109375" bestFit="1" customWidth="1"/>
    <col min="10" max="10" width="11.28515625" bestFit="1" customWidth="1"/>
    <col min="11" max="11" width="14" bestFit="1" customWidth="1"/>
    <col min="12" max="12" width="12.42578125" bestFit="1" customWidth="1"/>
    <col min="17" max="17" width="14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</row>
    <row r="2" spans="1:18" x14ac:dyDescent="0.25">
      <c r="A2">
        <v>1</v>
      </c>
      <c r="B2" t="s">
        <v>15</v>
      </c>
      <c r="C2" t="s">
        <v>14</v>
      </c>
      <c r="D2">
        <v>2</v>
      </c>
      <c r="E2">
        <v>236</v>
      </c>
      <c r="F2">
        <v>1</v>
      </c>
      <c r="G2" s="1">
        <v>100</v>
      </c>
      <c r="H2" s="1">
        <v>2.5</v>
      </c>
      <c r="I2" s="1">
        <v>1.5</v>
      </c>
      <c r="J2" s="1">
        <v>10</v>
      </c>
      <c r="K2" s="1">
        <v>12</v>
      </c>
      <c r="L2" s="1">
        <v>0</v>
      </c>
      <c r="M2" s="1">
        <v>12</v>
      </c>
      <c r="N2" s="1">
        <v>8</v>
      </c>
    </row>
    <row r="3" spans="1:18" x14ac:dyDescent="0.25">
      <c r="A3">
        <v>2</v>
      </c>
      <c r="B3" t="s">
        <v>16</v>
      </c>
      <c r="C3" t="s">
        <v>14</v>
      </c>
      <c r="D3">
        <v>9</v>
      </c>
      <c r="E3">
        <v>34</v>
      </c>
      <c r="F3">
        <v>0</v>
      </c>
      <c r="G3" s="1">
        <v>15</v>
      </c>
      <c r="H3" s="1">
        <v>0</v>
      </c>
      <c r="I3" s="1">
        <v>0</v>
      </c>
      <c r="J3" s="1">
        <v>0</v>
      </c>
      <c r="K3" s="1">
        <v>4</v>
      </c>
      <c r="L3" s="1">
        <v>0</v>
      </c>
      <c r="M3" s="1">
        <v>3</v>
      </c>
      <c r="N3" s="1">
        <v>0</v>
      </c>
    </row>
    <row r="4" spans="1:18" x14ac:dyDescent="0.25">
      <c r="A4">
        <v>3</v>
      </c>
      <c r="B4" t="s">
        <v>17</v>
      </c>
      <c r="C4" t="s">
        <v>14</v>
      </c>
      <c r="D4">
        <v>4</v>
      </c>
      <c r="E4">
        <v>161</v>
      </c>
      <c r="F4">
        <v>0</v>
      </c>
      <c r="G4" s="1">
        <v>430</v>
      </c>
      <c r="H4" s="1">
        <v>21</v>
      </c>
      <c r="I4" s="1">
        <v>5</v>
      </c>
      <c r="J4" s="1">
        <v>50</v>
      </c>
      <c r="K4" s="1">
        <v>41</v>
      </c>
      <c r="L4" s="1">
        <v>2</v>
      </c>
      <c r="M4" s="1">
        <v>6</v>
      </c>
      <c r="N4" s="1">
        <v>20</v>
      </c>
    </row>
    <row r="5" spans="1:18" x14ac:dyDescent="0.25">
      <c r="A5">
        <v>4</v>
      </c>
      <c r="B5" t="s">
        <v>18</v>
      </c>
      <c r="C5" t="s">
        <v>14</v>
      </c>
      <c r="D5">
        <v>1</v>
      </c>
      <c r="E5">
        <v>270</v>
      </c>
      <c r="F5">
        <v>0</v>
      </c>
      <c r="G5" s="1">
        <v>720</v>
      </c>
      <c r="H5" s="1">
        <v>40</v>
      </c>
      <c r="I5" s="1">
        <v>15</v>
      </c>
      <c r="J5" s="1">
        <v>115</v>
      </c>
      <c r="K5" s="1">
        <v>51</v>
      </c>
      <c r="L5" s="1">
        <v>4</v>
      </c>
      <c r="M5" s="1">
        <v>14</v>
      </c>
      <c r="N5" s="1">
        <v>39</v>
      </c>
    </row>
    <row r="6" spans="1:18" x14ac:dyDescent="0.25">
      <c r="A6">
        <v>5</v>
      </c>
      <c r="B6" t="s">
        <v>19</v>
      </c>
      <c r="C6" t="s">
        <v>14</v>
      </c>
      <c r="D6">
        <v>4</v>
      </c>
      <c r="E6">
        <v>284</v>
      </c>
      <c r="F6">
        <v>0</v>
      </c>
      <c r="G6" s="1">
        <v>750</v>
      </c>
      <c r="H6" s="1">
        <v>38</v>
      </c>
      <c r="I6" s="1">
        <v>10</v>
      </c>
      <c r="J6" s="1">
        <v>90</v>
      </c>
      <c r="K6" s="1">
        <v>65</v>
      </c>
      <c r="L6" s="1">
        <v>4</v>
      </c>
      <c r="M6" s="1">
        <v>16</v>
      </c>
      <c r="N6" s="1">
        <v>36</v>
      </c>
    </row>
    <row r="7" spans="1:18" x14ac:dyDescent="0.25">
      <c r="A7">
        <v>6</v>
      </c>
      <c r="B7" t="s">
        <v>20</v>
      </c>
      <c r="C7" t="s">
        <v>14</v>
      </c>
      <c r="D7">
        <v>4</v>
      </c>
      <c r="E7">
        <v>270</v>
      </c>
      <c r="F7">
        <v>0</v>
      </c>
      <c r="G7" s="1">
        <v>590</v>
      </c>
      <c r="H7" s="1">
        <v>25</v>
      </c>
      <c r="I7" s="1">
        <v>8</v>
      </c>
      <c r="J7" s="1">
        <v>110</v>
      </c>
      <c r="K7" s="1">
        <v>51</v>
      </c>
      <c r="L7" s="1">
        <v>4</v>
      </c>
      <c r="M7" s="1">
        <v>14</v>
      </c>
      <c r="N7" s="1">
        <v>40</v>
      </c>
    </row>
    <row r="8" spans="1:18" x14ac:dyDescent="0.25">
      <c r="A8">
        <v>7</v>
      </c>
      <c r="B8" t="s">
        <v>21</v>
      </c>
      <c r="C8" t="s">
        <v>14</v>
      </c>
      <c r="D8">
        <v>1</v>
      </c>
      <c r="E8">
        <v>161</v>
      </c>
      <c r="F8">
        <v>0</v>
      </c>
      <c r="G8" s="1">
        <v>440</v>
      </c>
      <c r="H8" s="1">
        <v>22</v>
      </c>
      <c r="I8" s="1">
        <v>10</v>
      </c>
      <c r="J8" s="1">
        <v>90</v>
      </c>
      <c r="K8" s="1">
        <v>35</v>
      </c>
      <c r="L8" s="1">
        <v>2</v>
      </c>
      <c r="M8" s="1">
        <v>7</v>
      </c>
      <c r="N8" s="1">
        <v>27</v>
      </c>
    </row>
    <row r="9" spans="1:18" x14ac:dyDescent="0.25">
      <c r="A9">
        <v>8</v>
      </c>
      <c r="B9" t="s">
        <v>22</v>
      </c>
      <c r="C9" t="s">
        <v>14</v>
      </c>
      <c r="D9">
        <v>3</v>
      </c>
      <c r="E9">
        <v>197</v>
      </c>
      <c r="F9">
        <v>0</v>
      </c>
      <c r="G9" s="1">
        <v>620</v>
      </c>
      <c r="H9" s="1">
        <v>31</v>
      </c>
      <c r="I9" s="1">
        <v>11</v>
      </c>
      <c r="J9" s="1">
        <v>275</v>
      </c>
      <c r="K9" s="1">
        <v>57</v>
      </c>
      <c r="L9" s="1">
        <v>3</v>
      </c>
      <c r="M9" s="1">
        <v>7</v>
      </c>
      <c r="N9" s="1">
        <v>30</v>
      </c>
    </row>
    <row r="10" spans="1:18" x14ac:dyDescent="0.25">
      <c r="A10">
        <v>9</v>
      </c>
      <c r="B10" t="s">
        <v>23</v>
      </c>
      <c r="C10" t="s">
        <v>14</v>
      </c>
      <c r="D10">
        <v>3</v>
      </c>
      <c r="E10">
        <v>201</v>
      </c>
      <c r="F10">
        <v>0</v>
      </c>
      <c r="G10" s="1">
        <v>570</v>
      </c>
      <c r="H10" s="1">
        <v>25</v>
      </c>
      <c r="I10" s="1">
        <v>9</v>
      </c>
      <c r="J10" s="1">
        <v>60</v>
      </c>
      <c r="K10" s="1">
        <v>55</v>
      </c>
      <c r="L10" s="1">
        <v>3</v>
      </c>
      <c r="M10" s="1">
        <v>8</v>
      </c>
      <c r="N10" s="1">
        <v>30</v>
      </c>
    </row>
    <row r="11" spans="1:18" x14ac:dyDescent="0.25">
      <c r="A11">
        <v>10</v>
      </c>
      <c r="B11" t="s">
        <v>24</v>
      </c>
      <c r="C11" t="s">
        <v>25</v>
      </c>
      <c r="D11">
        <v>3</v>
      </c>
      <c r="E11">
        <v>164</v>
      </c>
      <c r="F11">
        <v>0</v>
      </c>
      <c r="G11" s="1">
        <v>520</v>
      </c>
      <c r="H11" s="1">
        <v>30</v>
      </c>
      <c r="I11" s="1">
        <v>14</v>
      </c>
      <c r="J11" s="1">
        <v>250</v>
      </c>
      <c r="K11" s="1">
        <v>43</v>
      </c>
      <c r="L11" s="1">
        <v>3</v>
      </c>
      <c r="M11" s="1">
        <v>4</v>
      </c>
      <c r="N11" s="1">
        <v>19</v>
      </c>
    </row>
    <row r="12" spans="1:18" x14ac:dyDescent="0.25">
      <c r="A12">
        <v>11</v>
      </c>
      <c r="B12" t="s">
        <v>24</v>
      </c>
      <c r="C12" t="s">
        <v>26</v>
      </c>
      <c r="D12">
        <v>3</v>
      </c>
      <c r="E12">
        <v>150</v>
      </c>
      <c r="F12">
        <v>0</v>
      </c>
      <c r="G12" s="1">
        <v>460</v>
      </c>
      <c r="H12" s="1">
        <v>26</v>
      </c>
      <c r="I12" s="1">
        <v>13</v>
      </c>
      <c r="J12" s="1">
        <v>250</v>
      </c>
      <c r="K12" s="1">
        <v>38</v>
      </c>
      <c r="L12" s="1">
        <v>2</v>
      </c>
      <c r="M12" s="1">
        <v>3</v>
      </c>
      <c r="N12" s="1">
        <v>19</v>
      </c>
    </row>
    <row r="13" spans="1:18" x14ac:dyDescent="0.25">
      <c r="A13">
        <v>12</v>
      </c>
      <c r="B13" t="s">
        <v>27</v>
      </c>
      <c r="C13" t="s">
        <v>25</v>
      </c>
      <c r="D13">
        <v>3</v>
      </c>
      <c r="E13">
        <v>167</v>
      </c>
      <c r="F13">
        <v>0</v>
      </c>
      <c r="G13" s="1">
        <v>470</v>
      </c>
      <c r="H13" s="1">
        <v>25</v>
      </c>
      <c r="I13" s="1">
        <v>12</v>
      </c>
      <c r="J13" s="1">
        <v>35</v>
      </c>
      <c r="K13" s="1">
        <v>42</v>
      </c>
      <c r="L13" s="1">
        <v>3</v>
      </c>
      <c r="M13" s="1">
        <v>4</v>
      </c>
      <c r="N13" s="1">
        <v>20</v>
      </c>
    </row>
    <row r="14" spans="1:18" x14ac:dyDescent="0.25">
      <c r="A14">
        <v>13</v>
      </c>
      <c r="B14" t="s">
        <v>27</v>
      </c>
      <c r="C14" t="s">
        <v>26</v>
      </c>
      <c r="D14">
        <v>3</v>
      </c>
      <c r="E14">
        <v>153</v>
      </c>
      <c r="F14">
        <v>0</v>
      </c>
      <c r="G14" s="1">
        <v>410</v>
      </c>
      <c r="H14" s="1">
        <v>20</v>
      </c>
      <c r="I14" s="1">
        <v>11</v>
      </c>
      <c r="J14" s="1">
        <v>35</v>
      </c>
      <c r="K14" s="1">
        <v>36</v>
      </c>
      <c r="L14" s="1">
        <v>2</v>
      </c>
      <c r="M14" s="1">
        <v>3</v>
      </c>
      <c r="N14" s="1">
        <v>20</v>
      </c>
    </row>
    <row r="15" spans="1:18" x14ac:dyDescent="0.25">
      <c r="A15">
        <v>14</v>
      </c>
      <c r="B15" t="s">
        <v>28</v>
      </c>
      <c r="C15" t="s">
        <v>14</v>
      </c>
      <c r="D15">
        <v>3</v>
      </c>
      <c r="E15">
        <v>174</v>
      </c>
      <c r="F15">
        <v>0</v>
      </c>
      <c r="G15" s="1">
        <v>460</v>
      </c>
      <c r="H15" s="1">
        <v>21</v>
      </c>
      <c r="I15" s="1">
        <v>9</v>
      </c>
      <c r="J15" s="1">
        <v>250</v>
      </c>
      <c r="K15" s="1">
        <v>48</v>
      </c>
      <c r="L15" s="1">
        <v>2</v>
      </c>
      <c r="M15" s="1">
        <v>15</v>
      </c>
      <c r="N15" s="1">
        <v>19</v>
      </c>
    </row>
    <row r="16" spans="1:18" x14ac:dyDescent="0.25">
      <c r="A16">
        <v>15</v>
      </c>
      <c r="B16" t="s">
        <v>29</v>
      </c>
      <c r="C16" t="s">
        <v>14</v>
      </c>
      <c r="D16">
        <v>3</v>
      </c>
      <c r="E16">
        <v>178</v>
      </c>
      <c r="F16">
        <v>0</v>
      </c>
      <c r="G16" s="1">
        <v>400</v>
      </c>
      <c r="H16" s="1">
        <v>15</v>
      </c>
      <c r="I16" s="1">
        <v>7</v>
      </c>
      <c r="J16" s="1">
        <v>35</v>
      </c>
      <c r="K16" s="1">
        <v>47</v>
      </c>
      <c r="L16" s="1">
        <v>2</v>
      </c>
      <c r="M16" s="1">
        <v>16</v>
      </c>
      <c r="N16" s="1">
        <v>20</v>
      </c>
    </row>
    <row r="17" spans="1:14" x14ac:dyDescent="0.25">
      <c r="A17">
        <v>16</v>
      </c>
      <c r="B17" t="s">
        <v>30</v>
      </c>
      <c r="C17" t="s">
        <v>14</v>
      </c>
      <c r="D17">
        <v>6</v>
      </c>
      <c r="E17">
        <v>77</v>
      </c>
      <c r="F17">
        <v>0</v>
      </c>
      <c r="G17" s="1">
        <v>250</v>
      </c>
      <c r="H17" s="1">
        <v>13</v>
      </c>
      <c r="I17" s="1">
        <v>7</v>
      </c>
      <c r="J17" s="1">
        <v>0</v>
      </c>
      <c r="K17" s="1">
        <v>32</v>
      </c>
      <c r="L17" s="1">
        <v>4</v>
      </c>
      <c r="M17" s="1">
        <v>13</v>
      </c>
      <c r="N17" s="1">
        <v>2</v>
      </c>
    </row>
    <row r="18" spans="1:14" x14ac:dyDescent="0.25">
      <c r="A18">
        <v>17</v>
      </c>
      <c r="B18" t="s">
        <v>31</v>
      </c>
      <c r="C18" t="s">
        <v>26</v>
      </c>
      <c r="D18">
        <v>3</v>
      </c>
      <c r="E18">
        <v>269</v>
      </c>
      <c r="F18">
        <v>0</v>
      </c>
      <c r="G18" s="1">
        <v>740</v>
      </c>
      <c r="H18" s="1">
        <v>48</v>
      </c>
      <c r="I18" s="1">
        <v>17</v>
      </c>
      <c r="J18" s="1">
        <v>555</v>
      </c>
      <c r="K18" s="1">
        <v>51</v>
      </c>
      <c r="L18" s="1">
        <v>3</v>
      </c>
      <c r="M18" s="1">
        <v>3</v>
      </c>
      <c r="N18" s="1">
        <v>28</v>
      </c>
    </row>
    <row r="19" spans="1:14" x14ac:dyDescent="0.25">
      <c r="A19">
        <v>18</v>
      </c>
      <c r="B19" t="s">
        <v>32</v>
      </c>
      <c r="C19" t="s">
        <v>25</v>
      </c>
      <c r="D19">
        <v>3</v>
      </c>
      <c r="E19">
        <v>286</v>
      </c>
      <c r="F19">
        <v>0</v>
      </c>
      <c r="G19" s="1">
        <v>690</v>
      </c>
      <c r="H19" s="1">
        <v>41</v>
      </c>
      <c r="I19" s="1">
        <v>14</v>
      </c>
      <c r="J19" s="1">
        <v>35</v>
      </c>
      <c r="K19" s="1">
        <v>55</v>
      </c>
      <c r="L19" s="1">
        <v>4</v>
      </c>
      <c r="M19" s="1">
        <v>4</v>
      </c>
      <c r="N19" s="1">
        <v>26</v>
      </c>
    </row>
    <row r="20" spans="1:14" x14ac:dyDescent="0.25">
      <c r="A20">
        <v>19</v>
      </c>
      <c r="B20" t="s">
        <v>32</v>
      </c>
      <c r="C20" t="s">
        <v>26</v>
      </c>
      <c r="D20">
        <v>3</v>
      </c>
      <c r="E20">
        <v>272</v>
      </c>
      <c r="F20">
        <v>0</v>
      </c>
      <c r="G20" s="1">
        <v>640</v>
      </c>
      <c r="H20" s="1">
        <v>37</v>
      </c>
      <c r="I20" s="1">
        <v>14</v>
      </c>
      <c r="J20" s="1">
        <v>35</v>
      </c>
      <c r="K20" s="1">
        <v>50</v>
      </c>
      <c r="L20" s="1">
        <v>3</v>
      </c>
      <c r="M20" s="1">
        <v>3</v>
      </c>
      <c r="N20" s="1">
        <v>26</v>
      </c>
    </row>
    <row r="21" spans="1:14" x14ac:dyDescent="0.25">
      <c r="A21">
        <v>20</v>
      </c>
      <c r="B21" t="s">
        <v>33</v>
      </c>
      <c r="C21" t="s">
        <v>25</v>
      </c>
      <c r="D21">
        <v>3</v>
      </c>
      <c r="E21">
        <v>434</v>
      </c>
      <c r="F21">
        <v>0</v>
      </c>
      <c r="G21" s="1">
        <v>1150</v>
      </c>
      <c r="H21" s="1">
        <v>60</v>
      </c>
      <c r="I21" s="1">
        <v>20</v>
      </c>
      <c r="J21" s="1">
        <v>575</v>
      </c>
      <c r="K21" s="1">
        <v>116</v>
      </c>
      <c r="L21" s="1">
        <v>7</v>
      </c>
      <c r="M21" s="1">
        <v>17</v>
      </c>
      <c r="N21" s="1">
        <v>36</v>
      </c>
    </row>
    <row r="22" spans="1:14" x14ac:dyDescent="0.25">
      <c r="A22">
        <v>21</v>
      </c>
      <c r="B22" t="s">
        <v>33</v>
      </c>
      <c r="C22" t="s">
        <v>26</v>
      </c>
      <c r="D22">
        <v>3</v>
      </c>
      <c r="E22">
        <v>420</v>
      </c>
      <c r="F22">
        <v>0</v>
      </c>
      <c r="G22" s="1">
        <v>1090</v>
      </c>
      <c r="H22" s="1">
        <v>56</v>
      </c>
      <c r="I22" s="1">
        <v>19</v>
      </c>
      <c r="J22" s="1">
        <v>575</v>
      </c>
      <c r="K22" s="1">
        <v>111</v>
      </c>
      <c r="L22" s="1">
        <v>6</v>
      </c>
      <c r="M22" s="1">
        <v>17</v>
      </c>
      <c r="N22" s="1">
        <v>36</v>
      </c>
    </row>
    <row r="23" spans="1:14" x14ac:dyDescent="0.25">
      <c r="A23">
        <v>22</v>
      </c>
      <c r="B23" t="s">
        <v>34</v>
      </c>
      <c r="C23" t="s">
        <v>25</v>
      </c>
      <c r="D23">
        <v>3</v>
      </c>
      <c r="E23">
        <v>437</v>
      </c>
      <c r="F23">
        <v>0</v>
      </c>
      <c r="G23" s="1">
        <v>1050</v>
      </c>
      <c r="H23" s="1">
        <v>50</v>
      </c>
      <c r="I23" s="1">
        <v>16</v>
      </c>
      <c r="J23" s="1">
        <v>55</v>
      </c>
      <c r="K23" s="1">
        <v>115</v>
      </c>
      <c r="L23" s="1">
        <v>7</v>
      </c>
      <c r="M23" s="1">
        <v>18</v>
      </c>
      <c r="N23" s="1">
        <v>35</v>
      </c>
    </row>
    <row r="24" spans="1:14" x14ac:dyDescent="0.25">
      <c r="A24">
        <v>23</v>
      </c>
      <c r="B24" t="s">
        <v>34</v>
      </c>
      <c r="C24" t="s">
        <v>26</v>
      </c>
      <c r="D24">
        <v>3</v>
      </c>
      <c r="E24">
        <v>423</v>
      </c>
      <c r="F24">
        <v>0</v>
      </c>
      <c r="G24" s="1">
        <v>990</v>
      </c>
      <c r="H24" s="1">
        <v>46</v>
      </c>
      <c r="I24" s="1">
        <v>16</v>
      </c>
      <c r="J24" s="1">
        <v>55</v>
      </c>
      <c r="K24" s="1">
        <v>110</v>
      </c>
      <c r="L24" s="1">
        <v>6</v>
      </c>
      <c r="M24" s="1">
        <v>17</v>
      </c>
      <c r="N24" s="1">
        <v>35</v>
      </c>
    </row>
    <row r="25" spans="1:14" x14ac:dyDescent="0.25">
      <c r="A25">
        <v>24</v>
      </c>
      <c r="B25" t="s">
        <v>35</v>
      </c>
      <c r="C25" t="s">
        <v>14</v>
      </c>
      <c r="D25">
        <v>1</v>
      </c>
      <c r="E25">
        <v>211</v>
      </c>
      <c r="F25">
        <v>0</v>
      </c>
      <c r="G25" s="1">
        <v>530</v>
      </c>
      <c r="H25" s="1">
        <v>27</v>
      </c>
      <c r="I25" s="1">
        <v>10</v>
      </c>
      <c r="J25" s="1">
        <v>85</v>
      </c>
      <c r="K25" s="1">
        <v>47</v>
      </c>
      <c r="L25" s="1">
        <v>3</v>
      </c>
      <c r="M25" s="1">
        <v>9</v>
      </c>
      <c r="N25" s="1">
        <v>24</v>
      </c>
    </row>
    <row r="26" spans="1:14" x14ac:dyDescent="0.25">
      <c r="A26">
        <v>25</v>
      </c>
      <c r="B26" t="s">
        <v>36</v>
      </c>
      <c r="C26" t="s">
        <v>37</v>
      </c>
      <c r="D26">
        <v>8</v>
      </c>
      <c r="E26">
        <v>651</v>
      </c>
      <c r="F26">
        <v>1</v>
      </c>
      <c r="G26" s="1">
        <v>340</v>
      </c>
      <c r="H26" s="1">
        <v>1</v>
      </c>
      <c r="I26" s="1">
        <v>0.5</v>
      </c>
      <c r="J26" s="1">
        <v>5</v>
      </c>
      <c r="K26" s="1">
        <v>79</v>
      </c>
      <c r="L26" s="1">
        <v>5</v>
      </c>
      <c r="M26" s="1">
        <v>70</v>
      </c>
      <c r="N26" s="1">
        <v>4</v>
      </c>
    </row>
    <row r="27" spans="1:14" x14ac:dyDescent="0.25">
      <c r="A27">
        <v>26</v>
      </c>
      <c r="B27" t="s">
        <v>36</v>
      </c>
      <c r="C27" t="s">
        <v>38</v>
      </c>
      <c r="D27">
        <v>8</v>
      </c>
      <c r="E27">
        <v>473</v>
      </c>
      <c r="F27">
        <v>1</v>
      </c>
      <c r="G27" s="1">
        <v>260</v>
      </c>
      <c r="H27" s="1">
        <v>1</v>
      </c>
      <c r="I27" s="1">
        <v>0</v>
      </c>
      <c r="J27" s="1">
        <v>5</v>
      </c>
      <c r="K27" s="1">
        <v>62</v>
      </c>
      <c r="L27" s="1">
        <v>4</v>
      </c>
      <c r="M27" s="1">
        <v>54</v>
      </c>
      <c r="N27" s="1">
        <v>3</v>
      </c>
    </row>
    <row r="28" spans="1:14" x14ac:dyDescent="0.25">
      <c r="A28">
        <v>27</v>
      </c>
      <c r="B28" t="s">
        <v>39</v>
      </c>
      <c r="C28" t="s">
        <v>14</v>
      </c>
      <c r="D28">
        <v>4</v>
      </c>
      <c r="E28">
        <v>148</v>
      </c>
      <c r="F28">
        <v>0</v>
      </c>
      <c r="G28" s="1">
        <v>360</v>
      </c>
      <c r="H28" s="1">
        <v>16</v>
      </c>
      <c r="I28" s="1">
        <v>3</v>
      </c>
      <c r="J28" s="1">
        <v>35</v>
      </c>
      <c r="K28" s="1">
        <v>40</v>
      </c>
      <c r="L28" s="1">
        <v>2</v>
      </c>
      <c r="M28" s="1">
        <v>5</v>
      </c>
      <c r="N28" s="1">
        <v>14</v>
      </c>
    </row>
    <row r="29" spans="1:14" x14ac:dyDescent="0.25">
      <c r="A29">
        <v>28</v>
      </c>
      <c r="B29" t="s">
        <v>40</v>
      </c>
      <c r="C29" t="s">
        <v>37</v>
      </c>
      <c r="D29">
        <v>5</v>
      </c>
      <c r="E29">
        <v>946</v>
      </c>
      <c r="F29">
        <v>1</v>
      </c>
      <c r="G29" s="1">
        <v>260</v>
      </c>
      <c r="H29" s="1">
        <v>9</v>
      </c>
      <c r="I29" s="1">
        <v>6</v>
      </c>
      <c r="J29" s="1">
        <v>35</v>
      </c>
      <c r="K29" s="1">
        <v>43</v>
      </c>
      <c r="L29" s="1">
        <v>0</v>
      </c>
      <c r="M29" s="1">
        <v>42</v>
      </c>
      <c r="N29" s="1">
        <v>2</v>
      </c>
    </row>
    <row r="30" spans="1:14" x14ac:dyDescent="0.25">
      <c r="A30">
        <v>29</v>
      </c>
      <c r="B30" t="s">
        <v>40</v>
      </c>
      <c r="C30" t="s">
        <v>38</v>
      </c>
      <c r="D30">
        <v>5</v>
      </c>
      <c r="E30">
        <v>651</v>
      </c>
      <c r="F30">
        <v>1</v>
      </c>
      <c r="G30" s="1">
        <v>180</v>
      </c>
      <c r="H30" s="1">
        <v>7</v>
      </c>
      <c r="I30" s="1">
        <v>4.5</v>
      </c>
      <c r="J30" s="1">
        <v>25</v>
      </c>
      <c r="K30" s="1">
        <v>29</v>
      </c>
      <c r="L30" s="1">
        <v>0</v>
      </c>
      <c r="M30" s="1">
        <v>28</v>
      </c>
      <c r="N30" s="1">
        <v>1</v>
      </c>
    </row>
    <row r="31" spans="1:14" x14ac:dyDescent="0.25">
      <c r="A31">
        <v>30</v>
      </c>
      <c r="B31" t="s">
        <v>40</v>
      </c>
      <c r="C31" t="s">
        <v>41</v>
      </c>
      <c r="D31">
        <v>5</v>
      </c>
      <c r="E31">
        <v>473</v>
      </c>
      <c r="F31">
        <v>1</v>
      </c>
      <c r="G31" s="1">
        <v>130</v>
      </c>
      <c r="H31" s="1">
        <v>4.5</v>
      </c>
      <c r="I31" s="1">
        <v>3</v>
      </c>
      <c r="J31" s="1">
        <v>15</v>
      </c>
      <c r="K31" s="1">
        <v>22</v>
      </c>
      <c r="L31" s="1">
        <v>0</v>
      </c>
      <c r="M31" s="1">
        <v>21</v>
      </c>
      <c r="N31" s="1">
        <v>1</v>
      </c>
    </row>
    <row r="32" spans="1:14" x14ac:dyDescent="0.25">
      <c r="A32">
        <v>31</v>
      </c>
      <c r="B32" t="s">
        <v>42</v>
      </c>
      <c r="C32" t="s">
        <v>37</v>
      </c>
      <c r="D32">
        <v>5</v>
      </c>
      <c r="E32">
        <v>591</v>
      </c>
      <c r="F32">
        <v>1</v>
      </c>
      <c r="G32" s="1">
        <v>430</v>
      </c>
      <c r="H32" s="1">
        <v>14</v>
      </c>
      <c r="I32" s="1">
        <v>8</v>
      </c>
      <c r="J32" s="1">
        <v>40</v>
      </c>
      <c r="K32" s="1">
        <v>62</v>
      </c>
      <c r="L32" s="1">
        <v>1</v>
      </c>
      <c r="M32" s="1">
        <v>59</v>
      </c>
      <c r="N32" s="1">
        <v>15</v>
      </c>
    </row>
    <row r="33" spans="1:14" x14ac:dyDescent="0.25">
      <c r="A33">
        <v>32</v>
      </c>
      <c r="B33" t="s">
        <v>42</v>
      </c>
      <c r="C33" t="s">
        <v>38</v>
      </c>
      <c r="D33">
        <v>5</v>
      </c>
      <c r="E33">
        <v>473</v>
      </c>
      <c r="F33">
        <v>1</v>
      </c>
      <c r="G33" s="1">
        <v>340</v>
      </c>
      <c r="H33" s="1">
        <v>10</v>
      </c>
      <c r="I33" s="1">
        <v>6</v>
      </c>
      <c r="J33" s="1">
        <v>30</v>
      </c>
      <c r="K33" s="1">
        <v>50</v>
      </c>
      <c r="L33" s="1">
        <v>1</v>
      </c>
      <c r="M33" s="1">
        <v>48</v>
      </c>
      <c r="N33" s="1">
        <v>11</v>
      </c>
    </row>
    <row r="34" spans="1:14" x14ac:dyDescent="0.25">
      <c r="A34">
        <v>33</v>
      </c>
      <c r="B34" t="s">
        <v>42</v>
      </c>
      <c r="C34" t="s">
        <v>41</v>
      </c>
      <c r="D34">
        <v>5</v>
      </c>
      <c r="E34">
        <v>355</v>
      </c>
      <c r="F34">
        <v>1</v>
      </c>
      <c r="G34" s="1">
        <v>270</v>
      </c>
      <c r="H34" s="1">
        <v>9</v>
      </c>
      <c r="I34" s="1">
        <v>5</v>
      </c>
      <c r="J34" s="1">
        <v>25</v>
      </c>
      <c r="K34" s="1">
        <v>40</v>
      </c>
      <c r="L34" s="1">
        <v>1</v>
      </c>
      <c r="M34" s="1">
        <v>38</v>
      </c>
      <c r="N34" s="1">
        <v>9</v>
      </c>
    </row>
    <row r="35" spans="1:14" x14ac:dyDescent="0.25">
      <c r="A35">
        <v>34</v>
      </c>
      <c r="B35" t="s">
        <v>43</v>
      </c>
      <c r="C35" t="s">
        <v>37</v>
      </c>
      <c r="D35">
        <v>5</v>
      </c>
      <c r="E35">
        <v>591</v>
      </c>
      <c r="F35">
        <v>1</v>
      </c>
      <c r="G35" s="1">
        <v>480</v>
      </c>
      <c r="H35" s="1">
        <v>17</v>
      </c>
      <c r="I35" s="1">
        <v>10</v>
      </c>
      <c r="J35" s="1">
        <v>50</v>
      </c>
      <c r="K35" s="1">
        <v>66</v>
      </c>
      <c r="L35" s="1">
        <v>1</v>
      </c>
      <c r="M35" s="1">
        <v>60</v>
      </c>
      <c r="N35" s="1">
        <v>16</v>
      </c>
    </row>
    <row r="36" spans="1:14" x14ac:dyDescent="0.25">
      <c r="A36">
        <v>35</v>
      </c>
      <c r="B36" t="s">
        <v>43</v>
      </c>
      <c r="C36" t="s">
        <v>38</v>
      </c>
      <c r="D36">
        <v>5</v>
      </c>
      <c r="E36">
        <v>473</v>
      </c>
      <c r="F36">
        <v>1</v>
      </c>
      <c r="G36" s="1">
        <v>390</v>
      </c>
      <c r="H36" s="1">
        <v>14</v>
      </c>
      <c r="I36" s="1">
        <v>8</v>
      </c>
      <c r="J36" s="1">
        <v>40</v>
      </c>
      <c r="K36" s="1">
        <v>55</v>
      </c>
      <c r="L36" s="1">
        <v>1</v>
      </c>
      <c r="M36" s="1">
        <v>50</v>
      </c>
      <c r="N36" s="1">
        <v>12</v>
      </c>
    </row>
    <row r="37" spans="1:14" x14ac:dyDescent="0.25">
      <c r="A37">
        <v>36</v>
      </c>
      <c r="B37" t="s">
        <v>43</v>
      </c>
      <c r="C37" t="s">
        <v>41</v>
      </c>
      <c r="D37">
        <v>5</v>
      </c>
      <c r="E37">
        <v>355</v>
      </c>
      <c r="F37">
        <v>1</v>
      </c>
      <c r="G37" s="1">
        <v>320</v>
      </c>
      <c r="H37" s="1">
        <v>11</v>
      </c>
      <c r="I37" s="1">
        <v>7</v>
      </c>
      <c r="J37" s="1">
        <v>35</v>
      </c>
      <c r="K37" s="1">
        <v>45</v>
      </c>
      <c r="L37" s="1">
        <v>1</v>
      </c>
      <c r="M37" s="1">
        <v>40</v>
      </c>
      <c r="N37" s="1">
        <v>10</v>
      </c>
    </row>
    <row r="38" spans="1:14" x14ac:dyDescent="0.25">
      <c r="A38">
        <v>37</v>
      </c>
      <c r="B38" t="s">
        <v>44</v>
      </c>
      <c r="C38" t="s">
        <v>14</v>
      </c>
      <c r="D38">
        <v>1</v>
      </c>
      <c r="E38">
        <v>113</v>
      </c>
      <c r="F38">
        <v>0</v>
      </c>
      <c r="G38" s="1">
        <v>290</v>
      </c>
      <c r="H38" s="1">
        <v>11</v>
      </c>
      <c r="I38" s="1">
        <v>5</v>
      </c>
      <c r="J38" s="1">
        <v>45</v>
      </c>
      <c r="K38" s="1">
        <v>33</v>
      </c>
      <c r="L38" s="1">
        <v>2</v>
      </c>
      <c r="M38" s="1">
        <v>7</v>
      </c>
      <c r="N38" s="1">
        <v>15</v>
      </c>
    </row>
    <row r="39" spans="1:14" x14ac:dyDescent="0.25">
      <c r="A39">
        <v>38</v>
      </c>
      <c r="B39" t="s">
        <v>45</v>
      </c>
      <c r="C39" t="s">
        <v>46</v>
      </c>
      <c r="D39">
        <v>4</v>
      </c>
      <c r="E39">
        <v>323</v>
      </c>
      <c r="F39">
        <v>0</v>
      </c>
      <c r="G39" s="1">
        <v>940</v>
      </c>
      <c r="H39" s="1">
        <v>59</v>
      </c>
      <c r="I39" s="1">
        <v>10</v>
      </c>
      <c r="J39" s="1">
        <v>135</v>
      </c>
      <c r="K39" s="1">
        <v>59</v>
      </c>
      <c r="L39" s="1">
        <v>3</v>
      </c>
      <c r="M39" s="1">
        <v>0</v>
      </c>
      <c r="N39" s="1">
        <v>44</v>
      </c>
    </row>
    <row r="40" spans="1:14" x14ac:dyDescent="0.25">
      <c r="A40">
        <v>39</v>
      </c>
      <c r="B40" t="s">
        <v>45</v>
      </c>
      <c r="C40" t="s">
        <v>47</v>
      </c>
      <c r="D40">
        <v>4</v>
      </c>
      <c r="E40">
        <v>65</v>
      </c>
      <c r="F40">
        <v>0</v>
      </c>
      <c r="G40" s="1">
        <v>190</v>
      </c>
      <c r="H40" s="1">
        <v>12</v>
      </c>
      <c r="I40" s="1">
        <v>2</v>
      </c>
      <c r="J40" s="1">
        <v>25</v>
      </c>
      <c r="K40" s="1">
        <v>12</v>
      </c>
      <c r="L40" s="1">
        <v>1</v>
      </c>
      <c r="M40" s="1">
        <v>0</v>
      </c>
      <c r="N40" s="1">
        <v>9</v>
      </c>
    </row>
    <row r="41" spans="1:14" x14ac:dyDescent="0.25">
      <c r="A41">
        <v>40</v>
      </c>
      <c r="B41" t="s">
        <v>45</v>
      </c>
      <c r="C41" t="s">
        <v>48</v>
      </c>
      <c r="D41">
        <v>4</v>
      </c>
      <c r="E41">
        <v>646</v>
      </c>
      <c r="F41">
        <v>0</v>
      </c>
      <c r="G41" s="1">
        <v>1880</v>
      </c>
      <c r="H41" s="1">
        <v>118</v>
      </c>
      <c r="I41" s="1">
        <v>20</v>
      </c>
      <c r="J41" s="1">
        <v>265</v>
      </c>
      <c r="K41" s="1">
        <v>118</v>
      </c>
      <c r="L41" s="1">
        <v>6</v>
      </c>
      <c r="M41" s="1">
        <v>1</v>
      </c>
      <c r="N41" s="1">
        <v>87</v>
      </c>
    </row>
    <row r="42" spans="1:14" x14ac:dyDescent="0.25">
      <c r="A42">
        <v>41</v>
      </c>
      <c r="B42" t="s">
        <v>45</v>
      </c>
      <c r="C42" t="s">
        <v>49</v>
      </c>
      <c r="D42">
        <v>4</v>
      </c>
      <c r="E42">
        <v>97</v>
      </c>
      <c r="F42">
        <v>0</v>
      </c>
      <c r="G42" s="1">
        <v>280</v>
      </c>
      <c r="H42" s="1">
        <v>18</v>
      </c>
      <c r="I42" s="1">
        <v>3</v>
      </c>
      <c r="J42" s="1">
        <v>40</v>
      </c>
      <c r="K42" s="1">
        <v>18</v>
      </c>
      <c r="L42" s="1">
        <v>1</v>
      </c>
      <c r="M42" s="1">
        <v>0</v>
      </c>
      <c r="N42" s="1">
        <v>13</v>
      </c>
    </row>
    <row r="43" spans="1:14" x14ac:dyDescent="0.25">
      <c r="A43">
        <v>42</v>
      </c>
      <c r="B43" t="s">
        <v>50</v>
      </c>
      <c r="C43" t="s">
        <v>51</v>
      </c>
      <c r="D43">
        <v>9</v>
      </c>
      <c r="E43">
        <v>130</v>
      </c>
      <c r="F43">
        <v>0</v>
      </c>
      <c r="G43" s="1">
        <v>340</v>
      </c>
      <c r="H43" s="1">
        <v>15</v>
      </c>
      <c r="I43" s="1">
        <v>4.5</v>
      </c>
      <c r="J43" s="1">
        <v>30</v>
      </c>
      <c r="K43" s="1">
        <v>37</v>
      </c>
      <c r="L43" s="1">
        <v>1</v>
      </c>
      <c r="M43" s="1">
        <v>8</v>
      </c>
      <c r="N43" s="1">
        <v>14</v>
      </c>
    </row>
    <row r="44" spans="1:14" x14ac:dyDescent="0.25">
      <c r="A44">
        <v>43</v>
      </c>
      <c r="B44" t="s">
        <v>50</v>
      </c>
      <c r="C44" t="s">
        <v>52</v>
      </c>
      <c r="D44">
        <v>9</v>
      </c>
      <c r="E44">
        <v>123</v>
      </c>
      <c r="F44">
        <v>0</v>
      </c>
      <c r="G44" s="1">
        <v>260</v>
      </c>
      <c r="H44" s="1">
        <v>8</v>
      </c>
      <c r="I44" s="1">
        <v>3.5</v>
      </c>
      <c r="J44" s="1">
        <v>40</v>
      </c>
      <c r="K44" s="1">
        <v>30</v>
      </c>
      <c r="L44" s="1">
        <v>1</v>
      </c>
      <c r="M44" s="1">
        <v>7</v>
      </c>
      <c r="N44" s="1">
        <v>16</v>
      </c>
    </row>
    <row r="45" spans="1:14" x14ac:dyDescent="0.25">
      <c r="A45">
        <v>44</v>
      </c>
      <c r="B45" t="s">
        <v>53</v>
      </c>
      <c r="C45" t="s">
        <v>14</v>
      </c>
      <c r="D45">
        <v>6</v>
      </c>
      <c r="E45">
        <v>33</v>
      </c>
      <c r="F45">
        <v>0</v>
      </c>
      <c r="G45" s="1">
        <v>160</v>
      </c>
      <c r="H45" s="1">
        <v>8</v>
      </c>
      <c r="I45" s="1">
        <v>3.5</v>
      </c>
      <c r="J45" s="1">
        <v>10</v>
      </c>
      <c r="K45" s="1">
        <v>21</v>
      </c>
      <c r="L45" s="1">
        <v>1</v>
      </c>
      <c r="M45" s="1">
        <v>15</v>
      </c>
      <c r="N45" s="1">
        <v>2</v>
      </c>
    </row>
    <row r="46" spans="1:14" x14ac:dyDescent="0.25">
      <c r="A46">
        <v>45</v>
      </c>
      <c r="B46" t="s">
        <v>54</v>
      </c>
      <c r="C46" t="s">
        <v>37</v>
      </c>
      <c r="D46">
        <v>8</v>
      </c>
      <c r="E46">
        <v>651</v>
      </c>
      <c r="F46">
        <v>1</v>
      </c>
      <c r="G46" s="1">
        <v>850</v>
      </c>
      <c r="H46" s="1">
        <v>23</v>
      </c>
      <c r="I46" s="1">
        <v>15</v>
      </c>
      <c r="J46" s="1">
        <v>85</v>
      </c>
      <c r="K46" s="1">
        <v>141</v>
      </c>
      <c r="L46" s="1">
        <v>2</v>
      </c>
      <c r="M46" s="1">
        <v>120</v>
      </c>
      <c r="N46" s="1">
        <v>19</v>
      </c>
    </row>
    <row r="47" spans="1:14" x14ac:dyDescent="0.25">
      <c r="A47">
        <v>46</v>
      </c>
      <c r="B47" t="s">
        <v>54</v>
      </c>
      <c r="C47" t="s">
        <v>38</v>
      </c>
      <c r="D47">
        <v>8</v>
      </c>
      <c r="E47">
        <v>473</v>
      </c>
      <c r="F47">
        <v>1</v>
      </c>
      <c r="G47" s="1">
        <v>700</v>
      </c>
      <c r="H47" s="1">
        <v>20</v>
      </c>
      <c r="I47" s="1">
        <v>12</v>
      </c>
      <c r="J47" s="1">
        <v>75</v>
      </c>
      <c r="K47" s="1">
        <v>114</v>
      </c>
      <c r="L47" s="1">
        <v>2</v>
      </c>
      <c r="M47" s="1">
        <v>97</v>
      </c>
      <c r="N47" s="1">
        <v>15</v>
      </c>
    </row>
    <row r="48" spans="1:14" x14ac:dyDescent="0.25">
      <c r="A48">
        <v>47</v>
      </c>
      <c r="B48" t="s">
        <v>54</v>
      </c>
      <c r="C48" t="s">
        <v>41</v>
      </c>
      <c r="D48">
        <v>8</v>
      </c>
      <c r="E48">
        <v>355</v>
      </c>
      <c r="F48">
        <v>1</v>
      </c>
      <c r="G48" s="1">
        <v>560</v>
      </c>
      <c r="H48" s="1">
        <v>16</v>
      </c>
      <c r="I48" s="1">
        <v>10</v>
      </c>
      <c r="J48" s="1">
        <v>60</v>
      </c>
      <c r="K48" s="1">
        <v>91</v>
      </c>
      <c r="L48" s="1">
        <v>1</v>
      </c>
      <c r="M48" s="1">
        <v>77</v>
      </c>
      <c r="N48" s="1">
        <v>12</v>
      </c>
    </row>
    <row r="49" spans="1:14" x14ac:dyDescent="0.25">
      <c r="A49">
        <v>48</v>
      </c>
      <c r="B49" t="s">
        <v>55</v>
      </c>
      <c r="C49" t="s">
        <v>14</v>
      </c>
      <c r="D49">
        <v>3</v>
      </c>
      <c r="E49">
        <v>114</v>
      </c>
      <c r="F49">
        <v>0</v>
      </c>
      <c r="G49" s="1">
        <v>460</v>
      </c>
      <c r="H49" s="1">
        <v>19</v>
      </c>
      <c r="I49" s="1">
        <v>9</v>
      </c>
      <c r="J49" s="1">
        <v>15</v>
      </c>
      <c r="K49" s="1">
        <v>66</v>
      </c>
      <c r="L49" s="1">
        <v>3</v>
      </c>
      <c r="M49" s="1">
        <v>32</v>
      </c>
      <c r="N49" s="1">
        <v>6</v>
      </c>
    </row>
    <row r="50" spans="1:14" x14ac:dyDescent="0.25">
      <c r="A50">
        <v>49</v>
      </c>
      <c r="B50" t="s">
        <v>56</v>
      </c>
      <c r="C50" t="s">
        <v>57</v>
      </c>
      <c r="D50">
        <v>2</v>
      </c>
      <c r="E50">
        <v>355</v>
      </c>
      <c r="F50">
        <v>1</v>
      </c>
      <c r="G50" s="1">
        <v>100</v>
      </c>
      <c r="H50" s="1">
        <v>0</v>
      </c>
      <c r="I50" s="1">
        <v>0</v>
      </c>
      <c r="J50" s="1">
        <v>0</v>
      </c>
      <c r="K50" s="1">
        <v>28</v>
      </c>
      <c r="L50" s="1">
        <v>0</v>
      </c>
      <c r="M50" s="1">
        <v>28</v>
      </c>
      <c r="N50" s="1">
        <v>0</v>
      </c>
    </row>
    <row r="51" spans="1:14" x14ac:dyDescent="0.25">
      <c r="A51">
        <v>50</v>
      </c>
      <c r="B51" t="s">
        <v>56</v>
      </c>
      <c r="C51" t="s">
        <v>37</v>
      </c>
      <c r="D51">
        <v>2</v>
      </c>
      <c r="E51">
        <v>887</v>
      </c>
      <c r="F51">
        <v>1</v>
      </c>
      <c r="G51" s="1">
        <v>280</v>
      </c>
      <c r="H51" s="1">
        <v>0</v>
      </c>
      <c r="I51" s="1">
        <v>0</v>
      </c>
      <c r="J51" s="1">
        <v>0</v>
      </c>
      <c r="K51" s="1">
        <v>76</v>
      </c>
      <c r="L51" s="1">
        <v>0</v>
      </c>
      <c r="M51" s="1">
        <v>76</v>
      </c>
      <c r="N51" s="1">
        <v>0</v>
      </c>
    </row>
    <row r="52" spans="1:14" x14ac:dyDescent="0.25">
      <c r="A52">
        <v>51</v>
      </c>
      <c r="B52" t="s">
        <v>56</v>
      </c>
      <c r="C52" t="s">
        <v>38</v>
      </c>
      <c r="D52">
        <v>2</v>
      </c>
      <c r="E52">
        <v>621</v>
      </c>
      <c r="F52">
        <v>1</v>
      </c>
      <c r="G52" s="1">
        <v>200</v>
      </c>
      <c r="H52" s="1">
        <v>0</v>
      </c>
      <c r="I52" s="1">
        <v>0</v>
      </c>
      <c r="J52" s="1">
        <v>0</v>
      </c>
      <c r="K52" s="1">
        <v>55</v>
      </c>
      <c r="L52" s="1">
        <v>0</v>
      </c>
      <c r="M52" s="1">
        <v>55</v>
      </c>
      <c r="N52" s="1">
        <v>0</v>
      </c>
    </row>
    <row r="53" spans="1:14" x14ac:dyDescent="0.25">
      <c r="A53">
        <v>52</v>
      </c>
      <c r="B53" t="s">
        <v>56</v>
      </c>
      <c r="C53" t="s">
        <v>41</v>
      </c>
      <c r="D53">
        <v>2</v>
      </c>
      <c r="E53">
        <v>473</v>
      </c>
      <c r="F53">
        <v>1</v>
      </c>
      <c r="G53" s="1">
        <v>140</v>
      </c>
      <c r="H53" s="1">
        <v>0</v>
      </c>
      <c r="I53" s="1">
        <v>0</v>
      </c>
      <c r="J53" s="1">
        <v>0</v>
      </c>
      <c r="K53" s="1">
        <v>39</v>
      </c>
      <c r="L53" s="1">
        <v>0</v>
      </c>
      <c r="M53" s="1">
        <v>39</v>
      </c>
      <c r="N53" s="1">
        <v>0</v>
      </c>
    </row>
    <row r="54" spans="1:14" x14ac:dyDescent="0.25">
      <c r="A54">
        <v>53</v>
      </c>
      <c r="B54" t="s">
        <v>58</v>
      </c>
      <c r="C54" t="s">
        <v>37</v>
      </c>
      <c r="D54">
        <v>5</v>
      </c>
      <c r="E54">
        <v>473</v>
      </c>
      <c r="F54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25">
      <c r="A55">
        <v>54</v>
      </c>
      <c r="B55" t="s">
        <v>58</v>
      </c>
      <c r="C55" t="s">
        <v>38</v>
      </c>
      <c r="D55">
        <v>5</v>
      </c>
      <c r="E55">
        <v>473</v>
      </c>
      <c r="F55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25">
      <c r="A56">
        <v>55</v>
      </c>
      <c r="B56" t="s">
        <v>58</v>
      </c>
      <c r="C56" t="s">
        <v>41</v>
      </c>
      <c r="D56">
        <v>5</v>
      </c>
      <c r="E56">
        <v>355</v>
      </c>
      <c r="F56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25">
      <c r="A57">
        <v>56</v>
      </c>
      <c r="B57" t="s">
        <v>59</v>
      </c>
      <c r="C57" t="s">
        <v>14</v>
      </c>
      <c r="D57">
        <v>2</v>
      </c>
      <c r="E57">
        <v>500</v>
      </c>
      <c r="F57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25">
      <c r="A58">
        <v>57</v>
      </c>
      <c r="B58" t="s">
        <v>60</v>
      </c>
      <c r="C58" t="s">
        <v>57</v>
      </c>
      <c r="D58">
        <v>2</v>
      </c>
      <c r="E58">
        <v>355</v>
      </c>
      <c r="F58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25">
      <c r="A59">
        <v>58</v>
      </c>
      <c r="B59" t="s">
        <v>60</v>
      </c>
      <c r="C59" t="s">
        <v>37</v>
      </c>
      <c r="D59">
        <v>2</v>
      </c>
      <c r="E59">
        <v>887</v>
      </c>
      <c r="F59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25">
      <c r="A60">
        <v>59</v>
      </c>
      <c r="B60" t="s">
        <v>60</v>
      </c>
      <c r="C60" t="s">
        <v>38</v>
      </c>
      <c r="D60">
        <v>2</v>
      </c>
      <c r="E60">
        <v>621</v>
      </c>
      <c r="F60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25">
      <c r="A61">
        <v>60</v>
      </c>
      <c r="B61" t="s">
        <v>60</v>
      </c>
      <c r="C61" t="s">
        <v>41</v>
      </c>
      <c r="D61">
        <v>2</v>
      </c>
      <c r="E61">
        <v>473</v>
      </c>
      <c r="F6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5">
      <c r="A62">
        <v>61</v>
      </c>
      <c r="B62" t="s">
        <v>61</v>
      </c>
      <c r="C62" t="s">
        <v>57</v>
      </c>
      <c r="D62">
        <v>2</v>
      </c>
      <c r="E62">
        <v>355</v>
      </c>
      <c r="F6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</row>
    <row r="63" spans="1:14" x14ac:dyDescent="0.25">
      <c r="A63">
        <v>62</v>
      </c>
      <c r="B63" t="s">
        <v>61</v>
      </c>
      <c r="C63" t="s">
        <v>37</v>
      </c>
      <c r="D63">
        <v>2</v>
      </c>
      <c r="E63">
        <v>887</v>
      </c>
      <c r="F63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4</v>
      </c>
    </row>
    <row r="64" spans="1:14" x14ac:dyDescent="0.25">
      <c r="A64">
        <v>63</v>
      </c>
      <c r="B64" t="s">
        <v>61</v>
      </c>
      <c r="C64" t="s">
        <v>38</v>
      </c>
      <c r="D64">
        <v>2</v>
      </c>
      <c r="E64">
        <v>621</v>
      </c>
      <c r="F64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</row>
    <row r="65" spans="1:14" x14ac:dyDescent="0.25">
      <c r="A65">
        <v>64</v>
      </c>
      <c r="B65" t="s">
        <v>61</v>
      </c>
      <c r="C65" t="s">
        <v>41</v>
      </c>
      <c r="D65">
        <v>2</v>
      </c>
      <c r="E65">
        <v>473</v>
      </c>
      <c r="F65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</row>
    <row r="66" spans="1:14" x14ac:dyDescent="0.25">
      <c r="A66">
        <v>65</v>
      </c>
      <c r="B66" t="s">
        <v>62</v>
      </c>
      <c r="C66" t="s">
        <v>14</v>
      </c>
      <c r="D66">
        <v>1</v>
      </c>
      <c r="E66">
        <v>161</v>
      </c>
      <c r="F66">
        <v>0</v>
      </c>
      <c r="G66" s="1">
        <v>430</v>
      </c>
      <c r="H66" s="1">
        <v>21</v>
      </c>
      <c r="I66" s="1">
        <v>10</v>
      </c>
      <c r="J66" s="1">
        <v>90</v>
      </c>
      <c r="K66" s="1">
        <v>35</v>
      </c>
      <c r="L66" s="1">
        <v>2</v>
      </c>
      <c r="M66" s="1">
        <v>7</v>
      </c>
      <c r="N66" s="1">
        <v>24</v>
      </c>
    </row>
    <row r="67" spans="1:14" x14ac:dyDescent="0.25">
      <c r="A67">
        <v>66</v>
      </c>
      <c r="B67" t="s">
        <v>63</v>
      </c>
      <c r="C67" t="s">
        <v>14</v>
      </c>
      <c r="D67">
        <v>1</v>
      </c>
      <c r="E67">
        <v>283</v>
      </c>
      <c r="F67">
        <v>0</v>
      </c>
      <c r="G67" s="1">
        <v>750</v>
      </c>
      <c r="H67" s="1">
        <v>43</v>
      </c>
      <c r="I67" s="1">
        <v>19</v>
      </c>
      <c r="J67" s="1">
        <v>160</v>
      </c>
      <c r="K67" s="1">
        <v>42</v>
      </c>
      <c r="L67" s="1">
        <v>3</v>
      </c>
      <c r="M67" s="1">
        <v>10</v>
      </c>
      <c r="N67" s="1">
        <v>48</v>
      </c>
    </row>
    <row r="68" spans="1:14" x14ac:dyDescent="0.25">
      <c r="A68">
        <v>67</v>
      </c>
      <c r="B68" t="s">
        <v>64</v>
      </c>
      <c r="C68" t="s">
        <v>57</v>
      </c>
      <c r="D68">
        <v>2</v>
      </c>
      <c r="E68">
        <v>355</v>
      </c>
      <c r="F68">
        <v>1</v>
      </c>
      <c r="G68" s="1">
        <v>100</v>
      </c>
      <c r="H68" s="1">
        <v>0</v>
      </c>
      <c r="I68" s="1">
        <v>0</v>
      </c>
      <c r="J68" s="1">
        <v>0</v>
      </c>
      <c r="K68" s="1">
        <v>27</v>
      </c>
      <c r="L68" s="1">
        <v>0</v>
      </c>
      <c r="M68" s="1">
        <v>26</v>
      </c>
      <c r="N68" s="1">
        <v>0</v>
      </c>
    </row>
    <row r="69" spans="1:14" x14ac:dyDescent="0.25">
      <c r="A69">
        <v>68</v>
      </c>
      <c r="B69" t="s">
        <v>64</v>
      </c>
      <c r="C69" t="s">
        <v>37</v>
      </c>
      <c r="D69">
        <v>2</v>
      </c>
      <c r="E69">
        <v>887</v>
      </c>
      <c r="F69">
        <v>1</v>
      </c>
      <c r="G69" s="1">
        <v>270</v>
      </c>
      <c r="H69" s="1">
        <v>0</v>
      </c>
      <c r="I69" s="1">
        <v>0</v>
      </c>
      <c r="J69" s="1">
        <v>0</v>
      </c>
      <c r="K69" s="1">
        <v>72</v>
      </c>
      <c r="L69" s="1">
        <v>0</v>
      </c>
      <c r="M69" s="1">
        <v>70</v>
      </c>
      <c r="N69" s="1">
        <v>0</v>
      </c>
    </row>
    <row r="70" spans="1:14" x14ac:dyDescent="0.25">
      <c r="A70">
        <v>69</v>
      </c>
      <c r="B70" t="s">
        <v>64</v>
      </c>
      <c r="C70" t="s">
        <v>38</v>
      </c>
      <c r="D70">
        <v>2</v>
      </c>
      <c r="E70">
        <v>621</v>
      </c>
      <c r="F70">
        <v>1</v>
      </c>
      <c r="G70" s="1">
        <v>190</v>
      </c>
      <c r="H70" s="1">
        <v>0</v>
      </c>
      <c r="I70" s="1">
        <v>0</v>
      </c>
      <c r="J70" s="1">
        <v>0</v>
      </c>
      <c r="K70" s="1">
        <v>53</v>
      </c>
      <c r="L70" s="1">
        <v>0</v>
      </c>
      <c r="M70" s="1">
        <v>51</v>
      </c>
      <c r="N70" s="1">
        <v>0</v>
      </c>
    </row>
    <row r="71" spans="1:14" x14ac:dyDescent="0.25">
      <c r="A71">
        <v>70</v>
      </c>
      <c r="B71" t="s">
        <v>64</v>
      </c>
      <c r="C71" t="s">
        <v>41</v>
      </c>
      <c r="D71">
        <v>2</v>
      </c>
      <c r="E71">
        <v>473</v>
      </c>
      <c r="F71">
        <v>1</v>
      </c>
      <c r="G71" s="1">
        <v>140</v>
      </c>
      <c r="H71" s="1">
        <v>0</v>
      </c>
      <c r="I71" s="1">
        <v>0</v>
      </c>
      <c r="J71" s="1">
        <v>0</v>
      </c>
      <c r="K71" s="1">
        <v>37</v>
      </c>
      <c r="L71" s="1">
        <v>0</v>
      </c>
      <c r="M71" s="1">
        <v>35</v>
      </c>
      <c r="N71" s="1">
        <v>0</v>
      </c>
    </row>
    <row r="72" spans="1:14" x14ac:dyDescent="0.25">
      <c r="A72">
        <v>71</v>
      </c>
      <c r="B72" t="s">
        <v>65</v>
      </c>
      <c r="C72" t="s">
        <v>14</v>
      </c>
      <c r="D72">
        <v>3</v>
      </c>
      <c r="E72">
        <v>136</v>
      </c>
      <c r="F72">
        <v>0</v>
      </c>
      <c r="G72" s="1">
        <v>300</v>
      </c>
      <c r="H72" s="1">
        <v>13</v>
      </c>
      <c r="I72" s="1">
        <v>5</v>
      </c>
      <c r="J72" s="1">
        <v>260</v>
      </c>
      <c r="K72" s="1">
        <v>31</v>
      </c>
      <c r="L72" s="1">
        <v>4</v>
      </c>
      <c r="M72" s="1">
        <v>3</v>
      </c>
      <c r="N72" s="1">
        <v>17</v>
      </c>
    </row>
    <row r="73" spans="1:14" x14ac:dyDescent="0.25">
      <c r="A73">
        <v>72</v>
      </c>
      <c r="B73" t="s">
        <v>66</v>
      </c>
      <c r="C73" t="s">
        <v>14</v>
      </c>
      <c r="D73">
        <v>3</v>
      </c>
      <c r="E73">
        <v>135</v>
      </c>
      <c r="F73">
        <v>0</v>
      </c>
      <c r="G73" s="1">
        <v>250</v>
      </c>
      <c r="H73" s="1">
        <v>8</v>
      </c>
      <c r="I73" s="1">
        <v>3</v>
      </c>
      <c r="J73" s="1">
        <v>25</v>
      </c>
      <c r="K73" s="1">
        <v>30</v>
      </c>
      <c r="L73" s="1">
        <v>4</v>
      </c>
      <c r="M73" s="1">
        <v>3</v>
      </c>
      <c r="N73" s="1">
        <v>18</v>
      </c>
    </row>
    <row r="74" spans="1:14" x14ac:dyDescent="0.25">
      <c r="A74">
        <v>73</v>
      </c>
      <c r="B74" t="s">
        <v>67</v>
      </c>
      <c r="C74" t="s">
        <v>14</v>
      </c>
      <c r="D74">
        <v>2</v>
      </c>
      <c r="E74">
        <v>236</v>
      </c>
      <c r="F74">
        <v>1</v>
      </c>
      <c r="G74" s="1">
        <v>130</v>
      </c>
      <c r="H74" s="1">
        <v>0</v>
      </c>
      <c r="I74" s="1">
        <v>0</v>
      </c>
      <c r="J74" s="1">
        <v>5</v>
      </c>
      <c r="K74" s="1">
        <v>23</v>
      </c>
      <c r="L74" s="1">
        <v>1</v>
      </c>
      <c r="M74" s="1">
        <v>22</v>
      </c>
      <c r="N74" s="1">
        <v>9</v>
      </c>
    </row>
    <row r="75" spans="1:14" x14ac:dyDescent="0.25">
      <c r="A75">
        <v>74</v>
      </c>
      <c r="B75" t="s">
        <v>68</v>
      </c>
      <c r="C75" t="s">
        <v>14</v>
      </c>
      <c r="D75">
        <v>4</v>
      </c>
      <c r="E75">
        <v>142</v>
      </c>
      <c r="F75">
        <v>0</v>
      </c>
      <c r="G75" s="1">
        <v>390</v>
      </c>
      <c r="H75" s="1">
        <v>19</v>
      </c>
      <c r="I75" s="1">
        <v>4</v>
      </c>
      <c r="J75" s="1">
        <v>40</v>
      </c>
      <c r="K75" s="1">
        <v>39</v>
      </c>
      <c r="L75" s="1">
        <v>2</v>
      </c>
      <c r="M75" s="1">
        <v>5</v>
      </c>
      <c r="N75" s="1">
        <v>15</v>
      </c>
    </row>
    <row r="76" spans="1:14" x14ac:dyDescent="0.25">
      <c r="A76">
        <v>75</v>
      </c>
      <c r="B76" t="s">
        <v>69</v>
      </c>
      <c r="C76" t="s">
        <v>37</v>
      </c>
      <c r="D76">
        <v>5</v>
      </c>
      <c r="E76">
        <v>651</v>
      </c>
      <c r="F76">
        <v>1</v>
      </c>
      <c r="G76" s="1">
        <v>670</v>
      </c>
      <c r="H76" s="1">
        <v>27</v>
      </c>
      <c r="I76" s="1">
        <v>17</v>
      </c>
      <c r="J76" s="1">
        <v>95</v>
      </c>
      <c r="K76" s="1">
        <v>96</v>
      </c>
      <c r="L76" s="1">
        <v>0</v>
      </c>
      <c r="M76" s="1">
        <v>88</v>
      </c>
      <c r="N76" s="1">
        <v>11</v>
      </c>
    </row>
    <row r="77" spans="1:14" x14ac:dyDescent="0.25">
      <c r="A77">
        <v>76</v>
      </c>
      <c r="B77" t="s">
        <v>69</v>
      </c>
      <c r="C77" t="s">
        <v>38</v>
      </c>
      <c r="D77">
        <v>5</v>
      </c>
      <c r="E77">
        <v>473</v>
      </c>
      <c r="F77">
        <v>1</v>
      </c>
      <c r="G77" s="1">
        <v>550</v>
      </c>
      <c r="H77" s="1">
        <v>23</v>
      </c>
      <c r="I77" s="1">
        <v>15</v>
      </c>
      <c r="J77" s="1">
        <v>80</v>
      </c>
      <c r="K77" s="1">
        <v>79</v>
      </c>
      <c r="L77" s="1">
        <v>0</v>
      </c>
      <c r="M77" s="1">
        <v>71</v>
      </c>
      <c r="N77" s="1">
        <v>9</v>
      </c>
    </row>
    <row r="78" spans="1:14" x14ac:dyDescent="0.25">
      <c r="A78">
        <v>77</v>
      </c>
      <c r="B78" t="s">
        <v>69</v>
      </c>
      <c r="C78" t="s">
        <v>41</v>
      </c>
      <c r="D78">
        <v>5</v>
      </c>
      <c r="E78">
        <v>355</v>
      </c>
      <c r="F78">
        <v>1</v>
      </c>
      <c r="G78" s="1">
        <v>450</v>
      </c>
      <c r="H78" s="1">
        <v>19</v>
      </c>
      <c r="I78" s="1">
        <v>12</v>
      </c>
      <c r="J78" s="1">
        <v>65</v>
      </c>
      <c r="K78" s="1">
        <v>64</v>
      </c>
      <c r="L78" s="1">
        <v>0</v>
      </c>
      <c r="M78" s="1">
        <v>57</v>
      </c>
      <c r="N78" s="1">
        <v>7</v>
      </c>
    </row>
    <row r="79" spans="1:14" x14ac:dyDescent="0.25">
      <c r="A79">
        <v>78</v>
      </c>
      <c r="B79" t="s">
        <v>70</v>
      </c>
      <c r="C79" t="s">
        <v>37</v>
      </c>
      <c r="D79">
        <v>5</v>
      </c>
      <c r="E79">
        <v>651</v>
      </c>
      <c r="F79">
        <v>1</v>
      </c>
      <c r="G79" s="1">
        <v>760</v>
      </c>
      <c r="H79" s="1">
        <v>31</v>
      </c>
      <c r="I79" s="1">
        <v>20</v>
      </c>
      <c r="J79" s="1">
        <v>95</v>
      </c>
      <c r="K79" s="1">
        <v>111</v>
      </c>
      <c r="L79" s="1">
        <v>1</v>
      </c>
      <c r="M79" s="1">
        <v>99</v>
      </c>
      <c r="N79" s="1">
        <v>12</v>
      </c>
    </row>
    <row r="80" spans="1:14" x14ac:dyDescent="0.25">
      <c r="A80">
        <v>79</v>
      </c>
      <c r="B80" t="s">
        <v>70</v>
      </c>
      <c r="C80" t="s">
        <v>38</v>
      </c>
      <c r="D80">
        <v>5</v>
      </c>
      <c r="E80">
        <v>473</v>
      </c>
      <c r="F80">
        <v>1</v>
      </c>
      <c r="G80" s="1">
        <v>630</v>
      </c>
      <c r="H80" s="1">
        <v>26</v>
      </c>
      <c r="I80" s="1">
        <v>17</v>
      </c>
      <c r="J80" s="1">
        <v>80</v>
      </c>
      <c r="K80" s="1">
        <v>91</v>
      </c>
      <c r="L80" s="1">
        <v>1</v>
      </c>
      <c r="M80" s="1">
        <v>81</v>
      </c>
      <c r="N80" s="1">
        <v>9</v>
      </c>
    </row>
    <row r="81" spans="1:14" x14ac:dyDescent="0.25">
      <c r="A81">
        <v>80</v>
      </c>
      <c r="B81" t="s">
        <v>70</v>
      </c>
      <c r="C81" t="s">
        <v>41</v>
      </c>
      <c r="D81">
        <v>5</v>
      </c>
      <c r="E81">
        <v>355</v>
      </c>
      <c r="F81">
        <v>1</v>
      </c>
      <c r="G81" s="1">
        <v>530</v>
      </c>
      <c r="H81" s="1">
        <v>23</v>
      </c>
      <c r="I81" s="1">
        <v>14</v>
      </c>
      <c r="J81" s="1">
        <v>65</v>
      </c>
      <c r="K81" s="1">
        <v>76</v>
      </c>
      <c r="L81" s="1">
        <v>1</v>
      </c>
      <c r="M81" s="1">
        <v>67</v>
      </c>
      <c r="N81" s="1">
        <v>8</v>
      </c>
    </row>
    <row r="82" spans="1:14" x14ac:dyDescent="0.25">
      <c r="A82">
        <v>81</v>
      </c>
      <c r="B82" t="s">
        <v>71</v>
      </c>
      <c r="C82" t="s">
        <v>37</v>
      </c>
      <c r="D82">
        <v>5</v>
      </c>
      <c r="E82">
        <v>651</v>
      </c>
      <c r="F82">
        <v>1</v>
      </c>
      <c r="G82" s="1">
        <v>670</v>
      </c>
      <c r="H82" s="1">
        <v>26</v>
      </c>
      <c r="I82" s="1">
        <v>17</v>
      </c>
      <c r="J82" s="1">
        <v>90</v>
      </c>
      <c r="K82" s="1">
        <v>98</v>
      </c>
      <c r="L82" s="1">
        <v>1</v>
      </c>
      <c r="M82" s="1">
        <v>88</v>
      </c>
      <c r="N82" s="1">
        <v>11</v>
      </c>
    </row>
    <row r="83" spans="1:14" x14ac:dyDescent="0.25">
      <c r="A83">
        <v>82</v>
      </c>
      <c r="B83" t="s">
        <v>71</v>
      </c>
      <c r="C83" t="s">
        <v>38</v>
      </c>
      <c r="D83">
        <v>5</v>
      </c>
      <c r="E83">
        <v>473</v>
      </c>
      <c r="F83">
        <v>1</v>
      </c>
      <c r="G83" s="1">
        <v>550</v>
      </c>
      <c r="H83" s="1">
        <v>22</v>
      </c>
      <c r="I83" s="1">
        <v>14</v>
      </c>
      <c r="J83" s="1">
        <v>75</v>
      </c>
      <c r="K83" s="1">
        <v>80</v>
      </c>
      <c r="L83" s="1">
        <v>1</v>
      </c>
      <c r="M83" s="1">
        <v>71</v>
      </c>
      <c r="N83" s="1">
        <v>9</v>
      </c>
    </row>
    <row r="84" spans="1:14" x14ac:dyDescent="0.25">
      <c r="A84">
        <v>83</v>
      </c>
      <c r="B84" t="s">
        <v>71</v>
      </c>
      <c r="C84" t="s">
        <v>41</v>
      </c>
      <c r="D84">
        <v>5</v>
      </c>
      <c r="E84">
        <v>355</v>
      </c>
      <c r="F84">
        <v>1</v>
      </c>
      <c r="G84" s="1">
        <v>450</v>
      </c>
      <c r="H84" s="1">
        <v>18</v>
      </c>
      <c r="I84" s="1">
        <v>12</v>
      </c>
      <c r="J84" s="1">
        <v>65</v>
      </c>
      <c r="K84" s="1">
        <v>65</v>
      </c>
      <c r="L84" s="1">
        <v>1</v>
      </c>
      <c r="M84" s="1">
        <v>57</v>
      </c>
      <c r="N84" s="1">
        <v>7</v>
      </c>
    </row>
    <row r="85" spans="1:14" x14ac:dyDescent="0.25">
      <c r="A85">
        <v>84</v>
      </c>
      <c r="B85" t="s">
        <v>72</v>
      </c>
      <c r="C85" t="s">
        <v>41</v>
      </c>
      <c r="D85">
        <v>5</v>
      </c>
      <c r="E85">
        <v>473</v>
      </c>
      <c r="F85">
        <v>1</v>
      </c>
      <c r="G85" s="1">
        <v>120</v>
      </c>
      <c r="H85" s="1">
        <v>4.5</v>
      </c>
      <c r="I85" s="1">
        <v>3</v>
      </c>
      <c r="J85" s="1">
        <v>15</v>
      </c>
      <c r="K85" s="1">
        <v>20</v>
      </c>
      <c r="L85" s="1">
        <v>0</v>
      </c>
      <c r="M85" s="1">
        <v>19</v>
      </c>
      <c r="N85" s="1">
        <v>1</v>
      </c>
    </row>
    <row r="86" spans="1:14" x14ac:dyDescent="0.25">
      <c r="A86">
        <v>85</v>
      </c>
      <c r="B86" t="s">
        <v>73</v>
      </c>
      <c r="C86" t="s">
        <v>37</v>
      </c>
      <c r="D86">
        <v>5</v>
      </c>
      <c r="E86">
        <v>591</v>
      </c>
      <c r="F86">
        <v>1</v>
      </c>
      <c r="G86" s="1">
        <v>420</v>
      </c>
      <c r="H86" s="1">
        <v>14</v>
      </c>
      <c r="I86" s="1">
        <v>8</v>
      </c>
      <c r="J86" s="1">
        <v>40</v>
      </c>
      <c r="K86" s="1">
        <v>60</v>
      </c>
      <c r="L86" s="1">
        <v>1</v>
      </c>
      <c r="M86" s="1">
        <v>56</v>
      </c>
      <c r="N86" s="1">
        <v>15</v>
      </c>
    </row>
    <row r="87" spans="1:14" x14ac:dyDescent="0.25">
      <c r="A87">
        <v>86</v>
      </c>
      <c r="B87" t="s">
        <v>73</v>
      </c>
      <c r="C87" t="s">
        <v>38</v>
      </c>
      <c r="D87">
        <v>5</v>
      </c>
      <c r="E87">
        <v>473</v>
      </c>
      <c r="F87">
        <v>1</v>
      </c>
      <c r="G87" s="1">
        <v>330</v>
      </c>
      <c r="H87" s="1">
        <v>10</v>
      </c>
      <c r="I87" s="1">
        <v>6</v>
      </c>
      <c r="J87" s="1">
        <v>30</v>
      </c>
      <c r="K87" s="1">
        <v>48</v>
      </c>
      <c r="L87" s="1">
        <v>1</v>
      </c>
      <c r="M87" s="1">
        <v>45</v>
      </c>
      <c r="N87" s="1">
        <v>11</v>
      </c>
    </row>
    <row r="88" spans="1:14" x14ac:dyDescent="0.25">
      <c r="A88">
        <v>87</v>
      </c>
      <c r="B88" t="s">
        <v>73</v>
      </c>
      <c r="C88" t="s">
        <v>41</v>
      </c>
      <c r="D88">
        <v>5</v>
      </c>
      <c r="E88">
        <v>355</v>
      </c>
      <c r="F88">
        <v>1</v>
      </c>
      <c r="G88" s="1">
        <v>260</v>
      </c>
      <c r="H88" s="1">
        <v>9</v>
      </c>
      <c r="I88" s="1">
        <v>5</v>
      </c>
      <c r="J88" s="1">
        <v>25</v>
      </c>
      <c r="K88" s="1">
        <v>38</v>
      </c>
      <c r="L88" s="1">
        <v>1</v>
      </c>
      <c r="M88" s="1">
        <v>36</v>
      </c>
      <c r="N88" s="1">
        <v>9</v>
      </c>
    </row>
    <row r="89" spans="1:14" x14ac:dyDescent="0.25">
      <c r="A89">
        <v>88</v>
      </c>
      <c r="B89" t="s">
        <v>74</v>
      </c>
      <c r="C89" t="s">
        <v>14</v>
      </c>
      <c r="D89">
        <v>3</v>
      </c>
      <c r="E89">
        <v>251</v>
      </c>
      <c r="F89">
        <v>0</v>
      </c>
      <c r="G89" s="1">
        <v>290</v>
      </c>
      <c r="H89" s="1">
        <v>4</v>
      </c>
      <c r="I89" s="1">
        <v>1.5</v>
      </c>
      <c r="J89" s="1">
        <v>5</v>
      </c>
      <c r="K89" s="1">
        <v>58</v>
      </c>
      <c r="L89" s="1">
        <v>5</v>
      </c>
      <c r="M89" s="1">
        <v>32</v>
      </c>
      <c r="N89" s="1">
        <v>5</v>
      </c>
    </row>
    <row r="90" spans="1:14" x14ac:dyDescent="0.25">
      <c r="A90">
        <v>89</v>
      </c>
      <c r="B90" t="s">
        <v>75</v>
      </c>
      <c r="C90" t="s">
        <v>14</v>
      </c>
      <c r="D90">
        <v>9</v>
      </c>
      <c r="E90">
        <v>149</v>
      </c>
      <c r="F90">
        <v>0</v>
      </c>
      <c r="G90" s="1">
        <v>150</v>
      </c>
      <c r="H90" s="1">
        <v>2</v>
      </c>
      <c r="I90" s="1">
        <v>1</v>
      </c>
      <c r="J90" s="1">
        <v>5</v>
      </c>
      <c r="K90" s="1">
        <v>30</v>
      </c>
      <c r="L90" s="1">
        <v>1</v>
      </c>
      <c r="M90" s="1">
        <v>23</v>
      </c>
      <c r="N90" s="1">
        <v>4</v>
      </c>
    </row>
    <row r="91" spans="1:14" x14ac:dyDescent="0.25">
      <c r="A91">
        <v>90</v>
      </c>
      <c r="B91" t="s">
        <v>76</v>
      </c>
      <c r="C91" t="s">
        <v>14</v>
      </c>
      <c r="D91">
        <v>1</v>
      </c>
      <c r="E91">
        <v>98</v>
      </c>
      <c r="F91">
        <v>0</v>
      </c>
      <c r="G91" s="1">
        <v>240</v>
      </c>
      <c r="H91" s="1">
        <v>8</v>
      </c>
      <c r="I91" s="1">
        <v>3</v>
      </c>
      <c r="J91" s="1">
        <v>30</v>
      </c>
      <c r="K91" s="1">
        <v>32</v>
      </c>
      <c r="L91" s="1">
        <v>1</v>
      </c>
      <c r="M91" s="1">
        <v>6</v>
      </c>
      <c r="N91" s="1">
        <v>12</v>
      </c>
    </row>
    <row r="92" spans="1:14" x14ac:dyDescent="0.25">
      <c r="A92">
        <v>91</v>
      </c>
      <c r="B92" t="s">
        <v>77</v>
      </c>
      <c r="C92" t="s">
        <v>14</v>
      </c>
      <c r="D92">
        <v>3</v>
      </c>
      <c r="E92">
        <v>56</v>
      </c>
      <c r="F92">
        <v>0</v>
      </c>
      <c r="G92" s="1">
        <v>150</v>
      </c>
      <c r="H92" s="1">
        <v>9</v>
      </c>
      <c r="I92" s="1">
        <v>1.5</v>
      </c>
      <c r="J92" s="1">
        <v>0</v>
      </c>
      <c r="K92" s="1">
        <v>15</v>
      </c>
      <c r="L92" s="1">
        <v>2</v>
      </c>
      <c r="M92" s="1">
        <v>0</v>
      </c>
      <c r="N92" s="1">
        <v>1</v>
      </c>
    </row>
    <row r="93" spans="1:14" x14ac:dyDescent="0.25">
      <c r="A93">
        <v>92</v>
      </c>
      <c r="B93" t="s">
        <v>78</v>
      </c>
      <c r="C93" t="s">
        <v>37</v>
      </c>
      <c r="D93">
        <v>5</v>
      </c>
      <c r="E93">
        <v>946</v>
      </c>
      <c r="F93">
        <v>1</v>
      </c>
      <c r="G93" s="1">
        <v>250</v>
      </c>
      <c r="H93" s="1">
        <v>9</v>
      </c>
      <c r="I93" s="1">
        <v>6</v>
      </c>
      <c r="J93" s="1">
        <v>35</v>
      </c>
      <c r="K93" s="1">
        <v>43</v>
      </c>
      <c r="L93" s="1">
        <v>0</v>
      </c>
      <c r="M93" s="1">
        <v>41</v>
      </c>
      <c r="N93" s="1">
        <v>2</v>
      </c>
    </row>
    <row r="94" spans="1:14" x14ac:dyDescent="0.25">
      <c r="A94">
        <v>93</v>
      </c>
      <c r="B94" t="s">
        <v>78</v>
      </c>
      <c r="C94" t="s">
        <v>38</v>
      </c>
      <c r="D94">
        <v>5</v>
      </c>
      <c r="E94">
        <v>651</v>
      </c>
      <c r="F94">
        <v>1</v>
      </c>
      <c r="G94" s="1">
        <v>180</v>
      </c>
      <c r="H94" s="1">
        <v>7</v>
      </c>
      <c r="I94" s="1">
        <v>4.5</v>
      </c>
      <c r="J94" s="1">
        <v>25</v>
      </c>
      <c r="K94" s="1">
        <v>29</v>
      </c>
      <c r="L94" s="1">
        <v>0</v>
      </c>
      <c r="M94" s="1">
        <v>28</v>
      </c>
      <c r="N94" s="1">
        <v>1</v>
      </c>
    </row>
    <row r="95" spans="1:14" x14ac:dyDescent="0.25">
      <c r="A95">
        <v>94</v>
      </c>
      <c r="B95" t="s">
        <v>78</v>
      </c>
      <c r="C95" t="s">
        <v>41</v>
      </c>
      <c r="D95">
        <v>5</v>
      </c>
      <c r="E95">
        <v>473</v>
      </c>
      <c r="F95">
        <v>1</v>
      </c>
      <c r="G95" s="1">
        <v>130</v>
      </c>
      <c r="H95" s="1">
        <v>4.5</v>
      </c>
      <c r="I95" s="1">
        <v>3</v>
      </c>
      <c r="J95" s="1">
        <v>15</v>
      </c>
      <c r="K95" s="1">
        <v>21</v>
      </c>
      <c r="L95" s="1">
        <v>0</v>
      </c>
      <c r="M95" s="1">
        <v>20</v>
      </c>
      <c r="N95" s="1">
        <v>1</v>
      </c>
    </row>
    <row r="96" spans="1:14" x14ac:dyDescent="0.25">
      <c r="A96">
        <v>95</v>
      </c>
      <c r="B96" t="s">
        <v>79</v>
      </c>
      <c r="C96" t="s">
        <v>37</v>
      </c>
      <c r="D96">
        <v>5</v>
      </c>
      <c r="E96">
        <v>591</v>
      </c>
      <c r="F96">
        <v>1</v>
      </c>
      <c r="G96" s="1">
        <v>430</v>
      </c>
      <c r="H96" s="1">
        <v>14</v>
      </c>
      <c r="I96" s="1">
        <v>8</v>
      </c>
      <c r="J96" s="1">
        <v>40</v>
      </c>
      <c r="K96" s="1">
        <v>62</v>
      </c>
      <c r="L96" s="1">
        <v>1</v>
      </c>
      <c r="M96" s="1">
        <v>58</v>
      </c>
      <c r="N96" s="1">
        <v>15</v>
      </c>
    </row>
    <row r="97" spans="1:14" x14ac:dyDescent="0.25">
      <c r="A97">
        <v>96</v>
      </c>
      <c r="B97" t="s">
        <v>79</v>
      </c>
      <c r="C97" t="s">
        <v>38</v>
      </c>
      <c r="D97">
        <v>5</v>
      </c>
      <c r="E97">
        <v>473</v>
      </c>
      <c r="F97">
        <v>1</v>
      </c>
      <c r="G97" s="1">
        <v>330</v>
      </c>
      <c r="H97" s="1">
        <v>10</v>
      </c>
      <c r="I97" s="1">
        <v>6</v>
      </c>
      <c r="J97" s="1">
        <v>30</v>
      </c>
      <c r="K97" s="1">
        <v>50</v>
      </c>
      <c r="L97" s="1">
        <v>1</v>
      </c>
      <c r="M97" s="1">
        <v>47</v>
      </c>
      <c r="N97" s="1">
        <v>11</v>
      </c>
    </row>
    <row r="98" spans="1:14" x14ac:dyDescent="0.25">
      <c r="A98">
        <v>97</v>
      </c>
      <c r="B98" t="s">
        <v>79</v>
      </c>
      <c r="C98" t="s">
        <v>41</v>
      </c>
      <c r="D98">
        <v>5</v>
      </c>
      <c r="E98">
        <v>355</v>
      </c>
      <c r="F98">
        <v>1</v>
      </c>
      <c r="G98" s="1">
        <v>270</v>
      </c>
      <c r="H98" s="1">
        <v>9</v>
      </c>
      <c r="I98" s="1">
        <v>5</v>
      </c>
      <c r="J98" s="1">
        <v>25</v>
      </c>
      <c r="K98" s="1">
        <v>40</v>
      </c>
      <c r="L98" s="1">
        <v>1</v>
      </c>
      <c r="M98" s="1">
        <v>38</v>
      </c>
      <c r="N98" s="1">
        <v>9</v>
      </c>
    </row>
    <row r="99" spans="1:14" x14ac:dyDescent="0.25">
      <c r="A99">
        <v>98</v>
      </c>
      <c r="B99" t="s">
        <v>80</v>
      </c>
      <c r="C99" t="s">
        <v>51</v>
      </c>
      <c r="D99">
        <v>9</v>
      </c>
      <c r="E99">
        <v>123</v>
      </c>
      <c r="F99">
        <v>0</v>
      </c>
      <c r="G99" s="1">
        <v>330</v>
      </c>
      <c r="H99" s="1">
        <v>15</v>
      </c>
      <c r="I99" s="1">
        <v>4.5</v>
      </c>
      <c r="J99" s="1">
        <v>35</v>
      </c>
      <c r="K99" s="1">
        <v>34</v>
      </c>
      <c r="L99" s="1">
        <v>1</v>
      </c>
      <c r="M99" s="1">
        <v>3</v>
      </c>
      <c r="N99" s="1">
        <v>14</v>
      </c>
    </row>
    <row r="100" spans="1:14" x14ac:dyDescent="0.25">
      <c r="A100">
        <v>99</v>
      </c>
      <c r="B100" t="s">
        <v>81</v>
      </c>
      <c r="C100" t="s">
        <v>14</v>
      </c>
      <c r="D100">
        <v>6</v>
      </c>
      <c r="E100">
        <v>182</v>
      </c>
      <c r="F100">
        <v>0</v>
      </c>
      <c r="G100" s="1">
        <v>340</v>
      </c>
      <c r="H100" s="1">
        <v>8</v>
      </c>
      <c r="I100" s="1">
        <v>5</v>
      </c>
      <c r="J100" s="1">
        <v>30</v>
      </c>
      <c r="K100" s="1">
        <v>60</v>
      </c>
      <c r="L100" s="1">
        <v>0</v>
      </c>
      <c r="M100" s="1">
        <v>43</v>
      </c>
      <c r="N100" s="1">
        <v>7</v>
      </c>
    </row>
    <row r="101" spans="1:14" x14ac:dyDescent="0.25">
      <c r="A101">
        <v>100</v>
      </c>
      <c r="B101" t="s">
        <v>82</v>
      </c>
      <c r="C101" t="s">
        <v>37</v>
      </c>
      <c r="D101">
        <v>5</v>
      </c>
      <c r="E101">
        <v>591</v>
      </c>
      <c r="F101">
        <v>1</v>
      </c>
      <c r="G101" s="1">
        <v>540</v>
      </c>
      <c r="H101" s="1">
        <v>20</v>
      </c>
      <c r="I101" s="1">
        <v>12</v>
      </c>
      <c r="J101" s="1">
        <v>60</v>
      </c>
      <c r="K101" s="1">
        <v>73</v>
      </c>
      <c r="L101" s="1">
        <v>1</v>
      </c>
      <c r="M101" s="1">
        <v>68</v>
      </c>
      <c r="N101" s="1">
        <v>17</v>
      </c>
    </row>
    <row r="102" spans="1:14" x14ac:dyDescent="0.25">
      <c r="A102">
        <v>101</v>
      </c>
      <c r="B102" t="s">
        <v>82</v>
      </c>
      <c r="C102" t="s">
        <v>38</v>
      </c>
      <c r="D102">
        <v>5</v>
      </c>
      <c r="E102">
        <v>473</v>
      </c>
      <c r="F102">
        <v>1</v>
      </c>
      <c r="G102" s="1">
        <v>440</v>
      </c>
      <c r="H102" s="1">
        <v>16</v>
      </c>
      <c r="I102" s="1">
        <v>9</v>
      </c>
      <c r="J102" s="1">
        <v>50</v>
      </c>
      <c r="K102" s="1">
        <v>61</v>
      </c>
      <c r="L102" s="1">
        <v>1</v>
      </c>
      <c r="M102" s="1">
        <v>56</v>
      </c>
      <c r="N102" s="1">
        <v>14</v>
      </c>
    </row>
    <row r="103" spans="1:14" x14ac:dyDescent="0.25">
      <c r="A103">
        <v>102</v>
      </c>
      <c r="B103" t="s">
        <v>82</v>
      </c>
      <c r="C103" t="s">
        <v>41</v>
      </c>
      <c r="D103">
        <v>5</v>
      </c>
      <c r="E103">
        <v>355</v>
      </c>
      <c r="F103">
        <v>1</v>
      </c>
      <c r="G103" s="1">
        <v>360</v>
      </c>
      <c r="H103" s="1">
        <v>13</v>
      </c>
      <c r="I103" s="1">
        <v>8</v>
      </c>
      <c r="J103" s="1">
        <v>40</v>
      </c>
      <c r="K103" s="1">
        <v>50</v>
      </c>
      <c r="L103" s="1">
        <v>1</v>
      </c>
      <c r="M103" s="1">
        <v>45</v>
      </c>
      <c r="N103" s="1">
        <v>11</v>
      </c>
    </row>
    <row r="104" spans="1:14" x14ac:dyDescent="0.25">
      <c r="A104">
        <v>103</v>
      </c>
      <c r="B104" t="s">
        <v>83</v>
      </c>
      <c r="C104" t="s">
        <v>37</v>
      </c>
      <c r="D104">
        <v>5</v>
      </c>
      <c r="E104">
        <v>591</v>
      </c>
      <c r="F104">
        <v>1</v>
      </c>
      <c r="G104" s="1">
        <v>400</v>
      </c>
      <c r="H104" s="1">
        <v>3.5</v>
      </c>
      <c r="I104" s="1">
        <v>2.5</v>
      </c>
      <c r="J104" s="1">
        <v>20</v>
      </c>
      <c r="K104" s="1">
        <v>74</v>
      </c>
      <c r="L104" s="1">
        <v>1</v>
      </c>
      <c r="M104" s="1">
        <v>69</v>
      </c>
      <c r="N104" s="1">
        <v>19</v>
      </c>
    </row>
    <row r="105" spans="1:14" x14ac:dyDescent="0.25">
      <c r="A105">
        <v>104</v>
      </c>
      <c r="B105" t="s">
        <v>83</v>
      </c>
      <c r="C105" t="s">
        <v>38</v>
      </c>
      <c r="D105">
        <v>5</v>
      </c>
      <c r="E105">
        <v>473</v>
      </c>
      <c r="F105">
        <v>1</v>
      </c>
      <c r="G105" s="1">
        <v>340</v>
      </c>
      <c r="H105" s="1">
        <v>3.5</v>
      </c>
      <c r="I105" s="1">
        <v>2</v>
      </c>
      <c r="J105" s="1">
        <v>15</v>
      </c>
      <c r="K105" s="1">
        <v>61</v>
      </c>
      <c r="L105" s="1">
        <v>1</v>
      </c>
      <c r="M105" s="1">
        <v>57</v>
      </c>
      <c r="N105" s="1">
        <v>14</v>
      </c>
    </row>
    <row r="106" spans="1:14" x14ac:dyDescent="0.25">
      <c r="A106">
        <v>105</v>
      </c>
      <c r="B106" t="s">
        <v>83</v>
      </c>
      <c r="C106" t="s">
        <v>41</v>
      </c>
      <c r="D106">
        <v>5</v>
      </c>
      <c r="E106">
        <v>355</v>
      </c>
      <c r="F106">
        <v>1</v>
      </c>
      <c r="G106" s="1">
        <v>280</v>
      </c>
      <c r="H106" s="1">
        <v>3.5</v>
      </c>
      <c r="I106" s="1">
        <v>2</v>
      </c>
      <c r="J106" s="1">
        <v>15</v>
      </c>
      <c r="K106" s="1">
        <v>50</v>
      </c>
      <c r="L106" s="1">
        <v>1</v>
      </c>
      <c r="M106" s="1">
        <v>46</v>
      </c>
      <c r="N106" s="1">
        <v>12</v>
      </c>
    </row>
    <row r="107" spans="1:14" x14ac:dyDescent="0.25">
      <c r="A107">
        <v>106</v>
      </c>
      <c r="B107" t="s">
        <v>84</v>
      </c>
      <c r="C107" t="s">
        <v>14</v>
      </c>
      <c r="D107">
        <v>6</v>
      </c>
      <c r="E107">
        <v>179</v>
      </c>
      <c r="F107">
        <v>0</v>
      </c>
      <c r="G107" s="1">
        <v>330</v>
      </c>
      <c r="H107" s="1">
        <v>9</v>
      </c>
      <c r="I107" s="1">
        <v>7</v>
      </c>
      <c r="J107" s="1">
        <v>25</v>
      </c>
      <c r="K107" s="1">
        <v>53</v>
      </c>
      <c r="L107" s="1">
        <v>1</v>
      </c>
      <c r="M107" s="1">
        <v>48</v>
      </c>
      <c r="N107" s="1">
        <v>8</v>
      </c>
    </row>
    <row r="108" spans="1:14" x14ac:dyDescent="0.25">
      <c r="A108">
        <v>107</v>
      </c>
      <c r="B108" t="s">
        <v>85</v>
      </c>
      <c r="C108" t="s">
        <v>14</v>
      </c>
      <c r="D108">
        <v>3</v>
      </c>
      <c r="E108">
        <v>151</v>
      </c>
      <c r="F108">
        <v>0</v>
      </c>
      <c r="G108" s="1">
        <v>350</v>
      </c>
      <c r="H108" s="1">
        <v>9</v>
      </c>
      <c r="I108" s="1">
        <v>2</v>
      </c>
      <c r="J108" s="1">
        <v>20</v>
      </c>
      <c r="K108" s="1">
        <v>60</v>
      </c>
      <c r="L108" s="1">
        <v>3</v>
      </c>
      <c r="M108" s="1">
        <v>14</v>
      </c>
      <c r="N108" s="1">
        <v>8</v>
      </c>
    </row>
    <row r="109" spans="1:14" x14ac:dyDescent="0.25">
      <c r="A109">
        <v>108</v>
      </c>
      <c r="B109" t="s">
        <v>86</v>
      </c>
      <c r="C109" t="s">
        <v>14</v>
      </c>
      <c r="D109">
        <v>3</v>
      </c>
      <c r="E109">
        <v>192</v>
      </c>
      <c r="F109">
        <v>0</v>
      </c>
      <c r="G109" s="1">
        <v>520</v>
      </c>
      <c r="H109" s="1">
        <v>24</v>
      </c>
      <c r="I109" s="1">
        <v>7</v>
      </c>
      <c r="J109" s="1">
        <v>50</v>
      </c>
      <c r="K109" s="1">
        <v>61</v>
      </c>
      <c r="L109" s="1">
        <v>3</v>
      </c>
      <c r="M109" s="1">
        <v>14</v>
      </c>
      <c r="N109" s="1">
        <v>15</v>
      </c>
    </row>
    <row r="110" spans="1:14" x14ac:dyDescent="0.25">
      <c r="A110">
        <v>109</v>
      </c>
      <c r="B110" t="s">
        <v>87</v>
      </c>
      <c r="C110" t="s">
        <v>37</v>
      </c>
      <c r="D110">
        <v>5</v>
      </c>
      <c r="E110">
        <v>651</v>
      </c>
      <c r="F110">
        <v>1</v>
      </c>
      <c r="G110" s="1">
        <v>460</v>
      </c>
      <c r="H110" s="1">
        <v>16</v>
      </c>
      <c r="I110" s="1">
        <v>10</v>
      </c>
      <c r="J110" s="1">
        <v>50</v>
      </c>
      <c r="K110" s="1">
        <v>65</v>
      </c>
      <c r="L110" s="1">
        <v>1</v>
      </c>
      <c r="M110" s="1">
        <v>59</v>
      </c>
      <c r="N110" s="1">
        <v>13</v>
      </c>
    </row>
    <row r="111" spans="1:14" x14ac:dyDescent="0.25">
      <c r="A111">
        <v>110</v>
      </c>
      <c r="B111" t="s">
        <v>87</v>
      </c>
      <c r="C111" t="s">
        <v>41</v>
      </c>
      <c r="D111">
        <v>5</v>
      </c>
      <c r="E111">
        <v>355</v>
      </c>
      <c r="F111">
        <v>1</v>
      </c>
      <c r="G111" s="1">
        <v>280</v>
      </c>
      <c r="H111" s="1">
        <v>11</v>
      </c>
      <c r="I111" s="1">
        <v>7</v>
      </c>
      <c r="J111" s="1">
        <v>35</v>
      </c>
      <c r="K111" s="1">
        <v>38</v>
      </c>
      <c r="L111" s="1">
        <v>0</v>
      </c>
      <c r="M111" s="1">
        <v>33</v>
      </c>
      <c r="N111" s="1">
        <v>8</v>
      </c>
    </row>
    <row r="112" spans="1:14" x14ac:dyDescent="0.25">
      <c r="A112">
        <v>111</v>
      </c>
      <c r="B112" t="s">
        <v>88</v>
      </c>
      <c r="C112" t="s">
        <v>37</v>
      </c>
      <c r="D112">
        <v>5</v>
      </c>
      <c r="E112">
        <v>946</v>
      </c>
      <c r="F112">
        <v>1</v>
      </c>
      <c r="G112" s="1">
        <v>160</v>
      </c>
      <c r="H112" s="1">
        <v>9</v>
      </c>
      <c r="I112" s="1">
        <v>6</v>
      </c>
      <c r="J112" s="1">
        <v>35</v>
      </c>
      <c r="K112" s="1">
        <v>18</v>
      </c>
      <c r="L112" s="1">
        <v>0</v>
      </c>
      <c r="M112" s="1">
        <v>2</v>
      </c>
      <c r="N112" s="1">
        <v>2</v>
      </c>
    </row>
    <row r="113" spans="1:14" x14ac:dyDescent="0.25">
      <c r="A113">
        <v>112</v>
      </c>
      <c r="B113" t="s">
        <v>88</v>
      </c>
      <c r="C113" t="s">
        <v>38</v>
      </c>
      <c r="D113">
        <v>5</v>
      </c>
      <c r="E113">
        <v>651</v>
      </c>
      <c r="F113">
        <v>1</v>
      </c>
      <c r="G113" s="1">
        <v>120</v>
      </c>
      <c r="H113" s="1">
        <v>7</v>
      </c>
      <c r="I113" s="1">
        <v>4.5</v>
      </c>
      <c r="J113" s="1">
        <v>25</v>
      </c>
      <c r="K113" s="1">
        <v>12</v>
      </c>
      <c r="L113" s="1">
        <v>0</v>
      </c>
      <c r="M113" s="1">
        <v>2</v>
      </c>
      <c r="N113" s="1">
        <v>1</v>
      </c>
    </row>
    <row r="114" spans="1:14" x14ac:dyDescent="0.25">
      <c r="A114">
        <v>113</v>
      </c>
      <c r="B114" t="s">
        <v>88</v>
      </c>
      <c r="C114" t="s">
        <v>41</v>
      </c>
      <c r="D114">
        <v>5</v>
      </c>
      <c r="E114">
        <v>473</v>
      </c>
      <c r="F114">
        <v>1</v>
      </c>
      <c r="G114" s="1">
        <v>80</v>
      </c>
      <c r="H114" s="1">
        <v>4.5</v>
      </c>
      <c r="I114" s="1">
        <v>3</v>
      </c>
      <c r="J114" s="1">
        <v>15</v>
      </c>
      <c r="K114" s="1">
        <v>9</v>
      </c>
      <c r="L114" s="1">
        <v>0</v>
      </c>
      <c r="M114" s="1">
        <v>1</v>
      </c>
      <c r="N114" s="1">
        <v>1</v>
      </c>
    </row>
    <row r="115" spans="1:14" x14ac:dyDescent="0.25">
      <c r="A115">
        <v>114</v>
      </c>
      <c r="B115" t="s">
        <v>89</v>
      </c>
      <c r="C115" t="s">
        <v>37</v>
      </c>
      <c r="D115">
        <v>5</v>
      </c>
      <c r="E115">
        <v>651</v>
      </c>
      <c r="F115">
        <v>1</v>
      </c>
      <c r="G115" s="1">
        <v>480</v>
      </c>
      <c r="H115" s="1">
        <v>16</v>
      </c>
      <c r="I115" s="1">
        <v>10</v>
      </c>
      <c r="J115" s="1">
        <v>50</v>
      </c>
      <c r="K115" s="1">
        <v>70</v>
      </c>
      <c r="L115" s="1">
        <v>2</v>
      </c>
      <c r="M115" s="1">
        <v>62</v>
      </c>
      <c r="N115" s="1">
        <v>14</v>
      </c>
    </row>
    <row r="116" spans="1:14" x14ac:dyDescent="0.25">
      <c r="A116">
        <v>115</v>
      </c>
      <c r="B116" t="s">
        <v>89</v>
      </c>
      <c r="C116" t="s">
        <v>38</v>
      </c>
      <c r="D116">
        <v>5</v>
      </c>
      <c r="E116">
        <v>473</v>
      </c>
      <c r="F116">
        <v>1</v>
      </c>
      <c r="G116" s="1">
        <v>350</v>
      </c>
      <c r="H116" s="1">
        <v>13</v>
      </c>
      <c r="I116" s="1">
        <v>8</v>
      </c>
      <c r="J116" s="1">
        <v>40</v>
      </c>
      <c r="K116" s="1">
        <v>50</v>
      </c>
      <c r="L116" s="1">
        <v>1</v>
      </c>
      <c r="M116" s="1">
        <v>43</v>
      </c>
      <c r="N116" s="1">
        <v>9</v>
      </c>
    </row>
    <row r="117" spans="1:14" x14ac:dyDescent="0.25">
      <c r="A117">
        <v>116</v>
      </c>
      <c r="B117" t="s">
        <v>89</v>
      </c>
      <c r="C117" t="s">
        <v>41</v>
      </c>
      <c r="D117">
        <v>5</v>
      </c>
      <c r="E117">
        <v>355</v>
      </c>
      <c r="F117">
        <v>1</v>
      </c>
      <c r="G117" s="1">
        <v>290</v>
      </c>
      <c r="H117" s="1">
        <v>11</v>
      </c>
      <c r="I117" s="1">
        <v>7</v>
      </c>
      <c r="J117" s="1">
        <v>35</v>
      </c>
      <c r="K117" s="1">
        <v>41</v>
      </c>
      <c r="L117" s="1">
        <v>1</v>
      </c>
      <c r="M117" s="1">
        <v>34</v>
      </c>
      <c r="N117" s="1">
        <v>8</v>
      </c>
    </row>
    <row r="118" spans="1:14" x14ac:dyDescent="0.25">
      <c r="A118">
        <v>117</v>
      </c>
      <c r="B118" t="s">
        <v>90</v>
      </c>
      <c r="C118" t="s">
        <v>37</v>
      </c>
      <c r="D118">
        <v>5</v>
      </c>
      <c r="E118">
        <v>651</v>
      </c>
      <c r="F118">
        <v>1</v>
      </c>
      <c r="G118" s="1">
        <v>390</v>
      </c>
      <c r="H118" s="1">
        <v>6</v>
      </c>
      <c r="I118" s="1">
        <v>3.5</v>
      </c>
      <c r="J118" s="1">
        <v>25</v>
      </c>
      <c r="K118" s="1">
        <v>71</v>
      </c>
      <c r="L118" s="1">
        <v>2</v>
      </c>
      <c r="M118" s="1">
        <v>62</v>
      </c>
      <c r="N118" s="1">
        <v>14</v>
      </c>
    </row>
    <row r="119" spans="1:14" x14ac:dyDescent="0.25">
      <c r="A119">
        <v>118</v>
      </c>
      <c r="B119" t="s">
        <v>90</v>
      </c>
      <c r="C119" t="s">
        <v>38</v>
      </c>
      <c r="D119">
        <v>5</v>
      </c>
      <c r="E119">
        <v>473</v>
      </c>
      <c r="F119">
        <v>1</v>
      </c>
      <c r="G119" s="1">
        <v>290</v>
      </c>
      <c r="H119" s="1">
        <v>5</v>
      </c>
      <c r="I119" s="1">
        <v>3.5</v>
      </c>
      <c r="J119" s="1">
        <v>20</v>
      </c>
      <c r="K119" s="1">
        <v>50</v>
      </c>
      <c r="L119" s="1">
        <v>1</v>
      </c>
      <c r="M119" s="1">
        <v>43</v>
      </c>
      <c r="N119" s="1">
        <v>10</v>
      </c>
    </row>
    <row r="120" spans="1:14" x14ac:dyDescent="0.25">
      <c r="A120">
        <v>119</v>
      </c>
      <c r="B120" t="s">
        <v>90</v>
      </c>
      <c r="C120" t="s">
        <v>41</v>
      </c>
      <c r="D120">
        <v>5</v>
      </c>
      <c r="E120">
        <v>355</v>
      </c>
      <c r="F120">
        <v>1</v>
      </c>
      <c r="G120" s="1">
        <v>240</v>
      </c>
      <c r="H120" s="1">
        <v>5</v>
      </c>
      <c r="I120" s="1">
        <v>3</v>
      </c>
      <c r="J120" s="1">
        <v>20</v>
      </c>
      <c r="K120" s="1">
        <v>41</v>
      </c>
      <c r="L120" s="1">
        <v>1</v>
      </c>
      <c r="M120" s="1">
        <v>35</v>
      </c>
      <c r="N120" s="1">
        <v>8</v>
      </c>
    </row>
    <row r="121" spans="1:14" x14ac:dyDescent="0.25">
      <c r="A121">
        <v>120</v>
      </c>
      <c r="B121" t="s">
        <v>91</v>
      </c>
      <c r="C121" t="s">
        <v>37</v>
      </c>
      <c r="D121">
        <v>5</v>
      </c>
      <c r="E121">
        <v>651</v>
      </c>
      <c r="F121">
        <v>1</v>
      </c>
      <c r="G121" s="1">
        <v>370</v>
      </c>
      <c r="H121" s="1">
        <v>6</v>
      </c>
      <c r="I121" s="1">
        <v>3.5</v>
      </c>
      <c r="J121" s="1">
        <v>25</v>
      </c>
      <c r="K121" s="1">
        <v>65</v>
      </c>
      <c r="L121" s="1">
        <v>1</v>
      </c>
      <c r="M121" s="1">
        <v>59</v>
      </c>
      <c r="N121" s="1">
        <v>14</v>
      </c>
    </row>
    <row r="122" spans="1:14" x14ac:dyDescent="0.25">
      <c r="A122">
        <v>121</v>
      </c>
      <c r="B122" t="s">
        <v>91</v>
      </c>
      <c r="C122" t="s">
        <v>38</v>
      </c>
      <c r="D122">
        <v>5</v>
      </c>
      <c r="E122">
        <v>473</v>
      </c>
      <c r="F122">
        <v>1</v>
      </c>
      <c r="G122" s="1">
        <v>270</v>
      </c>
      <c r="H122" s="1">
        <v>5</v>
      </c>
      <c r="I122" s="1">
        <v>3</v>
      </c>
      <c r="J122" s="1">
        <v>20</v>
      </c>
      <c r="K122" s="1">
        <v>47</v>
      </c>
      <c r="L122" s="1">
        <v>1</v>
      </c>
      <c r="M122" s="1">
        <v>41</v>
      </c>
      <c r="N122" s="1">
        <v>10</v>
      </c>
    </row>
    <row r="123" spans="1:14" x14ac:dyDescent="0.25">
      <c r="A123">
        <v>122</v>
      </c>
      <c r="B123" t="s">
        <v>91</v>
      </c>
      <c r="C123" t="s">
        <v>41</v>
      </c>
      <c r="D123">
        <v>5</v>
      </c>
      <c r="E123">
        <v>355</v>
      </c>
      <c r="F123">
        <v>1</v>
      </c>
      <c r="G123" s="1">
        <v>230</v>
      </c>
      <c r="H123" s="1">
        <v>5</v>
      </c>
      <c r="I123" s="1">
        <v>3</v>
      </c>
      <c r="J123" s="1">
        <v>20</v>
      </c>
      <c r="K123" s="1">
        <v>38</v>
      </c>
      <c r="L123" s="1">
        <v>0</v>
      </c>
      <c r="M123" s="1">
        <v>33</v>
      </c>
      <c r="N123" s="1">
        <v>8</v>
      </c>
    </row>
    <row r="124" spans="1:14" x14ac:dyDescent="0.25">
      <c r="A124">
        <v>123</v>
      </c>
      <c r="B124" t="s">
        <v>92</v>
      </c>
      <c r="C124" t="s">
        <v>57</v>
      </c>
      <c r="D124">
        <v>5</v>
      </c>
      <c r="E124">
        <v>355</v>
      </c>
      <c r="F124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x14ac:dyDescent="0.25">
      <c r="A125">
        <v>124</v>
      </c>
      <c r="B125" t="s">
        <v>92</v>
      </c>
      <c r="C125" t="s">
        <v>37</v>
      </c>
      <c r="D125">
        <v>5</v>
      </c>
      <c r="E125">
        <v>887</v>
      </c>
      <c r="F125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 x14ac:dyDescent="0.25">
      <c r="A126">
        <v>125</v>
      </c>
      <c r="B126" t="s">
        <v>92</v>
      </c>
      <c r="C126" t="s">
        <v>38</v>
      </c>
      <c r="D126">
        <v>5</v>
      </c>
      <c r="E126">
        <v>621</v>
      </c>
      <c r="F126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x14ac:dyDescent="0.25">
      <c r="A127">
        <v>126</v>
      </c>
      <c r="B127" t="s">
        <v>92</v>
      </c>
      <c r="C127" t="s">
        <v>41</v>
      </c>
      <c r="D127">
        <v>5</v>
      </c>
      <c r="E127">
        <v>473</v>
      </c>
      <c r="F127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25">
      <c r="A128">
        <v>127</v>
      </c>
      <c r="B128" t="s">
        <v>93</v>
      </c>
      <c r="C128" t="s">
        <v>14</v>
      </c>
      <c r="D128">
        <v>1</v>
      </c>
      <c r="E128">
        <v>159</v>
      </c>
      <c r="F128">
        <v>0</v>
      </c>
      <c r="G128" s="1">
        <v>430</v>
      </c>
      <c r="H128" s="1">
        <v>23</v>
      </c>
      <c r="I128" s="1">
        <v>9</v>
      </c>
      <c r="J128" s="1">
        <v>80</v>
      </c>
      <c r="K128" s="1">
        <v>35</v>
      </c>
      <c r="L128" s="1">
        <v>2</v>
      </c>
      <c r="M128" s="1">
        <v>6</v>
      </c>
      <c r="N128" s="1">
        <v>22</v>
      </c>
    </row>
    <row r="129" spans="1:14" x14ac:dyDescent="0.25">
      <c r="A129">
        <v>128</v>
      </c>
      <c r="B129" t="s">
        <v>94</v>
      </c>
      <c r="C129" t="s">
        <v>14</v>
      </c>
      <c r="D129">
        <v>9</v>
      </c>
      <c r="E129">
        <v>38</v>
      </c>
      <c r="F129">
        <v>0</v>
      </c>
      <c r="G129" s="1">
        <v>110</v>
      </c>
      <c r="H129" s="1">
        <v>5</v>
      </c>
      <c r="I129" s="1">
        <v>1</v>
      </c>
      <c r="J129" s="1">
        <v>0</v>
      </c>
      <c r="K129" s="1">
        <v>15</v>
      </c>
      <c r="L129" s="1">
        <v>1</v>
      </c>
      <c r="M129" s="1">
        <v>0</v>
      </c>
      <c r="N129" s="1">
        <v>1</v>
      </c>
    </row>
    <row r="130" spans="1:14" x14ac:dyDescent="0.25">
      <c r="A130">
        <v>129</v>
      </c>
      <c r="B130" t="s">
        <v>95</v>
      </c>
      <c r="C130" t="s">
        <v>14</v>
      </c>
      <c r="D130">
        <v>9</v>
      </c>
      <c r="E130">
        <v>168</v>
      </c>
      <c r="F130">
        <v>0</v>
      </c>
      <c r="G130" s="1">
        <v>510</v>
      </c>
      <c r="H130" s="1">
        <v>24</v>
      </c>
      <c r="I130" s="1">
        <v>3.5</v>
      </c>
      <c r="J130" s="1">
        <v>0</v>
      </c>
      <c r="K130" s="1">
        <v>67</v>
      </c>
      <c r="L130" s="1">
        <v>5</v>
      </c>
      <c r="M130" s="1">
        <v>0</v>
      </c>
      <c r="N130" s="1">
        <v>6</v>
      </c>
    </row>
    <row r="131" spans="1:14" x14ac:dyDescent="0.25">
      <c r="A131">
        <v>130</v>
      </c>
      <c r="B131" t="s">
        <v>96</v>
      </c>
      <c r="C131" t="s">
        <v>38</v>
      </c>
      <c r="D131">
        <v>5</v>
      </c>
      <c r="E131">
        <v>473</v>
      </c>
      <c r="F131">
        <v>1</v>
      </c>
      <c r="G131" s="1">
        <v>210</v>
      </c>
      <c r="H131" s="1">
        <v>10</v>
      </c>
      <c r="I131" s="1">
        <v>6</v>
      </c>
      <c r="J131" s="1">
        <v>30</v>
      </c>
      <c r="K131" s="1">
        <v>18</v>
      </c>
      <c r="L131" s="1">
        <v>1</v>
      </c>
      <c r="M131" s="1">
        <v>15</v>
      </c>
      <c r="N131" s="1">
        <v>11</v>
      </c>
    </row>
    <row r="132" spans="1:14" x14ac:dyDescent="0.25">
      <c r="A132">
        <v>131</v>
      </c>
      <c r="B132" t="s">
        <v>97</v>
      </c>
      <c r="C132" t="s">
        <v>37</v>
      </c>
      <c r="D132">
        <v>5</v>
      </c>
      <c r="E132">
        <v>591</v>
      </c>
      <c r="F132">
        <v>1</v>
      </c>
      <c r="G132" s="1">
        <v>330</v>
      </c>
      <c r="H132" s="1">
        <v>14</v>
      </c>
      <c r="I132" s="1">
        <v>8</v>
      </c>
      <c r="J132" s="1">
        <v>40</v>
      </c>
      <c r="K132" s="1">
        <v>37</v>
      </c>
      <c r="L132" s="1">
        <v>2</v>
      </c>
      <c r="M132" s="1">
        <v>20</v>
      </c>
      <c r="N132" s="1">
        <v>15</v>
      </c>
    </row>
    <row r="133" spans="1:14" x14ac:dyDescent="0.25">
      <c r="A133">
        <v>132</v>
      </c>
      <c r="B133" t="s">
        <v>97</v>
      </c>
      <c r="C133" t="s">
        <v>38</v>
      </c>
      <c r="D133">
        <v>5</v>
      </c>
      <c r="E133">
        <v>473</v>
      </c>
      <c r="F133">
        <v>1</v>
      </c>
      <c r="G133" s="1">
        <v>260</v>
      </c>
      <c r="H133" s="1">
        <v>10</v>
      </c>
      <c r="I133" s="1">
        <v>6</v>
      </c>
      <c r="J133" s="1">
        <v>30</v>
      </c>
      <c r="K133" s="1">
        <v>29</v>
      </c>
      <c r="L133" s="1">
        <v>1</v>
      </c>
      <c r="M133" s="1">
        <v>15</v>
      </c>
      <c r="N133" s="1">
        <v>12</v>
      </c>
    </row>
    <row r="134" spans="1:14" x14ac:dyDescent="0.25">
      <c r="A134">
        <v>133</v>
      </c>
      <c r="B134" t="s">
        <v>97</v>
      </c>
      <c r="C134" t="s">
        <v>41</v>
      </c>
      <c r="D134">
        <v>5</v>
      </c>
      <c r="E134">
        <v>355</v>
      </c>
      <c r="F134">
        <v>1</v>
      </c>
      <c r="G134" s="1">
        <v>210</v>
      </c>
      <c r="H134" s="1">
        <v>9</v>
      </c>
      <c r="I134" s="1">
        <v>5</v>
      </c>
      <c r="J134" s="1">
        <v>25</v>
      </c>
      <c r="K134" s="1">
        <v>24</v>
      </c>
      <c r="L134" s="1">
        <v>1</v>
      </c>
      <c r="M134" s="1">
        <v>12</v>
      </c>
      <c r="N134" s="1">
        <v>9</v>
      </c>
    </row>
    <row r="135" spans="1:14" x14ac:dyDescent="0.25">
      <c r="A135">
        <v>134</v>
      </c>
      <c r="B135" t="s">
        <v>98</v>
      </c>
      <c r="C135" t="s">
        <v>37</v>
      </c>
      <c r="D135">
        <v>8</v>
      </c>
      <c r="E135">
        <v>651</v>
      </c>
      <c r="F135">
        <v>1</v>
      </c>
      <c r="G135" s="1">
        <v>340</v>
      </c>
      <c r="H135" s="1">
        <v>1</v>
      </c>
      <c r="I135" s="1">
        <v>0.5</v>
      </c>
      <c r="J135" s="1">
        <v>5</v>
      </c>
      <c r="K135" s="1">
        <v>78</v>
      </c>
      <c r="L135" s="1">
        <v>2</v>
      </c>
      <c r="M135" s="1">
        <v>72</v>
      </c>
      <c r="N135" s="1">
        <v>4</v>
      </c>
    </row>
    <row r="136" spans="1:14" x14ac:dyDescent="0.25">
      <c r="A136">
        <v>135</v>
      </c>
      <c r="B136" t="s">
        <v>98</v>
      </c>
      <c r="C136" t="s">
        <v>38</v>
      </c>
      <c r="D136">
        <v>8</v>
      </c>
      <c r="E136">
        <v>473</v>
      </c>
      <c r="F136">
        <v>1</v>
      </c>
      <c r="G136" s="1">
        <v>260</v>
      </c>
      <c r="H136" s="1">
        <v>1</v>
      </c>
      <c r="I136" s="1">
        <v>0</v>
      </c>
      <c r="J136" s="1">
        <v>5</v>
      </c>
      <c r="K136" s="1">
        <v>61</v>
      </c>
      <c r="L136" s="1">
        <v>1</v>
      </c>
      <c r="M136" s="1">
        <v>56</v>
      </c>
      <c r="N136" s="1">
        <v>3</v>
      </c>
    </row>
    <row r="137" spans="1:14" x14ac:dyDescent="0.25">
      <c r="A137">
        <v>136</v>
      </c>
      <c r="B137" t="s">
        <v>98</v>
      </c>
      <c r="C137" t="s">
        <v>41</v>
      </c>
      <c r="D137">
        <v>8</v>
      </c>
      <c r="E137">
        <v>355</v>
      </c>
      <c r="F137">
        <v>1</v>
      </c>
      <c r="G137" s="1">
        <v>210</v>
      </c>
      <c r="H137" s="1">
        <v>0.5</v>
      </c>
      <c r="I137" s="1">
        <v>0</v>
      </c>
      <c r="J137" s="1">
        <v>5</v>
      </c>
      <c r="K137" s="1">
        <v>50</v>
      </c>
      <c r="L137" s="1">
        <v>1</v>
      </c>
      <c r="M137" s="1">
        <v>46</v>
      </c>
      <c r="N137" s="1">
        <v>2</v>
      </c>
    </row>
    <row r="138" spans="1:14" x14ac:dyDescent="0.25">
      <c r="A138">
        <v>137</v>
      </c>
      <c r="B138" t="s">
        <v>99</v>
      </c>
      <c r="C138" t="s">
        <v>14</v>
      </c>
      <c r="D138">
        <v>4</v>
      </c>
      <c r="E138">
        <v>143</v>
      </c>
      <c r="F138">
        <v>0</v>
      </c>
      <c r="G138" s="1">
        <v>360</v>
      </c>
      <c r="H138" s="1">
        <v>16</v>
      </c>
      <c r="I138" s="1">
        <v>3</v>
      </c>
      <c r="J138" s="1">
        <v>35</v>
      </c>
      <c r="K138" s="1">
        <v>40</v>
      </c>
      <c r="L138" s="1">
        <v>2</v>
      </c>
      <c r="M138" s="1">
        <v>5</v>
      </c>
      <c r="N138" s="1">
        <v>14</v>
      </c>
    </row>
    <row r="139" spans="1:14" x14ac:dyDescent="0.25">
      <c r="A139">
        <v>138</v>
      </c>
      <c r="B139" t="s">
        <v>100</v>
      </c>
      <c r="C139" t="s">
        <v>14</v>
      </c>
      <c r="D139">
        <v>1</v>
      </c>
      <c r="E139">
        <v>147</v>
      </c>
      <c r="F139">
        <v>0</v>
      </c>
      <c r="G139" s="1">
        <v>380</v>
      </c>
      <c r="H139" s="1">
        <v>17</v>
      </c>
      <c r="I139" s="1">
        <v>8</v>
      </c>
      <c r="J139" s="1">
        <v>75</v>
      </c>
      <c r="K139" s="1">
        <v>34</v>
      </c>
      <c r="L139" s="1">
        <v>2</v>
      </c>
      <c r="M139" s="1">
        <v>7</v>
      </c>
      <c r="N139" s="1">
        <v>22</v>
      </c>
    </row>
    <row r="140" spans="1:14" x14ac:dyDescent="0.25">
      <c r="A140">
        <v>139</v>
      </c>
      <c r="B140" t="s">
        <v>101</v>
      </c>
      <c r="C140" t="s">
        <v>38</v>
      </c>
      <c r="D140">
        <v>8</v>
      </c>
      <c r="E140">
        <v>460</v>
      </c>
      <c r="F140">
        <v>0</v>
      </c>
      <c r="G140" s="1">
        <v>930</v>
      </c>
      <c r="H140" s="1">
        <v>33</v>
      </c>
      <c r="I140" s="1">
        <v>20</v>
      </c>
      <c r="J140" s="1">
        <v>75</v>
      </c>
      <c r="K140" s="1">
        <v>139</v>
      </c>
      <c r="L140" s="1">
        <v>2</v>
      </c>
      <c r="M140" s="1">
        <v>128</v>
      </c>
      <c r="N140" s="1">
        <v>20</v>
      </c>
    </row>
    <row r="141" spans="1:14" x14ac:dyDescent="0.25">
      <c r="A141">
        <v>140</v>
      </c>
      <c r="B141" t="s">
        <v>101</v>
      </c>
      <c r="C141" t="s">
        <v>41</v>
      </c>
      <c r="D141">
        <v>8</v>
      </c>
      <c r="E141">
        <v>310</v>
      </c>
      <c r="F141">
        <v>0</v>
      </c>
      <c r="G141" s="1">
        <v>650</v>
      </c>
      <c r="H141" s="1">
        <v>23</v>
      </c>
      <c r="I141" s="1">
        <v>14</v>
      </c>
      <c r="J141" s="1">
        <v>50</v>
      </c>
      <c r="K141" s="1">
        <v>96</v>
      </c>
      <c r="L141" s="1">
        <v>1</v>
      </c>
      <c r="M141" s="1">
        <v>89</v>
      </c>
      <c r="N141" s="1">
        <v>13</v>
      </c>
    </row>
    <row r="142" spans="1:14" x14ac:dyDescent="0.25">
      <c r="A142">
        <v>141</v>
      </c>
      <c r="B142" t="s">
        <v>101</v>
      </c>
      <c r="C142" t="s">
        <v>102</v>
      </c>
      <c r="D142">
        <v>8</v>
      </c>
      <c r="E142">
        <v>207</v>
      </c>
      <c r="F142">
        <v>0</v>
      </c>
      <c r="G142" s="1">
        <v>430</v>
      </c>
      <c r="H142" s="1">
        <v>15</v>
      </c>
      <c r="I142" s="1">
        <v>10</v>
      </c>
      <c r="J142" s="1">
        <v>35</v>
      </c>
      <c r="K142" s="1">
        <v>64</v>
      </c>
      <c r="L142" s="1">
        <v>1</v>
      </c>
      <c r="M142" s="1">
        <v>59</v>
      </c>
      <c r="N142" s="1">
        <v>9</v>
      </c>
    </row>
    <row r="143" spans="1:14" x14ac:dyDescent="0.25">
      <c r="A143">
        <v>142</v>
      </c>
      <c r="B143" t="s">
        <v>103</v>
      </c>
      <c r="C143" t="s">
        <v>38</v>
      </c>
      <c r="D143">
        <v>8</v>
      </c>
      <c r="E143">
        <v>381</v>
      </c>
      <c r="F143">
        <v>0</v>
      </c>
      <c r="G143" s="1">
        <v>690</v>
      </c>
      <c r="H143" s="1">
        <v>23</v>
      </c>
      <c r="I143" s="1">
        <v>12</v>
      </c>
      <c r="J143" s="1">
        <v>55</v>
      </c>
      <c r="K143" s="1">
        <v>106</v>
      </c>
      <c r="L143" s="1">
        <v>1</v>
      </c>
      <c r="M143" s="1">
        <v>85</v>
      </c>
      <c r="N143" s="1">
        <v>15</v>
      </c>
    </row>
    <row r="144" spans="1:14" x14ac:dyDescent="0.25">
      <c r="A144">
        <v>143</v>
      </c>
      <c r="B144" t="s">
        <v>103</v>
      </c>
      <c r="C144" t="s">
        <v>41</v>
      </c>
      <c r="D144">
        <v>8</v>
      </c>
      <c r="E144">
        <v>285</v>
      </c>
      <c r="F144">
        <v>0</v>
      </c>
      <c r="G144" s="1">
        <v>510</v>
      </c>
      <c r="H144" s="1">
        <v>17</v>
      </c>
      <c r="I144" s="1">
        <v>9</v>
      </c>
      <c r="J144" s="1">
        <v>45</v>
      </c>
      <c r="K144" s="1">
        <v>80</v>
      </c>
      <c r="L144" s="1">
        <v>1</v>
      </c>
      <c r="M144" s="1">
        <v>64</v>
      </c>
      <c r="N144" s="1">
        <v>12</v>
      </c>
    </row>
    <row r="145" spans="1:14" x14ac:dyDescent="0.25">
      <c r="A145">
        <v>144</v>
      </c>
      <c r="B145" t="s">
        <v>103</v>
      </c>
      <c r="C145" t="s">
        <v>102</v>
      </c>
      <c r="D145">
        <v>8</v>
      </c>
      <c r="E145">
        <v>190</v>
      </c>
      <c r="F145">
        <v>0</v>
      </c>
      <c r="G145" s="1">
        <v>340</v>
      </c>
      <c r="H145" s="1">
        <v>11</v>
      </c>
      <c r="I145" s="1">
        <v>6</v>
      </c>
      <c r="J145" s="1">
        <v>30</v>
      </c>
      <c r="K145" s="1">
        <v>53</v>
      </c>
      <c r="L145" s="1">
        <v>1</v>
      </c>
      <c r="M145" s="1">
        <v>43</v>
      </c>
      <c r="N145" s="1">
        <v>8</v>
      </c>
    </row>
    <row r="146" spans="1:14" x14ac:dyDescent="0.25">
      <c r="A146">
        <v>145</v>
      </c>
      <c r="B146" t="s">
        <v>104</v>
      </c>
      <c r="C146" t="s">
        <v>38</v>
      </c>
      <c r="D146">
        <v>8</v>
      </c>
      <c r="E146">
        <v>403</v>
      </c>
      <c r="F146">
        <v>0</v>
      </c>
      <c r="G146" s="1">
        <v>810</v>
      </c>
      <c r="H146" s="1">
        <v>32</v>
      </c>
      <c r="I146" s="1">
        <v>15</v>
      </c>
      <c r="J146" s="1">
        <v>60</v>
      </c>
      <c r="K146" s="1">
        <v>114</v>
      </c>
      <c r="L146" s="1">
        <v>2</v>
      </c>
      <c r="M146" s="1">
        <v>103</v>
      </c>
      <c r="N146" s="1">
        <v>21</v>
      </c>
    </row>
    <row r="147" spans="1:14" x14ac:dyDescent="0.25">
      <c r="A147">
        <v>146</v>
      </c>
      <c r="B147" t="s">
        <v>104</v>
      </c>
      <c r="C147" t="s">
        <v>102</v>
      </c>
      <c r="D147">
        <v>8</v>
      </c>
      <c r="E147">
        <v>202</v>
      </c>
      <c r="F147">
        <v>0</v>
      </c>
      <c r="G147" s="1">
        <v>410</v>
      </c>
      <c r="H147" s="1">
        <v>16</v>
      </c>
      <c r="I147" s="1">
        <v>8</v>
      </c>
      <c r="J147" s="1">
        <v>30</v>
      </c>
      <c r="K147" s="1">
        <v>57</v>
      </c>
      <c r="L147" s="1">
        <v>1</v>
      </c>
      <c r="M147" s="1">
        <v>51</v>
      </c>
      <c r="N147" s="1">
        <v>10</v>
      </c>
    </row>
    <row r="148" spans="1:14" x14ac:dyDescent="0.25">
      <c r="A148">
        <v>147</v>
      </c>
      <c r="B148" t="s">
        <v>105</v>
      </c>
      <c r="C148" t="s">
        <v>14</v>
      </c>
      <c r="D148">
        <v>1</v>
      </c>
      <c r="E148">
        <v>208</v>
      </c>
      <c r="F148">
        <v>0</v>
      </c>
      <c r="G148" s="1">
        <v>500</v>
      </c>
      <c r="H148" s="1">
        <v>26</v>
      </c>
      <c r="I148" s="1">
        <v>10</v>
      </c>
      <c r="J148" s="1">
        <v>70</v>
      </c>
      <c r="K148" s="1">
        <v>44</v>
      </c>
      <c r="L148" s="1">
        <v>3</v>
      </c>
      <c r="M148" s="1">
        <v>11</v>
      </c>
      <c r="N148" s="1">
        <v>22</v>
      </c>
    </row>
    <row r="149" spans="1:14" x14ac:dyDescent="0.25">
      <c r="A149">
        <v>148</v>
      </c>
      <c r="B149" t="s">
        <v>106</v>
      </c>
      <c r="C149" t="s">
        <v>14</v>
      </c>
      <c r="D149">
        <v>9</v>
      </c>
      <c r="E149">
        <v>111</v>
      </c>
      <c r="F149">
        <v>0</v>
      </c>
      <c r="G149" s="1">
        <v>340</v>
      </c>
      <c r="H149" s="1">
        <v>16</v>
      </c>
      <c r="I149" s="1">
        <v>2.5</v>
      </c>
      <c r="J149" s="1">
        <v>0</v>
      </c>
      <c r="K149" s="1">
        <v>44</v>
      </c>
      <c r="L149" s="1">
        <v>4</v>
      </c>
      <c r="M149" s="1">
        <v>0</v>
      </c>
      <c r="N149" s="1">
        <v>4</v>
      </c>
    </row>
    <row r="150" spans="1:14" x14ac:dyDescent="0.25">
      <c r="A150">
        <v>149</v>
      </c>
      <c r="B150" t="s">
        <v>107</v>
      </c>
      <c r="C150" t="s">
        <v>37</v>
      </c>
      <c r="D150">
        <v>2</v>
      </c>
      <c r="E150">
        <v>651</v>
      </c>
      <c r="F150">
        <v>1</v>
      </c>
      <c r="G150" s="1">
        <v>280</v>
      </c>
      <c r="H150" s="1">
        <v>0</v>
      </c>
      <c r="I150" s="1">
        <v>0</v>
      </c>
      <c r="J150" s="1">
        <v>0</v>
      </c>
      <c r="K150" s="1">
        <v>65</v>
      </c>
      <c r="L150" s="1">
        <v>0</v>
      </c>
      <c r="M150" s="1">
        <v>58</v>
      </c>
      <c r="N150" s="1">
        <v>4</v>
      </c>
    </row>
    <row r="151" spans="1:14" x14ac:dyDescent="0.25">
      <c r="A151">
        <v>150</v>
      </c>
      <c r="B151" t="s">
        <v>107</v>
      </c>
      <c r="C151" t="s">
        <v>38</v>
      </c>
      <c r="D151">
        <v>2</v>
      </c>
      <c r="E151">
        <v>473</v>
      </c>
      <c r="F151">
        <v>1</v>
      </c>
      <c r="G151" s="1">
        <v>190</v>
      </c>
      <c r="H151" s="1">
        <v>0</v>
      </c>
      <c r="I151" s="1">
        <v>0</v>
      </c>
      <c r="J151" s="1">
        <v>0</v>
      </c>
      <c r="K151" s="1">
        <v>44</v>
      </c>
      <c r="L151" s="1">
        <v>0</v>
      </c>
      <c r="M151" s="1">
        <v>39</v>
      </c>
      <c r="N151" s="1">
        <v>3</v>
      </c>
    </row>
    <row r="152" spans="1:14" x14ac:dyDescent="0.25">
      <c r="A152">
        <v>151</v>
      </c>
      <c r="B152" t="s">
        <v>107</v>
      </c>
      <c r="C152" t="s">
        <v>41</v>
      </c>
      <c r="D152">
        <v>2</v>
      </c>
      <c r="E152">
        <v>355</v>
      </c>
      <c r="F152">
        <v>1</v>
      </c>
      <c r="G152" s="1">
        <v>150</v>
      </c>
      <c r="H152" s="1">
        <v>0</v>
      </c>
      <c r="I152" s="1">
        <v>0</v>
      </c>
      <c r="J152" s="1">
        <v>0</v>
      </c>
      <c r="K152" s="1">
        <v>34</v>
      </c>
      <c r="L152" s="1">
        <v>0</v>
      </c>
      <c r="M152" s="1">
        <v>30</v>
      </c>
      <c r="N152" s="1">
        <v>2</v>
      </c>
    </row>
    <row r="153" spans="1:14" x14ac:dyDescent="0.25">
      <c r="A153">
        <v>152</v>
      </c>
      <c r="B153" t="s">
        <v>108</v>
      </c>
      <c r="C153" t="s">
        <v>37</v>
      </c>
      <c r="D153">
        <v>5</v>
      </c>
      <c r="E153">
        <v>591</v>
      </c>
      <c r="F153">
        <v>1</v>
      </c>
      <c r="G153" s="1">
        <v>500</v>
      </c>
      <c r="H153" s="1">
        <v>17</v>
      </c>
      <c r="I153" s="1">
        <v>10</v>
      </c>
      <c r="J153" s="1">
        <v>50</v>
      </c>
      <c r="K153" s="1">
        <v>72</v>
      </c>
      <c r="L153" s="1">
        <v>2</v>
      </c>
      <c r="M153" s="1">
        <v>63</v>
      </c>
      <c r="N153" s="1">
        <v>16</v>
      </c>
    </row>
    <row r="154" spans="1:14" x14ac:dyDescent="0.25">
      <c r="A154">
        <v>153</v>
      </c>
      <c r="B154" t="s">
        <v>108</v>
      </c>
      <c r="C154" t="s">
        <v>41</v>
      </c>
      <c r="D154">
        <v>5</v>
      </c>
      <c r="E154">
        <v>355</v>
      </c>
      <c r="F154">
        <v>1</v>
      </c>
      <c r="G154" s="1">
        <v>340</v>
      </c>
      <c r="H154" s="1">
        <v>11</v>
      </c>
      <c r="I154" s="1">
        <v>7</v>
      </c>
      <c r="J154" s="1">
        <v>35</v>
      </c>
      <c r="K154" s="1">
        <v>49</v>
      </c>
      <c r="L154" s="1">
        <v>2</v>
      </c>
      <c r="M154" s="1">
        <v>42</v>
      </c>
      <c r="N154" s="1">
        <v>10</v>
      </c>
    </row>
    <row r="155" spans="1:14" x14ac:dyDescent="0.25">
      <c r="A155">
        <v>154</v>
      </c>
      <c r="B155" t="s">
        <v>109</v>
      </c>
      <c r="C155" t="s">
        <v>37</v>
      </c>
      <c r="D155">
        <v>5</v>
      </c>
      <c r="E155">
        <v>591</v>
      </c>
      <c r="F155">
        <v>1</v>
      </c>
      <c r="G155" s="1">
        <v>390</v>
      </c>
      <c r="H155" s="1">
        <v>4</v>
      </c>
      <c r="I155" s="1">
        <v>2.5</v>
      </c>
      <c r="J155" s="1">
        <v>20</v>
      </c>
      <c r="K155" s="1">
        <v>73</v>
      </c>
      <c r="L155" s="1">
        <v>2</v>
      </c>
      <c r="M155" s="1">
        <v>64</v>
      </c>
      <c r="N155" s="1">
        <v>17</v>
      </c>
    </row>
    <row r="156" spans="1:14" x14ac:dyDescent="0.25">
      <c r="A156">
        <v>155</v>
      </c>
      <c r="B156" t="s">
        <v>109</v>
      </c>
      <c r="C156" t="s">
        <v>38</v>
      </c>
      <c r="D156">
        <v>5</v>
      </c>
      <c r="E156">
        <v>473</v>
      </c>
      <c r="F156">
        <v>1</v>
      </c>
      <c r="G156" s="1">
        <v>330</v>
      </c>
      <c r="H156" s="1">
        <v>3.5</v>
      </c>
      <c r="I156" s="1">
        <v>2</v>
      </c>
      <c r="J156" s="1">
        <v>15</v>
      </c>
      <c r="K156" s="1">
        <v>60</v>
      </c>
      <c r="L156" s="1">
        <v>2</v>
      </c>
      <c r="M156" s="1">
        <v>53</v>
      </c>
      <c r="N156" s="1">
        <v>13</v>
      </c>
    </row>
    <row r="157" spans="1:14" x14ac:dyDescent="0.25">
      <c r="A157">
        <v>156</v>
      </c>
      <c r="B157" t="s">
        <v>109</v>
      </c>
      <c r="C157" t="s">
        <v>41</v>
      </c>
      <c r="D157">
        <v>5</v>
      </c>
      <c r="E157">
        <v>355</v>
      </c>
      <c r="F157">
        <v>1</v>
      </c>
      <c r="G157" s="1">
        <v>270</v>
      </c>
      <c r="H157" s="1">
        <v>3.5</v>
      </c>
      <c r="I157" s="1">
        <v>2</v>
      </c>
      <c r="J157" s="1">
        <v>15</v>
      </c>
      <c r="K157" s="1">
        <v>49</v>
      </c>
      <c r="L157" s="1">
        <v>2</v>
      </c>
      <c r="M157" s="1">
        <v>43</v>
      </c>
      <c r="N157" s="1">
        <v>11</v>
      </c>
    </row>
    <row r="158" spans="1:14" x14ac:dyDescent="0.25">
      <c r="A158">
        <v>157</v>
      </c>
      <c r="B158" t="s">
        <v>110</v>
      </c>
      <c r="C158" t="s">
        <v>37</v>
      </c>
      <c r="D158">
        <v>5</v>
      </c>
      <c r="E158">
        <v>591</v>
      </c>
      <c r="F158">
        <v>1</v>
      </c>
      <c r="G158" s="1">
        <v>310</v>
      </c>
      <c r="H158" s="1">
        <v>0.5</v>
      </c>
      <c r="I158" s="1">
        <v>0</v>
      </c>
      <c r="J158" s="1">
        <v>10</v>
      </c>
      <c r="K158" s="1">
        <v>63</v>
      </c>
      <c r="L158" s="1">
        <v>1</v>
      </c>
      <c r="M158" s="1">
        <v>59</v>
      </c>
      <c r="N158" s="1">
        <v>16</v>
      </c>
    </row>
    <row r="159" spans="1:14" x14ac:dyDescent="0.25">
      <c r="A159">
        <v>158</v>
      </c>
      <c r="B159" t="s">
        <v>110</v>
      </c>
      <c r="C159" t="s">
        <v>38</v>
      </c>
      <c r="D159">
        <v>5</v>
      </c>
      <c r="E159">
        <v>473</v>
      </c>
      <c r="F159">
        <v>1</v>
      </c>
      <c r="G159" s="1">
        <v>250</v>
      </c>
      <c r="H159" s="1">
        <v>0</v>
      </c>
      <c r="I159" s="1">
        <v>0</v>
      </c>
      <c r="J159" s="1">
        <v>5</v>
      </c>
      <c r="K159" s="1">
        <v>51</v>
      </c>
      <c r="L159" s="1">
        <v>1</v>
      </c>
      <c r="M159" s="1">
        <v>48</v>
      </c>
      <c r="N159" s="1">
        <v>12</v>
      </c>
    </row>
    <row r="160" spans="1:14" x14ac:dyDescent="0.25">
      <c r="A160">
        <v>159</v>
      </c>
      <c r="B160" t="s">
        <v>110</v>
      </c>
      <c r="C160" t="s">
        <v>41</v>
      </c>
      <c r="D160">
        <v>5</v>
      </c>
      <c r="E160">
        <v>355</v>
      </c>
      <c r="F160">
        <v>1</v>
      </c>
      <c r="G160" s="1">
        <v>200</v>
      </c>
      <c r="H160" s="1">
        <v>0</v>
      </c>
      <c r="I160" s="1">
        <v>0</v>
      </c>
      <c r="J160" s="1">
        <v>5</v>
      </c>
      <c r="K160" s="1">
        <v>41</v>
      </c>
      <c r="L160" s="1">
        <v>1</v>
      </c>
      <c r="M160" s="1">
        <v>39</v>
      </c>
      <c r="N160" s="1">
        <v>10</v>
      </c>
    </row>
    <row r="161" spans="1:14" x14ac:dyDescent="0.25">
      <c r="A161">
        <v>160</v>
      </c>
      <c r="B161" t="s">
        <v>111</v>
      </c>
      <c r="C161" t="s">
        <v>38</v>
      </c>
      <c r="D161">
        <v>5</v>
      </c>
      <c r="E161">
        <v>473</v>
      </c>
      <c r="F161">
        <v>1</v>
      </c>
      <c r="G161" s="1">
        <v>310</v>
      </c>
      <c r="H161" s="1">
        <v>3.5</v>
      </c>
      <c r="I161" s="1">
        <v>2</v>
      </c>
      <c r="J161" s="1">
        <v>15</v>
      </c>
      <c r="K161" s="1">
        <v>56</v>
      </c>
      <c r="L161" s="1">
        <v>1</v>
      </c>
      <c r="M161" s="1">
        <v>51</v>
      </c>
      <c r="N161" s="1">
        <v>13</v>
      </c>
    </row>
    <row r="162" spans="1:14" x14ac:dyDescent="0.25">
      <c r="A162">
        <v>161</v>
      </c>
      <c r="B162" t="s">
        <v>111</v>
      </c>
      <c r="C162" t="s">
        <v>41</v>
      </c>
      <c r="D162">
        <v>5</v>
      </c>
      <c r="E162">
        <v>355</v>
      </c>
      <c r="F162">
        <v>1</v>
      </c>
      <c r="G162" s="1">
        <v>250</v>
      </c>
      <c r="H162" s="1">
        <v>3.5</v>
      </c>
      <c r="I162" s="1">
        <v>2</v>
      </c>
      <c r="J162" s="1">
        <v>15</v>
      </c>
      <c r="K162" s="1">
        <v>45</v>
      </c>
      <c r="L162" s="1">
        <v>1</v>
      </c>
      <c r="M162" s="1">
        <v>41</v>
      </c>
      <c r="N162" s="1">
        <v>10</v>
      </c>
    </row>
    <row r="163" spans="1:14" x14ac:dyDescent="0.25">
      <c r="A163">
        <v>162</v>
      </c>
      <c r="B163" t="s">
        <v>112</v>
      </c>
      <c r="C163" t="s">
        <v>37</v>
      </c>
      <c r="D163">
        <v>5</v>
      </c>
      <c r="E163">
        <v>591</v>
      </c>
      <c r="F163">
        <v>1</v>
      </c>
      <c r="G163" s="1">
        <v>300</v>
      </c>
      <c r="H163" s="1">
        <v>0.5</v>
      </c>
      <c r="I163" s="1">
        <v>0</v>
      </c>
      <c r="J163" s="1">
        <v>10</v>
      </c>
      <c r="K163" s="1">
        <v>60</v>
      </c>
      <c r="L163" s="1">
        <v>1</v>
      </c>
      <c r="M163" s="1">
        <v>56</v>
      </c>
      <c r="N163" s="1">
        <v>16</v>
      </c>
    </row>
    <row r="164" spans="1:14" x14ac:dyDescent="0.25">
      <c r="A164">
        <v>163</v>
      </c>
      <c r="B164" t="s">
        <v>112</v>
      </c>
      <c r="C164" t="s">
        <v>38</v>
      </c>
      <c r="D164">
        <v>5</v>
      </c>
      <c r="E164">
        <v>473</v>
      </c>
      <c r="F164">
        <v>1</v>
      </c>
      <c r="G164" s="1">
        <v>240</v>
      </c>
      <c r="H164" s="1">
        <v>0</v>
      </c>
      <c r="I164" s="1">
        <v>0</v>
      </c>
      <c r="J164" s="1">
        <v>5</v>
      </c>
      <c r="K164" s="1">
        <v>49</v>
      </c>
      <c r="L164" s="1">
        <v>1</v>
      </c>
      <c r="M164" s="1">
        <v>46</v>
      </c>
      <c r="N164" s="1">
        <v>12</v>
      </c>
    </row>
    <row r="165" spans="1:14" x14ac:dyDescent="0.25">
      <c r="A165">
        <v>164</v>
      </c>
      <c r="B165" t="s">
        <v>112</v>
      </c>
      <c r="C165" t="s">
        <v>41</v>
      </c>
      <c r="D165">
        <v>5</v>
      </c>
      <c r="E165">
        <v>355</v>
      </c>
      <c r="F165">
        <v>1</v>
      </c>
      <c r="G165" s="1">
        <v>190</v>
      </c>
      <c r="H165" s="1">
        <v>0</v>
      </c>
      <c r="I165" s="1">
        <v>0</v>
      </c>
      <c r="J165" s="1">
        <v>5</v>
      </c>
      <c r="K165" s="1">
        <v>39</v>
      </c>
      <c r="L165" s="1">
        <v>1</v>
      </c>
      <c r="M165" s="1">
        <v>37</v>
      </c>
      <c r="N165" s="1">
        <v>10</v>
      </c>
    </row>
    <row r="166" spans="1:14" x14ac:dyDescent="0.25">
      <c r="A166">
        <v>165</v>
      </c>
      <c r="B166" t="s">
        <v>113</v>
      </c>
      <c r="C166" t="s">
        <v>37</v>
      </c>
      <c r="D166">
        <v>5</v>
      </c>
      <c r="E166">
        <v>591</v>
      </c>
      <c r="F166">
        <v>1</v>
      </c>
      <c r="G166" s="1">
        <v>310</v>
      </c>
      <c r="H166" s="1">
        <v>0.5</v>
      </c>
      <c r="I166" s="1">
        <v>0</v>
      </c>
      <c r="J166" s="1">
        <v>10</v>
      </c>
      <c r="K166" s="1">
        <v>63</v>
      </c>
      <c r="L166" s="1">
        <v>1</v>
      </c>
      <c r="M166" s="1">
        <v>59</v>
      </c>
      <c r="N166" s="1">
        <v>16</v>
      </c>
    </row>
    <row r="167" spans="1:14" x14ac:dyDescent="0.25">
      <c r="A167">
        <v>166</v>
      </c>
      <c r="B167" t="s">
        <v>113</v>
      </c>
      <c r="C167" t="s">
        <v>38</v>
      </c>
      <c r="D167">
        <v>5</v>
      </c>
      <c r="E167">
        <v>473</v>
      </c>
      <c r="F167">
        <v>1</v>
      </c>
      <c r="G167" s="1">
        <v>250</v>
      </c>
      <c r="H167" s="1">
        <v>0</v>
      </c>
      <c r="I167" s="1">
        <v>0</v>
      </c>
      <c r="J167" s="1">
        <v>5</v>
      </c>
      <c r="K167" s="1">
        <v>51</v>
      </c>
      <c r="L167" s="1">
        <v>1</v>
      </c>
      <c r="M167" s="1">
        <v>48</v>
      </c>
      <c r="N167" s="1">
        <v>12</v>
      </c>
    </row>
    <row r="168" spans="1:14" x14ac:dyDescent="0.25">
      <c r="A168">
        <v>167</v>
      </c>
      <c r="B168" t="s">
        <v>113</v>
      </c>
      <c r="C168" t="s">
        <v>41</v>
      </c>
      <c r="D168">
        <v>5</v>
      </c>
      <c r="E168">
        <v>355</v>
      </c>
      <c r="F168">
        <v>1</v>
      </c>
      <c r="G168" s="1">
        <v>200</v>
      </c>
      <c r="H168" s="1">
        <v>0</v>
      </c>
      <c r="I168" s="1">
        <v>0</v>
      </c>
      <c r="J168" s="1">
        <v>5</v>
      </c>
      <c r="K168" s="1">
        <v>40</v>
      </c>
      <c r="L168" s="1">
        <v>1</v>
      </c>
      <c r="M168" s="1">
        <v>38</v>
      </c>
      <c r="N168" s="1">
        <v>10</v>
      </c>
    </row>
    <row r="169" spans="1:14" x14ac:dyDescent="0.25">
      <c r="A169">
        <v>168</v>
      </c>
      <c r="B169" t="s">
        <v>114</v>
      </c>
      <c r="C169" t="s">
        <v>37</v>
      </c>
      <c r="D169">
        <v>5</v>
      </c>
      <c r="E169">
        <v>591</v>
      </c>
      <c r="F169">
        <v>1</v>
      </c>
      <c r="G169" s="1">
        <v>170</v>
      </c>
      <c r="H169" s="1">
        <v>0.5</v>
      </c>
      <c r="I169" s="1">
        <v>0</v>
      </c>
      <c r="J169" s="1">
        <v>10</v>
      </c>
      <c r="K169" s="1">
        <v>25</v>
      </c>
      <c r="L169" s="1">
        <v>1</v>
      </c>
      <c r="M169" s="1">
        <v>21</v>
      </c>
      <c r="N169" s="1">
        <v>16</v>
      </c>
    </row>
    <row r="170" spans="1:14" x14ac:dyDescent="0.25">
      <c r="A170">
        <v>169</v>
      </c>
      <c r="B170" t="s">
        <v>114</v>
      </c>
      <c r="C170" t="s">
        <v>38</v>
      </c>
      <c r="D170">
        <v>5</v>
      </c>
      <c r="E170">
        <v>473</v>
      </c>
      <c r="F170">
        <v>1</v>
      </c>
      <c r="G170" s="1">
        <v>130</v>
      </c>
      <c r="H170" s="1">
        <v>0</v>
      </c>
      <c r="I170" s="1">
        <v>0</v>
      </c>
      <c r="J170" s="1">
        <v>5</v>
      </c>
      <c r="K170" s="1">
        <v>19</v>
      </c>
      <c r="L170" s="1">
        <v>1</v>
      </c>
      <c r="M170" s="1">
        <v>16</v>
      </c>
      <c r="N170" s="1">
        <v>12</v>
      </c>
    </row>
    <row r="171" spans="1:14" x14ac:dyDescent="0.25">
      <c r="A171">
        <v>170</v>
      </c>
      <c r="B171" t="s">
        <v>114</v>
      </c>
      <c r="C171" t="s">
        <v>41</v>
      </c>
      <c r="D171">
        <v>5</v>
      </c>
      <c r="E171">
        <v>355</v>
      </c>
      <c r="F171">
        <v>1</v>
      </c>
      <c r="G171" s="1">
        <v>100</v>
      </c>
      <c r="H171" s="1">
        <v>0</v>
      </c>
      <c r="I171" s="1">
        <v>0</v>
      </c>
      <c r="J171" s="1">
        <v>5</v>
      </c>
      <c r="K171" s="1">
        <v>15</v>
      </c>
      <c r="L171" s="1">
        <v>1</v>
      </c>
      <c r="M171" s="1">
        <v>13</v>
      </c>
      <c r="N171" s="1">
        <v>10</v>
      </c>
    </row>
    <row r="172" spans="1:14" x14ac:dyDescent="0.25">
      <c r="A172">
        <v>171</v>
      </c>
      <c r="B172" t="s">
        <v>115</v>
      </c>
      <c r="C172" t="s">
        <v>37</v>
      </c>
      <c r="D172">
        <v>5</v>
      </c>
      <c r="E172">
        <v>591</v>
      </c>
      <c r="F172">
        <v>1</v>
      </c>
      <c r="G172" s="1">
        <v>220</v>
      </c>
      <c r="H172" s="1">
        <v>0.5</v>
      </c>
      <c r="I172" s="1">
        <v>0</v>
      </c>
      <c r="J172" s="1">
        <v>10</v>
      </c>
      <c r="K172" s="1">
        <v>38</v>
      </c>
      <c r="L172" s="1">
        <v>2</v>
      </c>
      <c r="M172" s="1">
        <v>21</v>
      </c>
      <c r="N172" s="1">
        <v>16</v>
      </c>
    </row>
    <row r="173" spans="1:14" x14ac:dyDescent="0.25">
      <c r="A173">
        <v>172</v>
      </c>
      <c r="B173" t="s">
        <v>115</v>
      </c>
      <c r="C173" t="s">
        <v>38</v>
      </c>
      <c r="D173">
        <v>5</v>
      </c>
      <c r="E173">
        <v>473</v>
      </c>
      <c r="F173">
        <v>1</v>
      </c>
      <c r="G173" s="1">
        <v>170</v>
      </c>
      <c r="H173" s="1">
        <v>0</v>
      </c>
      <c r="I173" s="1">
        <v>0</v>
      </c>
      <c r="J173" s="1">
        <v>5</v>
      </c>
      <c r="K173" s="1">
        <v>30</v>
      </c>
      <c r="L173" s="1">
        <v>1</v>
      </c>
      <c r="M173" s="1">
        <v>16</v>
      </c>
      <c r="N173" s="1">
        <v>12</v>
      </c>
    </row>
    <row r="174" spans="1:14" x14ac:dyDescent="0.25">
      <c r="A174">
        <v>173</v>
      </c>
      <c r="B174" t="s">
        <v>115</v>
      </c>
      <c r="C174" t="s">
        <v>41</v>
      </c>
      <c r="D174">
        <v>5</v>
      </c>
      <c r="E174">
        <v>355</v>
      </c>
      <c r="F174">
        <v>1</v>
      </c>
      <c r="G174" s="1">
        <v>140</v>
      </c>
      <c r="H174" s="1">
        <v>0</v>
      </c>
      <c r="I174" s="1">
        <v>0</v>
      </c>
      <c r="J174" s="1">
        <v>5</v>
      </c>
      <c r="K174" s="1">
        <v>24</v>
      </c>
      <c r="L174" s="1">
        <v>1</v>
      </c>
      <c r="M174" s="1">
        <v>13</v>
      </c>
      <c r="N174" s="1">
        <v>10</v>
      </c>
    </row>
    <row r="175" spans="1:14" x14ac:dyDescent="0.25">
      <c r="A175">
        <v>174</v>
      </c>
      <c r="B175" t="s">
        <v>116</v>
      </c>
      <c r="C175" t="s">
        <v>14</v>
      </c>
      <c r="D175">
        <v>6</v>
      </c>
      <c r="E175">
        <v>33</v>
      </c>
      <c r="F175">
        <v>0</v>
      </c>
      <c r="G175" s="1">
        <v>150</v>
      </c>
      <c r="H175" s="1">
        <v>6</v>
      </c>
      <c r="I175" s="1">
        <v>2.5</v>
      </c>
      <c r="J175" s="1">
        <v>10</v>
      </c>
      <c r="K175" s="1">
        <v>22</v>
      </c>
      <c r="L175" s="1">
        <v>1</v>
      </c>
      <c r="M175" s="1">
        <v>13</v>
      </c>
      <c r="N175" s="1">
        <v>2</v>
      </c>
    </row>
    <row r="176" spans="1:14" x14ac:dyDescent="0.25">
      <c r="A176">
        <v>175</v>
      </c>
      <c r="B176" t="s">
        <v>117</v>
      </c>
      <c r="C176" t="s">
        <v>118</v>
      </c>
      <c r="D176">
        <v>7</v>
      </c>
      <c r="E176">
        <v>223</v>
      </c>
      <c r="F176">
        <v>0</v>
      </c>
      <c r="G176" s="1">
        <v>140</v>
      </c>
      <c r="H176" s="1">
        <v>7</v>
      </c>
      <c r="I176" s="1">
        <v>3.5</v>
      </c>
      <c r="J176" s="1">
        <v>25</v>
      </c>
      <c r="K176" s="1">
        <v>10</v>
      </c>
      <c r="L176" s="1">
        <v>3</v>
      </c>
      <c r="M176" s="1">
        <v>4</v>
      </c>
      <c r="N176" s="1">
        <v>9</v>
      </c>
    </row>
    <row r="177" spans="1:14" x14ac:dyDescent="0.25">
      <c r="A177">
        <v>176</v>
      </c>
      <c r="B177" t="s">
        <v>119</v>
      </c>
      <c r="C177" t="s">
        <v>14</v>
      </c>
      <c r="D177">
        <v>7</v>
      </c>
      <c r="E177">
        <v>255</v>
      </c>
      <c r="F177">
        <v>0</v>
      </c>
      <c r="G177" s="1">
        <v>380</v>
      </c>
      <c r="H177" s="1">
        <v>21</v>
      </c>
      <c r="I177" s="1">
        <v>6</v>
      </c>
      <c r="J177" s="1">
        <v>70</v>
      </c>
      <c r="K177" s="1">
        <v>22</v>
      </c>
      <c r="L177" s="1">
        <v>2</v>
      </c>
      <c r="M177" s="1">
        <v>5</v>
      </c>
      <c r="N177" s="1">
        <v>25</v>
      </c>
    </row>
    <row r="178" spans="1:14" x14ac:dyDescent="0.25">
      <c r="A178">
        <v>177</v>
      </c>
      <c r="B178" t="s">
        <v>120</v>
      </c>
      <c r="C178" t="s">
        <v>14</v>
      </c>
      <c r="D178">
        <v>7</v>
      </c>
      <c r="E178">
        <v>241</v>
      </c>
      <c r="F178">
        <v>0</v>
      </c>
      <c r="G178" s="1">
        <v>220</v>
      </c>
      <c r="H178" s="1">
        <v>8</v>
      </c>
      <c r="I178" s="1">
        <v>4</v>
      </c>
      <c r="J178" s="1">
        <v>85</v>
      </c>
      <c r="K178" s="1">
        <v>8</v>
      </c>
      <c r="L178" s="1">
        <v>2</v>
      </c>
      <c r="M178" s="1">
        <v>4</v>
      </c>
      <c r="N178" s="1">
        <v>29</v>
      </c>
    </row>
    <row r="179" spans="1:14" x14ac:dyDescent="0.25">
      <c r="A179">
        <v>178</v>
      </c>
      <c r="B179" t="s">
        <v>121</v>
      </c>
      <c r="C179" t="s">
        <v>14</v>
      </c>
      <c r="D179">
        <v>4</v>
      </c>
      <c r="E179">
        <v>213</v>
      </c>
      <c r="F179">
        <v>0</v>
      </c>
      <c r="G179" s="1">
        <v>510</v>
      </c>
      <c r="H179" s="1">
        <v>22</v>
      </c>
      <c r="I179" s="1">
        <v>3.5</v>
      </c>
      <c r="J179" s="1">
        <v>45</v>
      </c>
      <c r="K179" s="1">
        <v>55</v>
      </c>
      <c r="L179" s="1">
        <v>3</v>
      </c>
      <c r="M179" s="1">
        <v>10</v>
      </c>
      <c r="N179" s="1">
        <v>24</v>
      </c>
    </row>
    <row r="180" spans="1:14" x14ac:dyDescent="0.25">
      <c r="A180">
        <v>179</v>
      </c>
      <c r="B180" t="s">
        <v>122</v>
      </c>
      <c r="C180" t="s">
        <v>14</v>
      </c>
      <c r="D180">
        <v>4</v>
      </c>
      <c r="E180">
        <v>249</v>
      </c>
      <c r="F180">
        <v>0</v>
      </c>
      <c r="G180" s="1">
        <v>670</v>
      </c>
      <c r="H180" s="1">
        <v>33</v>
      </c>
      <c r="I180" s="1">
        <v>9</v>
      </c>
      <c r="J180" s="1">
        <v>85</v>
      </c>
      <c r="K180" s="1">
        <v>58</v>
      </c>
      <c r="L180" s="1">
        <v>3</v>
      </c>
      <c r="M180" s="1">
        <v>11</v>
      </c>
      <c r="N180" s="1">
        <v>36</v>
      </c>
    </row>
    <row r="181" spans="1:14" x14ac:dyDescent="0.25">
      <c r="A181">
        <v>180</v>
      </c>
      <c r="B181" t="s">
        <v>123</v>
      </c>
      <c r="C181" t="s">
        <v>14</v>
      </c>
      <c r="D181">
        <v>4</v>
      </c>
      <c r="E181">
        <v>230</v>
      </c>
      <c r="F181">
        <v>0</v>
      </c>
      <c r="G181" s="1">
        <v>610</v>
      </c>
      <c r="H181" s="1">
        <v>28</v>
      </c>
      <c r="I181" s="1">
        <v>6</v>
      </c>
      <c r="J181" s="1">
        <v>70</v>
      </c>
      <c r="K181" s="1">
        <v>57</v>
      </c>
      <c r="L181" s="1">
        <v>3</v>
      </c>
      <c r="M181" s="1">
        <v>11</v>
      </c>
      <c r="N181" s="1">
        <v>32</v>
      </c>
    </row>
    <row r="182" spans="1:14" x14ac:dyDescent="0.25">
      <c r="A182">
        <v>181</v>
      </c>
      <c r="B182" t="s">
        <v>124</v>
      </c>
      <c r="C182" t="s">
        <v>14</v>
      </c>
      <c r="D182">
        <v>4</v>
      </c>
      <c r="E182">
        <v>200</v>
      </c>
      <c r="F182">
        <v>0</v>
      </c>
      <c r="G182" s="1">
        <v>350</v>
      </c>
      <c r="H182" s="1">
        <v>9</v>
      </c>
      <c r="I182" s="1">
        <v>2</v>
      </c>
      <c r="J182" s="1">
        <v>65</v>
      </c>
      <c r="K182" s="1">
        <v>42</v>
      </c>
      <c r="L182" s="1">
        <v>3</v>
      </c>
      <c r="M182" s="1">
        <v>8</v>
      </c>
      <c r="N182" s="1">
        <v>28</v>
      </c>
    </row>
    <row r="183" spans="1:14" x14ac:dyDescent="0.25">
      <c r="A183">
        <v>182</v>
      </c>
      <c r="B183" t="s">
        <v>125</v>
      </c>
      <c r="C183" t="s">
        <v>14</v>
      </c>
      <c r="D183">
        <v>4</v>
      </c>
      <c r="E183">
        <v>235</v>
      </c>
      <c r="F183">
        <v>0</v>
      </c>
      <c r="G183" s="1">
        <v>510</v>
      </c>
      <c r="H183" s="1">
        <v>20</v>
      </c>
      <c r="I183" s="1">
        <v>7</v>
      </c>
      <c r="J183" s="1">
        <v>105</v>
      </c>
      <c r="K183" s="1">
        <v>44</v>
      </c>
      <c r="L183" s="1">
        <v>3</v>
      </c>
      <c r="M183" s="1">
        <v>9</v>
      </c>
      <c r="N183" s="1">
        <v>40</v>
      </c>
    </row>
    <row r="184" spans="1:14" x14ac:dyDescent="0.25">
      <c r="A184">
        <v>183</v>
      </c>
      <c r="B184" t="s">
        <v>126</v>
      </c>
      <c r="C184" t="s">
        <v>14</v>
      </c>
      <c r="D184">
        <v>4</v>
      </c>
      <c r="E184">
        <v>217</v>
      </c>
      <c r="F184">
        <v>0</v>
      </c>
      <c r="G184" s="1">
        <v>450</v>
      </c>
      <c r="H184" s="1">
        <v>15</v>
      </c>
      <c r="I184" s="1">
        <v>4.5</v>
      </c>
      <c r="J184" s="1">
        <v>90</v>
      </c>
      <c r="K184" s="1">
        <v>43</v>
      </c>
      <c r="L184" s="1">
        <v>3</v>
      </c>
      <c r="M184" s="1">
        <v>9</v>
      </c>
      <c r="N184" s="1">
        <v>36</v>
      </c>
    </row>
    <row r="185" spans="1:14" x14ac:dyDescent="0.25">
      <c r="A185">
        <v>184</v>
      </c>
      <c r="B185" t="s">
        <v>127</v>
      </c>
      <c r="C185" t="s">
        <v>51</v>
      </c>
      <c r="D185">
        <v>4</v>
      </c>
      <c r="E185">
        <v>316</v>
      </c>
      <c r="F185">
        <v>0</v>
      </c>
      <c r="G185" s="1">
        <v>630</v>
      </c>
      <c r="H185" s="1">
        <v>32</v>
      </c>
      <c r="I185" s="1">
        <v>9</v>
      </c>
      <c r="J185" s="1">
        <v>80</v>
      </c>
      <c r="K185" s="1">
        <v>56</v>
      </c>
      <c r="L185" s="1">
        <v>3</v>
      </c>
      <c r="M185" s="1">
        <v>7</v>
      </c>
      <c r="N185" s="1">
        <v>32</v>
      </c>
    </row>
    <row r="186" spans="1:14" x14ac:dyDescent="0.25">
      <c r="A186">
        <v>185</v>
      </c>
      <c r="B186" t="s">
        <v>127</v>
      </c>
      <c r="C186" t="s">
        <v>52</v>
      </c>
      <c r="D186">
        <v>4</v>
      </c>
      <c r="E186">
        <v>302</v>
      </c>
      <c r="F186">
        <v>0</v>
      </c>
      <c r="G186" s="1">
        <v>480</v>
      </c>
      <c r="H186" s="1">
        <v>19</v>
      </c>
      <c r="I186" s="1">
        <v>7</v>
      </c>
      <c r="J186" s="1">
        <v>95</v>
      </c>
      <c r="K186" s="1">
        <v>42</v>
      </c>
      <c r="L186" s="1">
        <v>3</v>
      </c>
      <c r="M186" s="1">
        <v>6</v>
      </c>
      <c r="N186" s="1">
        <v>36</v>
      </c>
    </row>
    <row r="187" spans="1:14" x14ac:dyDescent="0.25">
      <c r="A187">
        <v>186</v>
      </c>
      <c r="B187" t="s">
        <v>128</v>
      </c>
      <c r="C187" t="s">
        <v>51</v>
      </c>
      <c r="D187">
        <v>4</v>
      </c>
      <c r="E187">
        <v>310</v>
      </c>
      <c r="F187">
        <v>0</v>
      </c>
      <c r="G187" s="1">
        <v>610</v>
      </c>
      <c r="H187" s="1">
        <v>31</v>
      </c>
      <c r="I187" s="1">
        <v>8</v>
      </c>
      <c r="J187" s="1">
        <v>65</v>
      </c>
      <c r="K187" s="1">
        <v>56</v>
      </c>
      <c r="L187" s="1">
        <v>3</v>
      </c>
      <c r="M187" s="1">
        <v>8</v>
      </c>
      <c r="N187" s="1">
        <v>27</v>
      </c>
    </row>
    <row r="188" spans="1:14" x14ac:dyDescent="0.25">
      <c r="A188">
        <v>187</v>
      </c>
      <c r="B188" t="s">
        <v>128</v>
      </c>
      <c r="C188" t="s">
        <v>52</v>
      </c>
      <c r="D188">
        <v>4</v>
      </c>
      <c r="E188">
        <v>297</v>
      </c>
      <c r="F188">
        <v>0</v>
      </c>
      <c r="G188" s="1">
        <v>450</v>
      </c>
      <c r="H188" s="1">
        <v>18</v>
      </c>
      <c r="I188" s="1">
        <v>6</v>
      </c>
      <c r="J188" s="1">
        <v>80</v>
      </c>
      <c r="K188" s="1">
        <v>42</v>
      </c>
      <c r="L188" s="1">
        <v>3</v>
      </c>
      <c r="M188" s="1">
        <v>6</v>
      </c>
      <c r="N188" s="1">
        <v>30</v>
      </c>
    </row>
    <row r="189" spans="1:14" x14ac:dyDescent="0.25">
      <c r="A189">
        <v>188</v>
      </c>
      <c r="B189" t="s">
        <v>129</v>
      </c>
      <c r="C189" t="s">
        <v>51</v>
      </c>
      <c r="D189">
        <v>4</v>
      </c>
      <c r="E189">
        <v>304</v>
      </c>
      <c r="F189">
        <v>0</v>
      </c>
      <c r="G189" s="1">
        <v>540</v>
      </c>
      <c r="H189" s="1">
        <v>23</v>
      </c>
      <c r="I189" s="1">
        <v>4.5</v>
      </c>
      <c r="J189" s="1">
        <v>50</v>
      </c>
      <c r="K189" s="1">
        <v>61</v>
      </c>
      <c r="L189" s="1">
        <v>3</v>
      </c>
      <c r="M189" s="1">
        <v>14</v>
      </c>
      <c r="N189" s="1">
        <v>23</v>
      </c>
    </row>
    <row r="190" spans="1:14" x14ac:dyDescent="0.25">
      <c r="A190">
        <v>189</v>
      </c>
      <c r="B190" t="s">
        <v>129</v>
      </c>
      <c r="C190" t="s">
        <v>52</v>
      </c>
      <c r="D190">
        <v>4</v>
      </c>
      <c r="E190">
        <v>291</v>
      </c>
      <c r="F190">
        <v>0</v>
      </c>
      <c r="G190" s="1">
        <v>380</v>
      </c>
      <c r="H190" s="1">
        <v>10</v>
      </c>
      <c r="I190" s="1">
        <v>3</v>
      </c>
      <c r="J190" s="1">
        <v>65</v>
      </c>
      <c r="K190" s="1">
        <v>47</v>
      </c>
      <c r="L190" s="1">
        <v>3</v>
      </c>
      <c r="M190" s="1">
        <v>12</v>
      </c>
      <c r="N190" s="1">
        <v>27</v>
      </c>
    </row>
    <row r="191" spans="1:14" x14ac:dyDescent="0.25">
      <c r="A191">
        <v>190</v>
      </c>
      <c r="B191" t="s">
        <v>130</v>
      </c>
      <c r="C191" t="s">
        <v>51</v>
      </c>
      <c r="D191">
        <v>4</v>
      </c>
      <c r="E191">
        <v>314</v>
      </c>
      <c r="F191">
        <v>0</v>
      </c>
      <c r="G191" s="1">
        <v>670</v>
      </c>
      <c r="H191" s="1">
        <v>33</v>
      </c>
      <c r="I191" s="1">
        <v>8</v>
      </c>
      <c r="J191" s="1">
        <v>60</v>
      </c>
      <c r="K191" s="1">
        <v>68</v>
      </c>
      <c r="L191" s="1">
        <v>5</v>
      </c>
      <c r="M191" s="1">
        <v>12</v>
      </c>
      <c r="N191" s="1">
        <v>27</v>
      </c>
    </row>
    <row r="192" spans="1:14" x14ac:dyDescent="0.25">
      <c r="A192">
        <v>191</v>
      </c>
      <c r="B192" t="s">
        <v>130</v>
      </c>
      <c r="C192" t="s">
        <v>52</v>
      </c>
      <c r="D192">
        <v>4</v>
      </c>
      <c r="E192">
        <v>318</v>
      </c>
      <c r="F192">
        <v>0</v>
      </c>
      <c r="G192" s="1">
        <v>520</v>
      </c>
      <c r="H192" s="1">
        <v>20</v>
      </c>
      <c r="I192" s="1">
        <v>6</v>
      </c>
      <c r="J192" s="1">
        <v>80</v>
      </c>
      <c r="K192" s="1">
        <v>55</v>
      </c>
      <c r="L192" s="1">
        <v>5</v>
      </c>
      <c r="M192" s="1">
        <v>10</v>
      </c>
      <c r="N192" s="1">
        <v>31</v>
      </c>
    </row>
    <row r="193" spans="1:14" x14ac:dyDescent="0.25">
      <c r="A193">
        <v>192</v>
      </c>
      <c r="B193" t="s">
        <v>131</v>
      </c>
      <c r="C193" t="s">
        <v>118</v>
      </c>
      <c r="D193">
        <v>7</v>
      </c>
      <c r="E193">
        <v>230</v>
      </c>
      <c r="F193">
        <v>0</v>
      </c>
      <c r="G193" s="1">
        <v>140</v>
      </c>
      <c r="H193" s="1">
        <v>4.5</v>
      </c>
      <c r="I193" s="1">
        <v>2</v>
      </c>
      <c r="J193" s="1">
        <v>10</v>
      </c>
      <c r="K193" s="1">
        <v>20</v>
      </c>
      <c r="L193" s="1">
        <v>6</v>
      </c>
      <c r="M193" s="1">
        <v>6</v>
      </c>
      <c r="N193" s="1">
        <v>6</v>
      </c>
    </row>
    <row r="194" spans="1:14" x14ac:dyDescent="0.25">
      <c r="A194">
        <v>193</v>
      </c>
      <c r="B194" t="s">
        <v>132</v>
      </c>
      <c r="C194" t="s">
        <v>14</v>
      </c>
      <c r="D194">
        <v>7</v>
      </c>
      <c r="E194">
        <v>348</v>
      </c>
      <c r="F194">
        <v>0</v>
      </c>
      <c r="G194" s="1">
        <v>450</v>
      </c>
      <c r="H194" s="1">
        <v>22</v>
      </c>
      <c r="I194" s="1">
        <v>4.5</v>
      </c>
      <c r="J194" s="1">
        <v>50</v>
      </c>
      <c r="K194" s="1">
        <v>42</v>
      </c>
      <c r="L194" s="1">
        <v>7</v>
      </c>
      <c r="M194" s="1">
        <v>12</v>
      </c>
      <c r="N194" s="1">
        <v>23</v>
      </c>
    </row>
    <row r="195" spans="1:14" x14ac:dyDescent="0.25">
      <c r="A195">
        <v>194</v>
      </c>
      <c r="B195" t="s">
        <v>133</v>
      </c>
      <c r="C195" t="s">
        <v>14</v>
      </c>
      <c r="D195">
        <v>7</v>
      </c>
      <c r="E195">
        <v>335</v>
      </c>
      <c r="F195">
        <v>0</v>
      </c>
      <c r="G195" s="1">
        <v>290</v>
      </c>
      <c r="H195" s="1">
        <v>8</v>
      </c>
      <c r="I195" s="1">
        <v>2.5</v>
      </c>
      <c r="J195" s="1">
        <v>70</v>
      </c>
      <c r="K195" s="1">
        <v>28</v>
      </c>
      <c r="L195" s="1">
        <v>7</v>
      </c>
      <c r="M195" s="1">
        <v>10</v>
      </c>
      <c r="N195" s="1">
        <v>27</v>
      </c>
    </row>
    <row r="196" spans="1:14" x14ac:dyDescent="0.25">
      <c r="A196">
        <v>195</v>
      </c>
      <c r="B196" t="s">
        <v>134</v>
      </c>
      <c r="C196" t="s">
        <v>14</v>
      </c>
      <c r="D196">
        <v>1</v>
      </c>
      <c r="E196">
        <v>244</v>
      </c>
      <c r="F196">
        <v>0</v>
      </c>
      <c r="G196" s="1">
        <v>540</v>
      </c>
      <c r="H196" s="1">
        <v>27</v>
      </c>
      <c r="I196" s="1">
        <v>11</v>
      </c>
      <c r="J196" s="1">
        <v>85</v>
      </c>
      <c r="K196" s="1">
        <v>45</v>
      </c>
      <c r="L196" s="1">
        <v>3</v>
      </c>
      <c r="M196" s="1">
        <v>9</v>
      </c>
      <c r="N196" s="1">
        <v>29</v>
      </c>
    </row>
    <row r="197" spans="1:14" x14ac:dyDescent="0.25">
      <c r="A197">
        <v>196</v>
      </c>
      <c r="B197" t="s">
        <v>135</v>
      </c>
      <c r="C197" t="s">
        <v>14</v>
      </c>
      <c r="D197">
        <v>1</v>
      </c>
      <c r="E197">
        <v>227</v>
      </c>
      <c r="F197">
        <v>0</v>
      </c>
      <c r="G197" s="1">
        <v>600</v>
      </c>
      <c r="H197" s="1">
        <v>29</v>
      </c>
      <c r="I197" s="1">
        <v>13</v>
      </c>
      <c r="J197" s="1">
        <v>105</v>
      </c>
      <c r="K197" s="1">
        <v>48</v>
      </c>
      <c r="L197" s="1">
        <v>3</v>
      </c>
      <c r="M197" s="1">
        <v>12</v>
      </c>
      <c r="N197" s="1">
        <v>37</v>
      </c>
    </row>
    <row r="198" spans="1:14" x14ac:dyDescent="0.25">
      <c r="A198">
        <v>197</v>
      </c>
      <c r="B198" t="s">
        <v>136</v>
      </c>
      <c r="C198" t="s">
        <v>14</v>
      </c>
      <c r="D198">
        <v>1</v>
      </c>
      <c r="E198">
        <v>235</v>
      </c>
      <c r="F198">
        <v>0</v>
      </c>
      <c r="G198" s="1">
        <v>610</v>
      </c>
      <c r="H198" s="1">
        <v>31</v>
      </c>
      <c r="I198" s="1">
        <v>13</v>
      </c>
      <c r="J198" s="1">
        <v>105</v>
      </c>
      <c r="K198" s="1">
        <v>46</v>
      </c>
      <c r="L198" s="1">
        <v>3</v>
      </c>
      <c r="M198" s="1">
        <v>10</v>
      </c>
      <c r="N198" s="1">
        <v>37</v>
      </c>
    </row>
    <row r="199" spans="1:14" x14ac:dyDescent="0.25">
      <c r="A199">
        <v>198</v>
      </c>
      <c r="B199" t="s">
        <v>137</v>
      </c>
      <c r="C199" t="s">
        <v>14</v>
      </c>
      <c r="D199">
        <v>1</v>
      </c>
      <c r="E199">
        <v>202</v>
      </c>
      <c r="F199">
        <v>0</v>
      </c>
      <c r="G199" s="1">
        <v>520</v>
      </c>
      <c r="H199" s="1">
        <v>26</v>
      </c>
      <c r="I199" s="1">
        <v>12</v>
      </c>
      <c r="J199" s="1">
        <v>95</v>
      </c>
      <c r="K199" s="1">
        <v>41</v>
      </c>
      <c r="L199" s="1">
        <v>3</v>
      </c>
      <c r="M199" s="1">
        <v>10</v>
      </c>
      <c r="N199" s="1">
        <v>30</v>
      </c>
    </row>
    <row r="200" spans="1:14" x14ac:dyDescent="0.25">
      <c r="A200">
        <v>199</v>
      </c>
      <c r="B200" t="s">
        <v>138</v>
      </c>
      <c r="C200" t="s">
        <v>51</v>
      </c>
      <c r="D200">
        <v>9</v>
      </c>
      <c r="E200">
        <v>128</v>
      </c>
      <c r="F200">
        <v>0</v>
      </c>
      <c r="G200" s="1">
        <v>360</v>
      </c>
      <c r="H200" s="1">
        <v>20</v>
      </c>
      <c r="I200" s="1">
        <v>5</v>
      </c>
      <c r="J200" s="1">
        <v>40</v>
      </c>
      <c r="K200" s="1">
        <v>32</v>
      </c>
      <c r="L200" s="1">
        <v>1</v>
      </c>
      <c r="M200" s="1">
        <v>3</v>
      </c>
      <c r="N200" s="1">
        <v>15</v>
      </c>
    </row>
    <row r="201" spans="1:14" x14ac:dyDescent="0.25">
      <c r="A201">
        <v>200</v>
      </c>
      <c r="B201" t="s">
        <v>138</v>
      </c>
      <c r="C201" t="s">
        <v>52</v>
      </c>
      <c r="D201">
        <v>9</v>
      </c>
      <c r="E201">
        <v>121</v>
      </c>
      <c r="F201">
        <v>0</v>
      </c>
      <c r="G201" s="1">
        <v>280</v>
      </c>
      <c r="H201" s="1">
        <v>13</v>
      </c>
      <c r="I201" s="1">
        <v>4.5</v>
      </c>
      <c r="J201" s="1">
        <v>45</v>
      </c>
      <c r="K201" s="1">
        <v>25</v>
      </c>
      <c r="L201" s="1">
        <v>1</v>
      </c>
      <c r="M201" s="1">
        <v>2</v>
      </c>
      <c r="N201" s="1">
        <v>16</v>
      </c>
    </row>
    <row r="202" spans="1:14" x14ac:dyDescent="0.25">
      <c r="A202">
        <v>201</v>
      </c>
      <c r="B202" t="s">
        <v>139</v>
      </c>
      <c r="C202" t="s">
        <v>37</v>
      </c>
      <c r="D202">
        <v>5</v>
      </c>
      <c r="E202">
        <v>946</v>
      </c>
      <c r="F202">
        <v>1</v>
      </c>
      <c r="G202" s="1">
        <v>270</v>
      </c>
      <c r="H202" s="1">
        <v>9</v>
      </c>
      <c r="I202" s="1">
        <v>6</v>
      </c>
      <c r="J202" s="1">
        <v>35</v>
      </c>
      <c r="K202" s="1">
        <v>47</v>
      </c>
      <c r="L202" s="1">
        <v>0</v>
      </c>
      <c r="M202" s="1">
        <v>45</v>
      </c>
      <c r="N202" s="1">
        <v>2</v>
      </c>
    </row>
    <row r="203" spans="1:14" x14ac:dyDescent="0.25">
      <c r="A203">
        <v>202</v>
      </c>
      <c r="B203" t="s">
        <v>139</v>
      </c>
      <c r="C203" t="s">
        <v>38</v>
      </c>
      <c r="D203">
        <v>5</v>
      </c>
      <c r="E203">
        <v>651</v>
      </c>
      <c r="F203">
        <v>1</v>
      </c>
      <c r="G203" s="1">
        <v>190</v>
      </c>
      <c r="H203" s="1">
        <v>7</v>
      </c>
      <c r="I203" s="1">
        <v>4.5</v>
      </c>
      <c r="J203" s="1">
        <v>25</v>
      </c>
      <c r="K203" s="1">
        <v>31</v>
      </c>
      <c r="L203" s="1">
        <v>0</v>
      </c>
      <c r="M203" s="1">
        <v>30</v>
      </c>
      <c r="N203" s="1">
        <v>1</v>
      </c>
    </row>
    <row r="204" spans="1:14" x14ac:dyDescent="0.25">
      <c r="A204">
        <v>203</v>
      </c>
      <c r="B204" t="s">
        <v>139</v>
      </c>
      <c r="C204" t="s">
        <v>41</v>
      </c>
      <c r="D204">
        <v>5</v>
      </c>
      <c r="E204">
        <v>473</v>
      </c>
      <c r="F204">
        <v>1</v>
      </c>
      <c r="G204" s="1">
        <v>140</v>
      </c>
      <c r="H204" s="1">
        <v>4.5</v>
      </c>
      <c r="I204" s="1">
        <v>3</v>
      </c>
      <c r="J204" s="1">
        <v>15</v>
      </c>
      <c r="K204" s="1">
        <v>23</v>
      </c>
      <c r="L204" s="1">
        <v>0</v>
      </c>
      <c r="M204" s="1">
        <v>22</v>
      </c>
      <c r="N204" s="1">
        <v>1</v>
      </c>
    </row>
    <row r="205" spans="1:14" x14ac:dyDescent="0.25">
      <c r="A205">
        <v>204</v>
      </c>
      <c r="B205" t="s">
        <v>140</v>
      </c>
      <c r="C205" t="s">
        <v>25</v>
      </c>
      <c r="D205">
        <v>3</v>
      </c>
      <c r="E205">
        <v>131</v>
      </c>
      <c r="F205">
        <v>0</v>
      </c>
      <c r="G205" s="1">
        <v>480</v>
      </c>
      <c r="H205" s="1">
        <v>31</v>
      </c>
      <c r="I205" s="1">
        <v>13</v>
      </c>
      <c r="J205" s="1">
        <v>30</v>
      </c>
      <c r="K205" s="1">
        <v>39</v>
      </c>
      <c r="L205" s="1">
        <v>3</v>
      </c>
      <c r="M205" s="1">
        <v>3</v>
      </c>
      <c r="N205" s="1">
        <v>11</v>
      </c>
    </row>
    <row r="206" spans="1:14" x14ac:dyDescent="0.25">
      <c r="A206">
        <v>205</v>
      </c>
      <c r="B206" t="s">
        <v>140</v>
      </c>
      <c r="C206" t="s">
        <v>26</v>
      </c>
      <c r="D206">
        <v>3</v>
      </c>
      <c r="E206">
        <v>117</v>
      </c>
      <c r="F206">
        <v>0</v>
      </c>
      <c r="G206" s="1">
        <v>430</v>
      </c>
      <c r="H206" s="1">
        <v>27</v>
      </c>
      <c r="I206" s="1">
        <v>12</v>
      </c>
      <c r="J206" s="1">
        <v>30</v>
      </c>
      <c r="K206" s="1">
        <v>34</v>
      </c>
      <c r="L206" s="1">
        <v>2</v>
      </c>
      <c r="M206" s="1">
        <v>2</v>
      </c>
      <c r="N206" s="1">
        <v>11</v>
      </c>
    </row>
    <row r="207" spans="1:14" x14ac:dyDescent="0.25">
      <c r="A207">
        <v>206</v>
      </c>
      <c r="B207" t="s">
        <v>141</v>
      </c>
      <c r="C207" t="s">
        <v>25</v>
      </c>
      <c r="D207">
        <v>3</v>
      </c>
      <c r="E207">
        <v>177</v>
      </c>
      <c r="F207">
        <v>0</v>
      </c>
      <c r="G207" s="1">
        <v>570</v>
      </c>
      <c r="H207" s="1">
        <v>37</v>
      </c>
      <c r="I207" s="1">
        <v>15</v>
      </c>
      <c r="J207" s="1">
        <v>250</v>
      </c>
      <c r="K207" s="1">
        <v>42</v>
      </c>
      <c r="L207" s="1">
        <v>3</v>
      </c>
      <c r="M207" s="1">
        <v>3</v>
      </c>
      <c r="N207" s="1">
        <v>18</v>
      </c>
    </row>
    <row r="208" spans="1:14" x14ac:dyDescent="0.25">
      <c r="A208">
        <v>207</v>
      </c>
      <c r="B208" t="s">
        <v>141</v>
      </c>
      <c r="C208" t="s">
        <v>26</v>
      </c>
      <c r="D208">
        <v>3</v>
      </c>
      <c r="E208">
        <v>163</v>
      </c>
      <c r="F208">
        <v>0</v>
      </c>
      <c r="G208" s="1">
        <v>510</v>
      </c>
      <c r="H208" s="1">
        <v>33</v>
      </c>
      <c r="I208" s="1">
        <v>14</v>
      </c>
      <c r="J208" s="1">
        <v>250</v>
      </c>
      <c r="K208" s="1">
        <v>36</v>
      </c>
      <c r="L208" s="1">
        <v>2</v>
      </c>
      <c r="M208" s="1">
        <v>2</v>
      </c>
      <c r="N208" s="1">
        <v>18</v>
      </c>
    </row>
    <row r="209" spans="1:14" x14ac:dyDescent="0.25">
      <c r="A209">
        <v>208</v>
      </c>
      <c r="B209" t="s">
        <v>142</v>
      </c>
      <c r="C209" t="s">
        <v>26</v>
      </c>
      <c r="D209">
        <v>3</v>
      </c>
      <c r="E209">
        <v>167</v>
      </c>
      <c r="F209">
        <v>0</v>
      </c>
      <c r="G209" s="1">
        <v>460</v>
      </c>
      <c r="H209" s="1">
        <v>27</v>
      </c>
      <c r="I209" s="1">
        <v>12</v>
      </c>
      <c r="J209" s="1">
        <v>35</v>
      </c>
      <c r="K209" s="1">
        <v>34</v>
      </c>
      <c r="L209" s="1">
        <v>2</v>
      </c>
      <c r="M209" s="1">
        <v>3</v>
      </c>
      <c r="N209" s="1">
        <v>18</v>
      </c>
    </row>
    <row r="210" spans="1:14" x14ac:dyDescent="0.25">
      <c r="A210">
        <v>209</v>
      </c>
      <c r="B210" t="s">
        <v>143</v>
      </c>
      <c r="C210" t="s">
        <v>14</v>
      </c>
      <c r="D210">
        <v>3</v>
      </c>
      <c r="E210">
        <v>111</v>
      </c>
      <c r="F210">
        <v>0</v>
      </c>
      <c r="G210" s="1">
        <v>300</v>
      </c>
      <c r="H210" s="1">
        <v>16</v>
      </c>
      <c r="I210" s="1">
        <v>7</v>
      </c>
      <c r="J210" s="1">
        <v>115</v>
      </c>
      <c r="K210" s="1">
        <v>26</v>
      </c>
      <c r="L210" s="1">
        <v>1</v>
      </c>
      <c r="M210" s="1">
        <v>2</v>
      </c>
      <c r="N210" s="1">
        <v>12</v>
      </c>
    </row>
    <row r="211" spans="1:14" x14ac:dyDescent="0.25">
      <c r="A211">
        <v>210</v>
      </c>
      <c r="B211" t="s">
        <v>144</v>
      </c>
      <c r="C211" t="s">
        <v>14</v>
      </c>
      <c r="D211">
        <v>3</v>
      </c>
      <c r="E211">
        <v>141</v>
      </c>
      <c r="F211">
        <v>0</v>
      </c>
      <c r="G211" s="1">
        <v>420</v>
      </c>
      <c r="H211" s="1">
        <v>22</v>
      </c>
      <c r="I211" s="1">
        <v>8</v>
      </c>
      <c r="J211" s="1">
        <v>35</v>
      </c>
      <c r="K211" s="1">
        <v>44</v>
      </c>
      <c r="L211" s="1">
        <v>2</v>
      </c>
      <c r="M211" s="1">
        <v>15</v>
      </c>
      <c r="N211" s="1">
        <v>11</v>
      </c>
    </row>
    <row r="212" spans="1:14" x14ac:dyDescent="0.25">
      <c r="A212">
        <v>211</v>
      </c>
      <c r="B212" t="s">
        <v>145</v>
      </c>
      <c r="C212" t="s">
        <v>14</v>
      </c>
      <c r="D212">
        <v>3</v>
      </c>
      <c r="E212">
        <v>161</v>
      </c>
      <c r="F212">
        <v>0</v>
      </c>
      <c r="G212" s="1">
        <v>450</v>
      </c>
      <c r="H212" s="1">
        <v>28</v>
      </c>
      <c r="I212" s="1">
        <v>10</v>
      </c>
      <c r="J212" s="1">
        <v>285</v>
      </c>
      <c r="K212" s="1">
        <v>30</v>
      </c>
      <c r="L212" s="1">
        <v>4</v>
      </c>
      <c r="M212" s="1">
        <v>2</v>
      </c>
      <c r="N212" s="1">
        <v>21</v>
      </c>
    </row>
    <row r="213" spans="1:14" x14ac:dyDescent="0.25">
      <c r="A213">
        <v>212</v>
      </c>
      <c r="B213" t="s">
        <v>146</v>
      </c>
      <c r="C213" t="s">
        <v>14</v>
      </c>
      <c r="D213">
        <v>3</v>
      </c>
      <c r="E213">
        <v>161</v>
      </c>
      <c r="F213">
        <v>0</v>
      </c>
      <c r="G213" s="1">
        <v>400</v>
      </c>
      <c r="H213" s="1">
        <v>23</v>
      </c>
      <c r="I213" s="1">
        <v>8</v>
      </c>
      <c r="J213" s="1">
        <v>50</v>
      </c>
      <c r="K213" s="1">
        <v>30</v>
      </c>
      <c r="L213" s="1">
        <v>4</v>
      </c>
      <c r="M213" s="1">
        <v>2</v>
      </c>
      <c r="N213" s="1">
        <v>21</v>
      </c>
    </row>
    <row r="214" spans="1:14" x14ac:dyDescent="0.25">
      <c r="A214">
        <v>213</v>
      </c>
      <c r="B214" t="s">
        <v>147</v>
      </c>
      <c r="C214" t="s">
        <v>14</v>
      </c>
      <c r="D214">
        <v>3</v>
      </c>
      <c r="E214">
        <v>201</v>
      </c>
      <c r="F214">
        <v>0</v>
      </c>
      <c r="G214" s="1">
        <v>550</v>
      </c>
      <c r="H214" s="1">
        <v>31</v>
      </c>
      <c r="I214" s="1">
        <v>12</v>
      </c>
      <c r="J214" s="1">
        <v>265</v>
      </c>
      <c r="K214" s="1">
        <v>48</v>
      </c>
      <c r="L214" s="1">
        <v>2</v>
      </c>
      <c r="M214" s="1">
        <v>15</v>
      </c>
      <c r="N214" s="1">
        <v>20</v>
      </c>
    </row>
    <row r="215" spans="1:14" x14ac:dyDescent="0.25">
      <c r="A215">
        <v>214</v>
      </c>
      <c r="B215" t="s">
        <v>148</v>
      </c>
      <c r="C215" t="s">
        <v>14</v>
      </c>
      <c r="D215">
        <v>3</v>
      </c>
      <c r="E215">
        <v>205</v>
      </c>
      <c r="F215">
        <v>0</v>
      </c>
      <c r="G215" s="1">
        <v>500</v>
      </c>
      <c r="H215" s="1">
        <v>26</v>
      </c>
      <c r="I215" s="1">
        <v>10</v>
      </c>
      <c r="J215" s="1">
        <v>50</v>
      </c>
      <c r="K215" s="1">
        <v>46</v>
      </c>
      <c r="L215" s="1">
        <v>2</v>
      </c>
      <c r="M215" s="1">
        <v>15</v>
      </c>
      <c r="N215" s="1">
        <v>21</v>
      </c>
    </row>
    <row r="216" spans="1:14" x14ac:dyDescent="0.25">
      <c r="A216">
        <v>215</v>
      </c>
      <c r="B216" t="s">
        <v>149</v>
      </c>
      <c r="C216" t="s">
        <v>37</v>
      </c>
      <c r="D216">
        <v>8</v>
      </c>
      <c r="E216">
        <v>651</v>
      </c>
      <c r="F216">
        <v>1</v>
      </c>
      <c r="G216" s="1">
        <v>820</v>
      </c>
      <c r="H216" s="1">
        <v>23</v>
      </c>
      <c r="I216" s="1">
        <v>15</v>
      </c>
      <c r="J216" s="1">
        <v>90</v>
      </c>
      <c r="K216" s="1">
        <v>135</v>
      </c>
      <c r="L216" s="1">
        <v>0</v>
      </c>
      <c r="M216" s="1">
        <v>115</v>
      </c>
      <c r="N216" s="1">
        <v>18</v>
      </c>
    </row>
    <row r="217" spans="1:14" x14ac:dyDescent="0.25">
      <c r="A217">
        <v>216</v>
      </c>
      <c r="B217" t="s">
        <v>149</v>
      </c>
      <c r="C217" t="s">
        <v>38</v>
      </c>
      <c r="D217">
        <v>8</v>
      </c>
      <c r="E217">
        <v>473</v>
      </c>
      <c r="F217">
        <v>1</v>
      </c>
      <c r="G217" s="1">
        <v>660</v>
      </c>
      <c r="H217" s="1">
        <v>19</v>
      </c>
      <c r="I217" s="1">
        <v>12</v>
      </c>
      <c r="J217" s="1">
        <v>75</v>
      </c>
      <c r="K217" s="1">
        <v>109</v>
      </c>
      <c r="L217" s="1">
        <v>0</v>
      </c>
      <c r="M217" s="1">
        <v>93</v>
      </c>
      <c r="N217" s="1">
        <v>14</v>
      </c>
    </row>
    <row r="218" spans="1:14" x14ac:dyDescent="0.25">
      <c r="A218">
        <v>217</v>
      </c>
      <c r="B218" t="s">
        <v>150</v>
      </c>
      <c r="C218" t="s">
        <v>14</v>
      </c>
      <c r="D218">
        <v>9</v>
      </c>
      <c r="E218">
        <v>87</v>
      </c>
      <c r="F218">
        <v>0</v>
      </c>
      <c r="G218" s="1">
        <v>20</v>
      </c>
      <c r="H218" s="1">
        <v>0</v>
      </c>
      <c r="I218" s="1">
        <v>0</v>
      </c>
      <c r="J218" s="1">
        <v>0</v>
      </c>
      <c r="K218" s="1">
        <v>4</v>
      </c>
      <c r="L218" s="1">
        <v>1</v>
      </c>
      <c r="M218" s="1">
        <v>2</v>
      </c>
      <c r="N218" s="1">
        <v>1</v>
      </c>
    </row>
    <row r="219" spans="1:14" x14ac:dyDescent="0.25">
      <c r="A219">
        <v>218</v>
      </c>
      <c r="B219" t="s">
        <v>151</v>
      </c>
      <c r="C219" t="s">
        <v>14</v>
      </c>
      <c r="D219">
        <v>9</v>
      </c>
      <c r="E219">
        <v>75</v>
      </c>
      <c r="F219">
        <v>0</v>
      </c>
      <c r="G219" s="1">
        <v>230</v>
      </c>
      <c r="H219" s="1">
        <v>11</v>
      </c>
      <c r="I219" s="1">
        <v>1.5</v>
      </c>
      <c r="J219" s="1">
        <v>0</v>
      </c>
      <c r="K219" s="1">
        <v>30</v>
      </c>
      <c r="L219" s="1">
        <v>2</v>
      </c>
      <c r="M219" s="1">
        <v>0</v>
      </c>
      <c r="N219" s="1">
        <v>2</v>
      </c>
    </row>
    <row r="220" spans="1:14" x14ac:dyDescent="0.25">
      <c r="A220">
        <v>219</v>
      </c>
      <c r="B220" t="s">
        <v>152</v>
      </c>
      <c r="C220" t="s">
        <v>25</v>
      </c>
      <c r="D220">
        <v>3</v>
      </c>
      <c r="E220">
        <v>157</v>
      </c>
      <c r="F220">
        <v>0</v>
      </c>
      <c r="G220" s="1">
        <v>470</v>
      </c>
      <c r="H220" s="1">
        <v>24</v>
      </c>
      <c r="I220" s="1">
        <v>9</v>
      </c>
      <c r="J220" s="1">
        <v>30</v>
      </c>
      <c r="K220" s="1">
        <v>46</v>
      </c>
      <c r="L220" s="1">
        <v>3</v>
      </c>
      <c r="M220" s="1">
        <v>4</v>
      </c>
      <c r="N220" s="1">
        <v>17</v>
      </c>
    </row>
    <row r="221" spans="1:14" x14ac:dyDescent="0.25">
      <c r="A221">
        <v>220</v>
      </c>
      <c r="B221" t="s">
        <v>152</v>
      </c>
      <c r="C221" t="s">
        <v>26</v>
      </c>
      <c r="D221">
        <v>3</v>
      </c>
      <c r="E221">
        <v>143</v>
      </c>
      <c r="F221">
        <v>0</v>
      </c>
      <c r="G221" s="1">
        <v>410</v>
      </c>
      <c r="H221" s="1">
        <v>20</v>
      </c>
      <c r="I221" s="1">
        <v>8</v>
      </c>
      <c r="J221" s="1">
        <v>30</v>
      </c>
      <c r="K221" s="1">
        <v>41</v>
      </c>
      <c r="L221" s="1">
        <v>2</v>
      </c>
      <c r="M221" s="1">
        <v>3</v>
      </c>
      <c r="N221" s="1">
        <v>17</v>
      </c>
    </row>
    <row r="222" spans="1:14" x14ac:dyDescent="0.25">
      <c r="A222">
        <v>221</v>
      </c>
      <c r="B222" t="s">
        <v>153</v>
      </c>
      <c r="C222" t="s">
        <v>14</v>
      </c>
      <c r="D222">
        <v>4</v>
      </c>
      <c r="E222">
        <v>160</v>
      </c>
      <c r="F222">
        <v>0</v>
      </c>
      <c r="G222" s="1">
        <v>430</v>
      </c>
      <c r="H222" s="1">
        <v>19</v>
      </c>
      <c r="I222" s="1">
        <v>3</v>
      </c>
      <c r="J222" s="1">
        <v>45</v>
      </c>
      <c r="K222" s="1">
        <v>43</v>
      </c>
      <c r="L222" s="1">
        <v>2</v>
      </c>
      <c r="M222" s="1">
        <v>7</v>
      </c>
      <c r="N222" s="1">
        <v>21</v>
      </c>
    </row>
    <row r="223" spans="1:14" x14ac:dyDescent="0.25">
      <c r="A223">
        <v>222</v>
      </c>
      <c r="B223" t="s">
        <v>154</v>
      </c>
      <c r="C223" t="s">
        <v>57</v>
      </c>
      <c r="D223">
        <v>2</v>
      </c>
      <c r="E223">
        <v>355</v>
      </c>
      <c r="F223">
        <v>1</v>
      </c>
      <c r="G223" s="1">
        <v>100</v>
      </c>
      <c r="H223" s="1">
        <v>0</v>
      </c>
      <c r="I223" s="1">
        <v>0</v>
      </c>
      <c r="J223" s="1">
        <v>0</v>
      </c>
      <c r="K223" s="1">
        <v>27</v>
      </c>
      <c r="L223" s="1">
        <v>0</v>
      </c>
      <c r="M223" s="1">
        <v>27</v>
      </c>
      <c r="N223" s="1">
        <v>0</v>
      </c>
    </row>
    <row r="224" spans="1:14" x14ac:dyDescent="0.25">
      <c r="A224">
        <v>223</v>
      </c>
      <c r="B224" t="s">
        <v>154</v>
      </c>
      <c r="C224" t="s">
        <v>37</v>
      </c>
      <c r="D224">
        <v>2</v>
      </c>
      <c r="E224">
        <v>887</v>
      </c>
      <c r="F224">
        <v>1</v>
      </c>
      <c r="G224" s="1">
        <v>280</v>
      </c>
      <c r="H224" s="1">
        <v>0</v>
      </c>
      <c r="I224" s="1">
        <v>0</v>
      </c>
      <c r="J224" s="1">
        <v>0</v>
      </c>
      <c r="K224" s="1">
        <v>74</v>
      </c>
      <c r="L224" s="1">
        <v>0</v>
      </c>
      <c r="M224" s="1">
        <v>74</v>
      </c>
      <c r="N224" s="1">
        <v>0</v>
      </c>
    </row>
    <row r="225" spans="1:14" x14ac:dyDescent="0.25">
      <c r="A225">
        <v>224</v>
      </c>
      <c r="B225" t="s">
        <v>154</v>
      </c>
      <c r="C225" t="s">
        <v>38</v>
      </c>
      <c r="D225">
        <v>2</v>
      </c>
      <c r="E225">
        <v>621</v>
      </c>
      <c r="F225">
        <v>1</v>
      </c>
      <c r="G225" s="1">
        <v>200</v>
      </c>
      <c r="H225" s="1">
        <v>0</v>
      </c>
      <c r="I225" s="1">
        <v>0</v>
      </c>
      <c r="J225" s="1">
        <v>0</v>
      </c>
      <c r="K225" s="1">
        <v>54</v>
      </c>
      <c r="L225" s="1">
        <v>0</v>
      </c>
      <c r="M225" s="1">
        <v>54</v>
      </c>
      <c r="N225" s="1">
        <v>0</v>
      </c>
    </row>
    <row r="226" spans="1:14" x14ac:dyDescent="0.25">
      <c r="A226">
        <v>225</v>
      </c>
      <c r="B226" t="s">
        <v>154</v>
      </c>
      <c r="C226" t="s">
        <v>41</v>
      </c>
      <c r="D226">
        <v>2</v>
      </c>
      <c r="E226">
        <v>473</v>
      </c>
      <c r="F226">
        <v>1</v>
      </c>
      <c r="G226" s="1">
        <v>140</v>
      </c>
      <c r="H226" s="1">
        <v>0</v>
      </c>
      <c r="I226" s="1">
        <v>0</v>
      </c>
      <c r="J226" s="1">
        <v>0</v>
      </c>
      <c r="K226" s="1">
        <v>37</v>
      </c>
      <c r="L226" s="1">
        <v>0</v>
      </c>
      <c r="M226" s="1">
        <v>37</v>
      </c>
      <c r="N226" s="1">
        <v>0</v>
      </c>
    </row>
    <row r="227" spans="1:14" x14ac:dyDescent="0.25">
      <c r="A227">
        <v>226</v>
      </c>
      <c r="B227" t="s">
        <v>155</v>
      </c>
      <c r="C227" t="s">
        <v>26</v>
      </c>
      <c r="D227">
        <v>3</v>
      </c>
      <c r="E227">
        <v>201</v>
      </c>
      <c r="F227">
        <v>0</v>
      </c>
      <c r="G227" s="1">
        <v>540</v>
      </c>
      <c r="H227" s="1">
        <v>32</v>
      </c>
      <c r="I227" s="1">
        <v>16</v>
      </c>
      <c r="J227" s="1">
        <v>280</v>
      </c>
      <c r="K227" s="1">
        <v>38</v>
      </c>
      <c r="L227" s="1">
        <v>2</v>
      </c>
      <c r="M227" s="1">
        <v>3</v>
      </c>
      <c r="N227" s="1">
        <v>25</v>
      </c>
    </row>
    <row r="228" spans="1:14" x14ac:dyDescent="0.25">
      <c r="A228">
        <v>227</v>
      </c>
      <c r="B228" t="s">
        <v>156</v>
      </c>
      <c r="C228" t="s">
        <v>14</v>
      </c>
      <c r="D228">
        <v>3</v>
      </c>
      <c r="E228">
        <v>185</v>
      </c>
      <c r="F228">
        <v>0</v>
      </c>
      <c r="G228" s="1">
        <v>430</v>
      </c>
      <c r="H228" s="1">
        <v>23</v>
      </c>
      <c r="I228" s="1">
        <v>9</v>
      </c>
      <c r="J228" s="1">
        <v>300</v>
      </c>
      <c r="K228" s="1">
        <v>31</v>
      </c>
      <c r="L228" s="1">
        <v>4</v>
      </c>
      <c r="M228" s="1">
        <v>3</v>
      </c>
      <c r="N228" s="1">
        <v>26</v>
      </c>
    </row>
    <row r="229" spans="1:14" x14ac:dyDescent="0.25">
      <c r="A229">
        <v>228</v>
      </c>
      <c r="B229" t="s">
        <v>157</v>
      </c>
      <c r="C229" t="s">
        <v>14</v>
      </c>
      <c r="D229">
        <v>3</v>
      </c>
      <c r="E229">
        <v>241</v>
      </c>
      <c r="F229">
        <v>0</v>
      </c>
      <c r="G229" s="1">
        <v>670</v>
      </c>
      <c r="H229" s="1">
        <v>35</v>
      </c>
      <c r="I229" s="1">
        <v>13</v>
      </c>
      <c r="J229" s="1">
        <v>295</v>
      </c>
      <c r="K229" s="1">
        <v>56</v>
      </c>
      <c r="L229" s="1">
        <v>3</v>
      </c>
      <c r="M229" s="1">
        <v>7</v>
      </c>
      <c r="N229" s="1">
        <v>33</v>
      </c>
    </row>
    <row r="230" spans="1:14" x14ac:dyDescent="0.25">
      <c r="A230">
        <v>229</v>
      </c>
      <c r="B230" t="s">
        <v>158</v>
      </c>
      <c r="C230" t="s">
        <v>37</v>
      </c>
      <c r="D230">
        <v>8</v>
      </c>
      <c r="E230">
        <v>651</v>
      </c>
      <c r="F230">
        <v>1</v>
      </c>
      <c r="G230" s="1">
        <v>330</v>
      </c>
      <c r="H230" s="1">
        <v>1</v>
      </c>
      <c r="I230" s="1">
        <v>0.5</v>
      </c>
      <c r="J230" s="1">
        <v>5</v>
      </c>
      <c r="K230" s="1">
        <v>74</v>
      </c>
      <c r="L230" s="1">
        <v>4</v>
      </c>
      <c r="M230" s="1">
        <v>70</v>
      </c>
      <c r="N230" s="1">
        <v>5</v>
      </c>
    </row>
    <row r="231" spans="1:14" x14ac:dyDescent="0.25">
      <c r="A231">
        <v>230</v>
      </c>
      <c r="B231" t="s">
        <v>158</v>
      </c>
      <c r="C231" t="s">
        <v>38</v>
      </c>
      <c r="D231">
        <v>8</v>
      </c>
      <c r="E231">
        <v>473</v>
      </c>
      <c r="F231">
        <v>1</v>
      </c>
      <c r="G231" s="1">
        <v>250</v>
      </c>
      <c r="H231" s="1">
        <v>1</v>
      </c>
      <c r="I231" s="1">
        <v>0</v>
      </c>
      <c r="J231" s="1">
        <v>5</v>
      </c>
      <c r="K231" s="1">
        <v>58</v>
      </c>
      <c r="L231" s="1">
        <v>3</v>
      </c>
      <c r="M231" s="1">
        <v>54</v>
      </c>
      <c r="N231" s="1">
        <v>4</v>
      </c>
    </row>
    <row r="232" spans="1:14" x14ac:dyDescent="0.25">
      <c r="A232">
        <v>231</v>
      </c>
      <c r="B232" t="s">
        <v>158</v>
      </c>
      <c r="C232" t="s">
        <v>41</v>
      </c>
      <c r="D232">
        <v>8</v>
      </c>
      <c r="E232">
        <v>355</v>
      </c>
      <c r="F232">
        <v>1</v>
      </c>
      <c r="G232" s="1">
        <v>210</v>
      </c>
      <c r="H232" s="1">
        <v>0.5</v>
      </c>
      <c r="I232" s="1">
        <v>0</v>
      </c>
      <c r="J232" s="1">
        <v>5</v>
      </c>
      <c r="K232" s="1">
        <v>47</v>
      </c>
      <c r="L232" s="1">
        <v>3</v>
      </c>
      <c r="M232" s="1">
        <v>44</v>
      </c>
      <c r="N232" s="1">
        <v>3</v>
      </c>
    </row>
    <row r="233" spans="1:14" x14ac:dyDescent="0.25">
      <c r="A233">
        <v>232</v>
      </c>
      <c r="B233" t="s">
        <v>159</v>
      </c>
      <c r="C233" t="s">
        <v>38</v>
      </c>
      <c r="D233">
        <v>8</v>
      </c>
      <c r="E233">
        <v>473</v>
      </c>
      <c r="F233">
        <v>1</v>
      </c>
      <c r="G233" s="1">
        <v>690</v>
      </c>
      <c r="H233" s="1">
        <v>20</v>
      </c>
      <c r="I233" s="1">
        <v>13</v>
      </c>
      <c r="J233" s="1">
        <v>75</v>
      </c>
      <c r="K233" s="1">
        <v>114</v>
      </c>
      <c r="L233" s="1">
        <v>0</v>
      </c>
      <c r="M233" s="1">
        <v>100</v>
      </c>
      <c r="N233" s="1">
        <v>15</v>
      </c>
    </row>
    <row r="234" spans="1:14" x14ac:dyDescent="0.25">
      <c r="A234">
        <v>233</v>
      </c>
      <c r="B234" t="s">
        <v>159</v>
      </c>
      <c r="C234" t="s">
        <v>41</v>
      </c>
      <c r="D234">
        <v>8</v>
      </c>
      <c r="E234">
        <v>355</v>
      </c>
      <c r="F234">
        <v>1</v>
      </c>
      <c r="G234" s="1">
        <v>550</v>
      </c>
      <c r="H234" s="1">
        <v>16</v>
      </c>
      <c r="I234" s="1">
        <v>10</v>
      </c>
      <c r="J234" s="1">
        <v>60</v>
      </c>
      <c r="K234" s="1">
        <v>90</v>
      </c>
      <c r="L234" s="1">
        <v>0</v>
      </c>
      <c r="M234" s="1">
        <v>79</v>
      </c>
      <c r="N234" s="1">
        <v>12</v>
      </c>
    </row>
    <row r="235" spans="1:14" x14ac:dyDescent="0.25">
      <c r="A235">
        <v>234</v>
      </c>
      <c r="B235" t="s">
        <v>160</v>
      </c>
      <c r="C235" t="s">
        <v>14</v>
      </c>
      <c r="D235">
        <v>6</v>
      </c>
      <c r="E235">
        <v>178</v>
      </c>
      <c r="F235">
        <v>0</v>
      </c>
      <c r="G235" s="1">
        <v>280</v>
      </c>
      <c r="H235" s="1">
        <v>6</v>
      </c>
      <c r="I235" s="1">
        <v>4</v>
      </c>
      <c r="J235" s="1">
        <v>25</v>
      </c>
      <c r="K235" s="1">
        <v>49</v>
      </c>
      <c r="L235" s="1">
        <v>0</v>
      </c>
      <c r="M235" s="1">
        <v>45</v>
      </c>
      <c r="N235" s="1">
        <v>6</v>
      </c>
    </row>
    <row r="236" spans="1:14" x14ac:dyDescent="0.25">
      <c r="A236">
        <v>235</v>
      </c>
      <c r="B236" t="s">
        <v>161</v>
      </c>
      <c r="C236" t="s">
        <v>57</v>
      </c>
      <c r="D236">
        <v>5</v>
      </c>
      <c r="E236">
        <v>355</v>
      </c>
      <c r="F236">
        <v>1</v>
      </c>
      <c r="G236" s="1">
        <v>110</v>
      </c>
      <c r="H236" s="1">
        <v>0</v>
      </c>
      <c r="I236" s="1">
        <v>0</v>
      </c>
      <c r="J236" s="1">
        <v>0</v>
      </c>
      <c r="K236" s="1">
        <v>27</v>
      </c>
      <c r="L236" s="1">
        <v>0</v>
      </c>
      <c r="M236" s="1">
        <v>27</v>
      </c>
      <c r="N236" s="1">
        <v>0</v>
      </c>
    </row>
    <row r="237" spans="1:14" x14ac:dyDescent="0.25">
      <c r="A237">
        <v>236</v>
      </c>
      <c r="B237" t="s">
        <v>161</v>
      </c>
      <c r="C237" t="s">
        <v>37</v>
      </c>
      <c r="D237">
        <v>5</v>
      </c>
      <c r="E237">
        <v>887</v>
      </c>
      <c r="F237">
        <v>1</v>
      </c>
      <c r="G237" s="1">
        <v>220</v>
      </c>
      <c r="H237" s="1">
        <v>0</v>
      </c>
      <c r="I237" s="1">
        <v>0</v>
      </c>
      <c r="J237" s="1">
        <v>0</v>
      </c>
      <c r="K237" s="1">
        <v>54</v>
      </c>
      <c r="L237" s="1">
        <v>0</v>
      </c>
      <c r="M237" s="1">
        <v>54</v>
      </c>
      <c r="N237" s="1">
        <v>1</v>
      </c>
    </row>
    <row r="238" spans="1:14" x14ac:dyDescent="0.25">
      <c r="A238">
        <v>237</v>
      </c>
      <c r="B238" t="s">
        <v>161</v>
      </c>
      <c r="C238" t="s">
        <v>38</v>
      </c>
      <c r="D238">
        <v>5</v>
      </c>
      <c r="E238">
        <v>621</v>
      </c>
      <c r="F238">
        <v>1</v>
      </c>
      <c r="G238" s="1">
        <v>180</v>
      </c>
      <c r="H238" s="1">
        <v>0</v>
      </c>
      <c r="I238" s="1">
        <v>0</v>
      </c>
      <c r="J238" s="1">
        <v>0</v>
      </c>
      <c r="K238" s="1">
        <v>45</v>
      </c>
      <c r="L238" s="1">
        <v>0</v>
      </c>
      <c r="M238" s="1">
        <v>45</v>
      </c>
      <c r="N238" s="1">
        <v>1</v>
      </c>
    </row>
    <row r="239" spans="1:14" x14ac:dyDescent="0.25">
      <c r="A239">
        <v>238</v>
      </c>
      <c r="B239" t="s">
        <v>162</v>
      </c>
      <c r="C239" t="s">
        <v>37</v>
      </c>
      <c r="D239">
        <v>8</v>
      </c>
      <c r="E239">
        <v>651</v>
      </c>
      <c r="F239">
        <v>1</v>
      </c>
      <c r="G239" s="1">
        <v>820</v>
      </c>
      <c r="H239" s="1">
        <v>23</v>
      </c>
      <c r="I239" s="1">
        <v>15</v>
      </c>
      <c r="J239" s="1">
        <v>90</v>
      </c>
      <c r="K239" s="1">
        <v>135</v>
      </c>
      <c r="L239" s="1">
        <v>0</v>
      </c>
      <c r="M239" s="1">
        <v>101</v>
      </c>
      <c r="N239" s="1">
        <v>18</v>
      </c>
    </row>
    <row r="240" spans="1:14" x14ac:dyDescent="0.25">
      <c r="A240">
        <v>239</v>
      </c>
      <c r="B240" t="s">
        <v>162</v>
      </c>
      <c r="C240" t="s">
        <v>38</v>
      </c>
      <c r="D240">
        <v>8</v>
      </c>
      <c r="E240">
        <v>473</v>
      </c>
      <c r="F240">
        <v>1</v>
      </c>
      <c r="G240" s="1">
        <v>660</v>
      </c>
      <c r="H240" s="1">
        <v>19</v>
      </c>
      <c r="I240" s="1">
        <v>12</v>
      </c>
      <c r="J240" s="1">
        <v>75</v>
      </c>
      <c r="K240" s="1">
        <v>109</v>
      </c>
      <c r="L240" s="1">
        <v>0</v>
      </c>
      <c r="M240" s="1">
        <v>81</v>
      </c>
      <c r="N240" s="1">
        <v>14</v>
      </c>
    </row>
    <row r="241" spans="1:14" x14ac:dyDescent="0.25">
      <c r="A241">
        <v>240</v>
      </c>
      <c r="B241" t="s">
        <v>162</v>
      </c>
      <c r="C241" t="s">
        <v>41</v>
      </c>
      <c r="D241">
        <v>8</v>
      </c>
      <c r="E241">
        <v>355</v>
      </c>
      <c r="F241">
        <v>1</v>
      </c>
      <c r="G241" s="1">
        <v>530</v>
      </c>
      <c r="H241" s="1">
        <v>15</v>
      </c>
      <c r="I241" s="1">
        <v>10</v>
      </c>
      <c r="J241" s="1">
        <v>60</v>
      </c>
      <c r="K241" s="1">
        <v>86</v>
      </c>
      <c r="L241" s="1">
        <v>0</v>
      </c>
      <c r="M241" s="1">
        <v>63</v>
      </c>
      <c r="N24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3697-55AF-4125-AD95-DFC66AF0DDAF}">
  <dimension ref="A1:D241"/>
  <sheetViews>
    <sheetView tabSelected="1" topLeftCell="A4" zoomScale="115" zoomScaleNormal="115" workbookViewId="0">
      <selection activeCell="F15" sqref="F15"/>
    </sheetView>
  </sheetViews>
  <sheetFormatPr defaultRowHeight="15" x14ac:dyDescent="0.25"/>
  <cols>
    <col min="4" max="4" width="18.5703125" bestFit="1" customWidth="1"/>
  </cols>
  <sheetData>
    <row r="1" spans="1:4" x14ac:dyDescent="0.25">
      <c r="A1" s="2" t="s">
        <v>6</v>
      </c>
    </row>
    <row r="2" spans="1:4" x14ac:dyDescent="0.25">
      <c r="A2" s="1">
        <v>1880</v>
      </c>
    </row>
    <row r="3" spans="1:4" ht="15.75" thickBot="1" x14ac:dyDescent="0.3">
      <c r="A3" s="1">
        <v>1150</v>
      </c>
    </row>
    <row r="4" spans="1:4" ht="19.5" thickTop="1" x14ac:dyDescent="0.3">
      <c r="A4" s="1">
        <v>1090</v>
      </c>
      <c r="D4" s="3" t="s">
        <v>163</v>
      </c>
    </row>
    <row r="5" spans="1:4" x14ac:dyDescent="0.25">
      <c r="A5" s="1">
        <v>1050</v>
      </c>
      <c r="D5" s="4">
        <f>QUARTILE(A2:A250,1)</f>
        <v>210</v>
      </c>
    </row>
    <row r="6" spans="1:4" ht="18.75" x14ac:dyDescent="0.3">
      <c r="A6" s="1">
        <v>990</v>
      </c>
      <c r="D6" s="5" t="s">
        <v>164</v>
      </c>
    </row>
    <row r="7" spans="1:4" x14ac:dyDescent="0.25">
      <c r="A7" s="1">
        <v>940</v>
      </c>
      <c r="D7" s="4">
        <f>MEDIAN(A:A)</f>
        <v>340</v>
      </c>
    </row>
    <row r="8" spans="1:4" ht="18.75" x14ac:dyDescent="0.3">
      <c r="A8" s="1">
        <v>930</v>
      </c>
      <c r="D8" s="5" t="s">
        <v>166</v>
      </c>
    </row>
    <row r="9" spans="1:4" x14ac:dyDescent="0.25">
      <c r="A9" s="1">
        <v>850</v>
      </c>
      <c r="D9" s="4">
        <f>QUARTILE(A:A,3)</f>
        <v>502.5</v>
      </c>
    </row>
    <row r="10" spans="1:4" ht="18.75" x14ac:dyDescent="0.3">
      <c r="A10" s="1">
        <v>820</v>
      </c>
      <c r="D10" s="5" t="s">
        <v>165</v>
      </c>
    </row>
    <row r="11" spans="1:4" ht="15.75" thickBot="1" x14ac:dyDescent="0.3">
      <c r="A11" s="1">
        <v>820</v>
      </c>
      <c r="D11" s="6">
        <f>AVERAGE(A:A)</f>
        <v>370.1875</v>
      </c>
    </row>
    <row r="12" spans="1:4" ht="15.75" thickTop="1" x14ac:dyDescent="0.25">
      <c r="A12" s="1">
        <v>810</v>
      </c>
    </row>
    <row r="13" spans="1:4" x14ac:dyDescent="0.25">
      <c r="A13" s="1">
        <v>760</v>
      </c>
    </row>
    <row r="14" spans="1:4" x14ac:dyDescent="0.25">
      <c r="A14" s="1">
        <v>750</v>
      </c>
    </row>
    <row r="15" spans="1:4" x14ac:dyDescent="0.25">
      <c r="A15" s="1">
        <v>750</v>
      </c>
    </row>
    <row r="16" spans="1:4" x14ac:dyDescent="0.25">
      <c r="A16" s="1">
        <v>740</v>
      </c>
    </row>
    <row r="17" spans="1:1" x14ac:dyDescent="0.25">
      <c r="A17" s="1">
        <v>720</v>
      </c>
    </row>
    <row r="18" spans="1:1" x14ac:dyDescent="0.25">
      <c r="A18" s="1">
        <v>700</v>
      </c>
    </row>
    <row r="19" spans="1:1" x14ac:dyDescent="0.25">
      <c r="A19" s="1">
        <v>690</v>
      </c>
    </row>
    <row r="20" spans="1:1" x14ac:dyDescent="0.25">
      <c r="A20" s="1">
        <v>690</v>
      </c>
    </row>
    <row r="21" spans="1:1" x14ac:dyDescent="0.25">
      <c r="A21" s="1">
        <v>690</v>
      </c>
    </row>
    <row r="22" spans="1:1" x14ac:dyDescent="0.25">
      <c r="A22" s="1">
        <v>670</v>
      </c>
    </row>
    <row r="23" spans="1:1" x14ac:dyDescent="0.25">
      <c r="A23" s="1">
        <v>670</v>
      </c>
    </row>
    <row r="24" spans="1:1" x14ac:dyDescent="0.25">
      <c r="A24" s="1">
        <v>670</v>
      </c>
    </row>
    <row r="25" spans="1:1" x14ac:dyDescent="0.25">
      <c r="A25" s="1">
        <v>670</v>
      </c>
    </row>
    <row r="26" spans="1:1" x14ac:dyDescent="0.25">
      <c r="A26" s="1">
        <v>670</v>
      </c>
    </row>
    <row r="27" spans="1:1" x14ac:dyDescent="0.25">
      <c r="A27" s="1">
        <v>660</v>
      </c>
    </row>
    <row r="28" spans="1:1" x14ac:dyDescent="0.25">
      <c r="A28" s="1">
        <v>660</v>
      </c>
    </row>
    <row r="29" spans="1:1" x14ac:dyDescent="0.25">
      <c r="A29" s="1">
        <v>650</v>
      </c>
    </row>
    <row r="30" spans="1:1" x14ac:dyDescent="0.25">
      <c r="A30" s="1">
        <v>640</v>
      </c>
    </row>
    <row r="31" spans="1:1" x14ac:dyDescent="0.25">
      <c r="A31" s="1">
        <v>630</v>
      </c>
    </row>
    <row r="32" spans="1:1" x14ac:dyDescent="0.25">
      <c r="A32" s="1">
        <v>630</v>
      </c>
    </row>
    <row r="33" spans="1:1" x14ac:dyDescent="0.25">
      <c r="A33" s="1">
        <v>620</v>
      </c>
    </row>
    <row r="34" spans="1:1" x14ac:dyDescent="0.25">
      <c r="A34" s="1">
        <v>610</v>
      </c>
    </row>
    <row r="35" spans="1:1" x14ac:dyDescent="0.25">
      <c r="A35" s="1">
        <v>610</v>
      </c>
    </row>
    <row r="36" spans="1:1" x14ac:dyDescent="0.25">
      <c r="A36" s="1">
        <v>610</v>
      </c>
    </row>
    <row r="37" spans="1:1" x14ac:dyDescent="0.25">
      <c r="A37" s="1">
        <v>600</v>
      </c>
    </row>
    <row r="38" spans="1:1" x14ac:dyDescent="0.25">
      <c r="A38" s="1">
        <v>590</v>
      </c>
    </row>
    <row r="39" spans="1:1" x14ac:dyDescent="0.25">
      <c r="A39" s="1">
        <v>570</v>
      </c>
    </row>
    <row r="40" spans="1:1" x14ac:dyDescent="0.25">
      <c r="A40" s="1">
        <v>570</v>
      </c>
    </row>
    <row r="41" spans="1:1" x14ac:dyDescent="0.25">
      <c r="A41" s="1">
        <v>560</v>
      </c>
    </row>
    <row r="42" spans="1:1" x14ac:dyDescent="0.25">
      <c r="A42" s="1">
        <v>550</v>
      </c>
    </row>
    <row r="43" spans="1:1" x14ac:dyDescent="0.25">
      <c r="A43" s="1">
        <v>550</v>
      </c>
    </row>
    <row r="44" spans="1:1" x14ac:dyDescent="0.25">
      <c r="A44" s="1">
        <v>550</v>
      </c>
    </row>
    <row r="45" spans="1:1" x14ac:dyDescent="0.25">
      <c r="A45" s="1">
        <v>550</v>
      </c>
    </row>
    <row r="46" spans="1:1" x14ac:dyDescent="0.25">
      <c r="A46" s="1">
        <v>540</v>
      </c>
    </row>
    <row r="47" spans="1:1" x14ac:dyDescent="0.25">
      <c r="A47" s="1">
        <v>540</v>
      </c>
    </row>
    <row r="48" spans="1:1" x14ac:dyDescent="0.25">
      <c r="A48" s="1">
        <v>540</v>
      </c>
    </row>
    <row r="49" spans="1:1" x14ac:dyDescent="0.25">
      <c r="A49" s="1">
        <v>540</v>
      </c>
    </row>
    <row r="50" spans="1:1" x14ac:dyDescent="0.25">
      <c r="A50" s="1">
        <v>530</v>
      </c>
    </row>
    <row r="51" spans="1:1" x14ac:dyDescent="0.25">
      <c r="A51" s="1">
        <v>530</v>
      </c>
    </row>
    <row r="52" spans="1:1" x14ac:dyDescent="0.25">
      <c r="A52" s="1">
        <v>530</v>
      </c>
    </row>
    <row r="53" spans="1:1" x14ac:dyDescent="0.25">
      <c r="A53" s="1">
        <v>520</v>
      </c>
    </row>
    <row r="54" spans="1:1" x14ac:dyDescent="0.25">
      <c r="A54" s="1">
        <v>520</v>
      </c>
    </row>
    <row r="55" spans="1:1" x14ac:dyDescent="0.25">
      <c r="A55" s="1">
        <v>520</v>
      </c>
    </row>
    <row r="56" spans="1:1" x14ac:dyDescent="0.25">
      <c r="A56" s="1">
        <v>520</v>
      </c>
    </row>
    <row r="57" spans="1:1" x14ac:dyDescent="0.25">
      <c r="A57" s="1">
        <v>510</v>
      </c>
    </row>
    <row r="58" spans="1:1" x14ac:dyDescent="0.25">
      <c r="A58" s="1">
        <v>510</v>
      </c>
    </row>
    <row r="59" spans="1:1" x14ac:dyDescent="0.25">
      <c r="A59" s="1">
        <v>510</v>
      </c>
    </row>
    <row r="60" spans="1:1" x14ac:dyDescent="0.25">
      <c r="A60" s="1">
        <v>510</v>
      </c>
    </row>
    <row r="61" spans="1:1" x14ac:dyDescent="0.25">
      <c r="A61" s="1">
        <v>510</v>
      </c>
    </row>
    <row r="62" spans="1:1" x14ac:dyDescent="0.25">
      <c r="A62" s="1">
        <v>500</v>
      </c>
    </row>
    <row r="63" spans="1:1" x14ac:dyDescent="0.25">
      <c r="A63" s="1">
        <v>500</v>
      </c>
    </row>
    <row r="64" spans="1:1" x14ac:dyDescent="0.25">
      <c r="A64" s="1">
        <v>500</v>
      </c>
    </row>
    <row r="65" spans="1:1" x14ac:dyDescent="0.25">
      <c r="A65" s="1">
        <v>480</v>
      </c>
    </row>
    <row r="66" spans="1:1" x14ac:dyDescent="0.25">
      <c r="A66" s="1">
        <v>480</v>
      </c>
    </row>
    <row r="67" spans="1:1" x14ac:dyDescent="0.25">
      <c r="A67" s="1">
        <v>480</v>
      </c>
    </row>
    <row r="68" spans="1:1" x14ac:dyDescent="0.25">
      <c r="A68" s="1">
        <v>480</v>
      </c>
    </row>
    <row r="69" spans="1:1" x14ac:dyDescent="0.25">
      <c r="A69" s="1">
        <v>470</v>
      </c>
    </row>
    <row r="70" spans="1:1" x14ac:dyDescent="0.25">
      <c r="A70" s="1">
        <v>470</v>
      </c>
    </row>
    <row r="71" spans="1:1" x14ac:dyDescent="0.25">
      <c r="A71" s="1">
        <v>460</v>
      </c>
    </row>
    <row r="72" spans="1:1" x14ac:dyDescent="0.25">
      <c r="A72" s="1">
        <v>460</v>
      </c>
    </row>
    <row r="73" spans="1:1" x14ac:dyDescent="0.25">
      <c r="A73" s="1">
        <v>460</v>
      </c>
    </row>
    <row r="74" spans="1:1" x14ac:dyDescent="0.25">
      <c r="A74" s="1">
        <v>460</v>
      </c>
    </row>
    <row r="75" spans="1:1" x14ac:dyDescent="0.25">
      <c r="A75" s="1">
        <v>460</v>
      </c>
    </row>
    <row r="76" spans="1:1" x14ac:dyDescent="0.25">
      <c r="A76" s="1">
        <v>450</v>
      </c>
    </row>
    <row r="77" spans="1:1" x14ac:dyDescent="0.25">
      <c r="A77" s="1">
        <v>450</v>
      </c>
    </row>
    <row r="78" spans="1:1" x14ac:dyDescent="0.25">
      <c r="A78" s="1">
        <v>450</v>
      </c>
    </row>
    <row r="79" spans="1:1" x14ac:dyDescent="0.25">
      <c r="A79" s="1">
        <v>450</v>
      </c>
    </row>
    <row r="80" spans="1:1" x14ac:dyDescent="0.25">
      <c r="A80" s="1">
        <v>450</v>
      </c>
    </row>
    <row r="81" spans="1:1" x14ac:dyDescent="0.25">
      <c r="A81" s="1">
        <v>450</v>
      </c>
    </row>
    <row r="82" spans="1:1" x14ac:dyDescent="0.25">
      <c r="A82" s="1">
        <v>440</v>
      </c>
    </row>
    <row r="83" spans="1:1" x14ac:dyDescent="0.25">
      <c r="A83" s="1">
        <v>440</v>
      </c>
    </row>
    <row r="84" spans="1:1" x14ac:dyDescent="0.25">
      <c r="A84" s="1">
        <v>430</v>
      </c>
    </row>
    <row r="85" spans="1:1" x14ac:dyDescent="0.25">
      <c r="A85" s="1">
        <v>430</v>
      </c>
    </row>
    <row r="86" spans="1:1" x14ac:dyDescent="0.25">
      <c r="A86" s="1">
        <v>430</v>
      </c>
    </row>
    <row r="87" spans="1:1" x14ac:dyDescent="0.25">
      <c r="A87" s="1">
        <v>430</v>
      </c>
    </row>
    <row r="88" spans="1:1" x14ac:dyDescent="0.25">
      <c r="A88" s="1">
        <v>430</v>
      </c>
    </row>
    <row r="89" spans="1:1" x14ac:dyDescent="0.25">
      <c r="A89" s="1">
        <v>430</v>
      </c>
    </row>
    <row r="90" spans="1:1" x14ac:dyDescent="0.25">
      <c r="A90" s="1">
        <v>430</v>
      </c>
    </row>
    <row r="91" spans="1:1" x14ac:dyDescent="0.25">
      <c r="A91" s="1">
        <v>430</v>
      </c>
    </row>
    <row r="92" spans="1:1" x14ac:dyDescent="0.25">
      <c r="A92" s="1">
        <v>430</v>
      </c>
    </row>
    <row r="93" spans="1:1" x14ac:dyDescent="0.25">
      <c r="A93" s="1">
        <v>420</v>
      </c>
    </row>
    <row r="94" spans="1:1" x14ac:dyDescent="0.25">
      <c r="A94" s="1">
        <v>420</v>
      </c>
    </row>
    <row r="95" spans="1:1" x14ac:dyDescent="0.25">
      <c r="A95" s="1">
        <v>410</v>
      </c>
    </row>
    <row r="96" spans="1:1" x14ac:dyDescent="0.25">
      <c r="A96" s="1">
        <v>410</v>
      </c>
    </row>
    <row r="97" spans="1:1" x14ac:dyDescent="0.25">
      <c r="A97" s="1">
        <v>410</v>
      </c>
    </row>
    <row r="98" spans="1:1" x14ac:dyDescent="0.25">
      <c r="A98" s="1">
        <v>400</v>
      </c>
    </row>
    <row r="99" spans="1:1" x14ac:dyDescent="0.25">
      <c r="A99" s="1">
        <v>400</v>
      </c>
    </row>
    <row r="100" spans="1:1" x14ac:dyDescent="0.25">
      <c r="A100" s="1">
        <v>400</v>
      </c>
    </row>
    <row r="101" spans="1:1" x14ac:dyDescent="0.25">
      <c r="A101" s="1">
        <v>390</v>
      </c>
    </row>
    <row r="102" spans="1:1" x14ac:dyDescent="0.25">
      <c r="A102" s="1">
        <v>390</v>
      </c>
    </row>
    <row r="103" spans="1:1" x14ac:dyDescent="0.25">
      <c r="A103" s="1">
        <v>390</v>
      </c>
    </row>
    <row r="104" spans="1:1" x14ac:dyDescent="0.25">
      <c r="A104" s="1">
        <v>390</v>
      </c>
    </row>
    <row r="105" spans="1:1" x14ac:dyDescent="0.25">
      <c r="A105" s="1">
        <v>380</v>
      </c>
    </row>
    <row r="106" spans="1:1" x14ac:dyDescent="0.25">
      <c r="A106" s="1">
        <v>380</v>
      </c>
    </row>
    <row r="107" spans="1:1" x14ac:dyDescent="0.25">
      <c r="A107" s="1">
        <v>380</v>
      </c>
    </row>
    <row r="108" spans="1:1" x14ac:dyDescent="0.25">
      <c r="A108" s="1">
        <v>370</v>
      </c>
    </row>
    <row r="109" spans="1:1" x14ac:dyDescent="0.25">
      <c r="A109" s="1">
        <v>360</v>
      </c>
    </row>
    <row r="110" spans="1:1" x14ac:dyDescent="0.25">
      <c r="A110" s="1">
        <v>360</v>
      </c>
    </row>
    <row r="111" spans="1:1" x14ac:dyDescent="0.25">
      <c r="A111" s="1">
        <v>360</v>
      </c>
    </row>
    <row r="112" spans="1:1" x14ac:dyDescent="0.25">
      <c r="A112" s="1">
        <v>360</v>
      </c>
    </row>
    <row r="113" spans="1:1" x14ac:dyDescent="0.25">
      <c r="A113" s="1">
        <v>350</v>
      </c>
    </row>
    <row r="114" spans="1:1" x14ac:dyDescent="0.25">
      <c r="A114" s="1">
        <v>350</v>
      </c>
    </row>
    <row r="115" spans="1:1" x14ac:dyDescent="0.25">
      <c r="A115" s="1">
        <v>350</v>
      </c>
    </row>
    <row r="116" spans="1:1" x14ac:dyDescent="0.25">
      <c r="A116" s="1">
        <v>340</v>
      </c>
    </row>
    <row r="117" spans="1:1" x14ac:dyDescent="0.25">
      <c r="A117" s="1">
        <v>340</v>
      </c>
    </row>
    <row r="118" spans="1:1" x14ac:dyDescent="0.25">
      <c r="A118" s="1">
        <v>340</v>
      </c>
    </row>
    <row r="119" spans="1:1" x14ac:dyDescent="0.25">
      <c r="A119" s="1">
        <v>340</v>
      </c>
    </row>
    <row r="120" spans="1:1" x14ac:dyDescent="0.25">
      <c r="A120" s="1">
        <v>340</v>
      </c>
    </row>
    <row r="121" spans="1:1" x14ac:dyDescent="0.25">
      <c r="A121" s="1">
        <v>340</v>
      </c>
    </row>
    <row r="122" spans="1:1" x14ac:dyDescent="0.25">
      <c r="A122" s="1">
        <v>340</v>
      </c>
    </row>
    <row r="123" spans="1:1" x14ac:dyDescent="0.25">
      <c r="A123" s="1">
        <v>340</v>
      </c>
    </row>
    <row r="124" spans="1:1" x14ac:dyDescent="0.25">
      <c r="A124" s="1">
        <v>340</v>
      </c>
    </row>
    <row r="125" spans="1:1" x14ac:dyDescent="0.25">
      <c r="A125" s="1">
        <v>330</v>
      </c>
    </row>
    <row r="126" spans="1:1" x14ac:dyDescent="0.25">
      <c r="A126" s="1">
        <v>330</v>
      </c>
    </row>
    <row r="127" spans="1:1" x14ac:dyDescent="0.25">
      <c r="A127" s="1">
        <v>330</v>
      </c>
    </row>
    <row r="128" spans="1:1" x14ac:dyDescent="0.25">
      <c r="A128" s="1">
        <v>330</v>
      </c>
    </row>
    <row r="129" spans="1:1" x14ac:dyDescent="0.25">
      <c r="A129" s="1">
        <v>330</v>
      </c>
    </row>
    <row r="130" spans="1:1" x14ac:dyDescent="0.25">
      <c r="A130" s="1">
        <v>330</v>
      </c>
    </row>
    <row r="131" spans="1:1" x14ac:dyDescent="0.25">
      <c r="A131" s="1">
        <v>330</v>
      </c>
    </row>
    <row r="132" spans="1:1" x14ac:dyDescent="0.25">
      <c r="A132" s="1">
        <v>320</v>
      </c>
    </row>
    <row r="133" spans="1:1" x14ac:dyDescent="0.25">
      <c r="A133" s="1">
        <v>310</v>
      </c>
    </row>
    <row r="134" spans="1:1" x14ac:dyDescent="0.25">
      <c r="A134" s="1">
        <v>310</v>
      </c>
    </row>
    <row r="135" spans="1:1" x14ac:dyDescent="0.25">
      <c r="A135" s="1">
        <v>310</v>
      </c>
    </row>
    <row r="136" spans="1:1" x14ac:dyDescent="0.25">
      <c r="A136" s="1">
        <v>300</v>
      </c>
    </row>
    <row r="137" spans="1:1" x14ac:dyDescent="0.25">
      <c r="A137" s="1">
        <v>300</v>
      </c>
    </row>
    <row r="138" spans="1:1" x14ac:dyDescent="0.25">
      <c r="A138" s="1">
        <v>300</v>
      </c>
    </row>
    <row r="139" spans="1:1" x14ac:dyDescent="0.25">
      <c r="A139" s="1">
        <v>290</v>
      </c>
    </row>
    <row r="140" spans="1:1" x14ac:dyDescent="0.25">
      <c r="A140" s="1">
        <v>290</v>
      </c>
    </row>
    <row r="141" spans="1:1" x14ac:dyDescent="0.25">
      <c r="A141" s="1">
        <v>290</v>
      </c>
    </row>
    <row r="142" spans="1:1" x14ac:dyDescent="0.25">
      <c r="A142" s="1">
        <v>290</v>
      </c>
    </row>
    <row r="143" spans="1:1" x14ac:dyDescent="0.25">
      <c r="A143" s="1">
        <v>290</v>
      </c>
    </row>
    <row r="144" spans="1:1" x14ac:dyDescent="0.25">
      <c r="A144" s="1">
        <v>280</v>
      </c>
    </row>
    <row r="145" spans="1:1" x14ac:dyDescent="0.25">
      <c r="A145" s="1">
        <v>280</v>
      </c>
    </row>
    <row r="146" spans="1:1" x14ac:dyDescent="0.25">
      <c r="A146" s="1">
        <v>280</v>
      </c>
    </row>
    <row r="147" spans="1:1" x14ac:dyDescent="0.25">
      <c r="A147" s="1">
        <v>280</v>
      </c>
    </row>
    <row r="148" spans="1:1" x14ac:dyDescent="0.25">
      <c r="A148" s="1">
        <v>280</v>
      </c>
    </row>
    <row r="149" spans="1:1" x14ac:dyDescent="0.25">
      <c r="A149" s="1">
        <v>280</v>
      </c>
    </row>
    <row r="150" spans="1:1" x14ac:dyDescent="0.25">
      <c r="A150" s="1">
        <v>280</v>
      </c>
    </row>
    <row r="151" spans="1:1" x14ac:dyDescent="0.25">
      <c r="A151" s="1">
        <v>280</v>
      </c>
    </row>
    <row r="152" spans="1:1" x14ac:dyDescent="0.25">
      <c r="A152" s="1">
        <v>270</v>
      </c>
    </row>
    <row r="153" spans="1:1" x14ac:dyDescent="0.25">
      <c r="A153" s="1">
        <v>270</v>
      </c>
    </row>
    <row r="154" spans="1:1" x14ac:dyDescent="0.25">
      <c r="A154" s="1">
        <v>270</v>
      </c>
    </row>
    <row r="155" spans="1:1" x14ac:dyDescent="0.25">
      <c r="A155" s="1">
        <v>270</v>
      </c>
    </row>
    <row r="156" spans="1:1" x14ac:dyDescent="0.25">
      <c r="A156" s="1">
        <v>270</v>
      </c>
    </row>
    <row r="157" spans="1:1" x14ac:dyDescent="0.25">
      <c r="A157" s="1">
        <v>270</v>
      </c>
    </row>
    <row r="158" spans="1:1" x14ac:dyDescent="0.25">
      <c r="A158" s="1">
        <v>260</v>
      </c>
    </row>
    <row r="159" spans="1:1" x14ac:dyDescent="0.25">
      <c r="A159" s="1">
        <v>260</v>
      </c>
    </row>
    <row r="160" spans="1:1" x14ac:dyDescent="0.25">
      <c r="A160" s="1">
        <v>260</v>
      </c>
    </row>
    <row r="161" spans="1:1" x14ac:dyDescent="0.25">
      <c r="A161" s="1">
        <v>260</v>
      </c>
    </row>
    <row r="162" spans="1:1" x14ac:dyDescent="0.25">
      <c r="A162" s="1">
        <v>260</v>
      </c>
    </row>
    <row r="163" spans="1:1" x14ac:dyDescent="0.25">
      <c r="A163" s="1">
        <v>260</v>
      </c>
    </row>
    <row r="164" spans="1:1" x14ac:dyDescent="0.25">
      <c r="A164" s="1">
        <v>250</v>
      </c>
    </row>
    <row r="165" spans="1:1" x14ac:dyDescent="0.25">
      <c r="A165" s="1">
        <v>250</v>
      </c>
    </row>
    <row r="166" spans="1:1" x14ac:dyDescent="0.25">
      <c r="A166" s="1">
        <v>250</v>
      </c>
    </row>
    <row r="167" spans="1:1" x14ac:dyDescent="0.25">
      <c r="A167" s="1">
        <v>250</v>
      </c>
    </row>
    <row r="168" spans="1:1" x14ac:dyDescent="0.25">
      <c r="A168" s="1">
        <v>250</v>
      </c>
    </row>
    <row r="169" spans="1:1" x14ac:dyDescent="0.25">
      <c r="A169" s="1">
        <v>250</v>
      </c>
    </row>
    <row r="170" spans="1:1" x14ac:dyDescent="0.25">
      <c r="A170" s="1">
        <v>250</v>
      </c>
    </row>
    <row r="171" spans="1:1" x14ac:dyDescent="0.25">
      <c r="A171" s="1">
        <v>240</v>
      </c>
    </row>
    <row r="172" spans="1:1" x14ac:dyDescent="0.25">
      <c r="A172" s="1">
        <v>240</v>
      </c>
    </row>
    <row r="173" spans="1:1" x14ac:dyDescent="0.25">
      <c r="A173" s="1">
        <v>240</v>
      </c>
    </row>
    <row r="174" spans="1:1" x14ac:dyDescent="0.25">
      <c r="A174" s="1">
        <v>230</v>
      </c>
    </row>
    <row r="175" spans="1:1" x14ac:dyDescent="0.25">
      <c r="A175" s="1">
        <v>230</v>
      </c>
    </row>
    <row r="176" spans="1:1" x14ac:dyDescent="0.25">
      <c r="A176" s="1">
        <v>220</v>
      </c>
    </row>
    <row r="177" spans="1:1" x14ac:dyDescent="0.25">
      <c r="A177" s="1">
        <v>220</v>
      </c>
    </row>
    <row r="178" spans="1:1" x14ac:dyDescent="0.25">
      <c r="A178" s="1">
        <v>220</v>
      </c>
    </row>
    <row r="179" spans="1:1" x14ac:dyDescent="0.25">
      <c r="A179" s="1">
        <v>210</v>
      </c>
    </row>
    <row r="180" spans="1:1" x14ac:dyDescent="0.25">
      <c r="A180" s="1">
        <v>210</v>
      </c>
    </row>
    <row r="181" spans="1:1" x14ac:dyDescent="0.25">
      <c r="A181" s="1">
        <v>210</v>
      </c>
    </row>
    <row r="182" spans="1:1" x14ac:dyDescent="0.25">
      <c r="A182" s="1">
        <v>210</v>
      </c>
    </row>
    <row r="183" spans="1:1" x14ac:dyDescent="0.25">
      <c r="A183" s="1">
        <v>200</v>
      </c>
    </row>
    <row r="184" spans="1:1" x14ac:dyDescent="0.25">
      <c r="A184" s="1">
        <v>200</v>
      </c>
    </row>
    <row r="185" spans="1:1" x14ac:dyDescent="0.25">
      <c r="A185" s="1">
        <v>200</v>
      </c>
    </row>
    <row r="186" spans="1:1" x14ac:dyDescent="0.25">
      <c r="A186" s="1">
        <v>200</v>
      </c>
    </row>
    <row r="187" spans="1:1" x14ac:dyDescent="0.25">
      <c r="A187" s="1">
        <v>190</v>
      </c>
    </row>
    <row r="188" spans="1:1" x14ac:dyDescent="0.25">
      <c r="A188" s="1">
        <v>190</v>
      </c>
    </row>
    <row r="189" spans="1:1" x14ac:dyDescent="0.25">
      <c r="A189" s="1">
        <v>190</v>
      </c>
    </row>
    <row r="190" spans="1:1" x14ac:dyDescent="0.25">
      <c r="A190" s="1">
        <v>190</v>
      </c>
    </row>
    <row r="191" spans="1:1" x14ac:dyDescent="0.25">
      <c r="A191" s="1">
        <v>190</v>
      </c>
    </row>
    <row r="192" spans="1:1" x14ac:dyDescent="0.25">
      <c r="A192" s="1">
        <v>180</v>
      </c>
    </row>
    <row r="193" spans="1:1" x14ac:dyDescent="0.25">
      <c r="A193" s="1">
        <v>180</v>
      </c>
    </row>
    <row r="194" spans="1:1" x14ac:dyDescent="0.25">
      <c r="A194" s="1">
        <v>180</v>
      </c>
    </row>
    <row r="195" spans="1:1" x14ac:dyDescent="0.25">
      <c r="A195" s="1">
        <v>170</v>
      </c>
    </row>
    <row r="196" spans="1:1" x14ac:dyDescent="0.25">
      <c r="A196" s="1">
        <v>170</v>
      </c>
    </row>
    <row r="197" spans="1:1" x14ac:dyDescent="0.25">
      <c r="A197" s="1">
        <v>160</v>
      </c>
    </row>
    <row r="198" spans="1:1" x14ac:dyDescent="0.25">
      <c r="A198" s="1">
        <v>160</v>
      </c>
    </row>
    <row r="199" spans="1:1" x14ac:dyDescent="0.25">
      <c r="A199" s="1">
        <v>150</v>
      </c>
    </row>
    <row r="200" spans="1:1" x14ac:dyDescent="0.25">
      <c r="A200" s="1">
        <v>150</v>
      </c>
    </row>
    <row r="201" spans="1:1" x14ac:dyDescent="0.25">
      <c r="A201" s="1">
        <v>150</v>
      </c>
    </row>
    <row r="202" spans="1:1" x14ac:dyDescent="0.25">
      <c r="A202" s="1">
        <v>150</v>
      </c>
    </row>
    <row r="203" spans="1:1" x14ac:dyDescent="0.25">
      <c r="A203" s="1">
        <v>140</v>
      </c>
    </row>
    <row r="204" spans="1:1" x14ac:dyDescent="0.25">
      <c r="A204" s="1">
        <v>140</v>
      </c>
    </row>
    <row r="205" spans="1:1" x14ac:dyDescent="0.25">
      <c r="A205" s="1">
        <v>140</v>
      </c>
    </row>
    <row r="206" spans="1:1" x14ac:dyDescent="0.25">
      <c r="A206" s="1">
        <v>140</v>
      </c>
    </row>
    <row r="207" spans="1:1" x14ac:dyDescent="0.25">
      <c r="A207" s="1">
        <v>140</v>
      </c>
    </row>
    <row r="208" spans="1:1" x14ac:dyDescent="0.25">
      <c r="A208" s="1">
        <v>140</v>
      </c>
    </row>
    <row r="209" spans="1:1" x14ac:dyDescent="0.25">
      <c r="A209" s="1">
        <v>140</v>
      </c>
    </row>
    <row r="210" spans="1:1" x14ac:dyDescent="0.25">
      <c r="A210" s="1">
        <v>130</v>
      </c>
    </row>
    <row r="211" spans="1:1" x14ac:dyDescent="0.25">
      <c r="A211" s="1">
        <v>130</v>
      </c>
    </row>
    <row r="212" spans="1:1" x14ac:dyDescent="0.25">
      <c r="A212" s="1">
        <v>130</v>
      </c>
    </row>
    <row r="213" spans="1:1" x14ac:dyDescent="0.25">
      <c r="A213" s="1">
        <v>130</v>
      </c>
    </row>
    <row r="214" spans="1:1" x14ac:dyDescent="0.25">
      <c r="A214" s="1">
        <v>120</v>
      </c>
    </row>
    <row r="215" spans="1:1" x14ac:dyDescent="0.25">
      <c r="A215" s="1">
        <v>120</v>
      </c>
    </row>
    <row r="216" spans="1:1" x14ac:dyDescent="0.25">
      <c r="A216" s="1">
        <v>110</v>
      </c>
    </row>
    <row r="217" spans="1:1" x14ac:dyDescent="0.25">
      <c r="A217" s="1">
        <v>110</v>
      </c>
    </row>
    <row r="218" spans="1:1" x14ac:dyDescent="0.25">
      <c r="A218" s="1">
        <v>100</v>
      </c>
    </row>
    <row r="219" spans="1:1" x14ac:dyDescent="0.25">
      <c r="A219" s="1">
        <v>100</v>
      </c>
    </row>
    <row r="220" spans="1:1" x14ac:dyDescent="0.25">
      <c r="A220" s="1">
        <v>100</v>
      </c>
    </row>
    <row r="221" spans="1:1" x14ac:dyDescent="0.25">
      <c r="A221" s="1">
        <v>100</v>
      </c>
    </row>
    <row r="222" spans="1:1" x14ac:dyDescent="0.25">
      <c r="A222" s="1">
        <v>100</v>
      </c>
    </row>
    <row r="223" spans="1:1" x14ac:dyDescent="0.25">
      <c r="A223" s="1">
        <v>80</v>
      </c>
    </row>
    <row r="224" spans="1:1" x14ac:dyDescent="0.25">
      <c r="A224" s="1">
        <v>20</v>
      </c>
    </row>
    <row r="225" spans="1:1" x14ac:dyDescent="0.25">
      <c r="A225" s="1">
        <v>15</v>
      </c>
    </row>
    <row r="226" spans="1:1" x14ac:dyDescent="0.25">
      <c r="A226" s="1">
        <v>0</v>
      </c>
    </row>
    <row r="227" spans="1:1" x14ac:dyDescent="0.25">
      <c r="A227" s="1">
        <v>0</v>
      </c>
    </row>
    <row r="228" spans="1:1" x14ac:dyDescent="0.25">
      <c r="A228" s="1">
        <v>0</v>
      </c>
    </row>
    <row r="229" spans="1:1" x14ac:dyDescent="0.25">
      <c r="A229" s="1">
        <v>0</v>
      </c>
    </row>
    <row r="230" spans="1:1" x14ac:dyDescent="0.25">
      <c r="A230" s="1">
        <v>0</v>
      </c>
    </row>
    <row r="231" spans="1:1" x14ac:dyDescent="0.25">
      <c r="A231" s="1">
        <v>0</v>
      </c>
    </row>
    <row r="232" spans="1:1" x14ac:dyDescent="0.25">
      <c r="A232" s="1">
        <v>0</v>
      </c>
    </row>
    <row r="233" spans="1:1" x14ac:dyDescent="0.25">
      <c r="A233" s="1">
        <v>0</v>
      </c>
    </row>
    <row r="234" spans="1:1" x14ac:dyDescent="0.25">
      <c r="A234" s="1">
        <v>0</v>
      </c>
    </row>
    <row r="235" spans="1:1" x14ac:dyDescent="0.25">
      <c r="A235" s="1">
        <v>0</v>
      </c>
    </row>
    <row r="236" spans="1:1" x14ac:dyDescent="0.25">
      <c r="A236" s="1">
        <v>0</v>
      </c>
    </row>
    <row r="237" spans="1:1" x14ac:dyDescent="0.25">
      <c r="A237" s="1">
        <v>0</v>
      </c>
    </row>
    <row r="238" spans="1:1" x14ac:dyDescent="0.25">
      <c r="A238" s="1">
        <v>0</v>
      </c>
    </row>
    <row r="239" spans="1:1" x14ac:dyDescent="0.25">
      <c r="A239" s="1">
        <v>0</v>
      </c>
    </row>
    <row r="240" spans="1:1" x14ac:dyDescent="0.25">
      <c r="A240" s="1">
        <v>0</v>
      </c>
    </row>
    <row r="241" spans="1:1" x14ac:dyDescent="0.25">
      <c r="A241" s="1">
        <v>0</v>
      </c>
    </row>
  </sheetData>
  <sortState xmlns:xlrd2="http://schemas.microsoft.com/office/spreadsheetml/2017/richdata2" ref="A2:A242">
    <sortCondition descending="1" ref="A2:A24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calorie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2021-12-07T21:35:22Z</dcterms:created>
  <dcterms:modified xsi:type="dcterms:W3CDTF">2021-12-08T04:45:17Z</dcterms:modified>
</cp:coreProperties>
</file>