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\GeoDT_3\geodt\GeoDT_3.8.1_Validation\"/>
    </mc:Choice>
  </mc:AlternateContent>
  <bookViews>
    <workbookView xWindow="0" yWindow="0" windowWidth="19125" windowHeight="81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 s="1"/>
  <c r="D5" i="1" s="1"/>
  <c r="J5" i="1" s="1"/>
  <c r="L5" i="1" l="1"/>
  <c r="I7" i="1"/>
  <c r="I6" i="1"/>
  <c r="I5" i="1"/>
  <c r="H7" i="1"/>
  <c r="H6" i="1"/>
  <c r="H5" i="1"/>
  <c r="E7" i="1"/>
  <c r="E6" i="1"/>
  <c r="E5" i="1"/>
  <c r="D7" i="1"/>
  <c r="D6" i="1"/>
  <c r="J7" i="1" l="1"/>
  <c r="L7" i="1"/>
  <c r="K7" i="1"/>
  <c r="M7" i="1"/>
  <c r="J6" i="1"/>
  <c r="L6" i="1"/>
  <c r="K6" i="1"/>
  <c r="M6" i="1"/>
  <c r="K5" i="1"/>
  <c r="M5" i="1"/>
</calcChain>
</file>

<file path=xl/sharedStrings.xml><?xml version="1.0" encoding="utf-8"?>
<sst xmlns="http://schemas.openxmlformats.org/spreadsheetml/2006/main" count="17" uniqueCount="15">
  <si>
    <t>spread</t>
  </si>
  <si>
    <t>walk</t>
  </si>
  <si>
    <t>NE</t>
  </si>
  <si>
    <t>strike +</t>
  </si>
  <si>
    <t>dip -</t>
  </si>
  <si>
    <t>dip +</t>
  </si>
  <si>
    <t>strike -</t>
  </si>
  <si>
    <t>NW</t>
  </si>
  <si>
    <t>Hor</t>
  </si>
  <si>
    <t>mid</t>
  </si>
  <si>
    <t>range</t>
  </si>
  <si>
    <t>y1</t>
  </si>
  <si>
    <t>y2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</si>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</sst>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(Sheet1!$N$5,Sheet1!$L$5,Sheet1!$M$5,Sheet1!$N$5)</c:f>
              <c:numCache>
                <c:formatCode>General</c:formatCode>
                <c:ptCount val="4"/>
                <c:pt idx="0">
                  <c:v>0</c:v>
                </c:pt>
                <c:pt idx="1">
                  <c:v>0.42149755840772096</c:v>
                </c:pt>
                <c:pt idx="2">
                  <c:v>0.12735818895814091</c:v>
                </c:pt>
                <c:pt idx="3">
                  <c:v>0</c:v>
                </c:pt>
              </c:numCache>
            </c:numRef>
          </c:xVal>
          <c:yVal>
            <c:numRef>
              <c:f>(Sheet1!$N$5,Sheet1!$J$5,Sheet1!$K$5,Sheet1!$N$5)</c:f>
              <c:numCache>
                <c:formatCode>General</c:formatCode>
                <c:ptCount val="4"/>
                <c:pt idx="0">
                  <c:v>0</c:v>
                </c:pt>
                <c:pt idx="1">
                  <c:v>-0.9068295364931217</c:v>
                </c:pt>
                <c:pt idx="2">
                  <c:v>-0.99185678991742676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D-495C-9316-92B2040325B3}"/>
            </c:ext>
          </c:extLst>
        </c:ser>
        <c:ser>
          <c:idx val="1"/>
          <c:order val="1"/>
          <c:tx>
            <c:v>NW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(Sheet1!$N$6,Sheet1!$L$6,Sheet1!$M$6,Sheet1!$N$6)</c:f>
              <c:numCache>
                <c:formatCode>General</c:formatCode>
                <c:ptCount val="4"/>
                <c:pt idx="0">
                  <c:v>0</c:v>
                </c:pt>
                <c:pt idx="1">
                  <c:v>0.90682953649312148</c:v>
                </c:pt>
                <c:pt idx="2">
                  <c:v>0.99185678991742676</c:v>
                </c:pt>
                <c:pt idx="3">
                  <c:v>0</c:v>
                </c:pt>
              </c:numCache>
            </c:numRef>
          </c:xVal>
          <c:yVal>
            <c:numRef>
              <c:f>(Sheet1!$N$6,Sheet1!$J$6,Sheet1!$K$6,Sheet1!$N$6)</c:f>
              <c:numCache>
                <c:formatCode>General</c:formatCode>
                <c:ptCount val="4"/>
                <c:pt idx="0">
                  <c:v>0</c:v>
                </c:pt>
                <c:pt idx="1">
                  <c:v>0.4214975584077213</c:v>
                </c:pt>
                <c:pt idx="2">
                  <c:v>0.12735818895814063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D-495C-9316-92B2040325B3}"/>
            </c:ext>
          </c:extLst>
        </c:ser>
        <c:ser>
          <c:idx val="2"/>
          <c:order val="2"/>
          <c:tx>
            <c:v>Hor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(Sheet1!$N$7,Sheet1!$L$7,Sheet1!$M$7,Sheet1!$N$7)</c:f>
              <c:numCache>
                <c:formatCode>General</c:formatCode>
                <c:ptCount val="4"/>
                <c:pt idx="0">
                  <c:v>0</c:v>
                </c:pt>
                <c:pt idx="1">
                  <c:v>-0.98565436749808133</c:v>
                </c:pt>
                <c:pt idx="2">
                  <c:v>-0.48889280451885408</c:v>
                </c:pt>
                <c:pt idx="3">
                  <c:v>0</c:v>
                </c:pt>
              </c:numCache>
            </c:numRef>
          </c:xVal>
          <c:yVal>
            <c:numRef>
              <c:f>(Sheet1!$N$7,Sheet1!$J$7,Sheet1!$K$7,Sheet1!$N$7)</c:f>
              <c:numCache>
                <c:formatCode>General</c:formatCode>
                <c:ptCount val="4"/>
                <c:pt idx="0">
                  <c:v>0</c:v>
                </c:pt>
                <c:pt idx="1">
                  <c:v>-0.16877638410618154</c:v>
                </c:pt>
                <c:pt idx="2">
                  <c:v>0.8723438689471541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0D-495C-9316-92B204032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53800"/>
        <c:axId val="479255112"/>
      </c:scatterChart>
      <c:valAx>
        <c:axId val="479253800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55112"/>
        <c:crosses val="autoZero"/>
        <c:crossBetween val="midCat"/>
      </c:valAx>
      <c:valAx>
        <c:axId val="47925511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53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9</xdr:row>
      <xdr:rowOff>38100</xdr:rowOff>
    </xdr:from>
    <xdr:to>
      <xdr:col>12</xdr:col>
      <xdr:colOff>319087</xdr:colOff>
      <xdr:row>36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A22" sqref="A22"/>
    </sheetView>
  </sheetViews>
  <sheetFormatPr defaultRowHeight="15" x14ac:dyDescent="0.25"/>
  <sheetData>
    <row r="1" spans="1:14" x14ac:dyDescent="0.25">
      <c r="A1" t="s">
        <v>0</v>
      </c>
      <c r="B1">
        <f ca="1">RAND()</f>
        <v>0.19569124525429049</v>
      </c>
    </row>
    <row r="2" spans="1:14" x14ac:dyDescent="0.25">
      <c r="A2" t="s">
        <v>1</v>
      </c>
      <c r="B2">
        <f ca="1">(RAND()*2-1)*(1-B1)</f>
        <v>0.64170967265218037</v>
      </c>
    </row>
    <row r="4" spans="1:14" x14ac:dyDescent="0.25">
      <c r="B4" t="s">
        <v>9</v>
      </c>
      <c r="C4" t="s">
        <v>10</v>
      </c>
      <c r="D4" t="s">
        <v>6</v>
      </c>
      <c r="E4" t="s">
        <v>3</v>
      </c>
      <c r="F4" t="s">
        <v>9</v>
      </c>
      <c r="G4" t="s">
        <v>10</v>
      </c>
      <c r="H4" t="s">
        <v>4</v>
      </c>
      <c r="I4" t="s">
        <v>5</v>
      </c>
      <c r="J4" t="s">
        <v>11</v>
      </c>
      <c r="K4" t="s">
        <v>12</v>
      </c>
      <c r="L4" t="s">
        <v>13</v>
      </c>
      <c r="M4" t="s">
        <v>14</v>
      </c>
    </row>
    <row r="5" spans="1:14" x14ac:dyDescent="0.25">
      <c r="A5" t="s">
        <v>2</v>
      </c>
      <c r="B5">
        <v>135</v>
      </c>
      <c r="C5">
        <v>45</v>
      </c>
      <c r="D5">
        <f ca="1">B5+C5*($B$2-$B$1)</f>
        <v>155.07082923290506</v>
      </c>
      <c r="E5">
        <f ca="1">B5+C5*($B$2+$B$1)</f>
        <v>172.68304130579119</v>
      </c>
      <c r="F5">
        <v>90</v>
      </c>
      <c r="G5">
        <v>45</v>
      </c>
      <c r="H5">
        <f ca="1">F5+G5*($B$2-$B$1)</f>
        <v>110.07082923290504</v>
      </c>
      <c r="I5">
        <f ca="1">F5+G5*($B$2+$B$1)</f>
        <v>127.68304130579119</v>
      </c>
      <c r="J5">
        <f ca="1">COS(D5*PI()/180)</f>
        <v>-0.9068295364931217</v>
      </c>
      <c r="K5">
        <f ca="1">COS(E5*PI()/180)</f>
        <v>-0.99185678991742676</v>
      </c>
      <c r="L5">
        <f ca="1">SIN(D5*PI()/180)</f>
        <v>0.42149755840772096</v>
      </c>
      <c r="M5">
        <f ca="1">SIN(E5*PI()/180)</f>
        <v>0.12735818895814091</v>
      </c>
      <c r="N5">
        <v>0</v>
      </c>
    </row>
    <row r="6" spans="1:14" x14ac:dyDescent="0.25">
      <c r="A6" t="s">
        <v>7</v>
      </c>
      <c r="B6">
        <v>45</v>
      </c>
      <c r="C6">
        <v>45</v>
      </c>
      <c r="D6">
        <f t="shared" ref="D6:D7" ca="1" si="0">B6+C6*($B$2-$B$1)</f>
        <v>65.070829232905041</v>
      </c>
      <c r="E6">
        <f t="shared" ref="E6:E7" ca="1" si="1">B6+C6*($B$2+$B$1)</f>
        <v>82.683041305791193</v>
      </c>
      <c r="F6">
        <v>90</v>
      </c>
      <c r="G6">
        <v>45</v>
      </c>
      <c r="H6">
        <f t="shared" ref="H6:H7" ca="1" si="2">F6+G6*($B$2-$B$1)</f>
        <v>110.07082923290504</v>
      </c>
      <c r="I6">
        <f t="shared" ref="I6:I7" ca="1" si="3">F6+G6*($B$2+$B$1)</f>
        <v>127.68304130579119</v>
      </c>
      <c r="J6">
        <f ca="1">COS(D6*PI()/180)</f>
        <v>0.4214975584077213</v>
      </c>
      <c r="K6">
        <f t="shared" ref="K6:K7" ca="1" si="4">COS(E6*PI()/180)</f>
        <v>0.12735818895814063</v>
      </c>
      <c r="L6">
        <f t="shared" ref="L6:L7" ca="1" si="5">SIN(D6*PI()/180)</f>
        <v>0.90682953649312148</v>
      </c>
      <c r="M6">
        <f t="shared" ref="M6:M7" ca="1" si="6">SIN(E6*PI()/180)</f>
        <v>0.99185678991742676</v>
      </c>
      <c r="N6">
        <v>0</v>
      </c>
    </row>
    <row r="7" spans="1:14" x14ac:dyDescent="0.25">
      <c r="A7" t="s">
        <v>8</v>
      </c>
      <c r="B7">
        <v>180</v>
      </c>
      <c r="C7">
        <v>180</v>
      </c>
      <c r="D7">
        <f t="shared" ca="1" si="0"/>
        <v>260.28331693162016</v>
      </c>
      <c r="E7">
        <f t="shared" ca="1" si="1"/>
        <v>330.73216522316477</v>
      </c>
      <c r="F7">
        <v>0</v>
      </c>
      <c r="G7">
        <v>45</v>
      </c>
      <c r="H7">
        <f t="shared" ca="1" si="2"/>
        <v>20.070829232905044</v>
      </c>
      <c r="I7">
        <f t="shared" ca="1" si="3"/>
        <v>37.683041305791185</v>
      </c>
      <c r="J7">
        <f t="shared" ref="J6:J7" ca="1" si="7">COS(D7*PI()/180)</f>
        <v>-0.16877638410618154</v>
      </c>
      <c r="K7">
        <f t="shared" ca="1" si="4"/>
        <v>0.8723438689471541</v>
      </c>
      <c r="L7">
        <f t="shared" ca="1" si="5"/>
        <v>-0.98565436749808133</v>
      </c>
      <c r="M7">
        <f t="shared" ca="1" si="6"/>
        <v>-0.48889280451885408</v>
      </c>
      <c r="N7">
        <v>0</v>
      </c>
    </row>
    <row r="10" spans="1:14" x14ac:dyDescent="0.25">
      <c r="A10">
        <v>5</v>
      </c>
    </row>
    <row r="11" spans="1:14" x14ac:dyDescent="0.25">
      <c r="A11">
        <v>5</v>
      </c>
    </row>
    <row r="12" spans="1:14" x14ac:dyDescent="0.25">
      <c r="A12">
        <v>6</v>
      </c>
    </row>
    <row r="13" spans="1:14" x14ac:dyDescent="0.25">
      <c r="A13">
        <v>6</v>
      </c>
    </row>
    <row r="14" spans="1:14" x14ac:dyDescent="0.25">
      <c r="A14">
        <v>6</v>
      </c>
    </row>
    <row r="15" spans="1:14" x14ac:dyDescent="0.25">
      <c r="A15">
        <v>6</v>
      </c>
    </row>
    <row r="16" spans="1:14" x14ac:dyDescent="0.25">
      <c r="A16">
        <v>6</v>
      </c>
    </row>
    <row r="17" spans="1:1" x14ac:dyDescent="0.25">
      <c r="A17">
        <v>6</v>
      </c>
    </row>
    <row r="18" spans="1:1" x14ac:dyDescent="0.25">
      <c r="A18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LANL DCS-CSD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Frash, Luke Philip</dc:creator>
  <cp:lastModifiedBy>Frash, Luke Philip</cp:lastModifiedBy>
  <dcterms:created xsi:type="dcterms:W3CDTF">2021-11-03T23:36:52Z</dcterms:created>
  <dcterms:modified xsi:type="dcterms:W3CDTF">2021-11-05T16:55:14Z</dcterms:modified>
</cp:coreProperties>
</file>