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o\OneDrive\Documents\School\LCBA\201718SEM2\ITE 316\"/>
    </mc:Choice>
  </mc:AlternateContent>
  <bookViews>
    <workbookView xWindow="0" yWindow="0" windowWidth="15330" windowHeight="4635" tabRatio="731" firstSheet="5" activeTab="7"/>
  </bookViews>
  <sheets>
    <sheet name="Unpublished-LCBA" sheetId="1" state="hidden" r:id="rId1"/>
    <sheet name="Unpublished-UPLB" sheetId="3" r:id="rId2"/>
    <sheet name="Unpublished-BSU-Alangilan" sheetId="4" r:id="rId3"/>
    <sheet name="Published-Local" sheetId="13" r:id="rId4"/>
    <sheet name="Published-Foreign" sheetId="12" r:id="rId5"/>
    <sheet name="Online Articles" sheetId="7" r:id="rId6"/>
    <sheet name="Books" sheetId="16" r:id="rId7"/>
    <sheet name="Encyclopedia" sheetId="15" r:id="rId8"/>
    <sheet name="Legislation" sheetId="11" r:id="rId9"/>
  </sheets>
  <definedNames>
    <definedName name="_xlnm._FilterDatabase" localSheetId="6" hidden="1">Books!$A$1:$P$6</definedName>
    <definedName name="_xlnm._FilterDatabase" localSheetId="7" hidden="1">Encyclopedia!$A$1:$O$1</definedName>
    <definedName name="_xlnm._FilterDatabase" localSheetId="8" hidden="1">Legislation!$A$1:$G$2</definedName>
    <definedName name="_xlnm._FilterDatabase" localSheetId="5" hidden="1">'Online Articles'!$A$1:$J$4</definedName>
    <definedName name="_xlnm._FilterDatabase" localSheetId="4" hidden="1">'Published-Foreign'!$A$1:$K$1</definedName>
    <definedName name="_xlnm._FilterDatabase" localSheetId="3" hidden="1">'Published-Local'!$A$1:$K$1</definedName>
    <definedName name="_xlnm._FilterDatabase" localSheetId="2">'Unpublished-BSU-Alangilan'!$A$1:$E$1</definedName>
    <definedName name="_xlnm._FilterDatabase" localSheetId="0" hidden="1">'Unpublished-LCBA'!$A$1:$F$38</definedName>
    <definedName name="_xlnm._FilterDatabase" localSheetId="1">'Unpublished-UPLB'!$A$1:$G$1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6" l="1"/>
  <c r="I4" i="16"/>
  <c r="I5" i="16"/>
  <c r="I6" i="16"/>
  <c r="I2" i="16"/>
</calcChain>
</file>

<file path=xl/sharedStrings.xml><?xml version="1.0" encoding="utf-8"?>
<sst xmlns="http://schemas.openxmlformats.org/spreadsheetml/2006/main" count="587" uniqueCount="325">
  <si>
    <t>Major</t>
  </si>
  <si>
    <t>Loc. No.</t>
  </si>
  <si>
    <t>Title</t>
  </si>
  <si>
    <t>Author</t>
  </si>
  <si>
    <t>Year</t>
  </si>
  <si>
    <t>Status</t>
  </si>
  <si>
    <t>Computer Engineering</t>
  </si>
  <si>
    <t>Employees Monitoring and Performance Evaluation System of Technoclean Phil. Inc.</t>
  </si>
  <si>
    <t>Orhel</t>
  </si>
  <si>
    <t>Rejected</t>
  </si>
  <si>
    <t>Laguna College of Business and Arts Employee Management and Monitoring System</t>
  </si>
  <si>
    <t>Sinag</t>
  </si>
  <si>
    <t>Student Information System for Elementary Department of Laguna College of Business and Arts</t>
  </si>
  <si>
    <t>Lalap</t>
  </si>
  <si>
    <t>Bluetooth Controlled Gateway System</t>
  </si>
  <si>
    <t>Antoniano</t>
  </si>
  <si>
    <t>PPL Employees' Information and Attendance Monitoring System</t>
  </si>
  <si>
    <t>Cruz</t>
  </si>
  <si>
    <t>Elementary Education</t>
  </si>
  <si>
    <t>Mga Suliranin ng Guro sa Pagtuturo ng Asignaturang Filipino sa Baitang V ng Distrito ng Calamba East 1 - 1999-2000</t>
  </si>
  <si>
    <t>Aborca</t>
  </si>
  <si>
    <t>Secondary Education</t>
  </si>
  <si>
    <t>Isang Pag-aaral sa mga Suliraning Nakakaharap ng mga Piling Nagsasanay na mga Guro sa kanilang Pagtuturo sa Paaralang Sekondarya ng LCBA 1998-1999</t>
  </si>
  <si>
    <t>Castanar</t>
  </si>
  <si>
    <t>Psychology</t>
  </si>
  <si>
    <t>The Role of Stress and It's Relation with Employees Job Performance of Five Selected Business Establishments in Calamba City</t>
  </si>
  <si>
    <t>Espenida</t>
  </si>
  <si>
    <t>An Assessment of Job Satisfaction of Human Resources Personnel of Selected Companies in Calamba City Calendar Year 2009-2010</t>
  </si>
  <si>
    <t>Ramos</t>
  </si>
  <si>
    <t>The Effects of Time Management on Study Habits among Fourth Year High School Students in Non-Academics Activities fo Laguna College of Business and Arts S.Y. 2010-2011</t>
  </si>
  <si>
    <t>Santos</t>
  </si>
  <si>
    <t>Social Behaviors of Computer Users in Laguna College of Business and Arts S.Y. 2013-2014</t>
  </si>
  <si>
    <t>Mapote</t>
  </si>
  <si>
    <t>A Phenomenological Study on Human Race Running</t>
  </si>
  <si>
    <r>
      <t>Dela Pe</t>
    </r>
    <r>
      <rPr>
        <sz val="11"/>
        <color theme="1"/>
        <rFont val="Calibri"/>
        <family val="2"/>
      </rPr>
      <t>ña</t>
    </r>
  </si>
  <si>
    <t>Office Administration</t>
  </si>
  <si>
    <t>An Evaluation of Computer and Stenography Abilities of 4th Year Student of Bachelor of Science on Office Administration, Major in Computer Education at Laguna College of Business and Arts Calamba, Laguna</t>
  </si>
  <si>
    <t>Comia</t>
  </si>
  <si>
    <t>An Appraisal on the Performance of the Teachers in the Tertiary Level under the Secretarial Department Laguna College of Business and Arts S.Y. 2001-2002</t>
  </si>
  <si>
    <t>Bacorro</t>
  </si>
  <si>
    <t>The Importance of Administrative Office Management and the Impact of Automation in the Organization</t>
  </si>
  <si>
    <t>Antilano</t>
  </si>
  <si>
    <t>The Role of Modern Technology in Relation to Office Management Practice at the Laguna College of Business and Arts Calamba City</t>
  </si>
  <si>
    <t>Bonifacio</t>
  </si>
  <si>
    <t>The Relevance of Work Proficiency of an Effective Secretary in Selected Private and Public Offices in Calamba City: An Analysis</t>
  </si>
  <si>
    <t>De Castro</t>
  </si>
  <si>
    <t>Time Management Practices of Office Managers in Selected Private Offices in Calamba City: An Assessment</t>
  </si>
  <si>
    <t>Alarcon</t>
  </si>
  <si>
    <t>The Implication of Computer Literacy to the Clerical Efficiency of Laguna College of Business and Arts Bachelor of Science in Office Administration Graduating Students: A Study S.Y. 2007-2008</t>
  </si>
  <si>
    <t>Brosas</t>
  </si>
  <si>
    <t>Managerial Practices of Different Department Managers and Its Implications to the Employees in the City of Government Santa Rosa</t>
  </si>
  <si>
    <t>Carpo</t>
  </si>
  <si>
    <t>Factors Affecting the Productivity of the Employees in Advan Integrated Services Incorporated</t>
  </si>
  <si>
    <t>Bodegon</t>
  </si>
  <si>
    <t>Perception of the Students in the Delivery of Services at the Office of the Registrar in Laguna College of Business and Arts, Calamba City: An Assessment</t>
  </si>
  <si>
    <t>Cardona</t>
  </si>
  <si>
    <t>Factors Affecting Job Efficiency on Non-Teaching Personnel in Laguna College of Business and Arts, Calamba City</t>
  </si>
  <si>
    <t>Tabor</t>
  </si>
  <si>
    <t>Ang Kaugnayan na Istratehiya ng Guro at Pamamahala ng Klasrum sa Lebel ng Pagbasa at Komprehensyon ng mga Mag-aaral na nasa Ikaapat na Antas ng Sekundarya ng Laguna College of Business and Arts sa Asignaturang Panitikang Filipino tungo sa Paggawa ng Aksyon Plan</t>
  </si>
  <si>
    <t>Villanueve</t>
  </si>
  <si>
    <t>Perception of Laguna College of Business and Arts Elementary School Teachers Regarding Factors Associated with Teacher Burnout during School Year 2000-2001</t>
  </si>
  <si>
    <t>Aldueza</t>
  </si>
  <si>
    <t>Sources and Management of Stress among Teachers of Looc Elementary School</t>
  </si>
  <si>
    <t>Villafranca</t>
  </si>
  <si>
    <t>Classroom Management of Elementary School Teachers in Laguna College of Business and Arts S.Y. 2011-2012</t>
  </si>
  <si>
    <t>Vargas</t>
  </si>
  <si>
    <t>Classroom Management of Elementary Teachers of Laguna College of Business and Arts as Related to the Manifested Work Attitudes of Elementary Pupils SY 2012-2013</t>
  </si>
  <si>
    <t>Tangcangco</t>
  </si>
  <si>
    <t>106C</t>
  </si>
  <si>
    <t>Personnel Information System for Quezon City General Hospital</t>
  </si>
  <si>
    <t>Febrer</t>
  </si>
  <si>
    <t>107D</t>
  </si>
  <si>
    <t>Laguna College of Business and Arts Computer Management and Monitoring System</t>
  </si>
  <si>
    <t>Computerized High School Student Record Information System of Calamba Christian Academy</t>
  </si>
  <si>
    <t>Amurao</t>
  </si>
  <si>
    <t>112E</t>
  </si>
  <si>
    <t>Laguna College of Business and Arts Guidance and Testing Center Students Information System</t>
  </si>
  <si>
    <t>Morpe</t>
  </si>
  <si>
    <t>Computer Science</t>
  </si>
  <si>
    <t>The Design and Development of SRIS: Student Records Information System</t>
  </si>
  <si>
    <t>Bacani</t>
  </si>
  <si>
    <t>Employees Record and Performance Evaluation System of National Police Commission Region-4B</t>
  </si>
  <si>
    <t>Angkico</t>
  </si>
  <si>
    <t>198B</t>
  </si>
  <si>
    <t>Production Scheduling System for CNRG Incorporated</t>
  </si>
  <si>
    <t>Macabeo</t>
  </si>
  <si>
    <t>TDK Philippines Corporation Shuttle Service Scheduling and Monitoring System</t>
  </si>
  <si>
    <r>
      <t>Ara</t>
    </r>
    <r>
      <rPr>
        <sz val="11"/>
        <color theme="1"/>
        <rFont val="Calibri"/>
        <family val="2"/>
      </rPr>
      <t>ñez</t>
    </r>
  </si>
  <si>
    <t>Type</t>
  </si>
  <si>
    <t>Adviser</t>
  </si>
  <si>
    <t>Month</t>
  </si>
  <si>
    <t>Cited?</t>
  </si>
  <si>
    <t>SP</t>
  </si>
  <si>
    <t>Android-Based College Planner</t>
  </si>
  <si>
    <t>Donne Lorenzo C. Ros</t>
  </si>
  <si>
    <t>Prof. Toni-Jan Keith Monserrat</t>
  </si>
  <si>
    <t>June</t>
  </si>
  <si>
    <t>Yes</t>
  </si>
  <si>
    <t>Visualization of Student Records Using FusionCharts</t>
  </si>
  <si>
    <t>Eleasah F. Loresco, Jona Rae S. Obrador</t>
  </si>
  <si>
    <t>Prof. Jaime M. Samaniego</t>
  </si>
  <si>
    <t>April</t>
  </si>
  <si>
    <t>SKEDGEN: An Android Task Scheduling Application Using the Modified Earliest Deadline First Algorithm</t>
  </si>
  <si>
    <t>Jehaziel Jeiel A. Garcia, Fermin Roberto Lapitan</t>
  </si>
  <si>
    <t>ClickShow: A Presentation Organizer</t>
  </si>
  <si>
    <t>Lara Angelique S. Igcasan, Joseph Anthony C. Hermocilla</t>
  </si>
  <si>
    <t>MSCS</t>
  </si>
  <si>
    <t>Batangas State University Enhanced Automated Class Scheduling System Using Modified Genetic Algorithms (Gas)</t>
  </si>
  <si>
    <t>Garcia, Shiela &amp; Marie Gocoyo</t>
  </si>
  <si>
    <t>Jessie A. Montalbo</t>
  </si>
  <si>
    <t>May</t>
  </si>
  <si>
    <t>BSCS</t>
  </si>
  <si>
    <t>Design and Development of a Mobile Class Record Android Application</t>
  </si>
  <si>
    <t>Comia, Lysa V.; Mary Grace M. Manalo; Reena A. Silva</t>
  </si>
  <si>
    <t>Esguerra, John Richard M.</t>
  </si>
  <si>
    <t>March</t>
  </si>
  <si>
    <t>Author(s)</t>
  </si>
  <si>
    <t>Editor(s)</t>
  </si>
  <si>
    <t>Date</t>
  </si>
  <si>
    <t>Name of Journal/Publication</t>
  </si>
  <si>
    <t>Volume</t>
  </si>
  <si>
    <t>Number</t>
  </si>
  <si>
    <t>Pages</t>
  </si>
  <si>
    <t>URL</t>
  </si>
  <si>
    <t>DOI</t>
  </si>
  <si>
    <t>In Word?</t>
  </si>
  <si>
    <t>Mingoa, Thelma Rabago-</t>
  </si>
  <si>
    <t>June 20-22, 2017</t>
  </si>
  <si>
    <t>Filipino teachers’ stress levels and coping strategies</t>
  </si>
  <si>
    <t>DLSU Research Congress 2017</t>
  </si>
  <si>
    <t>http://www.dlsu.edu.ph/conferences/dlsu-research-congress-proceedings/2017/LLI/LLI-I-020.pdf</t>
  </si>
  <si>
    <t>Sahito, Zafarullah; Khawaja, Mumtaz; Murad Panhwar, Uzma; Siddiqui, Abida; Saeed, Humera</t>
  </si>
  <si>
    <t>Teachers’ Time Management and the Performance of Students: A Comparison of Government and Private Schools of Hyderabad, Sindh, Pakistan</t>
  </si>
  <si>
    <t>World Journal of Education</t>
  </si>
  <si>
    <t>42-50</t>
  </si>
  <si>
    <t>http://dx.doi.org/10.5430/wje.v6n6p42</t>
  </si>
  <si>
    <t>doi:10.5430/wje.v6n6p42</t>
  </si>
  <si>
    <t>Khan, Hafiz Muhammad Ather; Farooqi, Muhammad Tahir Khan; Khalil, Atif; Faisal, Imran</t>
  </si>
  <si>
    <t>December 2016</t>
  </si>
  <si>
    <t>Exploring Relationship of Time Management with Teachers’ Performance</t>
  </si>
  <si>
    <t>Bulletin of Education and Research</t>
  </si>
  <si>
    <t>249-263</t>
  </si>
  <si>
    <t>http://pu.edu.pk/images/journal/ier/PDF-FILES/18_38_2_16.pdf</t>
  </si>
  <si>
    <t>Date Retrieved</t>
  </si>
  <si>
    <t>Name of Website</t>
  </si>
  <si>
    <t>Type of Source</t>
  </si>
  <si>
    <t>de Dios, Angel C.</t>
  </si>
  <si>
    <t>When Teachers Are Underpaid ....</t>
  </si>
  <si>
    <t>Philippine Basic Education</t>
  </si>
  <si>
    <t>http://www.philippinesbasiceducation.us/2012/07/when-teachers-are-underpaid.html</t>
  </si>
  <si>
    <t>Local</t>
  </si>
  <si>
    <t>Clerigo, Evan Michael S.</t>
  </si>
  <si>
    <t>DepEd XI warns teachers of overwork</t>
  </si>
  <si>
    <t>Davao Today</t>
  </si>
  <si>
    <t>http://davaotoday.com/main/economy/education/deped-xi-warns-teachers-of-overwork/</t>
  </si>
  <si>
    <t>Llego, Mark Anthony</t>
  </si>
  <si>
    <t>New Teachers: "The Struggle is Real."</t>
  </si>
  <si>
    <t>TeacherPH</t>
  </si>
  <si>
    <t>https://www.teacherph.com/new-teachers-struggle-real/</t>
  </si>
  <si>
    <t>Lover, Rachel Banning-</t>
  </si>
  <si>
    <t>60-hour weeks and unrealistic targets: teachers' working lives uncovered</t>
  </si>
  <si>
    <t>The Guardian</t>
  </si>
  <si>
    <t>https://www.theguardian.com/teacher-network/datablog/2016/mar/22/60-hour-weeks-and-unrealistic-targets-teachers-working-lives-uncovered</t>
  </si>
  <si>
    <t>Foreign</t>
  </si>
  <si>
    <t>Teachers to DepEd: Stop dehumanizing us, RPMS is anti-labor and anti-teacher!</t>
  </si>
  <si>
    <t>Alliance of Concerned Teachers</t>
  </si>
  <si>
    <t>http://www.actphils.org/content/teachers-deped-stop-dehumanizing-us-rpms-anti-labor-and-anti-teacher</t>
  </si>
  <si>
    <t>Toplikar, Dave</t>
  </si>
  <si>
    <t>Survey: Teachers overworked, lack sufficient time to plan</t>
  </si>
  <si>
    <t>LJWorld.com</t>
  </si>
  <si>
    <t>http://www2.ljworld.com/news/2007/mar/12/survey_teachers_overworked_lack_sufficient_time_pl/</t>
  </si>
  <si>
    <t>Benn, Melissa</t>
  </si>
  <si>
    <t>Education's culture of overwork is turning children and teachers into ghosts</t>
  </si>
  <si>
    <t>https://www.theguardian.com/commentisfree/2014/apr/16/culture-overwork-teachers-children-ghosts-schools</t>
  </si>
  <si>
    <t>Cockroft, Steph</t>
  </si>
  <si>
    <t xml:space="preserve">Four out of 10 new teachers don't last a YEAR in the classroom because they are put off by 'exhausted and stressed colleagues' says union boss
</t>
  </si>
  <si>
    <t>MailOnline</t>
  </si>
  <si>
    <t>http://www.dailymail.co.uk/news/article-3020255/Four-10-new-teachers-don-t-YEAR-classroom-exhausted-stressed-colleagues-says-union-boss.html</t>
  </si>
  <si>
    <t>Adams, Richard</t>
  </si>
  <si>
    <t>Demanding workload driving young teachers out of profession</t>
  </si>
  <si>
    <t>https://www.theguardian.com/education/2017/apr/15/demanding-workload-driving-young-teachers-out-of-profession</t>
  </si>
  <si>
    <t>Educatorstechnology</t>
  </si>
  <si>
    <t>12 Good Task Management Apps for Teaching</t>
  </si>
  <si>
    <t>Educational Technology and Mobile Learning</t>
  </si>
  <si>
    <t>https://www.educatorstechnology.com/2017/06/12-good-task-management-apps-for.html</t>
  </si>
  <si>
    <t>Kelly, Melissa</t>
  </si>
  <si>
    <t>Six Daily Tasks All Teachers Should Do</t>
  </si>
  <si>
    <t>ThoughtCo.com is World's Largest Education Resource</t>
  </si>
  <si>
    <t>https://www.thoughtco.com/top-teacher-tasks-8422</t>
  </si>
  <si>
    <t>Cox, Janelle</t>
  </si>
  <si>
    <t>2014</t>
  </si>
  <si>
    <t>Time Management Tips for Teachers</t>
  </si>
  <si>
    <t>TeachHub</t>
  </si>
  <si>
    <t>http://www.teachhub.com/time-management-tips-teachers</t>
  </si>
  <si>
    <t>Harris, Colin</t>
  </si>
  <si>
    <t>2017</t>
  </si>
  <si>
    <t>'To retain our best teachers we need to stop killing them with planning, marking and meetings'</t>
  </si>
  <si>
    <t>Tes - Education Jobs, Teaching Resources, Magazine &amp; Forums</t>
  </si>
  <si>
    <t>https://www.tes.com/news/retain-our-best-teachers-we-need-stop-killing-them-planning-marking-and-meetings</t>
  </si>
  <si>
    <t>Madsen, Susanne</t>
  </si>
  <si>
    <t>7 Essential Time Management Strategies</t>
  </si>
  <si>
    <t>LiquidPlanner</t>
  </si>
  <si>
    <t>https://www.liquidplanner.com/blog/7-essential-time-management-strategies/</t>
  </si>
  <si>
    <t>Cooper, Belle</t>
  </si>
  <si>
    <t>8 Time-Tested Task Management Methods</t>
  </si>
  <si>
    <t>Zapier</t>
  </si>
  <si>
    <t>https://zapier.com/blog/best-task-management-method/</t>
  </si>
  <si>
    <t>Savara, Sid</t>
  </si>
  <si>
    <t>Time Management Matrix by Stephen Covey – Urgent vs Important</t>
  </si>
  <si>
    <t>Sid Savara</t>
  </si>
  <si>
    <t>https://sidsavara.com/coveys-time-management-matrix-illustrated/</t>
  </si>
  <si>
    <t>Operating System | Process Management | CPU Scheduling</t>
  </si>
  <si>
    <t>GeeksforGeeks</t>
  </si>
  <si>
    <t>https://www.geeksforgeeks.org/gate-notes-operating-system-process-scheduling/</t>
  </si>
  <si>
    <t>BusinessTips</t>
  </si>
  <si>
    <t>10 Tips for Better Time Management</t>
  </si>
  <si>
    <t>Business Tips Philippines</t>
  </si>
  <si>
    <t>https://businesstips.ph/10-tips-for-better-time-management/</t>
  </si>
  <si>
    <t>Sima, Laura</t>
  </si>
  <si>
    <t>Time Management &amp; Task Management: Key Differences</t>
  </si>
  <si>
    <t>Teamweek Blog</t>
  </si>
  <si>
    <t>https://teamweek.com/blog/2017/10/time-management-vs-task-management/</t>
  </si>
  <si>
    <t>Ravenscraft, Eric</t>
  </si>
  <si>
    <t>Focus on Task-Management, Rather than Time-Management, to Be Less Busy</t>
  </si>
  <si>
    <t>Lifehacker</t>
  </si>
  <si>
    <t>https://lifehacker.com/focus-on-task-management-rather-than-time-management-1719924368</t>
  </si>
  <si>
    <t>Definition and Domains of Ergonomics | IEA Website</t>
  </si>
  <si>
    <t>International Ergonomics Association</t>
  </si>
  <si>
    <t>https://www.iea.cc/whats/index.html</t>
  </si>
  <si>
    <t>No</t>
  </si>
  <si>
    <t>E-Class Record Templates</t>
  </si>
  <si>
    <t>Department of Education</t>
  </si>
  <si>
    <t>http://www.deped.gov.ph/resources/downloads/eclass-record-templates</t>
  </si>
  <si>
    <t>Norman, Donald A.</t>
  </si>
  <si>
    <t>Emotional Design: People and Things</t>
  </si>
  <si>
    <t>Don Norman's jnd.org website / human-centered design</t>
  </si>
  <si>
    <t>http://www.jnd.org/dn.mss/emotional_design_pe.html</t>
  </si>
  <si>
    <t>Human-Centered Design Considered Harmful</t>
  </si>
  <si>
    <t>http://www.jnd.org/dn.mss/human-centered_design_considered_harmful.html</t>
  </si>
  <si>
    <t>Srivastav, Shivam</t>
  </si>
  <si>
    <t>How To Choose The Best Framework For Your Mobile App?</t>
  </si>
  <si>
    <t>Appinventiv Official Blog for Mobile App Development</t>
  </si>
  <si>
    <t>https://appinventiv.com/blog/choose-best-framework-mobile-app</t>
  </si>
  <si>
    <t>Mobile Frameworks Comparison Chart</t>
  </si>
  <si>
    <t>http://mobile-frameworks-comparison-chart.com/</t>
  </si>
  <si>
    <t>Paul, Jean</t>
  </si>
  <si>
    <t>Creating a Plugin enabled Application: Part 1 of 2</t>
  </si>
  <si>
    <t>C# Corner</t>
  </si>
  <si>
    <t>https://www.c-sharpcorner.com/uploadfile/40e97e/creating-a-plugin-enabled-application-part-1-of-2/</t>
  </si>
  <si>
    <t>Guru</t>
  </si>
  <si>
    <t>Creating Android App with plugin Architecture – Tutorial</t>
  </si>
  <si>
    <t>AndroidSRC - Android Tutorials</t>
  </si>
  <si>
    <t>http://androidsrc.net/creating-android-app-plugin-architecture-tutorial/</t>
  </si>
  <si>
    <t>Montemagno, James</t>
  </si>
  <si>
    <t>Creating Reusable Plugins for Xamarin and Xamarin.Forms</t>
  </si>
  <si>
    <t>Xamarin Blog</t>
  </si>
  <si>
    <t>https://blog.xamarin.com/creating-reusable-plugins-for-xamarin-forms/</t>
  </si>
  <si>
    <t>Book Title</t>
  </si>
  <si>
    <t>Book Series</t>
  </si>
  <si>
    <t>Edition</t>
  </si>
  <si>
    <t>City/State</t>
  </si>
  <si>
    <t>Publisher</t>
  </si>
  <si>
    <t>Lardizabal, Amparo S.; Bustos, Alicia S.; Bucu, Luz C.; Tangco, Maura G.</t>
  </si>
  <si>
    <t>1995</t>
  </si>
  <si>
    <t>Principles and Methods of Teaching</t>
  </si>
  <si>
    <t>3rd</t>
  </si>
  <si>
    <t>Quezon City</t>
  </si>
  <si>
    <t>Phoenix Publishing House, Inc.</t>
  </si>
  <si>
    <t>Print</t>
  </si>
  <si>
    <t>Lehto, Mark R.; Buck, James R.</t>
  </si>
  <si>
    <t>2008</t>
  </si>
  <si>
    <t>Introduction to Human Factors and Ergonomics for Engineers</t>
  </si>
  <si>
    <t>Human Factors and Ergonomics</t>
  </si>
  <si>
    <t>Salvendy, Gavriel</t>
  </si>
  <si>
    <t>New York</t>
  </si>
  <si>
    <t>Taylor &amp; Francis Group, LLC</t>
  </si>
  <si>
    <t>Nielsen, Jakob</t>
  </si>
  <si>
    <t>1993</t>
  </si>
  <si>
    <t>Usability Engineering</t>
  </si>
  <si>
    <t>San Diego, CA</t>
  </si>
  <si>
    <t>Academic Press</t>
  </si>
  <si>
    <t>2013</t>
  </si>
  <si>
    <t>The Design of Everyday Things</t>
  </si>
  <si>
    <t>Revised and expanded edition</t>
  </si>
  <si>
    <t>Basic Books</t>
  </si>
  <si>
    <t>2004</t>
  </si>
  <si>
    <t>Emotional Design: Why We Love (or Hate) Everyday Things</t>
  </si>
  <si>
    <t>Article Title</t>
  </si>
  <si>
    <t>Encyclopedia Name</t>
  </si>
  <si>
    <t>Time Management</t>
  </si>
  <si>
    <t>Wikipedia</t>
  </si>
  <si>
    <t>https://en.wikipedia.org/wiki/Time_management</t>
  </si>
  <si>
    <t>Web</t>
  </si>
  <si>
    <t>Task Management</t>
  </si>
  <si>
    <t>https://en.wikipedia.org/wiki/Task_management</t>
  </si>
  <si>
    <t>Abraham, Willard</t>
  </si>
  <si>
    <t>Teaching</t>
  </si>
  <si>
    <t>World Book Encyclopedia</t>
  </si>
  <si>
    <t>Chicago</t>
  </si>
  <si>
    <t>World Book, Inc.</t>
  </si>
  <si>
    <t>65-70</t>
  </si>
  <si>
    <t>Human factors and ergonomics</t>
  </si>
  <si>
    <t>https://en.wikipedia.org/wiki/Human_factors_and_ergonomics</t>
  </si>
  <si>
    <t>Cognitive ergonomics</t>
  </si>
  <si>
    <t>https://en.wikipedia.org/wiki/Cognitive_ergonomics</t>
  </si>
  <si>
    <t>Cognitive load</t>
  </si>
  <si>
    <t>https://en.wikipedia.org/wiki/Cognitive_load</t>
  </si>
  <si>
    <t>Activity-centered design</t>
  </si>
  <si>
    <t>https://en.wikipedia.org/wiki/Activity-centered_design</t>
  </si>
  <si>
    <t>Emotional Design</t>
  </si>
  <si>
    <t>https://en.wikipedia.org/wiki/Emotional_Design</t>
  </si>
  <si>
    <t>Code</t>
  </si>
  <si>
    <t>DO No. 9, s. 2005</t>
  </si>
  <si>
    <t>DO 9, s. 2005 - Instituting Measures to Increase Engaged Time-on-Task and Ensuring Compliance Therewith</t>
  </si>
  <si>
    <t>DepEd</t>
  </si>
  <si>
    <t>http://www.deped.gov.ph/orders/do-9-s-2005</t>
  </si>
  <si>
    <t>DM 60, s. 2015</t>
  </si>
  <si>
    <t>DM 60, s. 2015 - Provision of the DepEd Electronic Class Record Template</t>
  </si>
  <si>
    <t>http://www.deped.gov.ph/memos/dm-60-s-2015</t>
  </si>
  <si>
    <t>DO 8, s. 2015</t>
  </si>
  <si>
    <t>DO 8, s. 2015 - Policy Guidelines on Classroom Assessment for the K to 12 Basic Education Program</t>
  </si>
  <si>
    <t>http://www.deped.gov.ph/orders/do-8-s-2015</t>
  </si>
  <si>
    <t>Batas Pambansa Blg. 232 - "Education Act of 1982"</t>
  </si>
  <si>
    <t>An Act Providing for the Establishment and Maintenance of an Integrated System of Education</t>
  </si>
  <si>
    <t>http://www.chanrobles.com/bataspambansabilang232.htm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</si>
</sst>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409]dd\-mmm\-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horizontal="center" vertical="top"/>
    </xf>
    <xf numFmtId="0" fontId="0" fillId="0" borderId="0" xfId="0" applyAlignment="1"/>
    <xf numFmtId="0" fontId="0" fillId="0" borderId="0" xfId="0" applyAlignment="1">
      <alignment horizontal="center" vertical="top" wrapText="1"/>
    </xf>
    <xf numFmtId="0" fontId="0" fillId="0" borderId="0" xfId="0" applyFill="1" applyAlignment="1">
      <alignment vertical="top"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vertical="top"/>
    </xf>
    <xf numFmtId="0" fontId="3" fillId="0" borderId="0" xfId="1" applyAlignment="1">
      <alignment vertical="top"/>
    </xf>
    <xf numFmtId="164" fontId="0" fillId="0" borderId="0" xfId="0" quotePrefix="1" applyNumberFormat="1" applyAlignment="1">
      <alignment vertical="top"/>
    </xf>
    <xf numFmtId="0" fontId="0" fillId="0" borderId="0" xfId="0" quotePrefix="1" applyAlignment="1">
      <alignment vertical="top" wrapText="1"/>
    </xf>
    <xf numFmtId="164" fontId="0" fillId="0" borderId="0" xfId="0" quotePrefix="1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lsu.edu.ph/conferences/dlsu-research-congress-proceedings/2017/LLI/LLI-I-020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pu.edu.pk/images/journal/ier/PDF-FILES/18_38_2_16.pdf" TargetMode="External"/><Relationship Id="rId1" Type="http://schemas.openxmlformats.org/officeDocument/2006/relationships/hyperlink" Target="http://dx.doi.org/10.5430/wje.v6n6p4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ailymail.co.uk/news/article-3020255/Four-10-new-teachers-don-t-YEAR-classroom-exhausted-stressed-colleagues-says-union-boss.html" TargetMode="External"/><Relationship Id="rId13" Type="http://schemas.openxmlformats.org/officeDocument/2006/relationships/hyperlink" Target="https://www.tes.com/news/retain-our-best-teachers-we-need-stop-killing-them-planning-marking-and-meetings" TargetMode="External"/><Relationship Id="rId18" Type="http://schemas.openxmlformats.org/officeDocument/2006/relationships/hyperlink" Target="https://businesstips.ph/10-tips-for-better-time-management/" TargetMode="External"/><Relationship Id="rId26" Type="http://schemas.openxmlformats.org/officeDocument/2006/relationships/hyperlink" Target="http://mobile-frameworks-comparison-chart.com/" TargetMode="External"/><Relationship Id="rId3" Type="http://schemas.openxmlformats.org/officeDocument/2006/relationships/hyperlink" Target="https://www.teacherph.com/new-teachers-struggle-real/" TargetMode="External"/><Relationship Id="rId21" Type="http://schemas.openxmlformats.org/officeDocument/2006/relationships/hyperlink" Target="https://www.iea.cc/whats/index.html" TargetMode="External"/><Relationship Id="rId7" Type="http://schemas.openxmlformats.org/officeDocument/2006/relationships/hyperlink" Target="https://www.theguardian.com/commentisfree/2014/apr/16/culture-overwork-teachers-children-ghosts-schools" TargetMode="External"/><Relationship Id="rId12" Type="http://schemas.openxmlformats.org/officeDocument/2006/relationships/hyperlink" Target="http://www.teachhub.com/time-management-tips-teachers" TargetMode="External"/><Relationship Id="rId17" Type="http://schemas.openxmlformats.org/officeDocument/2006/relationships/hyperlink" Target="https://www.geeksforgeeks.org/gate-notes-operating-system-process-scheduling/" TargetMode="External"/><Relationship Id="rId25" Type="http://schemas.openxmlformats.org/officeDocument/2006/relationships/hyperlink" Target="https://appinventiv.com/blog/choose-best-framework-mobile-app" TargetMode="External"/><Relationship Id="rId2" Type="http://schemas.openxmlformats.org/officeDocument/2006/relationships/hyperlink" Target="http://davaotoday.com/main/economy/education/deped-xi-warns-teachers-of-overwork/" TargetMode="External"/><Relationship Id="rId16" Type="http://schemas.openxmlformats.org/officeDocument/2006/relationships/hyperlink" Target="https://sidsavara.com/coveys-time-management-matrix-illustrated/" TargetMode="External"/><Relationship Id="rId20" Type="http://schemas.openxmlformats.org/officeDocument/2006/relationships/hyperlink" Target="https://lifehacker.com/focus-on-task-management-rather-than-time-management-1719924368" TargetMode="External"/><Relationship Id="rId29" Type="http://schemas.openxmlformats.org/officeDocument/2006/relationships/hyperlink" Target="https://blog.xamarin.com/creating-reusable-plugins-for-xamarin-forms/" TargetMode="External"/><Relationship Id="rId1" Type="http://schemas.openxmlformats.org/officeDocument/2006/relationships/hyperlink" Target="http://www.philippinesbasiceducation.us/2012/07/when-teachers-are-underpaid.html" TargetMode="External"/><Relationship Id="rId6" Type="http://schemas.openxmlformats.org/officeDocument/2006/relationships/hyperlink" Target="http://www2.ljworld.com/news/2007/mar/12/survey_teachers_overworked_lack_sufficient_time_pl/" TargetMode="External"/><Relationship Id="rId11" Type="http://schemas.openxmlformats.org/officeDocument/2006/relationships/hyperlink" Target="https://www.thoughtco.com/top-teacher-tasks-8422" TargetMode="External"/><Relationship Id="rId24" Type="http://schemas.openxmlformats.org/officeDocument/2006/relationships/hyperlink" Target="http://www.jnd.org/dn.mss/human-centered_design_considered_harmful.html" TargetMode="External"/><Relationship Id="rId5" Type="http://schemas.openxmlformats.org/officeDocument/2006/relationships/hyperlink" Target="http://www.actphils.org/content/teachers-deped-stop-dehumanizing-us-rpms-anti-labor-and-anti-teacher" TargetMode="External"/><Relationship Id="rId15" Type="http://schemas.openxmlformats.org/officeDocument/2006/relationships/hyperlink" Target="https://zapier.com/blog/best-task-management-method/" TargetMode="External"/><Relationship Id="rId23" Type="http://schemas.openxmlformats.org/officeDocument/2006/relationships/hyperlink" Target="http://www.jnd.org/dn.mss/emotional_design_pe.html" TargetMode="External"/><Relationship Id="rId28" Type="http://schemas.openxmlformats.org/officeDocument/2006/relationships/hyperlink" Target="http://androidsrc.net/creating-android-app-plugin-architecture-tutorial/" TargetMode="External"/><Relationship Id="rId10" Type="http://schemas.openxmlformats.org/officeDocument/2006/relationships/hyperlink" Target="https://www.educatorstechnology.com/2017/06/12-good-task-management-apps-for.html" TargetMode="External"/><Relationship Id="rId19" Type="http://schemas.openxmlformats.org/officeDocument/2006/relationships/hyperlink" Target="https://teamweek.com/blog/2017/10/time-management-vs-task-management/" TargetMode="External"/><Relationship Id="rId4" Type="http://schemas.openxmlformats.org/officeDocument/2006/relationships/hyperlink" Target="https://www.theguardian.com/teacher-network/datablog/2016/mar/22/60-hour-weeks-and-unrealistic-targets-teachers-working-lives-uncovered" TargetMode="External"/><Relationship Id="rId9" Type="http://schemas.openxmlformats.org/officeDocument/2006/relationships/hyperlink" Target="https://www.theguardian.com/education/2017/apr/15/demanding-workload-driving-young-teachers-out-of-profession" TargetMode="External"/><Relationship Id="rId14" Type="http://schemas.openxmlformats.org/officeDocument/2006/relationships/hyperlink" Target="https://www.liquidplanner.com/blog/7-essential-time-management-strategies/" TargetMode="External"/><Relationship Id="rId22" Type="http://schemas.openxmlformats.org/officeDocument/2006/relationships/hyperlink" Target="http://www.deped.gov.ph/resources/downloads/eclass-record-templates" TargetMode="External"/><Relationship Id="rId27" Type="http://schemas.openxmlformats.org/officeDocument/2006/relationships/hyperlink" Target="https://www.c-sharpcorner.com/uploadfile/40e97e/creating-a-plugin-enabled-application-part-1-of-2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Task_management" TargetMode="External"/><Relationship Id="rId7" Type="http://schemas.openxmlformats.org/officeDocument/2006/relationships/hyperlink" Target="https://en.wikipedia.org/wiki/Emotional_Design" TargetMode="External"/><Relationship Id="rId2" Type="http://schemas.openxmlformats.org/officeDocument/2006/relationships/hyperlink" Target="https://en.wikipedia.org/wiki/Time_management" TargetMode="External"/><Relationship Id="rId1" Type="http://schemas.openxmlformats.org/officeDocument/2006/relationships/hyperlink" Target="https://en.wikipedia.org/wiki/Cognitive_ergonomics" TargetMode="External"/><Relationship Id="rId6" Type="http://schemas.openxmlformats.org/officeDocument/2006/relationships/hyperlink" Target="https://en.wikipedia.org/wiki/Activity-centered_design" TargetMode="External"/><Relationship Id="rId5" Type="http://schemas.openxmlformats.org/officeDocument/2006/relationships/hyperlink" Target="https://en.wikipedia.org/wiki/Cognitive_load" TargetMode="External"/><Relationship Id="rId4" Type="http://schemas.openxmlformats.org/officeDocument/2006/relationships/hyperlink" Target="https://en.wikipedia.org/wiki/Human_factors_and_ergonomics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hanrobles.com/bataspambansabilang232.htm" TargetMode="External"/><Relationship Id="rId2" Type="http://schemas.openxmlformats.org/officeDocument/2006/relationships/hyperlink" Target="http://www.deped.gov.ph/orders/do-8-s-2015" TargetMode="External"/><Relationship Id="rId1" Type="http://schemas.openxmlformats.org/officeDocument/2006/relationships/hyperlink" Target="http://www.deped.gov.ph/memos/dm-60-s-2015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8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21.140625" style="1" bestFit="1" customWidth="1"/>
    <col min="2" max="2" width="10.28515625" style="5" bestFit="1" customWidth="1"/>
    <col min="3" max="3" width="55.7109375" style="2" customWidth="1"/>
    <col min="4" max="4" width="10.28515625" style="1" bestFit="1" customWidth="1"/>
    <col min="5" max="5" width="11.28515625" style="1" customWidth="1"/>
    <col min="6" max="6" width="11" style="6" bestFit="1" customWidth="1"/>
  </cols>
  <sheetData>
    <row r="1" spans="1:6" s="8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</row>
    <row r="2" spans="1:6" ht="30" hidden="1" x14ac:dyDescent="0.25">
      <c r="A2" s="1" t="s">
        <v>6</v>
      </c>
      <c r="B2" s="5">
        <v>41</v>
      </c>
      <c r="C2" s="10" t="s">
        <v>7</v>
      </c>
      <c r="D2" s="1" t="s">
        <v>8</v>
      </c>
      <c r="E2" s="1">
        <v>2006</v>
      </c>
      <c r="F2" s="6" t="s">
        <v>9</v>
      </c>
    </row>
    <row r="3" spans="1:6" ht="30" hidden="1" x14ac:dyDescent="0.25">
      <c r="A3" s="1" t="s">
        <v>6</v>
      </c>
      <c r="B3" s="5">
        <v>51</v>
      </c>
      <c r="C3" s="10" t="s">
        <v>10</v>
      </c>
      <c r="D3" s="1" t="s">
        <v>11</v>
      </c>
      <c r="E3" s="1">
        <v>2007</v>
      </c>
      <c r="F3" s="6" t="s">
        <v>9</v>
      </c>
    </row>
    <row r="4" spans="1:6" ht="30" x14ac:dyDescent="0.25">
      <c r="A4" s="1" t="s">
        <v>6</v>
      </c>
      <c r="B4" s="5">
        <v>53</v>
      </c>
      <c r="C4" s="2" t="s">
        <v>12</v>
      </c>
      <c r="D4" s="1" t="s">
        <v>13</v>
      </c>
      <c r="E4" s="1">
        <v>2007</v>
      </c>
    </row>
    <row r="5" spans="1:6" x14ac:dyDescent="0.25">
      <c r="A5" s="1" t="s">
        <v>6</v>
      </c>
      <c r="B5" s="5">
        <v>153</v>
      </c>
      <c r="C5" s="2" t="s">
        <v>14</v>
      </c>
      <c r="D5" s="1" t="s">
        <v>15</v>
      </c>
      <c r="E5" s="1">
        <v>2012</v>
      </c>
    </row>
    <row r="6" spans="1:6" ht="30" x14ac:dyDescent="0.25">
      <c r="A6" s="1" t="s">
        <v>6</v>
      </c>
      <c r="B6" s="5">
        <v>89</v>
      </c>
      <c r="C6" s="2" t="s">
        <v>16</v>
      </c>
      <c r="D6" s="1" t="s">
        <v>17</v>
      </c>
      <c r="E6" s="1">
        <v>2006</v>
      </c>
    </row>
    <row r="7" spans="1:6" ht="30" x14ac:dyDescent="0.25">
      <c r="A7" s="1" t="s">
        <v>18</v>
      </c>
      <c r="B7" s="1">
        <v>17</v>
      </c>
      <c r="C7" s="2" t="s">
        <v>19</v>
      </c>
      <c r="D7" s="1" t="s">
        <v>20</v>
      </c>
      <c r="E7" s="1">
        <v>2000</v>
      </c>
    </row>
    <row r="8" spans="1:6" ht="45" x14ac:dyDescent="0.25">
      <c r="A8" s="1" t="s">
        <v>21</v>
      </c>
      <c r="B8" s="1">
        <v>4</v>
      </c>
      <c r="C8" s="2" t="s">
        <v>22</v>
      </c>
      <c r="D8" s="1" t="s">
        <v>23</v>
      </c>
      <c r="E8" s="1">
        <v>1999</v>
      </c>
    </row>
    <row r="9" spans="1:6" ht="45" x14ac:dyDescent="0.25">
      <c r="A9" s="1" t="s">
        <v>24</v>
      </c>
      <c r="B9" s="1">
        <v>29</v>
      </c>
      <c r="C9" s="2" t="s">
        <v>25</v>
      </c>
      <c r="D9" s="1" t="s">
        <v>26</v>
      </c>
      <c r="E9" s="1">
        <v>2006</v>
      </c>
    </row>
    <row r="10" spans="1:6" ht="45" x14ac:dyDescent="0.25">
      <c r="A10" s="1" t="s">
        <v>24</v>
      </c>
      <c r="B10" s="1">
        <v>78</v>
      </c>
      <c r="C10" s="2" t="s">
        <v>27</v>
      </c>
      <c r="D10" s="1" t="s">
        <v>28</v>
      </c>
      <c r="E10" s="1">
        <v>2010</v>
      </c>
    </row>
    <row r="11" spans="1:6" ht="60" x14ac:dyDescent="0.25">
      <c r="A11" s="1" t="s">
        <v>24</v>
      </c>
      <c r="B11" s="1">
        <v>98</v>
      </c>
      <c r="C11" s="2" t="s">
        <v>29</v>
      </c>
      <c r="D11" s="1" t="s">
        <v>30</v>
      </c>
      <c r="E11" s="1">
        <v>2011</v>
      </c>
    </row>
    <row r="12" spans="1:6" ht="30" hidden="1" x14ac:dyDescent="0.25">
      <c r="A12" s="1" t="s">
        <v>24</v>
      </c>
      <c r="B12" s="1">
        <v>114</v>
      </c>
      <c r="C12" s="10" t="s">
        <v>31</v>
      </c>
      <c r="D12" s="1" t="s">
        <v>32</v>
      </c>
      <c r="E12" s="1">
        <v>2013</v>
      </c>
      <c r="F12" s="6" t="s">
        <v>9</v>
      </c>
    </row>
    <row r="13" spans="1:6" hidden="1" x14ac:dyDescent="0.25">
      <c r="A13" s="1" t="s">
        <v>24</v>
      </c>
      <c r="B13" s="1">
        <v>134</v>
      </c>
      <c r="C13" s="10" t="s">
        <v>33</v>
      </c>
      <c r="D13" s="1" t="s">
        <v>34</v>
      </c>
      <c r="E13" s="1">
        <v>2014</v>
      </c>
      <c r="F13" s="6" t="s">
        <v>9</v>
      </c>
    </row>
    <row r="14" spans="1:6" ht="60" x14ac:dyDescent="0.25">
      <c r="A14" s="1" t="s">
        <v>35</v>
      </c>
      <c r="B14" s="1">
        <v>13</v>
      </c>
      <c r="C14" s="2" t="s">
        <v>36</v>
      </c>
      <c r="D14" s="1" t="s">
        <v>37</v>
      </c>
      <c r="E14" s="1">
        <v>2000</v>
      </c>
    </row>
    <row r="15" spans="1:6" ht="45" x14ac:dyDescent="0.25">
      <c r="A15" s="1" t="s">
        <v>35</v>
      </c>
      <c r="B15" s="1">
        <v>16</v>
      </c>
      <c r="C15" s="2" t="s">
        <v>38</v>
      </c>
      <c r="D15" s="1" t="s">
        <v>39</v>
      </c>
      <c r="E15" s="1">
        <v>2002</v>
      </c>
    </row>
    <row r="16" spans="1:6" ht="30" x14ac:dyDescent="0.25">
      <c r="A16" s="1" t="s">
        <v>35</v>
      </c>
      <c r="B16" s="1">
        <v>33</v>
      </c>
      <c r="C16" s="2" t="s">
        <v>40</v>
      </c>
      <c r="D16" s="1" t="s">
        <v>41</v>
      </c>
      <c r="E16" s="1">
        <v>2004</v>
      </c>
    </row>
    <row r="17" spans="1:6" ht="45" x14ac:dyDescent="0.25">
      <c r="A17" s="1" t="s">
        <v>35</v>
      </c>
      <c r="B17" s="1">
        <v>38</v>
      </c>
      <c r="C17" s="2" t="s">
        <v>42</v>
      </c>
      <c r="D17" s="1" t="s">
        <v>43</v>
      </c>
      <c r="E17" s="1">
        <v>2004</v>
      </c>
    </row>
    <row r="18" spans="1:6" ht="45" x14ac:dyDescent="0.25">
      <c r="A18" s="1" t="s">
        <v>35</v>
      </c>
      <c r="B18" s="1">
        <v>45</v>
      </c>
      <c r="C18" s="2" t="s">
        <v>44</v>
      </c>
      <c r="D18" s="1" t="s">
        <v>45</v>
      </c>
      <c r="E18" s="1">
        <v>2004</v>
      </c>
    </row>
    <row r="19" spans="1:6" ht="30" x14ac:dyDescent="0.25">
      <c r="A19" s="1" t="s">
        <v>35</v>
      </c>
      <c r="B19" s="1">
        <v>51</v>
      </c>
      <c r="C19" s="2" t="s">
        <v>46</v>
      </c>
      <c r="D19" s="1" t="s">
        <v>47</v>
      </c>
      <c r="E19" s="1">
        <v>2006</v>
      </c>
    </row>
    <row r="20" spans="1:6" ht="60" x14ac:dyDescent="0.25">
      <c r="A20" s="1" t="s">
        <v>35</v>
      </c>
      <c r="B20" s="1">
        <v>58</v>
      </c>
      <c r="C20" s="2" t="s">
        <v>48</v>
      </c>
      <c r="D20" s="1" t="s">
        <v>49</v>
      </c>
      <c r="E20" s="1">
        <v>2007</v>
      </c>
    </row>
    <row r="21" spans="1:6" ht="45" hidden="1" x14ac:dyDescent="0.25">
      <c r="A21" s="1" t="s">
        <v>35</v>
      </c>
      <c r="B21" s="1">
        <v>65</v>
      </c>
      <c r="C21" s="2" t="s">
        <v>50</v>
      </c>
      <c r="D21" s="1" t="s">
        <v>51</v>
      </c>
      <c r="E21" s="1">
        <v>2010</v>
      </c>
      <c r="F21" s="6" t="s">
        <v>9</v>
      </c>
    </row>
    <row r="22" spans="1:6" ht="30" x14ac:dyDescent="0.25">
      <c r="A22" s="1" t="s">
        <v>35</v>
      </c>
      <c r="B22" s="1">
        <v>69</v>
      </c>
      <c r="C22" s="2" t="s">
        <v>52</v>
      </c>
      <c r="D22" s="1" t="s">
        <v>53</v>
      </c>
      <c r="E22" s="1">
        <v>2010</v>
      </c>
    </row>
    <row r="23" spans="1:6" ht="45" hidden="1" x14ac:dyDescent="0.25">
      <c r="A23" s="1" t="s">
        <v>35</v>
      </c>
      <c r="B23" s="1">
        <v>70</v>
      </c>
      <c r="C23" s="2" t="s">
        <v>54</v>
      </c>
      <c r="D23" s="1" t="s">
        <v>55</v>
      </c>
      <c r="E23" s="1">
        <v>2011</v>
      </c>
      <c r="F23" s="6" t="s">
        <v>9</v>
      </c>
    </row>
    <row r="24" spans="1:6" ht="30" x14ac:dyDescent="0.25">
      <c r="A24" s="1" t="s">
        <v>35</v>
      </c>
      <c r="B24" s="1">
        <v>71</v>
      </c>
      <c r="C24" s="2" t="s">
        <v>56</v>
      </c>
      <c r="D24" s="1" t="s">
        <v>57</v>
      </c>
      <c r="E24" s="1">
        <v>2011</v>
      </c>
    </row>
    <row r="25" spans="1:6" ht="75" x14ac:dyDescent="0.25">
      <c r="A25" s="1" t="s">
        <v>21</v>
      </c>
      <c r="B25" s="1">
        <v>174</v>
      </c>
      <c r="C25" s="2" t="s">
        <v>58</v>
      </c>
      <c r="D25" s="1" t="s">
        <v>59</v>
      </c>
      <c r="E25" s="1">
        <v>2011</v>
      </c>
    </row>
    <row r="26" spans="1:6" ht="45" x14ac:dyDescent="0.25">
      <c r="A26" s="1" t="s">
        <v>18</v>
      </c>
      <c r="B26" s="1">
        <v>23</v>
      </c>
      <c r="C26" s="2" t="s">
        <v>60</v>
      </c>
      <c r="D26" s="1" t="s">
        <v>61</v>
      </c>
      <c r="E26" s="1">
        <v>2001</v>
      </c>
    </row>
    <row r="27" spans="1:6" ht="30" x14ac:dyDescent="0.25">
      <c r="A27" s="1" t="s">
        <v>18</v>
      </c>
      <c r="B27" s="1">
        <v>143</v>
      </c>
      <c r="C27" s="2" t="s">
        <v>62</v>
      </c>
      <c r="D27" s="1" t="s">
        <v>63</v>
      </c>
      <c r="E27" s="1">
        <v>2012</v>
      </c>
    </row>
    <row r="28" spans="1:6" ht="30" x14ac:dyDescent="0.25">
      <c r="A28" s="1" t="s">
        <v>18</v>
      </c>
      <c r="B28" s="1">
        <v>144</v>
      </c>
      <c r="C28" s="2" t="s">
        <v>64</v>
      </c>
      <c r="D28" s="1" t="s">
        <v>65</v>
      </c>
      <c r="E28" s="1">
        <v>2012</v>
      </c>
    </row>
    <row r="29" spans="1:6" ht="45" x14ac:dyDescent="0.25">
      <c r="A29" s="1" t="s">
        <v>18</v>
      </c>
      <c r="B29" s="1">
        <v>158</v>
      </c>
      <c r="C29" s="2" t="s">
        <v>66</v>
      </c>
      <c r="D29" s="1" t="s">
        <v>67</v>
      </c>
      <c r="E29" s="1">
        <v>2013</v>
      </c>
    </row>
    <row r="30" spans="1:6" ht="30" hidden="1" x14ac:dyDescent="0.25">
      <c r="A30" s="1" t="s">
        <v>6</v>
      </c>
      <c r="B30" s="5" t="s">
        <v>68</v>
      </c>
      <c r="C30" s="2" t="s">
        <v>69</v>
      </c>
      <c r="D30" s="1" t="s">
        <v>70</v>
      </c>
      <c r="E30" s="1">
        <v>2007</v>
      </c>
      <c r="F30" s="6" t="s">
        <v>9</v>
      </c>
    </row>
    <row r="31" spans="1:6" ht="30" hidden="1" x14ac:dyDescent="0.25">
      <c r="A31" s="1" t="s">
        <v>6</v>
      </c>
      <c r="B31" s="5" t="s">
        <v>71</v>
      </c>
      <c r="C31" s="2" t="s">
        <v>72</v>
      </c>
      <c r="D31" s="1" t="s">
        <v>11</v>
      </c>
      <c r="E31" s="1">
        <v>2007</v>
      </c>
      <c r="F31" s="6" t="s">
        <v>9</v>
      </c>
    </row>
    <row r="32" spans="1:6" ht="30" hidden="1" x14ac:dyDescent="0.25">
      <c r="A32" s="1" t="s">
        <v>6</v>
      </c>
      <c r="B32" s="5">
        <v>108</v>
      </c>
      <c r="C32" s="2" t="s">
        <v>73</v>
      </c>
      <c r="D32" s="1" t="s">
        <v>74</v>
      </c>
      <c r="E32" s="1">
        <v>2007</v>
      </c>
      <c r="F32" s="6" t="s">
        <v>9</v>
      </c>
    </row>
    <row r="33" spans="1:6" ht="30" x14ac:dyDescent="0.25">
      <c r="A33" s="1" t="s">
        <v>6</v>
      </c>
      <c r="B33" s="5" t="s">
        <v>75</v>
      </c>
      <c r="C33" s="2" t="s">
        <v>76</v>
      </c>
      <c r="D33" s="1" t="s">
        <v>77</v>
      </c>
      <c r="E33" s="1">
        <v>2007</v>
      </c>
    </row>
    <row r="34" spans="1:6" ht="30" hidden="1" x14ac:dyDescent="0.25">
      <c r="A34" s="1" t="s">
        <v>78</v>
      </c>
      <c r="B34" s="5">
        <v>1</v>
      </c>
      <c r="C34" s="2" t="s">
        <v>79</v>
      </c>
      <c r="D34" s="1" t="s">
        <v>80</v>
      </c>
      <c r="E34" s="1">
        <v>1994</v>
      </c>
      <c r="F34" s="6" t="s">
        <v>9</v>
      </c>
    </row>
    <row r="35" spans="1:6" ht="30" hidden="1" x14ac:dyDescent="0.25">
      <c r="A35" s="1" t="s">
        <v>78</v>
      </c>
      <c r="B35" s="5">
        <v>134</v>
      </c>
      <c r="C35" s="2" t="s">
        <v>81</v>
      </c>
      <c r="D35" s="1" t="s">
        <v>82</v>
      </c>
      <c r="E35" s="1">
        <v>2008</v>
      </c>
      <c r="F35" s="6" t="s">
        <v>9</v>
      </c>
    </row>
    <row r="36" spans="1:6" ht="30" hidden="1" x14ac:dyDescent="0.25">
      <c r="A36" s="1" t="s">
        <v>78</v>
      </c>
      <c r="B36" s="5" t="s">
        <v>83</v>
      </c>
      <c r="C36" s="2" t="s">
        <v>81</v>
      </c>
      <c r="D36" s="1" t="s">
        <v>82</v>
      </c>
      <c r="E36" s="1">
        <v>2008</v>
      </c>
      <c r="F36" s="6" t="s">
        <v>9</v>
      </c>
    </row>
    <row r="37" spans="1:6" x14ac:dyDescent="0.25">
      <c r="A37" s="1" t="s">
        <v>78</v>
      </c>
      <c r="B37" s="5">
        <v>201</v>
      </c>
      <c r="C37" s="2" t="s">
        <v>84</v>
      </c>
      <c r="D37" s="1" t="s">
        <v>85</v>
      </c>
      <c r="E37" s="1">
        <v>2010</v>
      </c>
    </row>
    <row r="38" spans="1:6" ht="30" x14ac:dyDescent="0.25">
      <c r="A38" s="1" t="s">
        <v>78</v>
      </c>
      <c r="B38" s="5">
        <v>211</v>
      </c>
      <c r="C38" s="2" t="s">
        <v>86</v>
      </c>
      <c r="D38" s="1" t="s">
        <v>87</v>
      </c>
      <c r="E38" s="1">
        <v>2010</v>
      </c>
    </row>
  </sheetData>
  <autoFilter ref="A1:F38">
    <filterColumn colId="5">
      <filters blank="1"/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D1"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21.140625" style="1" bestFit="1" customWidth="1"/>
    <col min="2" max="2" width="10.28515625" style="5" bestFit="1" customWidth="1"/>
    <col min="3" max="3" width="55.7109375" style="2" customWidth="1"/>
    <col min="4" max="4" width="20.28515625" style="2" bestFit="1" customWidth="1"/>
    <col min="5" max="5" width="20.28515625" style="2" customWidth="1"/>
    <col min="6" max="6" width="11.28515625" style="6" customWidth="1"/>
    <col min="7" max="7" width="11.5703125" style="6" bestFit="1" customWidth="1"/>
    <col min="8" max="8" width="9.140625" style="6"/>
  </cols>
  <sheetData>
    <row r="1" spans="1:8" x14ac:dyDescent="0.25">
      <c r="A1" s="3" t="s">
        <v>0</v>
      </c>
      <c r="B1" s="3" t="s">
        <v>88</v>
      </c>
      <c r="C1" s="4" t="s">
        <v>2</v>
      </c>
      <c r="D1" s="4" t="s">
        <v>3</v>
      </c>
      <c r="E1" s="4" t="s">
        <v>89</v>
      </c>
      <c r="F1" s="3" t="s">
        <v>4</v>
      </c>
      <c r="G1" s="3" t="s">
        <v>90</v>
      </c>
      <c r="H1" s="3" t="s">
        <v>91</v>
      </c>
    </row>
    <row r="2" spans="1:8" ht="30" x14ac:dyDescent="0.25">
      <c r="A2" s="1" t="s">
        <v>78</v>
      </c>
      <c r="B2" s="5" t="s">
        <v>92</v>
      </c>
      <c r="C2" s="2" t="s">
        <v>93</v>
      </c>
      <c r="D2" s="2" t="s">
        <v>94</v>
      </c>
      <c r="E2" s="2" t="s">
        <v>95</v>
      </c>
      <c r="F2" s="7">
        <v>2016</v>
      </c>
      <c r="G2" s="6" t="s">
        <v>96</v>
      </c>
      <c r="H2" s="6" t="s">
        <v>97</v>
      </c>
    </row>
    <row r="3" spans="1:8" ht="30" x14ac:dyDescent="0.25">
      <c r="A3" s="1" t="s">
        <v>78</v>
      </c>
      <c r="B3" s="5" t="s">
        <v>92</v>
      </c>
      <c r="C3" s="2" t="s">
        <v>98</v>
      </c>
      <c r="D3" s="2" t="s">
        <v>99</v>
      </c>
      <c r="E3" s="2" t="s">
        <v>100</v>
      </c>
      <c r="F3" s="6">
        <v>2011</v>
      </c>
      <c r="G3" s="6" t="s">
        <v>101</v>
      </c>
    </row>
    <row r="4" spans="1:8" ht="45" x14ac:dyDescent="0.25">
      <c r="A4" s="1" t="s">
        <v>78</v>
      </c>
      <c r="B4" s="5" t="s">
        <v>92</v>
      </c>
      <c r="C4" s="2" t="s">
        <v>102</v>
      </c>
      <c r="D4" s="2" t="s">
        <v>103</v>
      </c>
      <c r="F4" s="6">
        <v>2012</v>
      </c>
      <c r="G4" s="6" t="s">
        <v>101</v>
      </c>
      <c r="H4" s="6" t="s">
        <v>97</v>
      </c>
    </row>
    <row r="5" spans="1:8" ht="60" x14ac:dyDescent="0.25">
      <c r="A5" s="1" t="s">
        <v>78</v>
      </c>
      <c r="B5" s="5" t="s">
        <v>92</v>
      </c>
      <c r="C5" s="2" t="s">
        <v>104</v>
      </c>
      <c r="D5" s="2" t="s">
        <v>105</v>
      </c>
      <c r="F5" s="6">
        <v>2012</v>
      </c>
      <c r="G5" s="6" t="s">
        <v>101</v>
      </c>
    </row>
  </sheetData>
  <autoFilter ref="A1:G1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21.140625" style="1" bestFit="1" customWidth="1"/>
    <col min="2" max="2" width="55.7109375" style="2" customWidth="1"/>
    <col min="3" max="3" width="20.28515625" style="2" bestFit="1" customWidth="1"/>
    <col min="4" max="4" width="20.28515625" style="2" customWidth="1"/>
    <col min="5" max="5" width="11.28515625" style="6" customWidth="1"/>
    <col min="6" max="7" width="9.140625" style="6"/>
  </cols>
  <sheetData>
    <row r="1" spans="1:7" s="8" customFormat="1" x14ac:dyDescent="0.25">
      <c r="A1" s="3" t="s">
        <v>0</v>
      </c>
      <c r="B1" s="4" t="s">
        <v>2</v>
      </c>
      <c r="C1" s="4" t="s">
        <v>3</v>
      </c>
      <c r="D1" s="4" t="s">
        <v>89</v>
      </c>
      <c r="E1" s="3" t="s">
        <v>4</v>
      </c>
      <c r="F1" s="4" t="s">
        <v>90</v>
      </c>
      <c r="G1" s="3" t="s">
        <v>91</v>
      </c>
    </row>
    <row r="2" spans="1:7" ht="30" x14ac:dyDescent="0.25">
      <c r="A2" s="1" t="s">
        <v>106</v>
      </c>
      <c r="B2" s="2" t="s">
        <v>107</v>
      </c>
      <c r="C2" s="2" t="s">
        <v>108</v>
      </c>
      <c r="D2" s="2" t="s">
        <v>109</v>
      </c>
      <c r="E2" s="7">
        <v>2016</v>
      </c>
      <c r="F2" s="9" t="s">
        <v>110</v>
      </c>
      <c r="G2" s="6" t="s">
        <v>97</v>
      </c>
    </row>
    <row r="3" spans="1:7" ht="45" x14ac:dyDescent="0.25">
      <c r="A3" s="1" t="s">
        <v>111</v>
      </c>
      <c r="B3" s="2" t="s">
        <v>112</v>
      </c>
      <c r="C3" s="2" t="s">
        <v>113</v>
      </c>
      <c r="D3" s="2" t="s">
        <v>114</v>
      </c>
      <c r="E3" s="6">
        <v>2013</v>
      </c>
      <c r="F3" s="6" t="s">
        <v>115</v>
      </c>
      <c r="G3" s="6" t="s">
        <v>97</v>
      </c>
    </row>
  </sheetData>
  <autoFilter ref="A1:E1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F1" zoomScale="115" zoomScaleNormal="115" workbookViewId="0">
      <selection activeCell="L1" sqref="L1:L1048576"/>
    </sheetView>
  </sheetViews>
  <sheetFormatPr defaultRowHeight="15" x14ac:dyDescent="0.25"/>
  <cols>
    <col min="1" max="1" width="22.28515625" style="2" bestFit="1" customWidth="1"/>
    <col min="2" max="2" width="10.85546875" style="2" customWidth="1"/>
    <col min="3" max="3" width="12.140625" style="12" bestFit="1" customWidth="1"/>
    <col min="4" max="4" width="34.7109375" style="2" bestFit="1" customWidth="1"/>
    <col min="5" max="5" width="24.5703125" style="9" bestFit="1" customWidth="1"/>
    <col min="6" max="6" width="14" style="9" customWidth="1"/>
    <col min="7" max="8" width="13.42578125" style="9" customWidth="1"/>
    <col min="9" max="9" width="22.7109375" style="1" customWidth="1"/>
    <col min="10" max="10" width="8.85546875" style="1" bestFit="1" customWidth="1"/>
    <col min="11" max="12" width="9.140625" style="6"/>
  </cols>
  <sheetData>
    <row r="1" spans="1:12" s="8" customFormat="1" x14ac:dyDescent="0.25">
      <c r="A1" s="3" t="s">
        <v>116</v>
      </c>
      <c r="B1" s="3" t="s">
        <v>117</v>
      </c>
      <c r="C1" s="11" t="s">
        <v>118</v>
      </c>
      <c r="D1" s="3" t="s">
        <v>2</v>
      </c>
      <c r="E1" s="3" t="s">
        <v>119</v>
      </c>
      <c r="F1" s="3" t="s">
        <v>120</v>
      </c>
      <c r="G1" s="3" t="s">
        <v>121</v>
      </c>
      <c r="H1" s="3" t="s">
        <v>122</v>
      </c>
      <c r="I1" s="3" t="s">
        <v>123</v>
      </c>
      <c r="J1" s="3" t="s">
        <v>124</v>
      </c>
      <c r="K1" s="3" t="s">
        <v>125</v>
      </c>
      <c r="L1" s="3" t="s">
        <v>91</v>
      </c>
    </row>
    <row r="2" spans="1:12" ht="30" x14ac:dyDescent="0.25">
      <c r="A2" s="2" t="s">
        <v>126</v>
      </c>
      <c r="C2" s="12" t="s">
        <v>127</v>
      </c>
      <c r="D2" s="2" t="s">
        <v>128</v>
      </c>
      <c r="E2" s="9" t="s">
        <v>129</v>
      </c>
      <c r="I2" s="13" t="s">
        <v>130</v>
      </c>
      <c r="K2" s="6" t="s">
        <v>97</v>
      </c>
      <c r="L2" s="6" t="s">
        <v>97</v>
      </c>
    </row>
  </sheetData>
  <autoFilter ref="A1:K1"/>
  <hyperlinks>
    <hyperlink ref="I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115" zoomScaleNormal="115" workbookViewId="0">
      <selection activeCell="A4" sqref="A4"/>
    </sheetView>
  </sheetViews>
  <sheetFormatPr defaultRowHeight="15" x14ac:dyDescent="0.25"/>
  <cols>
    <col min="1" max="1" width="22.28515625" style="2" bestFit="1" customWidth="1"/>
    <col min="2" max="2" width="10.85546875" style="2" customWidth="1"/>
    <col min="3" max="3" width="12.140625" style="12" bestFit="1" customWidth="1"/>
    <col min="4" max="4" width="34.7109375" style="2" bestFit="1" customWidth="1"/>
    <col min="5" max="5" width="24.5703125" style="9" bestFit="1" customWidth="1"/>
    <col min="6" max="6" width="14" style="9" customWidth="1"/>
    <col min="7" max="8" width="13.42578125" style="9" customWidth="1"/>
    <col min="9" max="9" width="22.7109375" style="1" customWidth="1"/>
    <col min="10" max="10" width="8.85546875" style="1" bestFit="1" customWidth="1"/>
    <col min="11" max="12" width="9.140625" style="6"/>
  </cols>
  <sheetData>
    <row r="1" spans="1:12" s="8" customFormat="1" x14ac:dyDescent="0.25">
      <c r="A1" s="3" t="s">
        <v>116</v>
      </c>
      <c r="B1" s="3" t="s">
        <v>117</v>
      </c>
      <c r="C1" s="11" t="s">
        <v>118</v>
      </c>
      <c r="D1" s="3" t="s">
        <v>2</v>
      </c>
      <c r="E1" s="3" t="s">
        <v>119</v>
      </c>
      <c r="F1" s="3" t="s">
        <v>120</v>
      </c>
      <c r="G1" s="3" t="s">
        <v>121</v>
      </c>
      <c r="H1" s="3" t="s">
        <v>122</v>
      </c>
      <c r="I1" s="3" t="s">
        <v>123</v>
      </c>
      <c r="J1" s="3" t="s">
        <v>124</v>
      </c>
      <c r="K1" s="3" t="s">
        <v>125</v>
      </c>
      <c r="L1" s="3" t="s">
        <v>91</v>
      </c>
    </row>
    <row r="2" spans="1:12" ht="75" x14ac:dyDescent="0.25">
      <c r="A2" s="2" t="s">
        <v>131</v>
      </c>
      <c r="C2" s="12">
        <v>42716</v>
      </c>
      <c r="D2" s="2" t="s">
        <v>132</v>
      </c>
      <c r="E2" s="9" t="s">
        <v>133</v>
      </c>
      <c r="F2" s="9">
        <v>6</v>
      </c>
      <c r="G2" s="9">
        <v>6</v>
      </c>
      <c r="H2" s="9" t="s">
        <v>134</v>
      </c>
      <c r="I2" s="13" t="s">
        <v>135</v>
      </c>
      <c r="J2" s="1" t="s">
        <v>136</v>
      </c>
      <c r="K2" s="6" t="s">
        <v>97</v>
      </c>
      <c r="L2" s="6" t="s">
        <v>97</v>
      </c>
    </row>
    <row r="3" spans="1:12" ht="75" x14ac:dyDescent="0.25">
      <c r="A3" s="2" t="s">
        <v>137</v>
      </c>
      <c r="C3" s="14" t="s">
        <v>138</v>
      </c>
      <c r="D3" s="2" t="s">
        <v>139</v>
      </c>
      <c r="E3" s="9" t="s">
        <v>140</v>
      </c>
      <c r="F3" s="9">
        <v>38</v>
      </c>
      <c r="G3" s="9">
        <v>2</v>
      </c>
      <c r="H3" s="9" t="s">
        <v>141</v>
      </c>
      <c r="I3" s="13" t="s">
        <v>142</v>
      </c>
      <c r="K3" s="6" t="s">
        <v>97</v>
      </c>
      <c r="L3" s="6" t="s">
        <v>97</v>
      </c>
    </row>
  </sheetData>
  <autoFilter ref="A1:K1"/>
  <hyperlinks>
    <hyperlink ref="I2" r:id="rId1"/>
    <hyperlink ref="I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pane xSplit="1" ySplit="1" topLeftCell="C19" activePane="bottomRight" state="frozen"/>
      <selection pane="topRight" activeCell="B1" sqref="B1"/>
      <selection pane="bottomLeft" activeCell="A2" sqref="A2"/>
      <selection pane="bottomRight" activeCell="C26" sqref="C26"/>
    </sheetView>
  </sheetViews>
  <sheetFormatPr defaultRowHeight="15" x14ac:dyDescent="0.25"/>
  <cols>
    <col min="1" max="1" width="22.28515625" style="2" bestFit="1" customWidth="1"/>
    <col min="2" max="2" width="10.85546875" style="2" customWidth="1"/>
    <col min="3" max="3" width="12.140625" style="12" bestFit="1" customWidth="1"/>
    <col min="4" max="4" width="34.7109375" style="2" bestFit="1" customWidth="1"/>
    <col min="5" max="5" width="14.42578125" style="12" bestFit="1" customWidth="1"/>
    <col min="6" max="6" width="24.5703125" style="9" bestFit="1" customWidth="1"/>
    <col min="7" max="7" width="22.7109375" style="1" customWidth="1"/>
    <col min="8" max="8" width="8.85546875" style="1" bestFit="1" customWidth="1"/>
    <col min="9" max="9" width="9.140625" style="6"/>
    <col min="10" max="10" width="14.140625" style="6" bestFit="1" customWidth="1"/>
    <col min="11" max="11" width="9.140625" style="6"/>
  </cols>
  <sheetData>
    <row r="1" spans="1:11" s="8" customFormat="1" x14ac:dyDescent="0.25">
      <c r="A1" s="3" t="s">
        <v>116</v>
      </c>
      <c r="B1" s="3" t="s">
        <v>117</v>
      </c>
      <c r="C1" s="11" t="s">
        <v>118</v>
      </c>
      <c r="D1" s="3" t="s">
        <v>2</v>
      </c>
      <c r="E1" s="11" t="s">
        <v>143</v>
      </c>
      <c r="F1" s="3" t="s">
        <v>144</v>
      </c>
      <c r="G1" s="3" t="s">
        <v>123</v>
      </c>
      <c r="H1" s="3" t="s">
        <v>124</v>
      </c>
      <c r="I1" s="3" t="s">
        <v>125</v>
      </c>
      <c r="J1" s="3" t="s">
        <v>145</v>
      </c>
      <c r="K1" s="3" t="s">
        <v>91</v>
      </c>
    </row>
    <row r="2" spans="1:11" x14ac:dyDescent="0.25">
      <c r="A2" s="2" t="s">
        <v>146</v>
      </c>
      <c r="C2" s="12">
        <v>41095</v>
      </c>
      <c r="D2" s="2" t="s">
        <v>147</v>
      </c>
      <c r="E2" s="12">
        <v>43215</v>
      </c>
      <c r="F2" s="9" t="s">
        <v>148</v>
      </c>
      <c r="G2" s="13" t="s">
        <v>149</v>
      </c>
      <c r="I2" s="6" t="s">
        <v>97</v>
      </c>
      <c r="J2" s="6" t="s">
        <v>150</v>
      </c>
      <c r="K2" s="6" t="s">
        <v>97</v>
      </c>
    </row>
    <row r="3" spans="1:11" x14ac:dyDescent="0.25">
      <c r="A3" s="2" t="s">
        <v>151</v>
      </c>
      <c r="C3" s="12">
        <v>42564</v>
      </c>
      <c r="D3" s="2" t="s">
        <v>152</v>
      </c>
      <c r="E3" s="12">
        <v>43215</v>
      </c>
      <c r="F3" s="9" t="s">
        <v>153</v>
      </c>
      <c r="G3" s="13" t="s">
        <v>154</v>
      </c>
      <c r="I3" s="6" t="s">
        <v>97</v>
      </c>
      <c r="J3" s="6" t="s">
        <v>150</v>
      </c>
      <c r="K3" s="6" t="s">
        <v>97</v>
      </c>
    </row>
    <row r="4" spans="1:11" x14ac:dyDescent="0.25">
      <c r="A4" s="2" t="s">
        <v>155</v>
      </c>
      <c r="C4" s="12">
        <v>42763</v>
      </c>
      <c r="D4" s="2" t="s">
        <v>156</v>
      </c>
      <c r="E4" s="12">
        <v>43215</v>
      </c>
      <c r="F4" s="9" t="s">
        <v>157</v>
      </c>
      <c r="G4" s="13" t="s">
        <v>158</v>
      </c>
      <c r="I4" s="6" t="s">
        <v>97</v>
      </c>
      <c r="J4" s="6" t="s">
        <v>150</v>
      </c>
      <c r="K4" s="6" t="s">
        <v>97</v>
      </c>
    </row>
    <row r="5" spans="1:11" ht="45" x14ac:dyDescent="0.25">
      <c r="A5" s="2" t="s">
        <v>159</v>
      </c>
      <c r="C5" s="12">
        <v>42451</v>
      </c>
      <c r="D5" s="2" t="s">
        <v>160</v>
      </c>
      <c r="E5" s="12">
        <v>43215</v>
      </c>
      <c r="F5" s="9" t="s">
        <v>161</v>
      </c>
      <c r="G5" s="13" t="s">
        <v>162</v>
      </c>
      <c r="I5" s="6" t="s">
        <v>97</v>
      </c>
      <c r="J5" s="6" t="s">
        <v>163</v>
      </c>
      <c r="K5" s="6" t="s">
        <v>97</v>
      </c>
    </row>
    <row r="6" spans="1:11" ht="45" x14ac:dyDescent="0.25">
      <c r="C6" s="12">
        <v>41897</v>
      </c>
      <c r="D6" s="2" t="s">
        <v>164</v>
      </c>
      <c r="E6" s="12">
        <v>43215</v>
      </c>
      <c r="F6" s="9" t="s">
        <v>165</v>
      </c>
      <c r="G6" s="13" t="s">
        <v>166</v>
      </c>
      <c r="I6" s="6" t="s">
        <v>97</v>
      </c>
      <c r="J6" s="6" t="s">
        <v>150</v>
      </c>
    </row>
    <row r="7" spans="1:11" ht="30" x14ac:dyDescent="0.25">
      <c r="A7" s="2" t="s">
        <v>167</v>
      </c>
      <c r="C7" s="12">
        <v>39153</v>
      </c>
      <c r="D7" s="2" t="s">
        <v>168</v>
      </c>
      <c r="E7" s="12">
        <v>43215</v>
      </c>
      <c r="F7" s="9" t="s">
        <v>169</v>
      </c>
      <c r="G7" s="13" t="s">
        <v>170</v>
      </c>
      <c r="I7" s="6" t="s">
        <v>97</v>
      </c>
      <c r="J7" s="6" t="s">
        <v>163</v>
      </c>
      <c r="K7" s="6" t="s">
        <v>97</v>
      </c>
    </row>
    <row r="8" spans="1:11" ht="45" x14ac:dyDescent="0.25">
      <c r="A8" s="2" t="s">
        <v>171</v>
      </c>
      <c r="C8" s="12">
        <v>41745</v>
      </c>
      <c r="D8" s="2" t="s">
        <v>172</v>
      </c>
      <c r="E8" s="12">
        <v>43215</v>
      </c>
      <c r="F8" s="9" t="s">
        <v>161</v>
      </c>
      <c r="G8" s="13" t="s">
        <v>173</v>
      </c>
      <c r="I8" s="6" t="s">
        <v>97</v>
      </c>
      <c r="J8" s="6" t="s">
        <v>163</v>
      </c>
      <c r="K8" s="6" t="s">
        <v>97</v>
      </c>
    </row>
    <row r="9" spans="1:11" ht="75" x14ac:dyDescent="0.25">
      <c r="A9" s="2" t="s">
        <v>174</v>
      </c>
      <c r="C9" s="12">
        <v>42094</v>
      </c>
      <c r="D9" s="2" t="s">
        <v>175</v>
      </c>
      <c r="E9" s="12">
        <v>43215</v>
      </c>
      <c r="F9" s="9" t="s">
        <v>176</v>
      </c>
      <c r="G9" s="13" t="s">
        <v>177</v>
      </c>
      <c r="I9" s="6" t="s">
        <v>97</v>
      </c>
      <c r="J9" s="6" t="s">
        <v>163</v>
      </c>
      <c r="K9" s="6" t="s">
        <v>97</v>
      </c>
    </row>
    <row r="10" spans="1:11" ht="30" x14ac:dyDescent="0.25">
      <c r="A10" s="2" t="s">
        <v>178</v>
      </c>
      <c r="C10" s="12">
        <v>42840</v>
      </c>
      <c r="D10" s="2" t="s">
        <v>179</v>
      </c>
      <c r="E10" s="12">
        <v>43215</v>
      </c>
      <c r="F10" s="9" t="s">
        <v>161</v>
      </c>
      <c r="G10" s="13" t="s">
        <v>180</v>
      </c>
      <c r="I10" s="6" t="s">
        <v>97</v>
      </c>
      <c r="J10" s="6" t="s">
        <v>163</v>
      </c>
      <c r="K10" s="6" t="s">
        <v>97</v>
      </c>
    </row>
    <row r="11" spans="1:11" ht="30" x14ac:dyDescent="0.25">
      <c r="A11" s="2" t="s">
        <v>181</v>
      </c>
      <c r="C11" s="12">
        <v>42889</v>
      </c>
      <c r="D11" s="2" t="s">
        <v>182</v>
      </c>
      <c r="E11" s="12">
        <v>43215</v>
      </c>
      <c r="F11" s="9" t="s">
        <v>183</v>
      </c>
      <c r="G11" s="13" t="s">
        <v>184</v>
      </c>
      <c r="I11" s="6" t="s">
        <v>97</v>
      </c>
      <c r="J11" s="6" t="s">
        <v>163</v>
      </c>
    </row>
    <row r="12" spans="1:11" ht="45" x14ac:dyDescent="0.25">
      <c r="A12" s="2" t="s">
        <v>185</v>
      </c>
      <c r="C12" s="12">
        <v>42964</v>
      </c>
      <c r="D12" s="2" t="s">
        <v>186</v>
      </c>
      <c r="E12" s="12">
        <v>43215</v>
      </c>
      <c r="F12" s="9" t="s">
        <v>187</v>
      </c>
      <c r="G12" s="13" t="s">
        <v>188</v>
      </c>
      <c r="I12" s="6" t="s">
        <v>97</v>
      </c>
      <c r="J12" s="6" t="s">
        <v>163</v>
      </c>
      <c r="K12" s="6" t="s">
        <v>97</v>
      </c>
    </row>
    <row r="13" spans="1:11" x14ac:dyDescent="0.25">
      <c r="A13" s="2" t="s">
        <v>189</v>
      </c>
      <c r="C13" s="14" t="s">
        <v>190</v>
      </c>
      <c r="D13" s="2" t="s">
        <v>191</v>
      </c>
      <c r="E13" s="12">
        <v>43215</v>
      </c>
      <c r="F13" s="9" t="s">
        <v>192</v>
      </c>
      <c r="G13" s="13" t="s">
        <v>193</v>
      </c>
      <c r="I13" s="6" t="s">
        <v>97</v>
      </c>
      <c r="J13" s="6" t="s">
        <v>163</v>
      </c>
      <c r="K13" s="6" t="s">
        <v>97</v>
      </c>
    </row>
    <row r="14" spans="1:11" ht="45" x14ac:dyDescent="0.25">
      <c r="A14" s="2" t="s">
        <v>194</v>
      </c>
      <c r="C14" s="14" t="s">
        <v>195</v>
      </c>
      <c r="D14" s="15" t="s">
        <v>196</v>
      </c>
      <c r="E14" s="12">
        <v>43215</v>
      </c>
      <c r="F14" s="9" t="s">
        <v>197</v>
      </c>
      <c r="G14" s="13" t="s">
        <v>198</v>
      </c>
      <c r="I14" s="6" t="s">
        <v>97</v>
      </c>
      <c r="J14" s="6" t="s">
        <v>163</v>
      </c>
      <c r="K14" s="6" t="s">
        <v>97</v>
      </c>
    </row>
    <row r="15" spans="1:11" ht="30" x14ac:dyDescent="0.25">
      <c r="A15" s="2" t="s">
        <v>199</v>
      </c>
      <c r="C15" s="12">
        <v>42051</v>
      </c>
      <c r="D15" s="2" t="s">
        <v>200</v>
      </c>
      <c r="E15" s="12">
        <v>43215</v>
      </c>
      <c r="F15" s="9" t="s">
        <v>201</v>
      </c>
      <c r="G15" s="13" t="s">
        <v>202</v>
      </c>
      <c r="I15" s="6" t="s">
        <v>97</v>
      </c>
      <c r="J15" s="6" t="s">
        <v>163</v>
      </c>
      <c r="K15" s="6" t="s">
        <v>97</v>
      </c>
    </row>
    <row r="16" spans="1:11" ht="30" x14ac:dyDescent="0.25">
      <c r="A16" s="2" t="s">
        <v>203</v>
      </c>
      <c r="C16" s="12">
        <v>42136</v>
      </c>
      <c r="D16" s="2" t="s">
        <v>204</v>
      </c>
      <c r="E16" s="12">
        <v>43215</v>
      </c>
      <c r="F16" s="9" t="s">
        <v>205</v>
      </c>
      <c r="G16" s="13" t="s">
        <v>206</v>
      </c>
      <c r="I16" s="6" t="s">
        <v>97</v>
      </c>
      <c r="J16" s="6" t="s">
        <v>163</v>
      </c>
      <c r="K16" s="6" t="s">
        <v>97</v>
      </c>
    </row>
    <row r="17" spans="1:11" ht="30" x14ac:dyDescent="0.25">
      <c r="A17" s="2" t="s">
        <v>207</v>
      </c>
      <c r="C17" s="12">
        <v>43170</v>
      </c>
      <c r="D17" s="2" t="s">
        <v>208</v>
      </c>
      <c r="E17" s="12">
        <v>43215</v>
      </c>
      <c r="F17" s="9" t="s">
        <v>209</v>
      </c>
      <c r="G17" s="13" t="s">
        <v>210</v>
      </c>
      <c r="I17" s="6" t="s">
        <v>97</v>
      </c>
      <c r="J17" s="6" t="s">
        <v>163</v>
      </c>
      <c r="K17" s="6" t="s">
        <v>97</v>
      </c>
    </row>
    <row r="18" spans="1:11" ht="30" x14ac:dyDescent="0.25">
      <c r="C18" s="12">
        <v>43032</v>
      </c>
      <c r="D18" s="2" t="s">
        <v>211</v>
      </c>
      <c r="E18" s="12">
        <v>43215</v>
      </c>
      <c r="F18" s="9" t="s">
        <v>212</v>
      </c>
      <c r="G18" s="13" t="s">
        <v>213</v>
      </c>
      <c r="I18" s="6" t="s">
        <v>97</v>
      </c>
      <c r="J18" s="6" t="s">
        <v>163</v>
      </c>
      <c r="K18" s="6" t="s">
        <v>97</v>
      </c>
    </row>
    <row r="19" spans="1:11" ht="30" x14ac:dyDescent="0.25">
      <c r="B19" s="2" t="s">
        <v>214</v>
      </c>
      <c r="C19" s="12">
        <v>42983</v>
      </c>
      <c r="D19" s="2" t="s">
        <v>215</v>
      </c>
      <c r="E19" s="12">
        <v>43170</v>
      </c>
      <c r="F19" s="9" t="s">
        <v>216</v>
      </c>
      <c r="G19" s="13" t="s">
        <v>217</v>
      </c>
      <c r="I19" s="6" t="s">
        <v>97</v>
      </c>
      <c r="J19" s="6" t="s">
        <v>150</v>
      </c>
      <c r="K19" s="6" t="s">
        <v>97</v>
      </c>
    </row>
    <row r="20" spans="1:11" ht="30" x14ac:dyDescent="0.25">
      <c r="A20" s="2" t="s">
        <v>218</v>
      </c>
      <c r="C20" s="12">
        <v>43034</v>
      </c>
      <c r="D20" s="2" t="s">
        <v>219</v>
      </c>
      <c r="E20" s="12">
        <v>43216</v>
      </c>
      <c r="F20" s="9" t="s">
        <v>220</v>
      </c>
      <c r="G20" s="13" t="s">
        <v>221</v>
      </c>
      <c r="I20" s="6" t="s">
        <v>97</v>
      </c>
      <c r="J20" s="6" t="s">
        <v>163</v>
      </c>
      <c r="K20" s="6" t="s">
        <v>97</v>
      </c>
    </row>
    <row r="21" spans="1:11" ht="45" x14ac:dyDescent="0.25">
      <c r="A21" s="2" t="s">
        <v>222</v>
      </c>
      <c r="C21" s="12">
        <v>42209</v>
      </c>
      <c r="D21" s="2" t="s">
        <v>223</v>
      </c>
      <c r="E21" s="12">
        <v>43216</v>
      </c>
      <c r="F21" s="9" t="s">
        <v>224</v>
      </c>
      <c r="G21" s="13" t="s">
        <v>225</v>
      </c>
      <c r="I21" s="6" t="s">
        <v>97</v>
      </c>
      <c r="J21" s="6" t="s">
        <v>163</v>
      </c>
      <c r="K21" s="6" t="s">
        <v>97</v>
      </c>
    </row>
    <row r="22" spans="1:11" ht="30" x14ac:dyDescent="0.25">
      <c r="D22" s="2" t="s">
        <v>226</v>
      </c>
      <c r="E22" s="12">
        <v>43216</v>
      </c>
      <c r="F22" s="9" t="s">
        <v>227</v>
      </c>
      <c r="G22" s="13" t="s">
        <v>228</v>
      </c>
      <c r="I22" s="6" t="s">
        <v>97</v>
      </c>
      <c r="J22" s="6" t="s">
        <v>163</v>
      </c>
      <c r="K22" s="6" t="s">
        <v>97</v>
      </c>
    </row>
    <row r="23" spans="1:11" x14ac:dyDescent="0.25">
      <c r="D23" s="2" t="s">
        <v>230</v>
      </c>
      <c r="E23" s="12">
        <v>43216</v>
      </c>
      <c r="F23" s="9" t="s">
        <v>231</v>
      </c>
      <c r="G23" s="13" t="s">
        <v>232</v>
      </c>
      <c r="I23" s="6" t="s">
        <v>229</v>
      </c>
      <c r="J23" s="6" t="s">
        <v>150</v>
      </c>
    </row>
    <row r="24" spans="1:11" ht="45" x14ac:dyDescent="0.25">
      <c r="A24" s="2" t="s">
        <v>233</v>
      </c>
      <c r="D24" s="2" t="s">
        <v>234</v>
      </c>
      <c r="E24" s="12">
        <v>43220</v>
      </c>
      <c r="F24" s="9" t="s">
        <v>235</v>
      </c>
      <c r="G24" s="13" t="s">
        <v>236</v>
      </c>
      <c r="I24" s="6" t="s">
        <v>229</v>
      </c>
      <c r="J24" s="6" t="s">
        <v>163</v>
      </c>
    </row>
    <row r="25" spans="1:11" ht="45" x14ac:dyDescent="0.25">
      <c r="A25" s="2" t="s">
        <v>233</v>
      </c>
      <c r="D25" s="2" t="s">
        <v>237</v>
      </c>
      <c r="E25" s="12">
        <v>43220</v>
      </c>
      <c r="F25" s="9" t="s">
        <v>235</v>
      </c>
      <c r="G25" s="13" t="s">
        <v>238</v>
      </c>
      <c r="I25" s="6" t="s">
        <v>229</v>
      </c>
      <c r="J25" s="6" t="s">
        <v>163</v>
      </c>
    </row>
    <row r="26" spans="1:11" ht="45" x14ac:dyDescent="0.25">
      <c r="A26" s="2" t="s">
        <v>239</v>
      </c>
      <c r="C26" s="12">
        <v>42229</v>
      </c>
      <c r="D26" s="2" t="s">
        <v>240</v>
      </c>
      <c r="E26" s="12">
        <v>43220</v>
      </c>
      <c r="F26" s="9" t="s">
        <v>241</v>
      </c>
      <c r="G26" s="13" t="s">
        <v>242</v>
      </c>
      <c r="I26" s="6" t="s">
        <v>97</v>
      </c>
      <c r="J26" s="6" t="s">
        <v>163</v>
      </c>
      <c r="K26" s="6" t="s">
        <v>97</v>
      </c>
    </row>
    <row r="27" spans="1:11" ht="30" x14ac:dyDescent="0.25">
      <c r="D27" s="2" t="s">
        <v>243</v>
      </c>
      <c r="E27" s="12">
        <v>43220</v>
      </c>
      <c r="F27" s="9" t="s">
        <v>243</v>
      </c>
      <c r="G27" s="13" t="s">
        <v>244</v>
      </c>
      <c r="I27" s="6" t="s">
        <v>97</v>
      </c>
      <c r="J27" s="6" t="s">
        <v>163</v>
      </c>
      <c r="K27" s="6" t="s">
        <v>97</v>
      </c>
    </row>
    <row r="28" spans="1:11" ht="30" x14ac:dyDescent="0.25">
      <c r="A28" s="2" t="s">
        <v>245</v>
      </c>
      <c r="C28" s="12">
        <v>40667</v>
      </c>
      <c r="D28" s="2" t="s">
        <v>246</v>
      </c>
      <c r="E28" s="12">
        <v>43220</v>
      </c>
      <c r="F28" s="9" t="s">
        <v>247</v>
      </c>
      <c r="G28" s="13" t="s">
        <v>248</v>
      </c>
      <c r="I28" s="6" t="s">
        <v>97</v>
      </c>
      <c r="J28" s="6" t="s">
        <v>163</v>
      </c>
      <c r="K28" s="6" t="s">
        <v>97</v>
      </c>
    </row>
    <row r="29" spans="1:11" ht="30" x14ac:dyDescent="0.25">
      <c r="A29" s="2" t="s">
        <v>249</v>
      </c>
      <c r="C29" s="12">
        <v>42735</v>
      </c>
      <c r="D29" s="2" t="s">
        <v>250</v>
      </c>
      <c r="E29" s="12">
        <v>43220</v>
      </c>
      <c r="F29" s="9" t="s">
        <v>251</v>
      </c>
      <c r="G29" s="13" t="s">
        <v>252</v>
      </c>
      <c r="I29" s="6" t="s">
        <v>229</v>
      </c>
      <c r="J29" s="6" t="s">
        <v>163</v>
      </c>
    </row>
    <row r="30" spans="1:11" ht="30" x14ac:dyDescent="0.25">
      <c r="A30" s="2" t="s">
        <v>253</v>
      </c>
      <c r="C30" s="12">
        <v>41978</v>
      </c>
      <c r="D30" s="2" t="s">
        <v>254</v>
      </c>
      <c r="E30" s="12">
        <v>43220</v>
      </c>
      <c r="F30" s="9" t="s">
        <v>255</v>
      </c>
      <c r="G30" s="13" t="s">
        <v>256</v>
      </c>
      <c r="I30" s="6" t="s">
        <v>229</v>
      </c>
      <c r="J30" s="6" t="s">
        <v>163</v>
      </c>
    </row>
  </sheetData>
  <autoFilter ref="A1:J4"/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zoomScaleNormal="100"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A7" sqref="A7"/>
    </sheetView>
  </sheetViews>
  <sheetFormatPr defaultRowHeight="15" x14ac:dyDescent="0.25"/>
  <cols>
    <col min="1" max="1" width="22.28515625" style="2" bestFit="1" customWidth="1"/>
    <col min="2" max="2" width="13.5703125" style="17" bestFit="1" customWidth="1"/>
    <col min="3" max="3" width="34.7109375" style="2" bestFit="1" customWidth="1"/>
    <col min="4" max="4" width="26.85546875" style="9" customWidth="1"/>
    <col min="5" max="5" width="13" style="9" customWidth="1"/>
    <col min="6" max="6" width="10.85546875" style="2" customWidth="1"/>
    <col min="7" max="8" width="16.85546875" style="2" customWidth="1"/>
    <col min="9" max="9" width="16.85546875" style="9" customWidth="1"/>
    <col min="10" max="10" width="14" style="9" customWidth="1"/>
    <col min="11" max="11" width="13.42578125" style="9" customWidth="1"/>
    <col min="12" max="12" width="14.42578125" style="12" bestFit="1" customWidth="1"/>
    <col min="13" max="13" width="22.7109375" style="1" customWidth="1"/>
    <col min="14" max="14" width="8.85546875" style="6" customWidth="1"/>
    <col min="15" max="16" width="9.140625" style="6"/>
  </cols>
  <sheetData>
    <row r="1" spans="1:16" s="8" customFormat="1" x14ac:dyDescent="0.25">
      <c r="A1" s="3" t="s">
        <v>116</v>
      </c>
      <c r="B1" s="11" t="s">
        <v>118</v>
      </c>
      <c r="C1" s="3" t="s">
        <v>257</v>
      </c>
      <c r="D1" s="3" t="s">
        <v>258</v>
      </c>
      <c r="E1" s="3" t="s">
        <v>259</v>
      </c>
      <c r="F1" s="3" t="s">
        <v>117</v>
      </c>
      <c r="G1" s="3" t="s">
        <v>260</v>
      </c>
      <c r="H1" s="3" t="s">
        <v>261</v>
      </c>
      <c r="I1" s="3" t="s">
        <v>4</v>
      </c>
      <c r="J1" s="3" t="s">
        <v>120</v>
      </c>
      <c r="K1" s="3" t="s">
        <v>122</v>
      </c>
      <c r="L1" s="11" t="s">
        <v>143</v>
      </c>
      <c r="M1" s="3" t="s">
        <v>123</v>
      </c>
      <c r="N1" s="3" t="s">
        <v>88</v>
      </c>
      <c r="O1" s="3" t="s">
        <v>125</v>
      </c>
      <c r="P1" s="3" t="s">
        <v>91</v>
      </c>
    </row>
    <row r="2" spans="1:16" ht="60" x14ac:dyDescent="0.25">
      <c r="A2" s="2" t="s">
        <v>262</v>
      </c>
      <c r="B2" s="16" t="s">
        <v>263</v>
      </c>
      <c r="C2" s="2" t="s">
        <v>264</v>
      </c>
      <c r="E2" s="9" t="s">
        <v>265</v>
      </c>
      <c r="G2" s="2" t="s">
        <v>266</v>
      </c>
      <c r="H2" s="2" t="s">
        <v>267</v>
      </c>
      <c r="I2" s="9" t="str">
        <f>IF(B2="","",IF(ISTEXT(B2),B2,YEAR(B2)))</f>
        <v>1995</v>
      </c>
      <c r="N2" s="6" t="s">
        <v>268</v>
      </c>
      <c r="O2" s="6" t="s">
        <v>97</v>
      </c>
      <c r="P2" s="6" t="s">
        <v>97</v>
      </c>
    </row>
    <row r="3" spans="1:16" ht="30" x14ac:dyDescent="0.25">
      <c r="A3" s="2" t="s">
        <v>269</v>
      </c>
      <c r="B3" s="16" t="s">
        <v>270</v>
      </c>
      <c r="C3" s="2" t="s">
        <v>271</v>
      </c>
      <c r="D3" s="9" t="s">
        <v>272</v>
      </c>
      <c r="F3" s="2" t="s">
        <v>273</v>
      </c>
      <c r="G3" s="2" t="s">
        <v>274</v>
      </c>
      <c r="H3" s="2" t="s">
        <v>275</v>
      </c>
      <c r="I3" s="9" t="str">
        <f t="shared" ref="I3:I6" si="0">IF(B3="","",IF(ISTEXT(B3),B3,YEAR(B3)))</f>
        <v>2008</v>
      </c>
      <c r="N3" s="6" t="s">
        <v>268</v>
      </c>
      <c r="O3" s="6" t="s">
        <v>97</v>
      </c>
      <c r="P3" s="6" t="s">
        <v>97</v>
      </c>
    </row>
    <row r="4" spans="1:16" x14ac:dyDescent="0.25">
      <c r="A4" s="2" t="s">
        <v>276</v>
      </c>
      <c r="B4" s="16" t="s">
        <v>277</v>
      </c>
      <c r="C4" s="2" t="s">
        <v>278</v>
      </c>
      <c r="G4" s="2" t="s">
        <v>279</v>
      </c>
      <c r="H4" s="2" t="s">
        <v>280</v>
      </c>
      <c r="I4" s="9" t="str">
        <f t="shared" si="0"/>
        <v>1993</v>
      </c>
      <c r="N4" s="6" t="s">
        <v>268</v>
      </c>
      <c r="O4" s="6" t="s">
        <v>97</v>
      </c>
      <c r="P4" s="6" t="s">
        <v>97</v>
      </c>
    </row>
    <row r="5" spans="1:16" ht="45" x14ac:dyDescent="0.25">
      <c r="A5" s="2" t="s">
        <v>233</v>
      </c>
      <c r="B5" s="16" t="s">
        <v>281</v>
      </c>
      <c r="C5" s="2" t="s">
        <v>282</v>
      </c>
      <c r="E5" s="9" t="s">
        <v>283</v>
      </c>
      <c r="G5" s="2" t="s">
        <v>274</v>
      </c>
      <c r="H5" s="2" t="s">
        <v>284</v>
      </c>
      <c r="I5" s="9" t="str">
        <f t="shared" si="0"/>
        <v>2013</v>
      </c>
      <c r="N5" s="6" t="s">
        <v>268</v>
      </c>
      <c r="O5" s="6" t="s">
        <v>97</v>
      </c>
      <c r="P5" s="6" t="s">
        <v>97</v>
      </c>
    </row>
    <row r="6" spans="1:16" ht="30" x14ac:dyDescent="0.25">
      <c r="A6" s="2" t="s">
        <v>233</v>
      </c>
      <c r="B6" s="16" t="s">
        <v>285</v>
      </c>
      <c r="C6" s="2" t="s">
        <v>286</v>
      </c>
      <c r="G6" s="2" t="s">
        <v>274</v>
      </c>
      <c r="H6" s="2" t="s">
        <v>284</v>
      </c>
      <c r="I6" s="9" t="str">
        <f t="shared" si="0"/>
        <v>2004</v>
      </c>
      <c r="N6" s="6" t="s">
        <v>268</v>
      </c>
      <c r="O6" s="6" t="s">
        <v>97</v>
      </c>
      <c r="P6" s="6" t="s">
        <v>97</v>
      </c>
    </row>
  </sheetData>
  <autoFilter ref="A1:P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M9" sqref="M9"/>
    </sheetView>
  </sheetViews>
  <sheetFormatPr defaultRowHeight="15" x14ac:dyDescent="0.25"/>
  <cols>
    <col min="1" max="1" width="22.28515625" style="2" bestFit="1" customWidth="1"/>
    <col min="2" max="2" width="12.140625" style="12" bestFit="1" customWidth="1"/>
    <col min="3" max="3" width="34.7109375" style="2" bestFit="1" customWidth="1"/>
    <col min="4" max="4" width="26.85546875" style="9" customWidth="1"/>
    <col min="5" max="5" width="13" style="9" customWidth="1"/>
    <col min="6" max="6" width="10.85546875" style="2" customWidth="1"/>
    <col min="7" max="9" width="16.85546875" style="2" customWidth="1"/>
    <col min="10" max="10" width="14" style="9" customWidth="1"/>
    <col min="11" max="11" width="13.42578125" style="9" customWidth="1"/>
    <col min="12" max="12" width="14.42578125" style="12" bestFit="1" customWidth="1"/>
    <col min="13" max="13" width="22.7109375" style="1" customWidth="1"/>
    <col min="14" max="14" width="8.85546875" style="6" customWidth="1"/>
    <col min="15" max="16" width="9.140625" style="6"/>
  </cols>
  <sheetData>
    <row r="1" spans="1:16" s="8" customFormat="1" x14ac:dyDescent="0.25">
      <c r="A1" s="3" t="s">
        <v>116</v>
      </c>
      <c r="B1" s="11" t="s">
        <v>118</v>
      </c>
      <c r="C1" s="3" t="s">
        <v>287</v>
      </c>
      <c r="D1" s="3" t="s">
        <v>288</v>
      </c>
      <c r="E1" s="3" t="s">
        <v>259</v>
      </c>
      <c r="F1" s="3" t="s">
        <v>117</v>
      </c>
      <c r="G1" s="3" t="s">
        <v>260</v>
      </c>
      <c r="H1" s="3" t="s">
        <v>261</v>
      </c>
      <c r="I1" s="3" t="s">
        <v>4</v>
      </c>
      <c r="J1" s="3" t="s">
        <v>120</v>
      </c>
      <c r="K1" s="3" t="s">
        <v>122</v>
      </c>
      <c r="L1" s="11" t="s">
        <v>143</v>
      </c>
      <c r="M1" s="3" t="s">
        <v>123</v>
      </c>
      <c r="N1" s="3" t="s">
        <v>88</v>
      </c>
      <c r="O1" s="3" t="s">
        <v>125</v>
      </c>
      <c r="P1" s="3" t="s">
        <v>91</v>
      </c>
    </row>
    <row r="2" spans="1:16" x14ac:dyDescent="0.25">
      <c r="B2" s="12">
        <v>43209</v>
      </c>
      <c r="C2" s="2" t="s">
        <v>289</v>
      </c>
      <c r="D2" s="9" t="s">
        <v>290</v>
      </c>
      <c r="L2" s="12">
        <v>43215</v>
      </c>
      <c r="M2" s="13" t="s">
        <v>291</v>
      </c>
      <c r="N2" s="6" t="s">
        <v>292</v>
      </c>
      <c r="O2" s="6" t="s">
        <v>97</v>
      </c>
      <c r="P2" s="6" t="s">
        <v>97</v>
      </c>
    </row>
    <row r="3" spans="1:16" x14ac:dyDescent="0.25">
      <c r="B3" s="12">
        <v>43196</v>
      </c>
      <c r="C3" s="2" t="s">
        <v>293</v>
      </c>
      <c r="D3" s="9" t="s">
        <v>290</v>
      </c>
      <c r="L3" s="12">
        <v>43216</v>
      </c>
      <c r="M3" s="13" t="s">
        <v>294</v>
      </c>
      <c r="N3" s="6" t="s">
        <v>292</v>
      </c>
      <c r="O3" s="6" t="s">
        <v>97</v>
      </c>
      <c r="P3" s="6" t="s">
        <v>97</v>
      </c>
    </row>
    <row r="4" spans="1:16" x14ac:dyDescent="0.25">
      <c r="A4" s="2" t="s">
        <v>295</v>
      </c>
      <c r="C4" s="2" t="s">
        <v>296</v>
      </c>
      <c r="D4" s="9" t="s">
        <v>297</v>
      </c>
      <c r="G4" s="2" t="s">
        <v>298</v>
      </c>
      <c r="H4" s="2" t="s">
        <v>299</v>
      </c>
      <c r="I4" s="2">
        <v>1990</v>
      </c>
      <c r="J4" s="9">
        <v>19</v>
      </c>
      <c r="K4" s="9" t="s">
        <v>300</v>
      </c>
      <c r="N4" s="6" t="s">
        <v>268</v>
      </c>
      <c r="O4" s="6" t="s">
        <v>97</v>
      </c>
    </row>
    <row r="5" spans="1:16" x14ac:dyDescent="0.25">
      <c r="B5" s="12">
        <v>43208</v>
      </c>
      <c r="C5" s="2" t="s">
        <v>301</v>
      </c>
      <c r="D5" s="9" t="s">
        <v>290</v>
      </c>
      <c r="L5" s="12">
        <v>43216</v>
      </c>
      <c r="M5" s="13" t="s">
        <v>302</v>
      </c>
      <c r="N5" s="6" t="s">
        <v>292</v>
      </c>
      <c r="O5" s="6" t="s">
        <v>229</v>
      </c>
    </row>
    <row r="6" spans="1:16" x14ac:dyDescent="0.25">
      <c r="B6" s="12">
        <v>43193</v>
      </c>
      <c r="C6" s="2" t="s">
        <v>303</v>
      </c>
      <c r="D6" s="9" t="s">
        <v>290</v>
      </c>
      <c r="L6" s="12">
        <v>43220</v>
      </c>
      <c r="M6" s="13" t="s">
        <v>304</v>
      </c>
      <c r="N6" s="6" t="s">
        <v>292</v>
      </c>
      <c r="O6" s="6" t="s">
        <v>229</v>
      </c>
    </row>
    <row r="7" spans="1:16" x14ac:dyDescent="0.25">
      <c r="B7" s="12">
        <v>43207</v>
      </c>
      <c r="C7" s="2" t="s">
        <v>305</v>
      </c>
      <c r="D7" s="9" t="s">
        <v>290</v>
      </c>
      <c r="L7" s="12">
        <v>43220</v>
      </c>
      <c r="M7" s="13" t="s">
        <v>306</v>
      </c>
      <c r="N7" s="6" t="s">
        <v>292</v>
      </c>
      <c r="O7" s="6" t="s">
        <v>229</v>
      </c>
    </row>
    <row r="8" spans="1:16" x14ac:dyDescent="0.25">
      <c r="B8" s="12">
        <v>43212</v>
      </c>
      <c r="C8" s="2" t="s">
        <v>307</v>
      </c>
      <c r="D8" s="9" t="s">
        <v>290</v>
      </c>
      <c r="L8" s="12">
        <v>43220</v>
      </c>
      <c r="M8" s="13" t="s">
        <v>308</v>
      </c>
      <c r="N8" s="6" t="s">
        <v>292</v>
      </c>
      <c r="O8" s="6" t="s">
        <v>97</v>
      </c>
      <c r="P8" s="6" t="s">
        <v>97</v>
      </c>
    </row>
    <row r="9" spans="1:16" x14ac:dyDescent="0.25">
      <c r="B9" s="12">
        <v>43205</v>
      </c>
      <c r="C9" s="2" t="s">
        <v>309</v>
      </c>
      <c r="D9" s="9" t="s">
        <v>290</v>
      </c>
      <c r="L9" s="12">
        <v>43220</v>
      </c>
      <c r="M9" s="13" t="s">
        <v>310</v>
      </c>
      <c r="N9" s="6" t="s">
        <v>292</v>
      </c>
      <c r="O9" s="6" t="s">
        <v>229</v>
      </c>
    </row>
  </sheetData>
  <autoFilter ref="A1:O1"/>
  <hyperlinks>
    <hyperlink ref="M6" r:id="rId1"/>
    <hyperlink ref="M2" r:id="rId2"/>
    <hyperlink ref="M3" r:id="rId3"/>
    <hyperlink ref="M5" r:id="rId4"/>
    <hyperlink ref="M7" r:id="rId5"/>
    <hyperlink ref="M8" r:id="rId6"/>
    <hyperlink ref="M9" r:id="rId7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activeCell="C3" sqref="C3"/>
    </sheetView>
  </sheetViews>
  <sheetFormatPr defaultRowHeight="15" x14ac:dyDescent="0.25"/>
  <cols>
    <col min="1" max="1" width="10.85546875" style="2" customWidth="1"/>
    <col min="2" max="2" width="12.140625" style="12" bestFit="1" customWidth="1"/>
    <col min="3" max="3" width="34.7109375" style="2" bestFit="1" customWidth="1"/>
    <col min="4" max="4" width="24.5703125" style="9" bestFit="1" customWidth="1"/>
    <col min="5" max="5" width="22.7109375" style="1" customWidth="1"/>
    <col min="6" max="6" width="9.140625" style="6"/>
    <col min="7" max="7" width="14.140625" style="6" bestFit="1" customWidth="1"/>
  </cols>
  <sheetData>
    <row r="1" spans="1:7" s="8" customFormat="1" x14ac:dyDescent="0.25">
      <c r="A1" s="3" t="s">
        <v>311</v>
      </c>
      <c r="B1" s="11" t="s">
        <v>118</v>
      </c>
      <c r="C1" s="3" t="s">
        <v>2</v>
      </c>
      <c r="D1" s="3" t="s">
        <v>144</v>
      </c>
      <c r="E1" s="3" t="s">
        <v>123</v>
      </c>
      <c r="F1" s="3" t="s">
        <v>125</v>
      </c>
      <c r="G1" s="3" t="s">
        <v>145</v>
      </c>
    </row>
    <row r="2" spans="1:7" ht="45" x14ac:dyDescent="0.25">
      <c r="A2" s="2" t="s">
        <v>312</v>
      </c>
      <c r="B2" s="12">
        <v>38413</v>
      </c>
      <c r="C2" s="2" t="s">
        <v>313</v>
      </c>
      <c r="D2" s="9" t="s">
        <v>314</v>
      </c>
      <c r="E2" s="13" t="s">
        <v>315</v>
      </c>
      <c r="F2" s="6" t="s">
        <v>97</v>
      </c>
      <c r="G2" s="6" t="s">
        <v>150</v>
      </c>
    </row>
    <row r="3" spans="1:7" ht="45" x14ac:dyDescent="0.25">
      <c r="A3" s="2" t="s">
        <v>316</v>
      </c>
      <c r="B3" s="12">
        <v>42170</v>
      </c>
      <c r="C3" s="2" t="s">
        <v>317</v>
      </c>
      <c r="D3" s="9" t="s">
        <v>314</v>
      </c>
      <c r="E3" s="13" t="s">
        <v>318</v>
      </c>
      <c r="F3" s="6" t="s">
        <v>229</v>
      </c>
      <c r="G3" s="6" t="s">
        <v>150</v>
      </c>
    </row>
    <row r="4" spans="1:7" ht="45" x14ac:dyDescent="0.25">
      <c r="A4" s="2" t="s">
        <v>319</v>
      </c>
      <c r="B4" s="12">
        <v>42095</v>
      </c>
      <c r="C4" s="2" t="s">
        <v>320</v>
      </c>
      <c r="D4" s="9" t="s">
        <v>314</v>
      </c>
      <c r="E4" s="13" t="s">
        <v>321</v>
      </c>
      <c r="F4" s="6" t="s">
        <v>229</v>
      </c>
      <c r="G4" s="6" t="s">
        <v>150</v>
      </c>
    </row>
    <row r="5" spans="1:7" ht="90" x14ac:dyDescent="0.25">
      <c r="A5" s="2" t="s">
        <v>322</v>
      </c>
      <c r="B5" s="12">
        <v>30205</v>
      </c>
      <c r="C5" s="2" t="s">
        <v>323</v>
      </c>
      <c r="E5" s="13" t="s">
        <v>324</v>
      </c>
      <c r="F5" s="6" t="s">
        <v>229</v>
      </c>
      <c r="G5" s="6" t="s">
        <v>150</v>
      </c>
    </row>
  </sheetData>
  <autoFilter ref="A1:G2"/>
  <hyperlinks>
    <hyperlink ref="E3" r:id="rId1"/>
    <hyperlink ref="E4" r:id="rId2"/>
    <hyperlink ref="E5" r:id="rId3"/>
  </hyperlinks>
  <pageMargins left="0.7" right="0.7" top="0.75" bottom="0.75" header="0.3" footer="0.3"/>
  <pageSetup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Unpublished-LCBA</vt:lpstr>
      <vt:lpstr>Unpublished-UPLB</vt:lpstr>
      <vt:lpstr>Unpublished-BSU-Alangilan</vt:lpstr>
      <vt:lpstr>Published-Local</vt:lpstr>
      <vt:lpstr>Published-Foreign</vt:lpstr>
      <vt:lpstr>Online Articles</vt:lpstr>
      <vt:lpstr>Books</vt:lpstr>
      <vt:lpstr>Encyclopedia</vt:lpstr>
      <vt:lpstr>Legislation</vt:lpstr>
      <vt:lpstr>'Unpublished-BSU-Alangilan'!_FilterDatabase</vt:lpstr>
      <vt:lpstr>'Unpublished-UPLB'!_FilterDatabase</vt:lpstr>
    </vt:vector>
  </TitlesOfParts>
  <Manager/>
  <Company>Duqueza Family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Geovani P. Duqueza</dc:creator>
  <cp:keywords/>
  <dc:description/>
  <cp:lastModifiedBy>Geovani P. Duqueza</cp:lastModifiedBy>
  <cp:revision/>
  <dcterms:created xsi:type="dcterms:W3CDTF">2018-04-20T06:59:50Z</dcterms:created>
  <dcterms:modified xsi:type="dcterms:W3CDTF">2018-05-04T22:38:03Z</dcterms:modified>
  <cp:category/>
  <cp:contentStatus/>
</cp:coreProperties>
</file>