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7" windowWidth="15120" windowHeight="8013" tabRatio="746"/>
  </bookViews>
  <sheets>
    <sheet name="atrichum undulatum" sheetId="23" r:id="rId1"/>
    <sheet name="brachythecium rutabulum" sheetId="24" r:id="rId2"/>
    <sheet name="dicranum scoparium" sheetId="25" r:id="rId3"/>
    <sheet name="eurhynchium praelongum" sheetId="26" r:id="rId4"/>
    <sheet name="eurhynchium striatum" sheetId="27" r:id="rId5"/>
    <sheet name="herzogiella seligeri" sheetId="28" r:id="rId6"/>
    <sheet name="hypnum cupressiforme" sheetId="29" r:id="rId7"/>
    <sheet name="isothecium myosuroides" sheetId="30" r:id="rId8"/>
    <sheet name="mnium hornum" sheetId="31" r:id="rId9"/>
    <sheet name="ortho dicranum montanum" sheetId="32" r:id="rId10"/>
    <sheet name="orthotrichum affine" sheetId="33" r:id="rId11"/>
    <sheet name="plagiomnium affine" sheetId="34" r:id="rId12"/>
    <sheet name="polytrichum formosum" sheetId="35" r:id="rId13"/>
    <sheet name="rhytidiadelphus squarrosus" sheetId="36" r:id="rId14"/>
    <sheet name="scleropodium purum" sheetId="37" r:id="rId15"/>
  </sheets>
  <calcPr calcId="124519"/>
</workbook>
</file>

<file path=xl/calcChain.xml><?xml version="1.0" encoding="utf-8"?>
<calcChain xmlns="http://schemas.openxmlformats.org/spreadsheetml/2006/main">
  <c r="D7" i="37"/>
  <c r="D6"/>
  <c r="D5"/>
  <c r="D4"/>
  <c r="D3"/>
  <c r="D2"/>
  <c r="D7" i="36"/>
  <c r="D6"/>
  <c r="D5"/>
  <c r="D4"/>
  <c r="D3"/>
  <c r="D2"/>
  <c r="D15" i="35"/>
  <c r="D14"/>
  <c r="D13"/>
  <c r="D12"/>
  <c r="D11"/>
  <c r="D10"/>
  <c r="D9"/>
  <c r="D8"/>
  <c r="D7"/>
  <c r="D6"/>
  <c r="D5"/>
  <c r="D4"/>
  <c r="D3"/>
  <c r="D2"/>
  <c r="D5" i="34"/>
  <c r="D4"/>
  <c r="D3"/>
  <c r="D2"/>
  <c r="D25" i="33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0" i="32"/>
  <c r="D9"/>
  <c r="D8"/>
  <c r="D7"/>
  <c r="D6"/>
  <c r="D5"/>
  <c r="D4"/>
  <c r="D3"/>
  <c r="D2"/>
  <c r="D5" i="31"/>
  <c r="D4"/>
  <c r="D3"/>
  <c r="D2"/>
  <c r="D7" i="30"/>
  <c r="D6"/>
  <c r="D5"/>
  <c r="D4"/>
  <c r="D3"/>
  <c r="D2"/>
  <c r="D75" i="29"/>
  <c r="D74"/>
  <c r="D73"/>
  <c r="D72"/>
  <c r="D71"/>
  <c r="D70"/>
  <c r="D69"/>
  <c r="I68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5" i="28"/>
  <c r="D4"/>
  <c r="D3"/>
  <c r="D2"/>
  <c r="D11" i="27"/>
  <c r="D10"/>
  <c r="D9"/>
  <c r="D8"/>
  <c r="D7"/>
  <c r="D6"/>
  <c r="D5"/>
  <c r="D4"/>
  <c r="D3"/>
  <c r="D2"/>
  <c r="D7" i="26"/>
  <c r="D6"/>
  <c r="D5"/>
  <c r="D4"/>
  <c r="D3"/>
  <c r="D2"/>
  <c r="D19" i="25"/>
  <c r="D18"/>
  <c r="D17"/>
  <c r="D16"/>
  <c r="D15"/>
  <c r="D14"/>
  <c r="D13"/>
  <c r="D12"/>
  <c r="D11"/>
  <c r="D10"/>
  <c r="D9"/>
  <c r="D8"/>
  <c r="D7"/>
  <c r="D6"/>
  <c r="D5"/>
  <c r="D4"/>
  <c r="D3"/>
  <c r="D2"/>
  <c r="D35" i="24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0" i="23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<sst xmlns="http://schemas.openxmlformats.org/spreadsheetml/2006/main" count="1675" uniqueCount="87">
  <si>
    <t>Plot-ID</t>
  </si>
  <si>
    <t>Subplot-ID</t>
  </si>
  <si>
    <t>Moos-ID</t>
  </si>
  <si>
    <t>Full_ID</t>
  </si>
  <si>
    <t>Baumart</t>
  </si>
  <si>
    <t>Level</t>
  </si>
  <si>
    <t>Bedeckungsgrad</t>
  </si>
  <si>
    <t>Bedeckungsgrad_prozent</t>
  </si>
  <si>
    <t>Familie</t>
  </si>
  <si>
    <t>P02</t>
  </si>
  <si>
    <t>M04</t>
  </si>
  <si>
    <t>NA</t>
  </si>
  <si>
    <t>atrichum undulatum</t>
  </si>
  <si>
    <t>Polytrichaceae</t>
  </si>
  <si>
    <t>P29</t>
  </si>
  <si>
    <t>DW01</t>
  </si>
  <si>
    <t>M02</t>
  </si>
  <si>
    <t>polytrichum formosum</t>
  </si>
  <si>
    <t>P06</t>
  </si>
  <si>
    <t>SL01</t>
  </si>
  <si>
    <t>M03</t>
  </si>
  <si>
    <t>P22</t>
  </si>
  <si>
    <t>P23</t>
  </si>
  <si>
    <t>P03</t>
  </si>
  <si>
    <t>P17</t>
  </si>
  <si>
    <t>M01</t>
  </si>
  <si>
    <t>P19</t>
  </si>
  <si>
    <t>M08</t>
  </si>
  <si>
    <t>P24</t>
  </si>
  <si>
    <t>P28</t>
  </si>
  <si>
    <t>M05</t>
  </si>
  <si>
    <t>brachythecium rutabulum</t>
  </si>
  <si>
    <t>Brachytheciaceae</t>
  </si>
  <si>
    <t>EP01</t>
  </si>
  <si>
    <t>Eiche</t>
  </si>
  <si>
    <t>P25</t>
  </si>
  <si>
    <t>EP02</t>
  </si>
  <si>
    <t>Buche</t>
  </si>
  <si>
    <t>P04</t>
  </si>
  <si>
    <t>P26</t>
  </si>
  <si>
    <t>P27</t>
  </si>
  <si>
    <t>P05</t>
  </si>
  <si>
    <t>Fichte</t>
  </si>
  <si>
    <t>EP03</t>
  </si>
  <si>
    <t>Hainbuche</t>
  </si>
  <si>
    <t>Birke</t>
  </si>
  <si>
    <t>P21</t>
  </si>
  <si>
    <t>Lärche</t>
  </si>
  <si>
    <t>M06</t>
  </si>
  <si>
    <t>dicranum scoparium</t>
  </si>
  <si>
    <t>Dicranaceae</t>
  </si>
  <si>
    <t>P20</t>
  </si>
  <si>
    <t>Douglasie</t>
  </si>
  <si>
    <t>M07</t>
  </si>
  <si>
    <t>eurhynchium striatum</t>
  </si>
  <si>
    <t>eurhynchium praelongum</t>
  </si>
  <si>
    <t>M09</t>
  </si>
  <si>
    <t>Eberesche</t>
  </si>
  <si>
    <t>M?</t>
  </si>
  <si>
    <t>P18</t>
  </si>
  <si>
    <t>herzogiella seligeri</t>
  </si>
  <si>
    <t>Plagiotheciaceae</t>
  </si>
  <si>
    <t>M0x</t>
  </si>
  <si>
    <t>scleropodium purum</t>
  </si>
  <si>
    <t>Hylocomiaceae</t>
  </si>
  <si>
    <t>hypnum cupressiforme</t>
  </si>
  <si>
    <t>Hypnaceae</t>
  </si>
  <si>
    <t>Ahorn</t>
  </si>
  <si>
    <t>EP04</t>
  </si>
  <si>
    <t>isothecium myosuroides</t>
  </si>
  <si>
    <t>Lembophyllaceae</t>
  </si>
  <si>
    <t>M0X</t>
  </si>
  <si>
    <t>mnium hornum</t>
  </si>
  <si>
    <t>Mniaceae</t>
  </si>
  <si>
    <t>M0?</t>
  </si>
  <si>
    <t>ortho dicranum montanum</t>
  </si>
  <si>
    <t>orthotrichum affine</t>
  </si>
  <si>
    <t>Orthotrichaceae</t>
  </si>
  <si>
    <t>plagiomnium affine</t>
  </si>
  <si>
    <t>plagiomnium affine cf.</t>
  </si>
  <si>
    <t xml:space="preserve">M01 </t>
  </si>
  <si>
    <t>rhytidiadelphus squarrosus</t>
  </si>
  <si>
    <t xml:space="preserve">M02 </t>
  </si>
  <si>
    <t>p25</t>
  </si>
  <si>
    <t>Bedeckungsgrad_plot</t>
  </si>
  <si>
    <t>18,66</t>
  </si>
  <si>
    <t>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</si>
</sst>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4" t="s">
        <v>14</v>
      </c>
      <c r="B2" s="4" t="s">
        <v>15</v>
      </c>
      <c r="C2" s="4" t="s">
        <v>16</v>
      </c>
      <c r="D2" s="3" t="str">
        <f t="shared" ref="D2:D10" si="0">A2&amp;B2&amp;C2</f>
        <v>P29DW01M02</v>
      </c>
      <c r="E2" s="3" t="s">
        <v>11</v>
      </c>
      <c r="F2" s="1" t="s">
        <v>11</v>
      </c>
      <c r="G2" s="2">
        <v>62.5</v>
      </c>
      <c r="H2" s="2">
        <v>62.5</v>
      </c>
      <c r="I2" s="2">
        <v>62.5</v>
      </c>
      <c r="J2" s="4" t="s">
        <v>12</v>
      </c>
      <c r="K2" t="s">
        <v>13</v>
      </c>
      <c r="L2" s="4"/>
      <c r="M2" s="4"/>
    </row>
    <row r="3" spans="1:14" ht="15.7">
      <c r="A3" s="1" t="s">
        <v>29</v>
      </c>
      <c r="B3" s="1" t="s">
        <v>19</v>
      </c>
      <c r="C3" s="1" t="s">
        <v>25</v>
      </c>
      <c r="D3" s="3" t="str">
        <f t="shared" si="0"/>
        <v>P28SL01M01</v>
      </c>
      <c r="E3" s="3" t="s">
        <v>11</v>
      </c>
      <c r="F3" s="1" t="s">
        <v>11</v>
      </c>
      <c r="G3" s="2">
        <v>0.1</v>
      </c>
      <c r="H3" s="2">
        <v>0.1</v>
      </c>
      <c r="I3" s="2">
        <v>0.1</v>
      </c>
      <c r="J3" s="1" t="s">
        <v>12</v>
      </c>
      <c r="K3" t="s">
        <v>13</v>
      </c>
      <c r="L3" s="1"/>
      <c r="M3" s="4"/>
    </row>
    <row r="4" spans="1:14" ht="15.7">
      <c r="A4" s="1" t="s">
        <v>28</v>
      </c>
      <c r="B4" s="1" t="s">
        <v>19</v>
      </c>
      <c r="C4" s="1" t="s">
        <v>20</v>
      </c>
      <c r="D4" s="3" t="str">
        <f t="shared" si="0"/>
        <v>P24SL01M03</v>
      </c>
      <c r="E4" s="3" t="s">
        <v>11</v>
      </c>
      <c r="F4" s="1" t="s">
        <v>11</v>
      </c>
      <c r="G4" s="2">
        <v>0.1</v>
      </c>
      <c r="H4" s="2">
        <v>0.1</v>
      </c>
      <c r="I4" s="2">
        <v>0.1</v>
      </c>
      <c r="J4" s="1" t="s">
        <v>12</v>
      </c>
      <c r="K4" t="s">
        <v>13</v>
      </c>
      <c r="L4" s="1"/>
      <c r="M4" s="1"/>
    </row>
    <row r="5" spans="1:14" ht="15.7">
      <c r="A5" s="1" t="s">
        <v>26</v>
      </c>
      <c r="B5" s="1" t="s">
        <v>19</v>
      </c>
      <c r="C5" s="1" t="s">
        <v>27</v>
      </c>
      <c r="D5" s="3" t="str">
        <f t="shared" si="0"/>
        <v>P19SL01M08</v>
      </c>
      <c r="E5" s="3" t="s">
        <v>11</v>
      </c>
      <c r="F5" s="1" t="s">
        <v>11</v>
      </c>
      <c r="G5" s="2">
        <v>0.1</v>
      </c>
      <c r="H5" s="2">
        <v>0.1</v>
      </c>
      <c r="I5" s="2">
        <v>0.1</v>
      </c>
      <c r="J5" s="1" t="s">
        <v>12</v>
      </c>
      <c r="K5" t="s">
        <v>13</v>
      </c>
      <c r="L5" s="1"/>
      <c r="M5" s="1"/>
    </row>
    <row r="6" spans="1:14" ht="15.7">
      <c r="A6" s="1" t="s">
        <v>24</v>
      </c>
      <c r="B6" s="1" t="s">
        <v>19</v>
      </c>
      <c r="C6" s="1" t="s">
        <v>25</v>
      </c>
      <c r="D6" s="3" t="str">
        <f t="shared" si="0"/>
        <v>P17SL01M01</v>
      </c>
      <c r="E6" s="3" t="s">
        <v>11</v>
      </c>
      <c r="F6" s="1" t="s">
        <v>11</v>
      </c>
      <c r="G6" s="2">
        <v>0.1</v>
      </c>
      <c r="H6" s="2">
        <v>0.1</v>
      </c>
      <c r="I6" s="2">
        <v>0.1</v>
      </c>
      <c r="J6" s="1" t="s">
        <v>12</v>
      </c>
      <c r="K6" t="s">
        <v>13</v>
      </c>
      <c r="L6" s="1"/>
      <c r="M6" s="1"/>
    </row>
    <row r="7" spans="1:14" ht="15.7">
      <c r="A7" s="1" t="s">
        <v>23</v>
      </c>
      <c r="B7" s="1" t="s">
        <v>19</v>
      </c>
      <c r="C7" s="1" t="s">
        <v>16</v>
      </c>
      <c r="D7" s="3" t="str">
        <f t="shared" si="0"/>
        <v>P03SL01M02</v>
      </c>
      <c r="E7" s="3" t="s">
        <v>11</v>
      </c>
      <c r="F7" s="1" t="s">
        <v>11</v>
      </c>
      <c r="G7" s="2">
        <v>0.1</v>
      </c>
      <c r="H7" s="2">
        <v>0.1</v>
      </c>
      <c r="I7" s="2">
        <v>0.1</v>
      </c>
      <c r="J7" s="1" t="s">
        <v>12</v>
      </c>
      <c r="K7" t="s">
        <v>13</v>
      </c>
      <c r="L7" s="1"/>
      <c r="M7" s="1"/>
    </row>
    <row r="8" spans="1:14" ht="15.7">
      <c r="A8" s="1" t="s">
        <v>22</v>
      </c>
      <c r="B8" s="1" t="s">
        <v>19</v>
      </c>
      <c r="C8" s="1" t="s">
        <v>16</v>
      </c>
      <c r="D8" s="3" t="str">
        <f t="shared" si="0"/>
        <v>P23SL01M02</v>
      </c>
      <c r="E8" s="3" t="s">
        <v>11</v>
      </c>
      <c r="F8" s="1" t="s">
        <v>11</v>
      </c>
      <c r="G8" s="1">
        <v>0.5</v>
      </c>
      <c r="H8" s="1">
        <v>0.5</v>
      </c>
      <c r="I8" s="1">
        <v>0.5</v>
      </c>
      <c r="J8" s="1" t="s">
        <v>12</v>
      </c>
      <c r="K8" t="s">
        <v>13</v>
      </c>
      <c r="L8" s="1"/>
      <c r="M8" s="1"/>
    </row>
    <row r="9" spans="1:14" ht="15.7">
      <c r="A9" s="1" t="s">
        <v>21</v>
      </c>
      <c r="B9" s="1" t="s">
        <v>19</v>
      </c>
      <c r="C9" s="1" t="s">
        <v>20</v>
      </c>
      <c r="D9" s="3" t="str">
        <f t="shared" si="0"/>
        <v>P22SL01M03</v>
      </c>
      <c r="E9" s="3" t="s">
        <v>11</v>
      </c>
      <c r="F9" s="1" t="s">
        <v>11</v>
      </c>
      <c r="G9" s="1">
        <v>0.5</v>
      </c>
      <c r="H9" s="1">
        <v>0.5</v>
      </c>
      <c r="I9" s="1">
        <v>0.5</v>
      </c>
      <c r="J9" s="1" t="s">
        <v>12</v>
      </c>
      <c r="K9" t="s">
        <v>13</v>
      </c>
      <c r="L9" s="1"/>
      <c r="M9" s="1"/>
    </row>
    <row r="10" spans="1:14" ht="15.7">
      <c r="A10" s="1" t="s">
        <v>18</v>
      </c>
      <c r="B10" s="1" t="s">
        <v>19</v>
      </c>
      <c r="C10" s="1" t="s">
        <v>20</v>
      </c>
      <c r="D10" s="3" t="str">
        <f t="shared" si="0"/>
        <v>P06SL01M03</v>
      </c>
      <c r="E10" s="3" t="s">
        <v>11</v>
      </c>
      <c r="F10" s="1" t="s">
        <v>11</v>
      </c>
      <c r="G10" s="1">
        <v>0.5</v>
      </c>
      <c r="H10" s="1">
        <v>0.5</v>
      </c>
      <c r="I10" s="1">
        <v>0.5</v>
      </c>
      <c r="J10" s="1" t="s">
        <v>12</v>
      </c>
      <c r="K10" t="s">
        <v>13</v>
      </c>
      <c r="L10" s="1"/>
      <c r="M10" s="1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0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9</v>
      </c>
      <c r="B2" s="1" t="s">
        <v>15</v>
      </c>
      <c r="C2" s="1" t="s">
        <v>20</v>
      </c>
      <c r="D2" s="3" t="str">
        <f t="shared" ref="D2:D10" si="0">A2&amp;B2&amp;C2</f>
        <v>P02DW01M03</v>
      </c>
      <c r="E2" s="3" t="s">
        <v>11</v>
      </c>
      <c r="F2" s="1" t="s">
        <v>11</v>
      </c>
      <c r="G2" s="2">
        <v>0.1</v>
      </c>
      <c r="H2" s="2">
        <v>0.1</v>
      </c>
      <c r="I2" s="2">
        <v>0.1</v>
      </c>
      <c r="J2" s="4" t="s">
        <v>75</v>
      </c>
      <c r="K2" t="s">
        <v>50</v>
      </c>
      <c r="L2" s="1"/>
      <c r="M2" s="1"/>
    </row>
    <row r="3" spans="1:14" ht="15.7">
      <c r="A3" s="1" t="s">
        <v>38</v>
      </c>
      <c r="B3" s="1" t="s">
        <v>15</v>
      </c>
      <c r="C3" s="1" t="s">
        <v>10</v>
      </c>
      <c r="D3" s="3" t="str">
        <f t="shared" si="0"/>
        <v>P04DW01M04</v>
      </c>
      <c r="E3" s="3" t="s">
        <v>11</v>
      </c>
      <c r="F3" s="1" t="s">
        <v>11</v>
      </c>
      <c r="G3" s="1">
        <v>0.5</v>
      </c>
      <c r="H3" s="1">
        <v>0.5</v>
      </c>
      <c r="I3" s="1">
        <v>0.5</v>
      </c>
      <c r="J3" s="4" t="s">
        <v>75</v>
      </c>
      <c r="K3" t="s">
        <v>50</v>
      </c>
      <c r="L3" s="1"/>
      <c r="M3" s="1"/>
    </row>
    <row r="4" spans="1:14" ht="15.7">
      <c r="A4" s="1" t="s">
        <v>24</v>
      </c>
      <c r="B4" s="1" t="s">
        <v>36</v>
      </c>
      <c r="C4" s="1" t="s">
        <v>16</v>
      </c>
      <c r="D4" s="3" t="str">
        <f t="shared" si="0"/>
        <v>P17EP02M02</v>
      </c>
      <c r="E4" s="3" t="s">
        <v>52</v>
      </c>
      <c r="F4" s="1">
        <v>1</v>
      </c>
      <c r="G4" s="2">
        <v>0.1</v>
      </c>
      <c r="H4" s="2">
        <v>0.1</v>
      </c>
      <c r="I4" s="2">
        <v>0.1</v>
      </c>
      <c r="J4" s="4" t="s">
        <v>75</v>
      </c>
      <c r="K4" t="s">
        <v>50</v>
      </c>
      <c r="L4" s="1"/>
      <c r="M4" s="1"/>
    </row>
    <row r="5" spans="1:14" ht="15.7">
      <c r="A5" s="1" t="s">
        <v>24</v>
      </c>
      <c r="B5" s="1" t="s">
        <v>43</v>
      </c>
      <c r="C5" s="1" t="s">
        <v>16</v>
      </c>
      <c r="D5" s="3" t="str">
        <f t="shared" si="0"/>
        <v>P17EP03M02</v>
      </c>
      <c r="E5" s="3" t="s">
        <v>42</v>
      </c>
      <c r="F5" s="1">
        <v>1</v>
      </c>
      <c r="G5" s="2">
        <v>0.1</v>
      </c>
      <c r="H5" s="2">
        <v>0.1</v>
      </c>
      <c r="I5" s="2">
        <v>0.1</v>
      </c>
      <c r="J5" s="4" t="s">
        <v>75</v>
      </c>
      <c r="K5" t="s">
        <v>50</v>
      </c>
      <c r="L5" s="1"/>
      <c r="M5" s="1"/>
    </row>
    <row r="6" spans="1:14" ht="15.7">
      <c r="A6" s="1" t="s">
        <v>51</v>
      </c>
      <c r="B6" s="1" t="s">
        <v>15</v>
      </c>
      <c r="C6" s="1" t="s">
        <v>20</v>
      </c>
      <c r="D6" s="3" t="str">
        <f t="shared" si="0"/>
        <v>P20DW01M03</v>
      </c>
      <c r="E6" s="3" t="s">
        <v>11</v>
      </c>
      <c r="F6" s="1" t="s">
        <v>11</v>
      </c>
      <c r="G6" s="1">
        <v>0.5</v>
      </c>
      <c r="H6" s="1">
        <v>0.5</v>
      </c>
      <c r="I6" s="1">
        <v>0.5</v>
      </c>
      <c r="J6" s="4" t="s">
        <v>75</v>
      </c>
      <c r="K6" t="s">
        <v>50</v>
      </c>
      <c r="L6" s="1"/>
      <c r="M6" s="1"/>
    </row>
    <row r="7" spans="1:14" ht="15.7">
      <c r="A7" s="1" t="s">
        <v>21</v>
      </c>
      <c r="B7" s="1" t="s">
        <v>33</v>
      </c>
      <c r="C7" s="1" t="s">
        <v>20</v>
      </c>
      <c r="D7" s="3" t="str">
        <f t="shared" si="0"/>
        <v>P22EP01M03</v>
      </c>
      <c r="E7" s="3" t="s">
        <v>34</v>
      </c>
      <c r="F7" s="1">
        <v>1</v>
      </c>
      <c r="G7" s="1">
        <v>0.5</v>
      </c>
      <c r="H7" s="1">
        <v>0.3</v>
      </c>
      <c r="I7" s="1">
        <v>0.3</v>
      </c>
      <c r="J7" s="1" t="s">
        <v>75</v>
      </c>
      <c r="K7" t="s">
        <v>50</v>
      </c>
      <c r="L7" s="1"/>
      <c r="M7" s="1"/>
    </row>
    <row r="8" spans="1:14" ht="15.7">
      <c r="A8" s="1" t="s">
        <v>21</v>
      </c>
      <c r="B8" s="1" t="s">
        <v>36</v>
      </c>
      <c r="C8" s="1" t="s">
        <v>16</v>
      </c>
      <c r="D8" s="3" t="str">
        <f t="shared" si="0"/>
        <v>P22EP02M02</v>
      </c>
      <c r="E8" s="3" t="s">
        <v>37</v>
      </c>
      <c r="F8" s="1">
        <v>1</v>
      </c>
      <c r="G8" s="2">
        <v>0.1</v>
      </c>
      <c r="H8" s="2">
        <v>0.3</v>
      </c>
      <c r="I8" s="2">
        <v>0.3</v>
      </c>
      <c r="J8" s="1" t="s">
        <v>75</v>
      </c>
      <c r="K8" t="s">
        <v>50</v>
      </c>
      <c r="L8" s="1"/>
      <c r="M8" s="1"/>
    </row>
    <row r="9" spans="1:14" ht="15.7">
      <c r="A9" s="1" t="s">
        <v>28</v>
      </c>
      <c r="B9" s="1" t="s">
        <v>33</v>
      </c>
      <c r="C9" s="1" t="s">
        <v>16</v>
      </c>
      <c r="D9" s="3" t="str">
        <f t="shared" si="0"/>
        <v>P24EP01M02</v>
      </c>
      <c r="E9" s="3" t="s">
        <v>37</v>
      </c>
      <c r="F9" s="1">
        <v>1</v>
      </c>
      <c r="G9" s="2">
        <v>0.1</v>
      </c>
      <c r="H9" s="2">
        <v>0.1</v>
      </c>
      <c r="I9" s="2">
        <v>0.1</v>
      </c>
      <c r="J9" s="1" t="s">
        <v>75</v>
      </c>
      <c r="K9" t="s">
        <v>50</v>
      </c>
      <c r="L9" s="1"/>
      <c r="M9" s="1"/>
    </row>
    <row r="10" spans="1:14" ht="15.7">
      <c r="A10" s="1" t="s">
        <v>40</v>
      </c>
      <c r="B10" s="1" t="s">
        <v>33</v>
      </c>
      <c r="C10" s="1" t="s">
        <v>16</v>
      </c>
      <c r="D10" s="3" t="str">
        <f t="shared" si="0"/>
        <v>P27EP01M02</v>
      </c>
      <c r="E10" s="3" t="s">
        <v>42</v>
      </c>
      <c r="F10" s="1">
        <v>1</v>
      </c>
      <c r="G10" s="2">
        <v>0.1</v>
      </c>
      <c r="H10" s="2">
        <v>0.1</v>
      </c>
      <c r="I10" s="2">
        <v>0.1</v>
      </c>
      <c r="J10" s="1" t="s">
        <v>75</v>
      </c>
      <c r="K10" t="s">
        <v>50</v>
      </c>
      <c r="L10" s="1"/>
      <c r="M10" s="1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9</v>
      </c>
      <c r="B2" s="1" t="s">
        <v>36</v>
      </c>
      <c r="C2" s="1" t="s">
        <v>48</v>
      </c>
      <c r="D2" s="3" t="str">
        <f t="shared" ref="D2:D25" si="0">A2&amp;B2&amp;C2</f>
        <v>P02EP02M06</v>
      </c>
      <c r="E2" s="3" t="s">
        <v>37</v>
      </c>
      <c r="F2" s="1" t="s">
        <v>11</v>
      </c>
      <c r="G2" s="1" t="s">
        <v>11</v>
      </c>
      <c r="H2" s="1" t="s">
        <v>11</v>
      </c>
      <c r="I2" s="1">
        <v>0.1</v>
      </c>
      <c r="J2" s="1" t="s">
        <v>76</v>
      </c>
      <c r="K2" t="s">
        <v>77</v>
      </c>
      <c r="L2" s="1"/>
      <c r="M2" s="1"/>
    </row>
    <row r="3" spans="1:14" ht="15.7">
      <c r="A3" s="1" t="s">
        <v>23</v>
      </c>
      <c r="B3" s="1" t="s">
        <v>15</v>
      </c>
      <c r="C3" s="1" t="s">
        <v>48</v>
      </c>
      <c r="D3" s="3" t="str">
        <f t="shared" si="0"/>
        <v>P03DW01M06</v>
      </c>
      <c r="E3" s="3" t="s">
        <v>11</v>
      </c>
      <c r="F3" s="1" t="s">
        <v>11</v>
      </c>
      <c r="G3" s="2">
        <v>0.1</v>
      </c>
      <c r="H3" s="2">
        <v>0.1</v>
      </c>
      <c r="I3" s="2">
        <v>8.84</v>
      </c>
      <c r="J3" s="1" t="s">
        <v>76</v>
      </c>
      <c r="K3" t="s">
        <v>77</v>
      </c>
      <c r="L3" s="1"/>
      <c r="M3" s="1"/>
    </row>
    <row r="4" spans="1:14" ht="15.7">
      <c r="A4" s="1" t="s">
        <v>23</v>
      </c>
      <c r="B4" s="1" t="s">
        <v>36</v>
      </c>
      <c r="C4" s="1" t="s">
        <v>30</v>
      </c>
      <c r="D4" s="3" t="str">
        <f t="shared" si="0"/>
        <v>P03EP02M05</v>
      </c>
      <c r="E4" s="3" t="s">
        <v>37</v>
      </c>
      <c r="F4" s="1">
        <v>2</v>
      </c>
      <c r="G4" s="2">
        <v>0.1</v>
      </c>
      <c r="H4" s="2">
        <v>11.03</v>
      </c>
      <c r="I4" s="2">
        <v>8.84</v>
      </c>
      <c r="J4" s="1" t="s">
        <v>76</v>
      </c>
      <c r="K4" t="s">
        <v>77</v>
      </c>
      <c r="L4" s="1"/>
      <c r="M4" s="1"/>
    </row>
    <row r="5" spans="1:14" ht="15.7">
      <c r="A5" s="1" t="s">
        <v>23</v>
      </c>
      <c r="B5" s="1" t="s">
        <v>43</v>
      </c>
      <c r="C5" s="1" t="s">
        <v>16</v>
      </c>
      <c r="D5" s="3" t="str">
        <f t="shared" si="0"/>
        <v>P03EP03M02</v>
      </c>
      <c r="E5" s="3" t="s">
        <v>44</v>
      </c>
      <c r="F5" s="1">
        <v>3</v>
      </c>
      <c r="G5" s="1">
        <v>3</v>
      </c>
      <c r="H5" s="2">
        <v>11.03</v>
      </c>
      <c r="I5" s="2">
        <v>8.84</v>
      </c>
      <c r="J5" s="1" t="s">
        <v>76</v>
      </c>
      <c r="K5" t="s">
        <v>77</v>
      </c>
      <c r="L5" s="1"/>
      <c r="M5" s="1"/>
    </row>
    <row r="6" spans="1:14" ht="15.7">
      <c r="A6" s="1" t="s">
        <v>23</v>
      </c>
      <c r="B6" s="1" t="s">
        <v>43</v>
      </c>
      <c r="C6" s="1" t="s">
        <v>16</v>
      </c>
      <c r="D6" s="3" t="str">
        <f t="shared" si="0"/>
        <v>P03EP03M02</v>
      </c>
      <c r="E6" s="3" t="s">
        <v>44</v>
      </c>
      <c r="F6" s="1">
        <v>1</v>
      </c>
      <c r="G6" s="1">
        <v>15</v>
      </c>
      <c r="H6" s="2">
        <v>11.03</v>
      </c>
      <c r="I6" s="2">
        <v>8.84</v>
      </c>
      <c r="J6" s="1" t="s">
        <v>76</v>
      </c>
      <c r="K6" t="s">
        <v>77</v>
      </c>
      <c r="L6" s="1"/>
      <c r="M6" s="1"/>
    </row>
    <row r="7" spans="1:14" ht="15.7">
      <c r="A7" s="1" t="s">
        <v>23</v>
      </c>
      <c r="B7" s="1" t="s">
        <v>43</v>
      </c>
      <c r="C7" s="1" t="s">
        <v>16</v>
      </c>
      <c r="D7" s="3" t="str">
        <f t="shared" si="0"/>
        <v>P03EP03M02</v>
      </c>
      <c r="E7" s="3" t="s">
        <v>44</v>
      </c>
      <c r="F7" s="1">
        <v>2</v>
      </c>
      <c r="G7" s="1">
        <v>15</v>
      </c>
      <c r="H7" s="2">
        <v>11.03</v>
      </c>
      <c r="I7" s="2">
        <v>8.84</v>
      </c>
      <c r="J7" s="1" t="s">
        <v>76</v>
      </c>
      <c r="K7" t="s">
        <v>77</v>
      </c>
      <c r="L7" s="1"/>
      <c r="M7" s="1"/>
    </row>
    <row r="8" spans="1:14" ht="15.7">
      <c r="A8" s="1" t="s">
        <v>38</v>
      </c>
      <c r="B8" s="1" t="s">
        <v>33</v>
      </c>
      <c r="C8" s="1" t="s">
        <v>20</v>
      </c>
      <c r="D8" s="3" t="str">
        <f t="shared" si="0"/>
        <v>P04EP01M03</v>
      </c>
      <c r="E8" s="3" t="s">
        <v>37</v>
      </c>
      <c r="F8" s="1">
        <v>2</v>
      </c>
      <c r="G8" s="1">
        <v>3</v>
      </c>
      <c r="H8" s="1">
        <v>6.16</v>
      </c>
      <c r="I8" s="1">
        <v>6.16</v>
      </c>
      <c r="J8" s="1" t="s">
        <v>76</v>
      </c>
      <c r="K8" t="s">
        <v>77</v>
      </c>
      <c r="L8" s="1"/>
      <c r="M8" s="1"/>
    </row>
    <row r="9" spans="1:14" ht="15.7">
      <c r="A9" s="1" t="s">
        <v>38</v>
      </c>
      <c r="B9" s="1" t="s">
        <v>33</v>
      </c>
      <c r="C9" s="1" t="s">
        <v>20</v>
      </c>
      <c r="D9" s="3" t="str">
        <f t="shared" si="0"/>
        <v>P04EP01M03</v>
      </c>
      <c r="E9" s="3" t="s">
        <v>37</v>
      </c>
      <c r="F9" s="1">
        <v>3</v>
      </c>
      <c r="G9" s="1">
        <v>15</v>
      </c>
      <c r="H9" s="1">
        <v>6.16</v>
      </c>
      <c r="I9" s="1">
        <v>6.16</v>
      </c>
      <c r="J9" s="1" t="s">
        <v>76</v>
      </c>
      <c r="K9" t="s">
        <v>77</v>
      </c>
      <c r="L9" s="1"/>
      <c r="M9" s="1"/>
    </row>
    <row r="10" spans="1:14" ht="15.7">
      <c r="A10" s="1" t="s">
        <v>38</v>
      </c>
      <c r="B10" s="1" t="s">
        <v>33</v>
      </c>
      <c r="C10" s="1" t="s">
        <v>20</v>
      </c>
      <c r="D10" s="3" t="str">
        <f t="shared" si="0"/>
        <v>P04EP01M03</v>
      </c>
      <c r="E10" s="3" t="s">
        <v>37</v>
      </c>
      <c r="F10" s="1">
        <v>1</v>
      </c>
      <c r="G10" s="1">
        <v>0.5</v>
      </c>
      <c r="H10" s="1">
        <v>6.16</v>
      </c>
      <c r="I10" s="1">
        <v>6.16</v>
      </c>
      <c r="J10" s="1" t="s">
        <v>76</v>
      </c>
      <c r="K10" t="s">
        <v>77</v>
      </c>
      <c r="L10" s="1"/>
      <c r="M10" s="1"/>
    </row>
    <row r="11" spans="1:14" ht="15.7">
      <c r="A11" s="1" t="s">
        <v>41</v>
      </c>
      <c r="B11" s="1" t="s">
        <v>33</v>
      </c>
      <c r="C11" s="1" t="s">
        <v>16</v>
      </c>
      <c r="D11" s="3" t="str">
        <f t="shared" si="0"/>
        <v>P05EP01M02</v>
      </c>
      <c r="E11" s="3" t="s">
        <v>37</v>
      </c>
      <c r="F11" s="1">
        <v>2</v>
      </c>
      <c r="G11" s="1">
        <v>15</v>
      </c>
      <c r="H11" s="1">
        <v>7.75</v>
      </c>
      <c r="I11" s="1">
        <v>7.75</v>
      </c>
      <c r="J11" s="1" t="s">
        <v>76</v>
      </c>
      <c r="K11" t="s">
        <v>77</v>
      </c>
      <c r="L11" s="1"/>
      <c r="M11" s="1"/>
    </row>
    <row r="12" spans="1:14" ht="15.7">
      <c r="A12" s="1" t="s">
        <v>41</v>
      </c>
      <c r="B12" s="1" t="s">
        <v>33</v>
      </c>
      <c r="C12" s="1" t="s">
        <v>20</v>
      </c>
      <c r="D12" s="3" t="str">
        <f t="shared" si="0"/>
        <v>P05EP01M03</v>
      </c>
      <c r="E12" s="3" t="s">
        <v>37</v>
      </c>
      <c r="F12" s="1">
        <v>1</v>
      </c>
      <c r="G12" s="1">
        <v>0.5</v>
      </c>
      <c r="H12" s="1">
        <v>7.75</v>
      </c>
      <c r="I12" s="1">
        <v>7.75</v>
      </c>
      <c r="J12" s="1" t="s">
        <v>76</v>
      </c>
      <c r="K12" t="s">
        <v>77</v>
      </c>
      <c r="L12" s="1"/>
      <c r="M12" s="1"/>
    </row>
    <row r="13" spans="1:14" ht="15.7">
      <c r="A13" s="1" t="s">
        <v>18</v>
      </c>
      <c r="B13" s="1" t="s">
        <v>36</v>
      </c>
      <c r="C13" s="1" t="s">
        <v>16</v>
      </c>
      <c r="D13" s="3" t="str">
        <f t="shared" si="0"/>
        <v>P06EP02M02</v>
      </c>
      <c r="E13" s="3" t="s">
        <v>37</v>
      </c>
      <c r="F13" s="1">
        <v>1</v>
      </c>
      <c r="G13" s="1">
        <v>0.5</v>
      </c>
      <c r="H13" s="1">
        <v>10.16</v>
      </c>
      <c r="I13" s="1">
        <v>10.16</v>
      </c>
      <c r="J13" s="1" t="s">
        <v>76</v>
      </c>
      <c r="K13" t="s">
        <v>77</v>
      </c>
      <c r="L13" s="4"/>
      <c r="M13" s="4"/>
    </row>
    <row r="14" spans="1:14" ht="15.7">
      <c r="A14" s="1" t="s">
        <v>18</v>
      </c>
      <c r="B14" s="1" t="s">
        <v>36</v>
      </c>
      <c r="C14" s="1" t="s">
        <v>20</v>
      </c>
      <c r="D14" s="3" t="str">
        <f t="shared" si="0"/>
        <v>P06EP02M03</v>
      </c>
      <c r="E14" s="3" t="s">
        <v>37</v>
      </c>
      <c r="F14" s="1">
        <v>2</v>
      </c>
      <c r="G14" s="1">
        <v>15</v>
      </c>
      <c r="H14" s="1">
        <v>10.16</v>
      </c>
      <c r="I14" s="1">
        <v>10.16</v>
      </c>
      <c r="J14" s="1" t="s">
        <v>76</v>
      </c>
      <c r="K14" t="s">
        <v>77</v>
      </c>
      <c r="L14" s="4"/>
      <c r="M14" s="4"/>
    </row>
    <row r="15" spans="1:14" ht="15.7">
      <c r="A15" s="1" t="s">
        <v>18</v>
      </c>
      <c r="B15" s="1" t="s">
        <v>36</v>
      </c>
      <c r="C15" s="1" t="s">
        <v>20</v>
      </c>
      <c r="D15" s="3" t="str">
        <f t="shared" si="0"/>
        <v>P06EP02M03</v>
      </c>
      <c r="E15" s="3" t="s">
        <v>37</v>
      </c>
      <c r="F15" s="1">
        <v>3</v>
      </c>
      <c r="G15" s="1">
        <v>15</v>
      </c>
      <c r="H15" s="1">
        <v>10.16</v>
      </c>
      <c r="I15" s="1">
        <v>10.16</v>
      </c>
      <c r="J15" s="1" t="s">
        <v>76</v>
      </c>
      <c r="K15" t="s">
        <v>77</v>
      </c>
      <c r="L15" s="4"/>
      <c r="M15" s="4"/>
    </row>
    <row r="16" spans="1:14" ht="15.7">
      <c r="A16" s="1" t="s">
        <v>24</v>
      </c>
      <c r="B16" s="1" t="s">
        <v>33</v>
      </c>
      <c r="C16" s="1" t="s">
        <v>16</v>
      </c>
      <c r="D16" s="3" t="str">
        <f t="shared" si="0"/>
        <v>P17EP01M02</v>
      </c>
      <c r="E16" s="3" t="s">
        <v>45</v>
      </c>
      <c r="F16" s="1">
        <v>2</v>
      </c>
      <c r="G16" s="1">
        <v>3</v>
      </c>
      <c r="H16" s="1">
        <v>1.2</v>
      </c>
      <c r="I16" s="1">
        <v>1.2</v>
      </c>
      <c r="J16" s="1" t="s">
        <v>76</v>
      </c>
      <c r="K16" t="s">
        <v>77</v>
      </c>
      <c r="L16" s="1"/>
      <c r="M16" s="1"/>
    </row>
    <row r="17" spans="1:13" ht="15.7">
      <c r="A17" s="1" t="s">
        <v>24</v>
      </c>
      <c r="B17" s="1" t="s">
        <v>33</v>
      </c>
      <c r="C17" s="1" t="s">
        <v>16</v>
      </c>
      <c r="D17" s="3" t="str">
        <f t="shared" si="0"/>
        <v>P17EP01M02</v>
      </c>
      <c r="E17" s="3" t="s">
        <v>45</v>
      </c>
      <c r="F17" s="1">
        <v>3</v>
      </c>
      <c r="G17" s="1">
        <v>0.5</v>
      </c>
      <c r="H17" s="1">
        <v>1.2</v>
      </c>
      <c r="I17" s="1">
        <v>1.2</v>
      </c>
      <c r="J17" s="1" t="s">
        <v>76</v>
      </c>
      <c r="K17" t="s">
        <v>77</v>
      </c>
      <c r="L17" s="1"/>
      <c r="M17" s="1"/>
    </row>
    <row r="18" spans="1:13" ht="15.7">
      <c r="A18" s="1" t="s">
        <v>24</v>
      </c>
      <c r="B18" s="1" t="s">
        <v>33</v>
      </c>
      <c r="C18" s="1" t="s">
        <v>20</v>
      </c>
      <c r="D18" s="3" t="str">
        <f t="shared" si="0"/>
        <v>P17EP01M03</v>
      </c>
      <c r="E18" s="3" t="s">
        <v>45</v>
      </c>
      <c r="F18" s="1">
        <v>1</v>
      </c>
      <c r="G18" s="2">
        <v>0.1</v>
      </c>
      <c r="H18" s="2">
        <v>1.2</v>
      </c>
      <c r="I18" s="2">
        <v>1.2</v>
      </c>
      <c r="J18" s="1" t="s">
        <v>76</v>
      </c>
      <c r="K18" t="s">
        <v>77</v>
      </c>
      <c r="L18" s="1"/>
      <c r="M18" s="1"/>
    </row>
    <row r="19" spans="1:13" ht="15.7">
      <c r="A19" s="1" t="s">
        <v>46</v>
      </c>
      <c r="B19" s="1" t="s">
        <v>15</v>
      </c>
      <c r="C19" s="1" t="s">
        <v>20</v>
      </c>
      <c r="D19" s="3" t="str">
        <f t="shared" si="0"/>
        <v>P21DW01M03</v>
      </c>
      <c r="E19" s="3" t="s">
        <v>11</v>
      </c>
      <c r="F19" s="1" t="s">
        <v>11</v>
      </c>
      <c r="G19" s="2">
        <v>0.1</v>
      </c>
      <c r="H19" s="2">
        <v>0.1</v>
      </c>
      <c r="I19" s="2">
        <v>0.1</v>
      </c>
      <c r="J19" s="1" t="s">
        <v>76</v>
      </c>
      <c r="K19" t="s">
        <v>77</v>
      </c>
      <c r="L19" s="1"/>
      <c r="M19" s="1"/>
    </row>
    <row r="20" spans="1:13" ht="15.7">
      <c r="A20" s="1" t="s">
        <v>21</v>
      </c>
      <c r="B20" s="1" t="s">
        <v>36</v>
      </c>
      <c r="C20" s="1" t="s">
        <v>16</v>
      </c>
      <c r="D20" s="3" t="str">
        <f t="shared" si="0"/>
        <v>P22EP02M02</v>
      </c>
      <c r="E20" s="3" t="s">
        <v>37</v>
      </c>
      <c r="F20" s="1">
        <v>2</v>
      </c>
      <c r="G20" s="1">
        <v>0.5</v>
      </c>
      <c r="H20" s="1">
        <v>0.3</v>
      </c>
      <c r="I20" s="1">
        <v>0.3</v>
      </c>
      <c r="J20" s="1" t="s">
        <v>76</v>
      </c>
      <c r="K20" t="s">
        <v>77</v>
      </c>
      <c r="L20" s="1"/>
      <c r="M20" s="1"/>
    </row>
    <row r="21" spans="1:13" ht="15.7">
      <c r="A21" s="1" t="s">
        <v>21</v>
      </c>
      <c r="B21" s="1" t="s">
        <v>36</v>
      </c>
      <c r="C21" s="1" t="s">
        <v>20</v>
      </c>
      <c r="D21" s="3" t="str">
        <f t="shared" si="0"/>
        <v>P22EP02M03</v>
      </c>
      <c r="E21" s="3" t="s">
        <v>37</v>
      </c>
      <c r="F21" s="1">
        <v>1</v>
      </c>
      <c r="G21" s="2">
        <v>0.1</v>
      </c>
      <c r="H21" s="2">
        <v>0.3</v>
      </c>
      <c r="I21" s="2">
        <v>0.3</v>
      </c>
      <c r="J21" s="1" t="s">
        <v>76</v>
      </c>
      <c r="K21" t="s">
        <v>77</v>
      </c>
      <c r="L21" s="1"/>
      <c r="M21" s="1"/>
    </row>
    <row r="22" spans="1:13" ht="15.7">
      <c r="A22" s="1" t="s">
        <v>22</v>
      </c>
      <c r="B22" s="1" t="s">
        <v>33</v>
      </c>
      <c r="C22" s="1" t="s">
        <v>16</v>
      </c>
      <c r="D22" s="3" t="str">
        <f t="shared" si="0"/>
        <v>P23EP01M02</v>
      </c>
      <c r="E22" s="3" t="s">
        <v>37</v>
      </c>
      <c r="F22" s="1">
        <v>2</v>
      </c>
      <c r="G22" s="1">
        <v>3</v>
      </c>
      <c r="H22" s="1">
        <v>1.75</v>
      </c>
      <c r="I22" s="1">
        <v>1.75</v>
      </c>
      <c r="J22" s="1" t="s">
        <v>76</v>
      </c>
      <c r="K22" t="s">
        <v>77</v>
      </c>
      <c r="L22" s="1"/>
      <c r="M22" s="1"/>
    </row>
    <row r="23" spans="1:13" ht="15.7">
      <c r="A23" s="1" t="s">
        <v>22</v>
      </c>
      <c r="B23" s="1" t="s">
        <v>33</v>
      </c>
      <c r="C23" s="1" t="s">
        <v>16</v>
      </c>
      <c r="D23" s="3" t="str">
        <f t="shared" si="0"/>
        <v>P23EP01M02</v>
      </c>
      <c r="E23" s="3" t="s">
        <v>37</v>
      </c>
      <c r="F23" s="1">
        <v>1</v>
      </c>
      <c r="G23" s="1">
        <v>0.5</v>
      </c>
      <c r="H23" s="1">
        <v>1.75</v>
      </c>
      <c r="I23" s="1">
        <v>1.75</v>
      </c>
      <c r="J23" s="1" t="s">
        <v>76</v>
      </c>
      <c r="K23" t="s">
        <v>77</v>
      </c>
      <c r="L23" s="1"/>
      <c r="M23" s="1"/>
    </row>
    <row r="24" spans="1:13" ht="15.7">
      <c r="A24" s="1" t="s">
        <v>28</v>
      </c>
      <c r="B24" s="1" t="s">
        <v>33</v>
      </c>
      <c r="C24" s="1" t="s">
        <v>10</v>
      </c>
      <c r="D24" s="3" t="str">
        <f t="shared" si="0"/>
        <v>P24EP01M04</v>
      </c>
      <c r="E24" s="3" t="s">
        <v>37</v>
      </c>
      <c r="F24" s="1">
        <v>1</v>
      </c>
      <c r="G24" s="2">
        <v>0.1</v>
      </c>
      <c r="H24" s="2">
        <v>0.1</v>
      </c>
      <c r="I24" s="2">
        <v>0.1</v>
      </c>
      <c r="J24" s="1" t="s">
        <v>76</v>
      </c>
      <c r="K24" t="s">
        <v>77</v>
      </c>
      <c r="L24" s="1"/>
      <c r="M24" s="1"/>
    </row>
    <row r="25" spans="1:13" ht="15.7">
      <c r="A25" s="1" t="s">
        <v>35</v>
      </c>
      <c r="B25" s="1" t="s">
        <v>43</v>
      </c>
      <c r="C25" s="1" t="s">
        <v>10</v>
      </c>
      <c r="D25" s="3" t="str">
        <f t="shared" si="0"/>
        <v>P25EP03M04</v>
      </c>
      <c r="E25" s="3" t="s">
        <v>57</v>
      </c>
      <c r="F25" s="1">
        <v>2</v>
      </c>
      <c r="G25" s="2">
        <v>0.1</v>
      </c>
      <c r="H25" s="2">
        <v>0.1</v>
      </c>
      <c r="I25" s="2">
        <v>0.1</v>
      </c>
      <c r="J25" s="1" t="s">
        <v>76</v>
      </c>
      <c r="K25" t="s">
        <v>77</v>
      </c>
      <c r="L25" s="1"/>
      <c r="M25" s="1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24</v>
      </c>
      <c r="B2" s="1" t="s">
        <v>19</v>
      </c>
      <c r="C2" s="1" t="s">
        <v>10</v>
      </c>
      <c r="D2" s="3" t="str">
        <f>A2&amp;B2&amp;C2</f>
        <v>P17SL01M04</v>
      </c>
      <c r="E2" s="3" t="s">
        <v>11</v>
      </c>
      <c r="F2" s="1" t="s">
        <v>11</v>
      </c>
      <c r="G2" s="5" t="s">
        <v>11</v>
      </c>
      <c r="H2" s="5" t="s">
        <v>11</v>
      </c>
      <c r="I2" s="5">
        <v>0.1</v>
      </c>
      <c r="J2" s="4" t="s">
        <v>78</v>
      </c>
      <c r="K2" t="s">
        <v>73</v>
      </c>
      <c r="L2" s="1"/>
      <c r="M2" s="1"/>
    </row>
    <row r="3" spans="1:14" ht="15.7">
      <c r="A3" s="1" t="s">
        <v>26</v>
      </c>
      <c r="B3" s="1" t="s">
        <v>15</v>
      </c>
      <c r="C3" s="1" t="s">
        <v>30</v>
      </c>
      <c r="D3" s="3" t="str">
        <f>A3&amp;B3&amp;C3</f>
        <v>P19DW01M05</v>
      </c>
      <c r="E3" s="3" t="s">
        <v>11</v>
      </c>
      <c r="F3" s="1" t="s">
        <v>11</v>
      </c>
      <c r="G3" s="2">
        <v>0.1</v>
      </c>
      <c r="H3" s="2">
        <v>0.1</v>
      </c>
      <c r="I3" s="2">
        <v>0.1</v>
      </c>
      <c r="J3" s="4" t="s">
        <v>78</v>
      </c>
      <c r="K3" t="s">
        <v>73</v>
      </c>
      <c r="L3" s="1"/>
      <c r="M3" s="1"/>
    </row>
    <row r="4" spans="1:14" ht="15.7">
      <c r="A4" s="1" t="s">
        <v>51</v>
      </c>
      <c r="B4" s="1" t="s">
        <v>19</v>
      </c>
      <c r="C4" s="1" t="s">
        <v>20</v>
      </c>
      <c r="D4" s="3" t="str">
        <f>A4&amp;B4&amp;C4</f>
        <v>P20SL01M03</v>
      </c>
      <c r="E4" s="3" t="s">
        <v>11</v>
      </c>
      <c r="F4" s="1" t="s">
        <v>11</v>
      </c>
      <c r="G4" s="1">
        <v>0.5</v>
      </c>
      <c r="H4" s="1">
        <v>0.5</v>
      </c>
      <c r="I4" s="1">
        <v>0.5</v>
      </c>
      <c r="J4" s="1" t="s">
        <v>78</v>
      </c>
      <c r="K4" t="s">
        <v>73</v>
      </c>
      <c r="L4" s="1"/>
      <c r="M4" s="1"/>
    </row>
    <row r="5" spans="1:14" ht="15.7">
      <c r="A5" s="1" t="s">
        <v>24</v>
      </c>
      <c r="B5" s="1" t="s">
        <v>19</v>
      </c>
      <c r="C5" s="1" t="s">
        <v>30</v>
      </c>
      <c r="D5" s="3" t="str">
        <f>A5&amp;B5&amp;C5</f>
        <v>P17SL01M05</v>
      </c>
      <c r="E5" s="3" t="s">
        <v>11</v>
      </c>
      <c r="F5" s="1" t="s">
        <v>11</v>
      </c>
      <c r="G5" s="5" t="s">
        <v>11</v>
      </c>
      <c r="H5" s="5" t="s">
        <v>11</v>
      </c>
      <c r="I5" s="5">
        <v>0.1</v>
      </c>
      <c r="J5" s="1" t="s">
        <v>79</v>
      </c>
      <c r="K5" t="s">
        <v>73</v>
      </c>
      <c r="L5" s="1"/>
      <c r="M5" s="1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23</v>
      </c>
      <c r="B2" s="1" t="s">
        <v>15</v>
      </c>
      <c r="C2" s="1" t="s">
        <v>25</v>
      </c>
      <c r="D2" s="3" t="str">
        <f t="shared" ref="D2:D15" si="0">A2&amp;B2&amp;C2</f>
        <v>P03DW01M01</v>
      </c>
      <c r="E2" s="3" t="s">
        <v>11</v>
      </c>
      <c r="F2" s="1" t="s">
        <v>11</v>
      </c>
      <c r="G2" s="2">
        <v>0.1</v>
      </c>
      <c r="H2" s="2">
        <v>0.1</v>
      </c>
      <c r="I2" s="2">
        <v>0.1</v>
      </c>
      <c r="J2" s="1" t="s">
        <v>17</v>
      </c>
      <c r="K2" t="s">
        <v>13</v>
      </c>
      <c r="L2" s="1"/>
      <c r="M2" s="1"/>
    </row>
    <row r="3" spans="1:14" ht="15.7">
      <c r="A3" s="1" t="s">
        <v>23</v>
      </c>
      <c r="B3" s="1" t="s">
        <v>19</v>
      </c>
      <c r="C3" s="1" t="s">
        <v>25</v>
      </c>
      <c r="D3" s="3" t="str">
        <f t="shared" si="0"/>
        <v>P03SL01M01</v>
      </c>
      <c r="E3" s="3" t="s">
        <v>11</v>
      </c>
      <c r="F3" s="1" t="s">
        <v>11</v>
      </c>
      <c r="G3" s="2">
        <v>0.1</v>
      </c>
      <c r="H3" s="2">
        <v>0.1</v>
      </c>
      <c r="I3" s="2">
        <v>0.1</v>
      </c>
      <c r="J3" s="1" t="s">
        <v>17</v>
      </c>
      <c r="K3" t="s">
        <v>13</v>
      </c>
      <c r="L3" s="1"/>
      <c r="M3" s="1"/>
    </row>
    <row r="4" spans="1:14" ht="15.7">
      <c r="A4" s="1" t="s">
        <v>18</v>
      </c>
      <c r="B4" s="1" t="s">
        <v>15</v>
      </c>
      <c r="C4" s="1" t="s">
        <v>30</v>
      </c>
      <c r="D4" s="3" t="str">
        <f t="shared" si="0"/>
        <v>P06DW01M05</v>
      </c>
      <c r="E4" s="3" t="s">
        <v>11</v>
      </c>
      <c r="F4" s="1" t="s">
        <v>11</v>
      </c>
      <c r="G4" s="2">
        <v>0.1</v>
      </c>
      <c r="H4" s="2">
        <v>0.1</v>
      </c>
      <c r="I4" s="2">
        <v>0.3</v>
      </c>
      <c r="J4" s="1" t="s">
        <v>17</v>
      </c>
      <c r="K4" t="s">
        <v>13</v>
      </c>
      <c r="L4" s="1"/>
      <c r="M4" s="1"/>
    </row>
    <row r="5" spans="1:14" ht="15.7">
      <c r="A5" s="1" t="s">
        <v>18</v>
      </c>
      <c r="B5" s="1" t="s">
        <v>19</v>
      </c>
      <c r="C5" s="1" t="s">
        <v>16</v>
      </c>
      <c r="D5" s="3" t="str">
        <f t="shared" si="0"/>
        <v>P06SL01M02</v>
      </c>
      <c r="E5" s="3" t="s">
        <v>11</v>
      </c>
      <c r="F5" s="1" t="s">
        <v>11</v>
      </c>
      <c r="G5" s="1">
        <v>0.5</v>
      </c>
      <c r="H5" s="1">
        <v>0.5</v>
      </c>
      <c r="I5" s="1">
        <v>0.3</v>
      </c>
      <c r="J5" s="1" t="s">
        <v>17</v>
      </c>
      <c r="K5" t="s">
        <v>13</v>
      </c>
      <c r="L5" s="1"/>
      <c r="M5" s="1"/>
    </row>
    <row r="6" spans="1:14" ht="15.7">
      <c r="A6" s="1" t="s">
        <v>26</v>
      </c>
      <c r="B6" s="1" t="s">
        <v>19</v>
      </c>
      <c r="C6" s="1" t="s">
        <v>25</v>
      </c>
      <c r="D6" s="3" t="str">
        <f t="shared" si="0"/>
        <v>P19SL01M01</v>
      </c>
      <c r="E6" s="3" t="s">
        <v>11</v>
      </c>
      <c r="F6" s="1" t="s">
        <v>11</v>
      </c>
      <c r="G6" s="2">
        <v>3</v>
      </c>
      <c r="H6" s="2">
        <v>3</v>
      </c>
      <c r="I6" s="2">
        <v>3</v>
      </c>
      <c r="J6" s="1" t="s">
        <v>17</v>
      </c>
      <c r="K6" t="s">
        <v>13</v>
      </c>
      <c r="L6" s="1"/>
      <c r="M6" s="1"/>
    </row>
    <row r="7" spans="1:14" ht="15.7">
      <c r="A7" s="1" t="s">
        <v>46</v>
      </c>
      <c r="B7" s="1" t="s">
        <v>15</v>
      </c>
      <c r="C7" s="1" t="s">
        <v>25</v>
      </c>
      <c r="D7" s="3" t="str">
        <f t="shared" si="0"/>
        <v>P21DW01M01</v>
      </c>
      <c r="E7" s="3" t="s">
        <v>11</v>
      </c>
      <c r="F7" s="1" t="s">
        <v>11</v>
      </c>
      <c r="G7" s="2">
        <v>0.1</v>
      </c>
      <c r="H7" s="2">
        <v>0.1</v>
      </c>
      <c r="I7" s="2">
        <v>0.1</v>
      </c>
      <c r="J7" s="1" t="s">
        <v>17</v>
      </c>
      <c r="K7" t="s">
        <v>13</v>
      </c>
      <c r="L7" s="1"/>
      <c r="M7" s="1"/>
    </row>
    <row r="8" spans="1:14" ht="15.7">
      <c r="A8" s="1" t="s">
        <v>21</v>
      </c>
      <c r="B8" s="1" t="s">
        <v>19</v>
      </c>
      <c r="C8" s="1" t="s">
        <v>16</v>
      </c>
      <c r="D8" s="3" t="str">
        <f t="shared" si="0"/>
        <v>P22SL01M02</v>
      </c>
      <c r="E8" s="3" t="s">
        <v>11</v>
      </c>
      <c r="F8" s="1" t="s">
        <v>11</v>
      </c>
      <c r="G8" s="1">
        <v>0.5</v>
      </c>
      <c r="H8" s="1">
        <v>0.5</v>
      </c>
      <c r="I8" s="1">
        <v>0.5</v>
      </c>
      <c r="J8" s="1" t="s">
        <v>17</v>
      </c>
      <c r="K8" t="s">
        <v>13</v>
      </c>
      <c r="L8" s="1"/>
      <c r="M8" s="1"/>
    </row>
    <row r="9" spans="1:14" ht="15.7">
      <c r="A9" s="1" t="s">
        <v>22</v>
      </c>
      <c r="B9" s="1" t="s">
        <v>19</v>
      </c>
      <c r="C9" s="1" t="s">
        <v>20</v>
      </c>
      <c r="D9" s="3" t="str">
        <f t="shared" si="0"/>
        <v>P23SL01M03</v>
      </c>
      <c r="E9" s="3" t="s">
        <v>11</v>
      </c>
      <c r="F9" s="1" t="s">
        <v>11</v>
      </c>
      <c r="G9" s="2">
        <v>0.1</v>
      </c>
      <c r="H9" s="2">
        <v>0.1</v>
      </c>
      <c r="I9" s="2">
        <v>0.1</v>
      </c>
      <c r="J9" s="1" t="s">
        <v>17</v>
      </c>
      <c r="K9" t="s">
        <v>13</v>
      </c>
      <c r="L9" s="1"/>
      <c r="M9" s="1"/>
    </row>
    <row r="10" spans="1:14" ht="15.7">
      <c r="A10" s="1" t="s">
        <v>28</v>
      </c>
      <c r="B10" s="1" t="s">
        <v>19</v>
      </c>
      <c r="C10" s="1" t="s">
        <v>25</v>
      </c>
      <c r="D10" s="3" t="str">
        <f t="shared" si="0"/>
        <v>P24SL01M01</v>
      </c>
      <c r="E10" s="3" t="s">
        <v>11</v>
      </c>
      <c r="F10" s="1" t="s">
        <v>11</v>
      </c>
      <c r="G10" s="2">
        <v>3</v>
      </c>
      <c r="H10" s="2">
        <v>3</v>
      </c>
      <c r="I10" s="2">
        <v>3</v>
      </c>
      <c r="J10" s="1" t="s">
        <v>17</v>
      </c>
      <c r="K10" t="s">
        <v>13</v>
      </c>
      <c r="L10" s="1"/>
      <c r="M10" s="1"/>
    </row>
    <row r="11" spans="1:14" ht="15.7">
      <c r="A11" s="1" t="s">
        <v>35</v>
      </c>
      <c r="B11" s="1" t="s">
        <v>15</v>
      </c>
      <c r="C11" s="1" t="s">
        <v>10</v>
      </c>
      <c r="D11" s="3" t="str">
        <f t="shared" si="0"/>
        <v>P25DW01M04</v>
      </c>
      <c r="E11" s="3" t="s">
        <v>11</v>
      </c>
      <c r="F11" s="1" t="s">
        <v>11</v>
      </c>
      <c r="G11" s="1">
        <v>0.5</v>
      </c>
      <c r="H11" s="1">
        <v>0.5</v>
      </c>
      <c r="I11" s="1">
        <v>0.3</v>
      </c>
      <c r="J11" s="1" t="s">
        <v>17</v>
      </c>
      <c r="K11" t="s">
        <v>13</v>
      </c>
      <c r="L11" s="1"/>
      <c r="M11" s="1"/>
    </row>
    <row r="12" spans="1:14" ht="15.7">
      <c r="A12" s="1" t="s">
        <v>35</v>
      </c>
      <c r="B12" s="1" t="s">
        <v>19</v>
      </c>
      <c r="C12" s="1" t="s">
        <v>53</v>
      </c>
      <c r="D12" s="3" t="str">
        <f t="shared" si="0"/>
        <v>P25SL01M07</v>
      </c>
      <c r="E12" s="3" t="s">
        <v>11</v>
      </c>
      <c r="F12" s="1" t="s">
        <v>11</v>
      </c>
      <c r="G12" s="2">
        <v>0.1</v>
      </c>
      <c r="H12" s="2">
        <v>0.1</v>
      </c>
      <c r="I12" s="2">
        <v>0.3</v>
      </c>
      <c r="J12" s="1" t="s">
        <v>17</v>
      </c>
      <c r="K12" t="s">
        <v>13</v>
      </c>
      <c r="L12" s="1"/>
      <c r="M12" s="1"/>
    </row>
    <row r="13" spans="1:14" ht="15.7">
      <c r="A13" s="4" t="s">
        <v>39</v>
      </c>
      <c r="B13" s="4" t="s">
        <v>19</v>
      </c>
      <c r="C13" s="4" t="s">
        <v>20</v>
      </c>
      <c r="D13" s="3" t="str">
        <f t="shared" si="0"/>
        <v>P26SL01M03</v>
      </c>
      <c r="E13" s="3" t="s">
        <v>11</v>
      </c>
      <c r="F13" s="1" t="s">
        <v>11</v>
      </c>
      <c r="G13" s="2">
        <v>3</v>
      </c>
      <c r="H13" s="2">
        <v>3</v>
      </c>
      <c r="I13" s="2">
        <v>3</v>
      </c>
      <c r="J13" s="4" t="s">
        <v>17</v>
      </c>
      <c r="K13" t="s">
        <v>13</v>
      </c>
      <c r="L13" s="4"/>
      <c r="M13" s="4"/>
    </row>
    <row r="14" spans="1:14" ht="15.7">
      <c r="A14" s="1" t="s">
        <v>40</v>
      </c>
      <c r="B14" s="1" t="s">
        <v>19</v>
      </c>
      <c r="C14" s="1" t="s">
        <v>80</v>
      </c>
      <c r="D14" s="3" t="str">
        <f t="shared" si="0"/>
        <v xml:space="preserve">P27SL01M01 </v>
      </c>
      <c r="E14" s="3" t="s">
        <v>11</v>
      </c>
      <c r="F14" s="1" t="s">
        <v>11</v>
      </c>
      <c r="G14" s="2">
        <v>3</v>
      </c>
      <c r="H14" s="2">
        <v>3</v>
      </c>
      <c r="I14" s="2">
        <v>3</v>
      </c>
      <c r="J14" s="1" t="s">
        <v>17</v>
      </c>
      <c r="K14" t="s">
        <v>13</v>
      </c>
      <c r="L14" s="1"/>
      <c r="M14" s="1"/>
    </row>
    <row r="15" spans="1:14" ht="15.7">
      <c r="A15" s="4" t="s">
        <v>14</v>
      </c>
      <c r="B15" s="4" t="s">
        <v>19</v>
      </c>
      <c r="C15" s="4" t="s">
        <v>25</v>
      </c>
      <c r="D15" s="3" t="str">
        <f t="shared" si="0"/>
        <v>P29SL01M01</v>
      </c>
      <c r="E15" s="3" t="s">
        <v>11</v>
      </c>
      <c r="F15" s="1" t="s">
        <v>11</v>
      </c>
      <c r="G15" s="1">
        <v>3</v>
      </c>
      <c r="H15" s="1">
        <v>3</v>
      </c>
      <c r="I15" s="1">
        <v>3</v>
      </c>
      <c r="J15" s="4" t="s">
        <v>17</v>
      </c>
      <c r="K15" t="s">
        <v>13</v>
      </c>
      <c r="L15" s="4"/>
      <c r="M15" s="4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4" t="s">
        <v>26</v>
      </c>
      <c r="B2" s="4" t="s">
        <v>15</v>
      </c>
      <c r="C2" s="4" t="s">
        <v>20</v>
      </c>
      <c r="D2" s="3" t="str">
        <f t="shared" ref="D2:D7" si="0">A2&amp;B2&amp;C2</f>
        <v>P19DW01M03</v>
      </c>
      <c r="E2" s="3" t="s">
        <v>11</v>
      </c>
      <c r="F2" s="1" t="s">
        <v>11</v>
      </c>
      <c r="G2" s="2">
        <v>0.1</v>
      </c>
      <c r="H2" s="2">
        <v>0.1</v>
      </c>
      <c r="I2" s="2">
        <v>7.55</v>
      </c>
      <c r="J2" s="4" t="s">
        <v>81</v>
      </c>
      <c r="K2" t="s">
        <v>64</v>
      </c>
      <c r="L2" s="4"/>
      <c r="M2" s="1"/>
    </row>
    <row r="3" spans="1:14" ht="15.7">
      <c r="A3" s="1" t="s">
        <v>26</v>
      </c>
      <c r="B3" s="1" t="s">
        <v>19</v>
      </c>
      <c r="C3" s="1" t="s">
        <v>20</v>
      </c>
      <c r="D3" s="3" t="str">
        <f t="shared" si="0"/>
        <v>P19SL01M03</v>
      </c>
      <c r="E3" s="3" t="s">
        <v>11</v>
      </c>
      <c r="F3" s="1" t="s">
        <v>11</v>
      </c>
      <c r="G3" s="1">
        <v>15</v>
      </c>
      <c r="H3" s="1">
        <v>15</v>
      </c>
      <c r="I3" s="1">
        <v>7.55</v>
      </c>
      <c r="J3" s="1" t="s">
        <v>81</v>
      </c>
      <c r="K3" t="s">
        <v>64</v>
      </c>
      <c r="L3" s="1"/>
      <c r="M3" s="1"/>
    </row>
    <row r="4" spans="1:14" ht="15.7">
      <c r="A4" s="1" t="s">
        <v>51</v>
      </c>
      <c r="B4" s="1" t="s">
        <v>19</v>
      </c>
      <c r="C4" s="1" t="s">
        <v>10</v>
      </c>
      <c r="D4" s="3" t="str">
        <f t="shared" si="0"/>
        <v>P20SL01M04</v>
      </c>
      <c r="E4" s="3" t="s">
        <v>11</v>
      </c>
      <c r="F4" s="1" t="s">
        <v>11</v>
      </c>
      <c r="G4" s="2">
        <v>0.1</v>
      </c>
      <c r="H4" s="2">
        <v>0.1</v>
      </c>
      <c r="I4" s="2">
        <v>0.1</v>
      </c>
      <c r="J4" s="1" t="s">
        <v>81</v>
      </c>
      <c r="K4" t="s">
        <v>64</v>
      </c>
      <c r="L4" s="1"/>
      <c r="M4" s="1"/>
    </row>
    <row r="5" spans="1:14" ht="15.7">
      <c r="A5" s="1" t="s">
        <v>46</v>
      </c>
      <c r="B5" s="1" t="s">
        <v>19</v>
      </c>
      <c r="C5" s="1" t="s">
        <v>25</v>
      </c>
      <c r="D5" s="3" t="str">
        <f t="shared" si="0"/>
        <v>P21SL01M01</v>
      </c>
      <c r="E5" s="3" t="s">
        <v>11</v>
      </c>
      <c r="F5" s="1" t="s">
        <v>11</v>
      </c>
      <c r="G5" s="1">
        <v>15</v>
      </c>
      <c r="H5" s="1">
        <v>15</v>
      </c>
      <c r="I5" s="1">
        <v>15</v>
      </c>
      <c r="J5" s="1" t="s">
        <v>81</v>
      </c>
      <c r="K5" t="s">
        <v>64</v>
      </c>
      <c r="L5" s="1"/>
      <c r="M5" s="1"/>
    </row>
    <row r="6" spans="1:14" ht="15.7">
      <c r="A6" s="1" t="s">
        <v>83</v>
      </c>
      <c r="B6" s="1" t="s">
        <v>15</v>
      </c>
      <c r="C6" s="1" t="s">
        <v>25</v>
      </c>
      <c r="D6" s="3" t="str">
        <f t="shared" si="0"/>
        <v>p25DW01M01</v>
      </c>
      <c r="E6" s="3" t="s">
        <v>11</v>
      </c>
      <c r="F6" s="1" t="s">
        <v>11</v>
      </c>
      <c r="G6" s="2">
        <v>62.5</v>
      </c>
      <c r="H6" s="2">
        <v>62.5</v>
      </c>
      <c r="I6" s="2">
        <v>32.75</v>
      </c>
      <c r="J6" s="1" t="s">
        <v>81</v>
      </c>
      <c r="K6" t="s">
        <v>64</v>
      </c>
      <c r="L6" s="1"/>
      <c r="M6" s="1"/>
    </row>
    <row r="7" spans="1:14" ht="15.7">
      <c r="A7" s="1" t="s">
        <v>35</v>
      </c>
      <c r="B7" s="1" t="s">
        <v>19</v>
      </c>
      <c r="C7" s="1" t="s">
        <v>25</v>
      </c>
      <c r="D7" s="3" t="str">
        <f t="shared" si="0"/>
        <v>P25SL01M01</v>
      </c>
      <c r="E7" s="3" t="s">
        <v>11</v>
      </c>
      <c r="F7" s="1" t="s">
        <v>11</v>
      </c>
      <c r="G7" s="2">
        <v>3</v>
      </c>
      <c r="H7" s="2">
        <v>3</v>
      </c>
      <c r="I7" s="2">
        <v>32.75</v>
      </c>
      <c r="J7" s="1" t="s">
        <v>81</v>
      </c>
      <c r="K7" t="s">
        <v>64</v>
      </c>
      <c r="L7" s="1"/>
      <c r="M7" s="1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K18" sqref="K18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26</v>
      </c>
      <c r="B2" s="1" t="s">
        <v>19</v>
      </c>
      <c r="C2" s="1" t="s">
        <v>48</v>
      </c>
      <c r="D2" s="3" t="str">
        <f t="shared" ref="D2:D7" si="0">A2&amp;B2&amp;C2</f>
        <v>P19SL01M06</v>
      </c>
      <c r="E2" s="3" t="s">
        <v>11</v>
      </c>
      <c r="F2" s="1" t="s">
        <v>11</v>
      </c>
      <c r="G2" s="2">
        <v>3</v>
      </c>
      <c r="H2" s="2">
        <v>3</v>
      </c>
      <c r="I2" s="2">
        <v>3</v>
      </c>
      <c r="J2" s="1" t="s">
        <v>63</v>
      </c>
      <c r="K2" t="s">
        <v>32</v>
      </c>
      <c r="L2" s="1"/>
      <c r="M2" s="1"/>
    </row>
    <row r="3" spans="1:14" ht="15.7">
      <c r="A3" s="1" t="s">
        <v>51</v>
      </c>
      <c r="B3" s="1" t="s">
        <v>19</v>
      </c>
      <c r="C3" s="1" t="s">
        <v>25</v>
      </c>
      <c r="D3" s="3" t="str">
        <f t="shared" si="0"/>
        <v>P20SL01M01</v>
      </c>
      <c r="E3" s="3" t="s">
        <v>11</v>
      </c>
      <c r="F3" s="1" t="s">
        <v>11</v>
      </c>
      <c r="G3" s="1">
        <v>15</v>
      </c>
      <c r="H3" s="1">
        <v>15</v>
      </c>
      <c r="I3" s="1">
        <v>15</v>
      </c>
      <c r="J3" s="3" t="s">
        <v>63</v>
      </c>
      <c r="K3" t="s">
        <v>32</v>
      </c>
      <c r="L3" s="1"/>
      <c r="M3" s="4"/>
    </row>
    <row r="4" spans="1:14" ht="15.7">
      <c r="A4" s="1" t="s">
        <v>46</v>
      </c>
      <c r="B4" s="1" t="s">
        <v>15</v>
      </c>
      <c r="C4" s="1" t="s">
        <v>30</v>
      </c>
      <c r="D4" s="3" t="str">
        <f t="shared" si="0"/>
        <v>P21DW01M05</v>
      </c>
      <c r="E4" s="3" t="s">
        <v>11</v>
      </c>
      <c r="F4" s="1" t="s">
        <v>11</v>
      </c>
      <c r="G4" s="2">
        <v>0.1</v>
      </c>
      <c r="H4" s="2">
        <v>0.1</v>
      </c>
      <c r="I4" s="2">
        <v>7.55</v>
      </c>
      <c r="J4" s="3" t="s">
        <v>63</v>
      </c>
      <c r="K4" t="s">
        <v>32</v>
      </c>
      <c r="L4" s="1"/>
      <c r="M4" s="1"/>
    </row>
    <row r="5" spans="1:14" ht="15.7">
      <c r="A5" s="1" t="s">
        <v>46</v>
      </c>
      <c r="B5" s="1" t="s">
        <v>19</v>
      </c>
      <c r="C5" s="1" t="s">
        <v>82</v>
      </c>
      <c r="D5" s="3" t="str">
        <f t="shared" si="0"/>
        <v xml:space="preserve">P21SL01M02 </v>
      </c>
      <c r="E5" s="3" t="s">
        <v>11</v>
      </c>
      <c r="F5" s="1" t="s">
        <v>11</v>
      </c>
      <c r="G5" s="1">
        <v>15</v>
      </c>
      <c r="H5" s="1">
        <v>15</v>
      </c>
      <c r="I5" s="1">
        <v>7.55</v>
      </c>
      <c r="J5" s="1" t="s">
        <v>63</v>
      </c>
      <c r="K5" t="s">
        <v>32</v>
      </c>
      <c r="L5" s="1"/>
      <c r="M5" s="1"/>
    </row>
    <row r="6" spans="1:14" ht="15.7">
      <c r="A6" s="1" t="s">
        <v>35</v>
      </c>
      <c r="B6" s="1" t="s">
        <v>19</v>
      </c>
      <c r="C6" s="1" t="s">
        <v>30</v>
      </c>
      <c r="D6" s="3" t="str">
        <f t="shared" si="0"/>
        <v>P25SL01M05</v>
      </c>
      <c r="E6" s="3" t="s">
        <v>11</v>
      </c>
      <c r="F6" s="1" t="s">
        <v>11</v>
      </c>
      <c r="G6" s="1">
        <v>0.5</v>
      </c>
      <c r="H6" s="1">
        <v>0.5</v>
      </c>
      <c r="I6" s="1">
        <v>0.5</v>
      </c>
      <c r="J6" s="1" t="s">
        <v>63</v>
      </c>
      <c r="K6" t="s">
        <v>32</v>
      </c>
      <c r="L6" s="1"/>
      <c r="M6" s="1"/>
    </row>
    <row r="7" spans="1:14" ht="15.7">
      <c r="A7" s="1" t="s">
        <v>40</v>
      </c>
      <c r="B7" s="1" t="s">
        <v>19</v>
      </c>
      <c r="C7" s="1" t="s">
        <v>10</v>
      </c>
      <c r="D7" s="3" t="str">
        <f t="shared" si="0"/>
        <v>P27SL01M04</v>
      </c>
      <c r="E7" s="3" t="s">
        <v>11</v>
      </c>
      <c r="F7" s="1" t="s">
        <v>11</v>
      </c>
      <c r="G7" s="1">
        <v>3</v>
      </c>
      <c r="H7" s="1">
        <v>3</v>
      </c>
      <c r="I7" s="1">
        <v>3</v>
      </c>
      <c r="J7" s="1" t="s">
        <v>63</v>
      </c>
      <c r="K7" t="s">
        <v>32</v>
      </c>
      <c r="L7" s="1"/>
      <c r="M7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9</v>
      </c>
      <c r="B2" s="1" t="s">
        <v>15</v>
      </c>
      <c r="C2" s="1" t="s">
        <v>10</v>
      </c>
      <c r="D2" s="3" t="str">
        <f t="shared" ref="D2:D35" si="0">A2&amp;B2&amp;C2</f>
        <v>P02DW01M04</v>
      </c>
      <c r="E2" s="3" t="s">
        <v>11</v>
      </c>
      <c r="F2" s="1" t="s">
        <v>11</v>
      </c>
      <c r="G2" s="1">
        <v>37.5</v>
      </c>
      <c r="H2" s="1">
        <v>37.5</v>
      </c>
      <c r="I2" s="1">
        <v>12.7</v>
      </c>
      <c r="J2" s="1" t="s">
        <v>31</v>
      </c>
      <c r="K2" t="s">
        <v>32</v>
      </c>
      <c r="L2" s="1"/>
      <c r="M2" s="1"/>
    </row>
    <row r="3" spans="1:14" ht="15.7">
      <c r="A3" s="1" t="s">
        <v>9</v>
      </c>
      <c r="B3" s="1" t="s">
        <v>33</v>
      </c>
      <c r="C3" s="1" t="s">
        <v>20</v>
      </c>
      <c r="D3" s="3" t="str">
        <f t="shared" si="0"/>
        <v>P02EP01M03</v>
      </c>
      <c r="E3" s="3" t="s">
        <v>34</v>
      </c>
      <c r="F3" s="1">
        <v>1</v>
      </c>
      <c r="G3" s="1">
        <v>0.5</v>
      </c>
      <c r="H3" s="1">
        <v>0.3</v>
      </c>
      <c r="I3" s="1">
        <v>12.7</v>
      </c>
      <c r="J3" s="1" t="s">
        <v>31</v>
      </c>
      <c r="K3" t="s">
        <v>32</v>
      </c>
      <c r="L3" s="1"/>
      <c r="M3" s="1"/>
    </row>
    <row r="4" spans="1:14" ht="15.7">
      <c r="A4" s="1" t="s">
        <v>9</v>
      </c>
      <c r="B4" s="1" t="s">
        <v>36</v>
      </c>
      <c r="C4" s="1" t="s">
        <v>16</v>
      </c>
      <c r="D4" s="3" t="str">
        <f t="shared" si="0"/>
        <v>P02EP02M02</v>
      </c>
      <c r="E4" s="3" t="s">
        <v>37</v>
      </c>
      <c r="F4" s="1">
        <v>1</v>
      </c>
      <c r="G4" s="2">
        <v>0.1</v>
      </c>
      <c r="H4" s="1">
        <v>0.3</v>
      </c>
      <c r="I4" s="1">
        <v>12.7</v>
      </c>
      <c r="J4" s="1" t="s">
        <v>31</v>
      </c>
      <c r="K4" t="s">
        <v>32</v>
      </c>
      <c r="L4" s="1"/>
      <c r="M4" s="1"/>
    </row>
    <row r="5" spans="1:14" ht="15.7">
      <c r="A5" s="1" t="s">
        <v>23</v>
      </c>
      <c r="B5" s="1" t="s">
        <v>15</v>
      </c>
      <c r="C5" s="1" t="s">
        <v>10</v>
      </c>
      <c r="D5" s="3" t="str">
        <f t="shared" si="0"/>
        <v>P03DW01M04</v>
      </c>
      <c r="E5" s="3" t="s">
        <v>11</v>
      </c>
      <c r="F5" s="1" t="s">
        <v>11</v>
      </c>
      <c r="G5" s="1">
        <v>37.5</v>
      </c>
      <c r="H5" s="1">
        <v>37.5</v>
      </c>
      <c r="I5" s="2">
        <v>13.89</v>
      </c>
      <c r="J5" s="1" t="s">
        <v>31</v>
      </c>
      <c r="K5" t="s">
        <v>32</v>
      </c>
      <c r="L5" s="1"/>
      <c r="M5" s="1"/>
    </row>
    <row r="6" spans="1:14" ht="15.7">
      <c r="A6" s="1" t="s">
        <v>23</v>
      </c>
      <c r="B6" s="1" t="s">
        <v>33</v>
      </c>
      <c r="C6" s="1" t="s">
        <v>20</v>
      </c>
      <c r="D6" s="3" t="str">
        <f t="shared" si="0"/>
        <v>P03EP01M03</v>
      </c>
      <c r="E6" s="3" t="s">
        <v>34</v>
      </c>
      <c r="F6" s="1">
        <v>1</v>
      </c>
      <c r="G6" s="2">
        <v>3</v>
      </c>
      <c r="H6" s="2">
        <v>6.03</v>
      </c>
      <c r="I6" s="2">
        <v>13.89</v>
      </c>
      <c r="J6" s="1" t="s">
        <v>31</v>
      </c>
      <c r="K6" t="s">
        <v>32</v>
      </c>
      <c r="L6" s="1"/>
      <c r="M6" s="1"/>
    </row>
    <row r="7" spans="1:14" ht="15.7">
      <c r="A7" s="1" t="s">
        <v>23</v>
      </c>
      <c r="B7" s="1" t="s">
        <v>36</v>
      </c>
      <c r="C7" s="1" t="s">
        <v>16</v>
      </c>
      <c r="D7" s="3" t="str">
        <f t="shared" si="0"/>
        <v>P03EP02M02</v>
      </c>
      <c r="E7" s="3" t="s">
        <v>37</v>
      </c>
      <c r="F7" s="1">
        <v>1</v>
      </c>
      <c r="G7" s="1">
        <v>15</v>
      </c>
      <c r="H7" s="1">
        <v>6.03</v>
      </c>
      <c r="I7" s="2">
        <v>13.89</v>
      </c>
      <c r="J7" s="1" t="s">
        <v>31</v>
      </c>
      <c r="K7" t="s">
        <v>32</v>
      </c>
      <c r="L7" s="1"/>
      <c r="M7" s="1"/>
    </row>
    <row r="8" spans="1:14" ht="15.7">
      <c r="A8" s="1" t="s">
        <v>23</v>
      </c>
      <c r="B8" s="1" t="s">
        <v>43</v>
      </c>
      <c r="C8" s="1" t="s">
        <v>20</v>
      </c>
      <c r="D8" s="3" t="str">
        <f t="shared" si="0"/>
        <v>P03EP03M03</v>
      </c>
      <c r="E8" s="3" t="s">
        <v>44</v>
      </c>
      <c r="F8" s="1">
        <v>1</v>
      </c>
      <c r="G8" s="2">
        <v>0.1</v>
      </c>
      <c r="H8" s="2">
        <v>6.03</v>
      </c>
      <c r="I8" s="2">
        <v>13.89</v>
      </c>
      <c r="J8" s="1" t="s">
        <v>31</v>
      </c>
      <c r="K8" t="s">
        <v>32</v>
      </c>
      <c r="L8" s="1"/>
      <c r="M8" s="1"/>
    </row>
    <row r="9" spans="1:14" ht="15.7">
      <c r="A9" s="1" t="s">
        <v>38</v>
      </c>
      <c r="B9" s="1" t="s">
        <v>15</v>
      </c>
      <c r="C9" s="1" t="s">
        <v>16</v>
      </c>
      <c r="D9" s="3" t="str">
        <f t="shared" si="0"/>
        <v>P04DW01M02</v>
      </c>
      <c r="E9" s="3" t="s">
        <v>11</v>
      </c>
      <c r="F9" s="1" t="s">
        <v>11</v>
      </c>
      <c r="G9" s="1">
        <v>15</v>
      </c>
      <c r="H9" s="1">
        <v>15</v>
      </c>
      <c r="I9" s="1">
        <v>7.55</v>
      </c>
      <c r="J9" s="1" t="s">
        <v>31</v>
      </c>
      <c r="K9" t="s">
        <v>32</v>
      </c>
      <c r="L9" s="1"/>
      <c r="M9" s="1"/>
    </row>
    <row r="10" spans="1:14" ht="15.7">
      <c r="A10" s="1" t="s">
        <v>38</v>
      </c>
      <c r="B10" s="1" t="s">
        <v>33</v>
      </c>
      <c r="C10" s="1" t="s">
        <v>16</v>
      </c>
      <c r="D10" s="3" t="str">
        <f t="shared" si="0"/>
        <v>P04EP01M02</v>
      </c>
      <c r="E10" s="3" t="s">
        <v>37</v>
      </c>
      <c r="F10" s="1">
        <v>1</v>
      </c>
      <c r="G10" s="2">
        <v>0.1</v>
      </c>
      <c r="H10" s="2">
        <v>0.1</v>
      </c>
      <c r="I10" s="2">
        <v>7.55</v>
      </c>
      <c r="J10" s="1" t="s">
        <v>31</v>
      </c>
      <c r="K10" t="s">
        <v>32</v>
      </c>
      <c r="L10" s="1"/>
      <c r="M10" s="1"/>
    </row>
    <row r="11" spans="1:14" ht="15.7">
      <c r="A11" s="1" t="s">
        <v>41</v>
      </c>
      <c r="B11" s="1" t="s">
        <v>33</v>
      </c>
      <c r="C11" s="1" t="s">
        <v>16</v>
      </c>
      <c r="D11" s="3" t="str">
        <f t="shared" si="0"/>
        <v>P05EP01M02</v>
      </c>
      <c r="E11" s="3" t="s">
        <v>37</v>
      </c>
      <c r="F11" s="1">
        <v>1</v>
      </c>
      <c r="G11" s="1">
        <v>0.5</v>
      </c>
      <c r="H11" s="1">
        <v>0.5</v>
      </c>
      <c r="I11" s="1">
        <v>0.5</v>
      </c>
      <c r="J11" s="1" t="s">
        <v>31</v>
      </c>
      <c r="K11" t="s">
        <v>32</v>
      </c>
      <c r="L11" s="1"/>
      <c r="M11" s="1"/>
    </row>
    <row r="12" spans="1:14" ht="15.7">
      <c r="A12" s="1" t="s">
        <v>18</v>
      </c>
      <c r="B12" s="1" t="s">
        <v>15</v>
      </c>
      <c r="C12" s="1" t="s">
        <v>16</v>
      </c>
      <c r="D12" s="3" t="str">
        <f t="shared" si="0"/>
        <v>P06DW01M02</v>
      </c>
      <c r="E12" s="3" t="s">
        <v>11</v>
      </c>
      <c r="F12" s="1" t="s">
        <v>11</v>
      </c>
      <c r="G12" s="1">
        <v>62.5</v>
      </c>
      <c r="H12" s="1">
        <v>62.5</v>
      </c>
      <c r="I12" s="1">
        <v>16.62</v>
      </c>
      <c r="J12" s="1" t="s">
        <v>31</v>
      </c>
      <c r="K12" t="s">
        <v>32</v>
      </c>
      <c r="L12" s="1"/>
      <c r="M12" s="1"/>
    </row>
    <row r="13" spans="1:14" ht="15.7">
      <c r="A13" s="1" t="s">
        <v>18</v>
      </c>
      <c r="B13" s="1" t="s">
        <v>33</v>
      </c>
      <c r="C13" s="1" t="s">
        <v>16</v>
      </c>
      <c r="D13" s="3" t="str">
        <f t="shared" si="0"/>
        <v>P06EP01M02</v>
      </c>
      <c r="E13" s="3" t="s">
        <v>42</v>
      </c>
      <c r="F13" s="1">
        <v>1</v>
      </c>
      <c r="G13" s="1">
        <v>0.5</v>
      </c>
      <c r="H13" s="1">
        <v>0.5</v>
      </c>
      <c r="I13" s="1">
        <v>16.62</v>
      </c>
      <c r="J13" s="1" t="s">
        <v>31</v>
      </c>
      <c r="K13" t="s">
        <v>32</v>
      </c>
      <c r="L13" s="1"/>
      <c r="M13" s="1"/>
    </row>
    <row r="14" spans="1:14" ht="15.7">
      <c r="A14" s="1" t="s">
        <v>18</v>
      </c>
      <c r="B14" s="1" t="s">
        <v>36</v>
      </c>
      <c r="C14" s="1" t="s">
        <v>25</v>
      </c>
      <c r="D14" s="3" t="str">
        <f t="shared" si="0"/>
        <v>P06EP02M01</v>
      </c>
      <c r="E14" s="3" t="s">
        <v>37</v>
      </c>
      <c r="F14" s="1">
        <v>1</v>
      </c>
      <c r="G14" s="1">
        <v>0.5</v>
      </c>
      <c r="H14" s="1">
        <v>0.5</v>
      </c>
      <c r="I14" s="1">
        <v>16.62</v>
      </c>
      <c r="J14" s="1" t="s">
        <v>31</v>
      </c>
      <c r="K14" t="s">
        <v>32</v>
      </c>
      <c r="L14" s="1"/>
      <c r="M14" s="1"/>
    </row>
    <row r="15" spans="1:14" ht="15.7">
      <c r="A15" s="1" t="s">
        <v>18</v>
      </c>
      <c r="B15" s="1" t="s">
        <v>19</v>
      </c>
      <c r="C15" s="1" t="s">
        <v>25</v>
      </c>
      <c r="D15" s="3" t="str">
        <f t="shared" si="0"/>
        <v>P06SL01M01</v>
      </c>
      <c r="E15" s="3" t="s">
        <v>11</v>
      </c>
      <c r="F15" s="1" t="s">
        <v>11</v>
      </c>
      <c r="G15" s="2">
        <v>3</v>
      </c>
      <c r="H15" s="2">
        <v>3</v>
      </c>
      <c r="I15" s="1">
        <v>16.62</v>
      </c>
      <c r="J15" s="1" t="s">
        <v>31</v>
      </c>
      <c r="K15" t="s">
        <v>32</v>
      </c>
      <c r="L15" s="1"/>
      <c r="M15" s="1"/>
    </row>
    <row r="16" spans="1:14" ht="15.7">
      <c r="A16" s="1" t="s">
        <v>24</v>
      </c>
      <c r="B16" s="1" t="s">
        <v>33</v>
      </c>
      <c r="C16" s="1" t="s">
        <v>16</v>
      </c>
      <c r="D16" s="3" t="str">
        <f t="shared" si="0"/>
        <v>P17EP01M02</v>
      </c>
      <c r="E16" s="3" t="s">
        <v>45</v>
      </c>
      <c r="F16" s="1">
        <v>1</v>
      </c>
      <c r="G16" s="2">
        <v>0.1</v>
      </c>
      <c r="H16" s="2">
        <v>0.1</v>
      </c>
      <c r="I16" s="2">
        <v>0.1</v>
      </c>
      <c r="J16" s="1" t="s">
        <v>31</v>
      </c>
      <c r="K16" t="s">
        <v>32</v>
      </c>
      <c r="L16" s="1"/>
      <c r="M16" s="1"/>
    </row>
    <row r="17" spans="1:13" ht="15.7">
      <c r="A17" s="1" t="s">
        <v>24</v>
      </c>
      <c r="B17" s="1" t="s">
        <v>19</v>
      </c>
      <c r="C17" s="1" t="s">
        <v>16</v>
      </c>
      <c r="D17" s="3" t="str">
        <f t="shared" si="0"/>
        <v>P17SL01M02</v>
      </c>
      <c r="E17" s="3" t="s">
        <v>11</v>
      </c>
      <c r="F17" s="1" t="s">
        <v>11</v>
      </c>
      <c r="G17" s="2">
        <v>0.1</v>
      </c>
      <c r="H17" s="2">
        <v>0.1</v>
      </c>
      <c r="I17" s="2">
        <v>0.1</v>
      </c>
      <c r="J17" s="1" t="s">
        <v>31</v>
      </c>
      <c r="K17" t="s">
        <v>32</v>
      </c>
      <c r="L17" s="1"/>
      <c r="M17" s="1"/>
    </row>
    <row r="18" spans="1:13" ht="15.7">
      <c r="A18" s="1" t="s">
        <v>26</v>
      </c>
      <c r="B18" s="1" t="s">
        <v>15</v>
      </c>
      <c r="C18" s="1" t="s">
        <v>16</v>
      </c>
      <c r="D18" s="3" t="str">
        <f t="shared" si="0"/>
        <v>P19DW01M02</v>
      </c>
      <c r="E18" s="3" t="s">
        <v>11</v>
      </c>
      <c r="F18" s="1" t="s">
        <v>11</v>
      </c>
      <c r="G18" s="2">
        <v>0.1</v>
      </c>
      <c r="H18" s="2">
        <v>0.1</v>
      </c>
      <c r="I18" s="2">
        <v>0.1</v>
      </c>
      <c r="J18" s="1" t="s">
        <v>31</v>
      </c>
      <c r="K18" t="s">
        <v>32</v>
      </c>
      <c r="L18" s="1"/>
      <c r="M18" s="1"/>
    </row>
    <row r="19" spans="1:13" ht="15.7">
      <c r="A19" s="1" t="s">
        <v>21</v>
      </c>
      <c r="B19" s="1" t="s">
        <v>15</v>
      </c>
      <c r="C19" s="1" t="s">
        <v>16</v>
      </c>
      <c r="D19" s="3" t="str">
        <f t="shared" si="0"/>
        <v>P22DW01M02</v>
      </c>
      <c r="E19" s="3" t="s">
        <v>11</v>
      </c>
      <c r="F19" s="1" t="s">
        <v>11</v>
      </c>
      <c r="G19" s="1">
        <v>15</v>
      </c>
      <c r="H19" s="1">
        <v>15</v>
      </c>
      <c r="I19" s="2">
        <v>5.2</v>
      </c>
      <c r="J19" s="1" t="s">
        <v>31</v>
      </c>
      <c r="K19" t="s">
        <v>32</v>
      </c>
      <c r="L19" s="1"/>
      <c r="M19" s="1"/>
    </row>
    <row r="20" spans="1:13" ht="15.7">
      <c r="A20" s="1" t="s">
        <v>21</v>
      </c>
      <c r="B20" s="1" t="s">
        <v>33</v>
      </c>
      <c r="C20" s="1" t="s">
        <v>16</v>
      </c>
      <c r="D20" s="3" t="str">
        <f t="shared" si="0"/>
        <v>P22EP01M02</v>
      </c>
      <c r="E20" s="3" t="s">
        <v>34</v>
      </c>
      <c r="F20" s="1">
        <v>1</v>
      </c>
      <c r="G20" s="2">
        <v>0.1</v>
      </c>
      <c r="H20" s="2">
        <v>0.1</v>
      </c>
      <c r="I20" s="2">
        <v>5.2</v>
      </c>
      <c r="J20" s="1" t="s">
        <v>31</v>
      </c>
      <c r="K20" t="s">
        <v>32</v>
      </c>
      <c r="L20" s="1"/>
      <c r="M20" s="4"/>
    </row>
    <row r="21" spans="1:13" ht="15.7">
      <c r="A21" s="1" t="s">
        <v>21</v>
      </c>
      <c r="B21" s="1" t="s">
        <v>19</v>
      </c>
      <c r="C21" s="1" t="s">
        <v>25</v>
      </c>
      <c r="D21" s="3" t="str">
        <f t="shared" si="0"/>
        <v>P22SL01M01</v>
      </c>
      <c r="E21" s="3" t="s">
        <v>11</v>
      </c>
      <c r="F21" s="1" t="s">
        <v>11</v>
      </c>
      <c r="G21" s="1">
        <v>0.5</v>
      </c>
      <c r="H21" s="1">
        <v>0.5</v>
      </c>
      <c r="I21" s="1">
        <v>5.2</v>
      </c>
      <c r="J21" s="1" t="s">
        <v>31</v>
      </c>
      <c r="K21" t="s">
        <v>32</v>
      </c>
      <c r="L21" s="1"/>
      <c r="M21" s="1"/>
    </row>
    <row r="22" spans="1:13" ht="15.7">
      <c r="A22" s="1" t="s">
        <v>22</v>
      </c>
      <c r="B22" s="1" t="s">
        <v>15</v>
      </c>
      <c r="C22" s="1" t="s">
        <v>25</v>
      </c>
      <c r="D22" s="3" t="str">
        <f t="shared" si="0"/>
        <v>P23DW01M01</v>
      </c>
      <c r="E22" s="3" t="s">
        <v>11</v>
      </c>
      <c r="F22" s="1" t="s">
        <v>11</v>
      </c>
      <c r="G22" s="1">
        <v>15</v>
      </c>
      <c r="H22" s="1">
        <v>15</v>
      </c>
      <c r="I22" s="1">
        <v>5.33</v>
      </c>
      <c r="J22" s="1" t="s">
        <v>31</v>
      </c>
      <c r="K22" t="s">
        <v>32</v>
      </c>
      <c r="L22" s="1"/>
      <c r="M22" s="1"/>
    </row>
    <row r="23" spans="1:13" ht="15.7">
      <c r="A23" s="1" t="s">
        <v>22</v>
      </c>
      <c r="B23" s="1" t="s">
        <v>36</v>
      </c>
      <c r="C23" s="1" t="s">
        <v>16</v>
      </c>
      <c r="D23" s="3" t="str">
        <f t="shared" si="0"/>
        <v>P23EP02M02</v>
      </c>
      <c r="E23" s="3" t="s">
        <v>34</v>
      </c>
      <c r="F23" s="1">
        <v>1</v>
      </c>
      <c r="G23" s="1">
        <v>0.5</v>
      </c>
      <c r="H23" s="1">
        <v>0.5</v>
      </c>
      <c r="I23" s="1">
        <v>5.33</v>
      </c>
      <c r="J23" s="1" t="s">
        <v>31</v>
      </c>
      <c r="K23" t="s">
        <v>32</v>
      </c>
      <c r="L23" s="1"/>
      <c r="M23" s="1"/>
    </row>
    <row r="24" spans="1:13" ht="15.7">
      <c r="A24" s="1" t="s">
        <v>22</v>
      </c>
      <c r="B24" s="1" t="s">
        <v>19</v>
      </c>
      <c r="C24" s="1" t="s">
        <v>25</v>
      </c>
      <c r="D24" s="3" t="str">
        <f t="shared" si="0"/>
        <v>P23SL01M01</v>
      </c>
      <c r="E24" s="3" t="s">
        <v>11</v>
      </c>
      <c r="F24" s="1" t="s">
        <v>11</v>
      </c>
      <c r="G24" s="1">
        <v>0.5</v>
      </c>
      <c r="H24" s="1">
        <v>0.5</v>
      </c>
      <c r="I24" s="1">
        <v>5.33</v>
      </c>
      <c r="J24" s="1" t="s">
        <v>31</v>
      </c>
      <c r="K24" t="s">
        <v>32</v>
      </c>
      <c r="L24" s="1"/>
      <c r="M24" s="1"/>
    </row>
    <row r="25" spans="1:13" ht="15.7">
      <c r="A25" s="1" t="s">
        <v>28</v>
      </c>
      <c r="B25" s="1" t="s">
        <v>15</v>
      </c>
      <c r="C25" s="1" t="s">
        <v>20</v>
      </c>
      <c r="D25" s="3" t="str">
        <f t="shared" si="0"/>
        <v>P24DW01M03</v>
      </c>
      <c r="E25" s="3" t="s">
        <v>11</v>
      </c>
      <c r="F25" s="1" t="s">
        <v>11</v>
      </c>
      <c r="G25" s="1">
        <v>37.5</v>
      </c>
      <c r="H25" s="1">
        <v>37.5</v>
      </c>
      <c r="I25" s="1">
        <v>12.7</v>
      </c>
      <c r="J25" s="1" t="s">
        <v>31</v>
      </c>
      <c r="K25" t="s">
        <v>32</v>
      </c>
      <c r="L25" s="1"/>
      <c r="M25" s="1"/>
    </row>
    <row r="26" spans="1:13" ht="15.7">
      <c r="A26" s="1" t="s">
        <v>28</v>
      </c>
      <c r="B26" s="1" t="s">
        <v>36</v>
      </c>
      <c r="C26" s="1" t="s">
        <v>30</v>
      </c>
      <c r="D26" s="3" t="str">
        <f t="shared" si="0"/>
        <v>P24EP02M05</v>
      </c>
      <c r="E26" s="3" t="s">
        <v>34</v>
      </c>
      <c r="F26" s="1">
        <v>1</v>
      </c>
      <c r="G26" s="1">
        <v>0.5</v>
      </c>
      <c r="H26" s="1">
        <v>0.5</v>
      </c>
      <c r="I26" s="1">
        <v>12.7</v>
      </c>
      <c r="J26" s="1" t="s">
        <v>31</v>
      </c>
      <c r="K26" t="s">
        <v>32</v>
      </c>
      <c r="L26" s="1"/>
      <c r="M26" s="1"/>
    </row>
    <row r="27" spans="1:13" ht="15.7">
      <c r="A27" s="1" t="s">
        <v>28</v>
      </c>
      <c r="B27" s="1" t="s">
        <v>19</v>
      </c>
      <c r="C27" s="1" t="s">
        <v>16</v>
      </c>
      <c r="D27" s="3" t="str">
        <f t="shared" si="0"/>
        <v>P24SL01M02</v>
      </c>
      <c r="E27" s="3" t="s">
        <v>11</v>
      </c>
      <c r="F27" s="1" t="s">
        <v>11</v>
      </c>
      <c r="G27" s="2">
        <v>0.1</v>
      </c>
      <c r="H27" s="2">
        <v>0.1</v>
      </c>
      <c r="I27" s="1">
        <v>12.7</v>
      </c>
      <c r="J27" s="1" t="s">
        <v>31</v>
      </c>
      <c r="K27" t="s">
        <v>32</v>
      </c>
      <c r="L27" s="1"/>
      <c r="M27" s="1"/>
    </row>
    <row r="28" spans="1:13" ht="15.7">
      <c r="A28" s="1" t="s">
        <v>35</v>
      </c>
      <c r="B28" s="1" t="s">
        <v>15</v>
      </c>
      <c r="C28" s="1" t="s">
        <v>16</v>
      </c>
      <c r="D28" s="3" t="str">
        <f t="shared" si="0"/>
        <v>P25DW01M02</v>
      </c>
      <c r="E28" s="3" t="s">
        <v>11</v>
      </c>
      <c r="F28" s="1" t="s">
        <v>11</v>
      </c>
      <c r="G28" s="2">
        <v>3</v>
      </c>
      <c r="H28" s="2">
        <v>3</v>
      </c>
      <c r="I28" s="2">
        <v>3</v>
      </c>
      <c r="J28" s="1" t="s">
        <v>31</v>
      </c>
      <c r="K28" t="s">
        <v>32</v>
      </c>
      <c r="L28" s="1"/>
      <c r="M28" s="1"/>
    </row>
    <row r="29" spans="1:13" ht="15.7">
      <c r="A29" s="4" t="s">
        <v>39</v>
      </c>
      <c r="B29" s="4" t="s">
        <v>15</v>
      </c>
      <c r="C29" s="4" t="s">
        <v>16</v>
      </c>
      <c r="D29" s="3" t="str">
        <f t="shared" si="0"/>
        <v>P26DW01M02</v>
      </c>
      <c r="E29" s="3" t="s">
        <v>11</v>
      </c>
      <c r="F29" s="1" t="s">
        <v>11</v>
      </c>
      <c r="G29" s="1">
        <v>15</v>
      </c>
      <c r="H29" s="1">
        <v>15</v>
      </c>
      <c r="I29" s="1">
        <v>7.75</v>
      </c>
      <c r="J29" s="4" t="s">
        <v>31</v>
      </c>
      <c r="K29" t="s">
        <v>32</v>
      </c>
      <c r="L29" s="4"/>
      <c r="M29" s="4"/>
    </row>
    <row r="30" spans="1:13" ht="15.7">
      <c r="A30" s="4" t="s">
        <v>39</v>
      </c>
      <c r="B30" s="4" t="s">
        <v>19</v>
      </c>
      <c r="C30" s="4" t="s">
        <v>10</v>
      </c>
      <c r="D30" s="3" t="str">
        <f t="shared" si="0"/>
        <v>P26SL01M04</v>
      </c>
      <c r="E30" s="3" t="s">
        <v>11</v>
      </c>
      <c r="F30" s="1" t="s">
        <v>11</v>
      </c>
      <c r="G30" s="1">
        <v>0.5</v>
      </c>
      <c r="H30" s="1">
        <v>0.5</v>
      </c>
      <c r="I30" s="1">
        <v>7.75</v>
      </c>
      <c r="J30" s="4" t="s">
        <v>31</v>
      </c>
      <c r="K30" t="s">
        <v>32</v>
      </c>
      <c r="L30" s="4"/>
      <c r="M30" s="4"/>
    </row>
    <row r="31" spans="1:13" ht="15.7">
      <c r="A31" s="1" t="s">
        <v>40</v>
      </c>
      <c r="B31" s="1" t="s">
        <v>19</v>
      </c>
      <c r="C31" s="1" t="s">
        <v>20</v>
      </c>
      <c r="D31" s="3" t="str">
        <f t="shared" si="0"/>
        <v>P27SL01M03</v>
      </c>
      <c r="E31" s="3" t="s">
        <v>11</v>
      </c>
      <c r="F31" s="1" t="s">
        <v>11</v>
      </c>
      <c r="G31" s="1">
        <v>37.5</v>
      </c>
      <c r="H31" s="1">
        <v>37.5</v>
      </c>
      <c r="I31" s="1">
        <v>37.5</v>
      </c>
      <c r="J31" s="1" t="s">
        <v>31</v>
      </c>
      <c r="K31" t="s">
        <v>32</v>
      </c>
      <c r="L31" s="1"/>
      <c r="M31" s="1"/>
    </row>
    <row r="32" spans="1:13" ht="15.7">
      <c r="A32" s="4" t="s">
        <v>29</v>
      </c>
      <c r="B32" s="4" t="s">
        <v>15</v>
      </c>
      <c r="C32" s="4" t="s">
        <v>16</v>
      </c>
      <c r="D32" s="3" t="str">
        <f t="shared" si="0"/>
        <v>P28DW01M02</v>
      </c>
      <c r="E32" s="3" t="s">
        <v>11</v>
      </c>
      <c r="F32" s="1" t="s">
        <v>11</v>
      </c>
      <c r="G32" s="1">
        <v>87.5</v>
      </c>
      <c r="H32" s="1">
        <v>87.5</v>
      </c>
      <c r="I32" s="1">
        <v>29.36</v>
      </c>
      <c r="J32" s="4" t="s">
        <v>31</v>
      </c>
      <c r="K32" t="s">
        <v>32</v>
      </c>
      <c r="L32" s="4"/>
      <c r="M32" s="4"/>
    </row>
    <row r="33" spans="1:13" ht="15.7">
      <c r="A33" s="4" t="s">
        <v>29</v>
      </c>
      <c r="B33" s="4" t="s">
        <v>33</v>
      </c>
      <c r="C33" s="4" t="s">
        <v>16</v>
      </c>
      <c r="D33" s="3" t="str">
        <f t="shared" si="0"/>
        <v>P28EP01M02</v>
      </c>
      <c r="E33" s="3" t="s">
        <v>42</v>
      </c>
      <c r="F33" s="4">
        <v>1</v>
      </c>
      <c r="G33" s="1">
        <v>0.5</v>
      </c>
      <c r="H33" s="1">
        <v>0.5</v>
      </c>
      <c r="I33" s="1">
        <v>29.36</v>
      </c>
      <c r="J33" s="4" t="s">
        <v>31</v>
      </c>
      <c r="K33" t="s">
        <v>32</v>
      </c>
      <c r="L33" s="4"/>
      <c r="M33" s="4"/>
    </row>
    <row r="34" spans="1:13" ht="15.7">
      <c r="A34" s="4" t="s">
        <v>29</v>
      </c>
      <c r="B34" s="4" t="s">
        <v>19</v>
      </c>
      <c r="C34" s="4" t="s">
        <v>16</v>
      </c>
      <c r="D34" s="3" t="str">
        <f t="shared" si="0"/>
        <v>P28SL01M02</v>
      </c>
      <c r="E34" s="3" t="s">
        <v>11</v>
      </c>
      <c r="F34" s="1" t="s">
        <v>11</v>
      </c>
      <c r="G34" s="2">
        <v>0.1</v>
      </c>
      <c r="H34" s="2">
        <v>0.1</v>
      </c>
      <c r="I34" s="1">
        <v>29.36</v>
      </c>
      <c r="J34" s="4" t="s">
        <v>31</v>
      </c>
      <c r="K34" t="s">
        <v>32</v>
      </c>
      <c r="L34" s="4"/>
      <c r="M34" s="4"/>
    </row>
    <row r="35" spans="1:13" ht="15.7">
      <c r="A35" s="4" t="s">
        <v>14</v>
      </c>
      <c r="B35" s="4" t="s">
        <v>15</v>
      </c>
      <c r="C35" s="4" t="s">
        <v>20</v>
      </c>
      <c r="D35" s="3" t="str">
        <f t="shared" si="0"/>
        <v>P29DW01M03</v>
      </c>
      <c r="E35" s="3" t="s">
        <v>11</v>
      </c>
      <c r="F35" s="1" t="s">
        <v>11</v>
      </c>
      <c r="G35" s="2">
        <v>3</v>
      </c>
      <c r="H35" s="2">
        <v>3</v>
      </c>
      <c r="I35" s="2">
        <v>3</v>
      </c>
      <c r="J35" s="4" t="s">
        <v>31</v>
      </c>
      <c r="K35" t="s">
        <v>32</v>
      </c>
      <c r="L35" s="4"/>
      <c r="M35" s="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9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9</v>
      </c>
      <c r="B2" s="1" t="s">
        <v>15</v>
      </c>
      <c r="C2" s="1" t="s">
        <v>16</v>
      </c>
      <c r="D2" s="3" t="str">
        <f t="shared" ref="D2:D19" si="0">A2&amp;B2&amp;C2</f>
        <v>P02DW01M02</v>
      </c>
      <c r="E2" s="3" t="s">
        <v>11</v>
      </c>
      <c r="F2" s="1" t="s">
        <v>11</v>
      </c>
      <c r="G2" s="1">
        <v>0.5</v>
      </c>
      <c r="H2" s="1">
        <v>0.5</v>
      </c>
      <c r="I2" s="1">
        <v>0.3</v>
      </c>
      <c r="J2" s="1" t="s">
        <v>49</v>
      </c>
      <c r="K2" t="s">
        <v>50</v>
      </c>
      <c r="L2" s="1"/>
      <c r="M2" s="1"/>
    </row>
    <row r="3" spans="1:14" ht="15.7">
      <c r="A3" s="1" t="s">
        <v>9</v>
      </c>
      <c r="B3" s="1" t="s">
        <v>33</v>
      </c>
      <c r="C3" s="1" t="s">
        <v>10</v>
      </c>
      <c r="D3" s="3" t="str">
        <f t="shared" si="0"/>
        <v>P02EP01M04</v>
      </c>
      <c r="E3" s="3" t="s">
        <v>34</v>
      </c>
      <c r="F3" s="1">
        <v>1</v>
      </c>
      <c r="G3" s="2">
        <v>0.1</v>
      </c>
      <c r="H3" s="2">
        <v>0.1</v>
      </c>
      <c r="I3" s="2">
        <v>0.3</v>
      </c>
      <c r="J3" s="1" t="s">
        <v>49</v>
      </c>
      <c r="K3" t="s">
        <v>50</v>
      </c>
      <c r="L3" s="1"/>
      <c r="M3" s="1"/>
    </row>
    <row r="4" spans="1:14" ht="15.7">
      <c r="A4" s="1" t="s">
        <v>23</v>
      </c>
      <c r="B4" s="1" t="s">
        <v>15</v>
      </c>
      <c r="C4" s="1" t="s">
        <v>30</v>
      </c>
      <c r="D4" s="3" t="str">
        <f t="shared" si="0"/>
        <v>P03DW01M05</v>
      </c>
      <c r="E4" s="3" t="s">
        <v>11</v>
      </c>
      <c r="F4" s="1" t="s">
        <v>11</v>
      </c>
      <c r="G4" s="2">
        <v>0.1</v>
      </c>
      <c r="H4" s="2">
        <v>0.1</v>
      </c>
      <c r="I4" s="2">
        <v>0.1</v>
      </c>
      <c r="J4" s="4" t="s">
        <v>49</v>
      </c>
      <c r="K4" t="s">
        <v>50</v>
      </c>
      <c r="L4" s="1"/>
      <c r="M4" s="1"/>
    </row>
    <row r="5" spans="1:14" ht="15.7">
      <c r="A5" s="1" t="s">
        <v>38</v>
      </c>
      <c r="B5" s="1" t="s">
        <v>15</v>
      </c>
      <c r="C5" s="1" t="s">
        <v>30</v>
      </c>
      <c r="D5" s="3" t="str">
        <f t="shared" si="0"/>
        <v>P04DW01M05</v>
      </c>
      <c r="E5" s="3" t="s">
        <v>11</v>
      </c>
      <c r="F5" s="1" t="s">
        <v>11</v>
      </c>
      <c r="G5" s="2">
        <v>0.1</v>
      </c>
      <c r="H5" s="2">
        <v>0.1</v>
      </c>
      <c r="I5" s="2">
        <v>0.1</v>
      </c>
      <c r="J5" s="1" t="s">
        <v>49</v>
      </c>
      <c r="K5" t="s">
        <v>50</v>
      </c>
      <c r="L5" s="1"/>
      <c r="M5" s="1"/>
    </row>
    <row r="6" spans="1:14" ht="15.7">
      <c r="A6" s="1" t="s">
        <v>18</v>
      </c>
      <c r="B6" s="1" t="s">
        <v>15</v>
      </c>
      <c r="C6" s="1" t="s">
        <v>10</v>
      </c>
      <c r="D6" s="3" t="str">
        <f t="shared" si="0"/>
        <v>P06DW01M04</v>
      </c>
      <c r="E6" s="3" t="s">
        <v>11</v>
      </c>
      <c r="F6" s="1" t="s">
        <v>11</v>
      </c>
      <c r="G6" s="2">
        <v>0.1</v>
      </c>
      <c r="H6" s="2">
        <v>0.1</v>
      </c>
      <c r="I6" s="2">
        <v>0.1</v>
      </c>
      <c r="J6" s="1" t="s">
        <v>49</v>
      </c>
      <c r="K6" t="s">
        <v>50</v>
      </c>
      <c r="L6" s="1"/>
      <c r="M6" s="1"/>
    </row>
    <row r="7" spans="1:14" ht="15.7">
      <c r="A7" s="1" t="s">
        <v>18</v>
      </c>
      <c r="B7" s="1" t="s">
        <v>19</v>
      </c>
      <c r="C7" s="1" t="s">
        <v>30</v>
      </c>
      <c r="D7" s="3" t="str">
        <f t="shared" si="0"/>
        <v>P06SL01M05</v>
      </c>
      <c r="E7" s="3" t="s">
        <v>11</v>
      </c>
      <c r="F7" s="1" t="s">
        <v>11</v>
      </c>
      <c r="G7" s="2">
        <v>0.1</v>
      </c>
      <c r="H7" s="2">
        <v>0.1</v>
      </c>
      <c r="I7" s="2">
        <v>0.1</v>
      </c>
      <c r="J7" s="1" t="s">
        <v>49</v>
      </c>
      <c r="K7" t="s">
        <v>50</v>
      </c>
      <c r="L7" s="1"/>
      <c r="M7" s="1"/>
    </row>
    <row r="8" spans="1:14" ht="15.7">
      <c r="A8" s="1" t="s">
        <v>24</v>
      </c>
      <c r="B8" s="1" t="s">
        <v>36</v>
      </c>
      <c r="C8" s="1" t="s">
        <v>20</v>
      </c>
      <c r="D8" s="3" t="str">
        <f t="shared" si="0"/>
        <v>P17EP02M03</v>
      </c>
      <c r="E8" s="3" t="s">
        <v>52</v>
      </c>
      <c r="F8" s="1">
        <v>1</v>
      </c>
      <c r="G8" s="2">
        <v>0.1</v>
      </c>
      <c r="H8" s="2">
        <v>0.1</v>
      </c>
      <c r="I8" s="2">
        <v>0.1</v>
      </c>
      <c r="J8" s="4" t="s">
        <v>49</v>
      </c>
      <c r="K8" t="s">
        <v>50</v>
      </c>
      <c r="L8" s="1"/>
      <c r="M8" s="1"/>
    </row>
    <row r="9" spans="1:14" ht="15.7">
      <c r="A9" s="1" t="s">
        <v>26</v>
      </c>
      <c r="B9" s="1" t="s">
        <v>19</v>
      </c>
      <c r="C9" s="1" t="s">
        <v>53</v>
      </c>
      <c r="D9" s="3" t="str">
        <f t="shared" si="0"/>
        <v>P19SL01M07</v>
      </c>
      <c r="E9" s="3" t="s">
        <v>11</v>
      </c>
      <c r="F9" s="1" t="s">
        <v>11</v>
      </c>
      <c r="G9" s="2">
        <v>0.1</v>
      </c>
      <c r="H9" s="2">
        <v>0.1</v>
      </c>
      <c r="I9" s="2">
        <v>0.1</v>
      </c>
      <c r="J9" s="1" t="s">
        <v>49</v>
      </c>
      <c r="K9" t="s">
        <v>50</v>
      </c>
      <c r="L9" s="1"/>
      <c r="M9" s="4"/>
    </row>
    <row r="10" spans="1:14" ht="15.7">
      <c r="A10" s="1" t="s">
        <v>51</v>
      </c>
      <c r="B10" s="1" t="s">
        <v>15</v>
      </c>
      <c r="C10" s="1" t="s">
        <v>16</v>
      </c>
      <c r="D10" s="3" t="str">
        <f t="shared" si="0"/>
        <v>P20DW01M02</v>
      </c>
      <c r="E10" s="3" t="s">
        <v>11</v>
      </c>
      <c r="F10" s="1" t="s">
        <v>11</v>
      </c>
      <c r="G10" s="1">
        <v>0.5</v>
      </c>
      <c r="H10" s="1">
        <v>0.5</v>
      </c>
      <c r="I10" s="1">
        <v>0.5</v>
      </c>
      <c r="J10" s="1" t="s">
        <v>49</v>
      </c>
      <c r="K10" t="s">
        <v>50</v>
      </c>
      <c r="L10" s="1"/>
      <c r="M10" s="1"/>
    </row>
    <row r="11" spans="1:14" ht="15.7">
      <c r="A11" s="1" t="s">
        <v>46</v>
      </c>
      <c r="B11" s="1" t="s">
        <v>15</v>
      </c>
      <c r="C11" s="1" t="s">
        <v>16</v>
      </c>
      <c r="D11" s="3" t="str">
        <f t="shared" si="0"/>
        <v>P21DW01M02</v>
      </c>
      <c r="E11" s="3" t="s">
        <v>11</v>
      </c>
      <c r="F11" s="1" t="s">
        <v>11</v>
      </c>
      <c r="G11" s="2">
        <v>0.1</v>
      </c>
      <c r="H11" s="2">
        <v>0.1</v>
      </c>
      <c r="I11" s="2">
        <v>0.3</v>
      </c>
      <c r="J11" s="1" t="s">
        <v>49</v>
      </c>
      <c r="K11" t="s">
        <v>50</v>
      </c>
      <c r="L11" s="1"/>
      <c r="M11" s="1"/>
    </row>
    <row r="12" spans="1:14" ht="15.7">
      <c r="A12" s="1" t="s">
        <v>46</v>
      </c>
      <c r="B12" s="1" t="s">
        <v>19</v>
      </c>
      <c r="C12" s="1" t="s">
        <v>20</v>
      </c>
      <c r="D12" s="3" t="str">
        <f t="shared" si="0"/>
        <v>P21SL01M03</v>
      </c>
      <c r="E12" s="3" t="s">
        <v>11</v>
      </c>
      <c r="F12" s="1" t="s">
        <v>11</v>
      </c>
      <c r="G12" s="1">
        <v>0.5</v>
      </c>
      <c r="H12" s="1">
        <v>0.5</v>
      </c>
      <c r="I12" s="1">
        <v>0.3</v>
      </c>
      <c r="J12" s="1" t="s">
        <v>49</v>
      </c>
      <c r="K12" t="s">
        <v>50</v>
      </c>
      <c r="L12" s="1"/>
      <c r="M12" s="1"/>
    </row>
    <row r="13" spans="1:14" ht="15.7">
      <c r="A13" s="1" t="s">
        <v>21</v>
      </c>
      <c r="B13" s="1" t="s">
        <v>33</v>
      </c>
      <c r="C13" s="1" t="s">
        <v>30</v>
      </c>
      <c r="D13" s="3" t="str">
        <f t="shared" si="0"/>
        <v>P22EP01M05</v>
      </c>
      <c r="E13" s="3" t="s">
        <v>34</v>
      </c>
      <c r="F13" s="1">
        <v>1</v>
      </c>
      <c r="G13" s="2">
        <v>0.1</v>
      </c>
      <c r="H13" s="2">
        <v>0.1</v>
      </c>
      <c r="I13" s="2">
        <v>0.1</v>
      </c>
      <c r="J13" s="1" t="s">
        <v>49</v>
      </c>
      <c r="K13" t="s">
        <v>50</v>
      </c>
      <c r="L13" s="1"/>
      <c r="M13" s="1"/>
    </row>
    <row r="14" spans="1:14" ht="15.7">
      <c r="A14" s="1" t="s">
        <v>28</v>
      </c>
      <c r="B14" s="1" t="s">
        <v>15</v>
      </c>
      <c r="C14" s="1" t="s">
        <v>25</v>
      </c>
      <c r="D14" s="3" t="str">
        <f t="shared" si="0"/>
        <v>P24DW01M01</v>
      </c>
      <c r="E14" s="3" t="s">
        <v>11</v>
      </c>
      <c r="F14" s="1" t="s">
        <v>11</v>
      </c>
      <c r="G14" s="2">
        <v>0.1</v>
      </c>
      <c r="H14" s="2">
        <v>0.1</v>
      </c>
      <c r="I14" s="2">
        <v>0.1</v>
      </c>
      <c r="J14" s="1" t="s">
        <v>49</v>
      </c>
      <c r="K14" t="s">
        <v>50</v>
      </c>
      <c r="L14" s="1"/>
      <c r="M14" s="1"/>
    </row>
    <row r="15" spans="1:14" ht="15.7">
      <c r="A15" s="1" t="s">
        <v>28</v>
      </c>
      <c r="B15" s="1" t="s">
        <v>33</v>
      </c>
      <c r="C15" s="1" t="s">
        <v>20</v>
      </c>
      <c r="D15" s="3" t="str">
        <f t="shared" si="0"/>
        <v>P24EP01M03</v>
      </c>
      <c r="E15" s="3" t="s">
        <v>37</v>
      </c>
      <c r="F15" s="1">
        <v>1</v>
      </c>
      <c r="G15" s="2">
        <v>0.1</v>
      </c>
      <c r="H15" s="2">
        <v>0.1</v>
      </c>
      <c r="I15" s="2">
        <v>0.1</v>
      </c>
      <c r="J15" s="1" t="s">
        <v>49</v>
      </c>
      <c r="K15" t="s">
        <v>50</v>
      </c>
      <c r="L15" s="1"/>
      <c r="M15" s="1"/>
    </row>
    <row r="16" spans="1:14" ht="15.7">
      <c r="A16" s="1" t="s">
        <v>35</v>
      </c>
      <c r="B16" s="1" t="s">
        <v>15</v>
      </c>
      <c r="C16" s="1" t="s">
        <v>20</v>
      </c>
      <c r="D16" s="3" t="str">
        <f t="shared" si="0"/>
        <v>P25DW01M03</v>
      </c>
      <c r="E16" s="3" t="s">
        <v>11</v>
      </c>
      <c r="F16" s="1" t="s">
        <v>11</v>
      </c>
      <c r="G16" s="1">
        <v>3</v>
      </c>
      <c r="H16" s="1">
        <v>3</v>
      </c>
      <c r="I16" s="1">
        <v>3</v>
      </c>
      <c r="J16" s="1" t="s">
        <v>49</v>
      </c>
      <c r="K16" t="s">
        <v>50</v>
      </c>
      <c r="L16" s="1"/>
      <c r="M16" s="1"/>
    </row>
    <row r="17" spans="1:13" ht="15.7">
      <c r="A17" s="1" t="s">
        <v>35</v>
      </c>
      <c r="B17" s="1" t="s">
        <v>19</v>
      </c>
      <c r="C17" s="1" t="s">
        <v>20</v>
      </c>
      <c r="D17" s="3" t="str">
        <f t="shared" si="0"/>
        <v>P25SL01M03</v>
      </c>
      <c r="E17" s="3" t="s">
        <v>11</v>
      </c>
      <c r="F17" s="1" t="s">
        <v>11</v>
      </c>
      <c r="G17" s="1">
        <v>3</v>
      </c>
      <c r="H17" s="1">
        <v>3</v>
      </c>
      <c r="I17" s="1">
        <v>3</v>
      </c>
      <c r="J17" s="1" t="s">
        <v>49</v>
      </c>
      <c r="K17" t="s">
        <v>50</v>
      </c>
      <c r="L17" s="1"/>
      <c r="M17" s="1"/>
    </row>
    <row r="18" spans="1:13" ht="15.7">
      <c r="A18" s="1" t="s">
        <v>40</v>
      </c>
      <c r="B18" s="1" t="s">
        <v>15</v>
      </c>
      <c r="C18" s="1" t="s">
        <v>16</v>
      </c>
      <c r="D18" s="3" t="str">
        <f t="shared" si="0"/>
        <v>P27DW01M02</v>
      </c>
      <c r="E18" s="3" t="s">
        <v>11</v>
      </c>
      <c r="F18" s="1" t="s">
        <v>11</v>
      </c>
      <c r="G18" s="2">
        <v>0.1</v>
      </c>
      <c r="H18" s="2">
        <v>0.1</v>
      </c>
      <c r="I18" s="2">
        <v>0.3</v>
      </c>
      <c r="J18" s="1" t="s">
        <v>49</v>
      </c>
      <c r="K18" t="s">
        <v>50</v>
      </c>
      <c r="L18" s="1"/>
      <c r="M18" s="1"/>
    </row>
    <row r="19" spans="1:13" ht="15.7">
      <c r="A19" s="1" t="s">
        <v>40</v>
      </c>
      <c r="B19" s="1" t="s">
        <v>19</v>
      </c>
      <c r="C19" s="1" t="s">
        <v>30</v>
      </c>
      <c r="D19" s="3" t="str">
        <f t="shared" si="0"/>
        <v>P27SL01M05</v>
      </c>
      <c r="E19" s="3" t="s">
        <v>11</v>
      </c>
      <c r="F19" s="1" t="s">
        <v>11</v>
      </c>
      <c r="G19" s="1">
        <v>0.5</v>
      </c>
      <c r="H19" s="1">
        <v>0.5</v>
      </c>
      <c r="I19" s="1">
        <v>0.3</v>
      </c>
      <c r="J19" s="1" t="s">
        <v>49</v>
      </c>
      <c r="K19" t="s">
        <v>50</v>
      </c>
      <c r="L19" s="1"/>
      <c r="M19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41</v>
      </c>
      <c r="B2" s="1" t="s">
        <v>15</v>
      </c>
      <c r="C2" s="1" t="s">
        <v>20</v>
      </c>
      <c r="D2" s="3" t="str">
        <f t="shared" ref="D2:D7" si="0">A2&amp;B2&amp;C2</f>
        <v>P05DW01M03</v>
      </c>
      <c r="E2" s="3" t="s">
        <v>11</v>
      </c>
      <c r="F2" s="1" t="s">
        <v>11</v>
      </c>
      <c r="G2" s="2">
        <v>0.1</v>
      </c>
      <c r="H2" s="2">
        <v>0.1</v>
      </c>
      <c r="I2" s="2">
        <v>0.1</v>
      </c>
      <c r="J2" s="1" t="s">
        <v>55</v>
      </c>
      <c r="K2" t="s">
        <v>32</v>
      </c>
      <c r="L2" s="1"/>
      <c r="M2" s="1"/>
    </row>
    <row r="3" spans="1:14" ht="15.7">
      <c r="A3" s="1" t="s">
        <v>18</v>
      </c>
      <c r="B3" s="1" t="s">
        <v>19</v>
      </c>
      <c r="C3" s="1" t="s">
        <v>56</v>
      </c>
      <c r="D3" s="3" t="str">
        <f t="shared" si="0"/>
        <v>P06SL01M09</v>
      </c>
      <c r="E3" s="3" t="s">
        <v>11</v>
      </c>
      <c r="F3" s="1" t="s">
        <v>11</v>
      </c>
      <c r="G3" s="1">
        <v>0.5</v>
      </c>
      <c r="H3" s="1">
        <v>0.5</v>
      </c>
      <c r="I3" s="1">
        <v>0.5</v>
      </c>
      <c r="J3" s="1" t="s">
        <v>55</v>
      </c>
      <c r="K3" t="s">
        <v>32</v>
      </c>
      <c r="L3" s="1"/>
      <c r="M3" s="1"/>
    </row>
    <row r="4" spans="1:14" ht="15.7">
      <c r="A4" s="1" t="s">
        <v>24</v>
      </c>
      <c r="B4" s="1" t="s">
        <v>15</v>
      </c>
      <c r="C4" s="1" t="s">
        <v>20</v>
      </c>
      <c r="D4" s="3" t="str">
        <f t="shared" si="0"/>
        <v>P17DW01M03</v>
      </c>
      <c r="E4" s="3" t="s">
        <v>11</v>
      </c>
      <c r="F4" s="1" t="s">
        <v>11</v>
      </c>
      <c r="G4" s="1">
        <v>0.5</v>
      </c>
      <c r="H4" s="1">
        <v>0.5</v>
      </c>
      <c r="I4" s="1">
        <v>0.5</v>
      </c>
      <c r="J4" s="4" t="s">
        <v>55</v>
      </c>
      <c r="K4" t="s">
        <v>32</v>
      </c>
      <c r="L4" s="1"/>
      <c r="M4" s="1"/>
    </row>
    <row r="5" spans="1:14" ht="15.7">
      <c r="A5" s="1" t="s">
        <v>51</v>
      </c>
      <c r="B5" s="1" t="s">
        <v>19</v>
      </c>
      <c r="C5" s="1" t="s">
        <v>30</v>
      </c>
      <c r="D5" s="3" t="str">
        <f t="shared" si="0"/>
        <v>P20SL01M05</v>
      </c>
      <c r="E5" s="3" t="s">
        <v>11</v>
      </c>
      <c r="F5" s="1" t="s">
        <v>11</v>
      </c>
      <c r="G5" s="2">
        <v>0.1</v>
      </c>
      <c r="H5" s="2">
        <v>0.1</v>
      </c>
      <c r="I5" s="2">
        <v>0.1</v>
      </c>
      <c r="J5" s="4" t="s">
        <v>55</v>
      </c>
      <c r="K5" t="s">
        <v>32</v>
      </c>
      <c r="L5" s="1"/>
      <c r="M5" s="1"/>
    </row>
    <row r="6" spans="1:14" ht="15.7">
      <c r="A6" s="4" t="s">
        <v>39</v>
      </c>
      <c r="B6" s="4" t="s">
        <v>19</v>
      </c>
      <c r="C6" s="4" t="s">
        <v>25</v>
      </c>
      <c r="D6" s="3" t="str">
        <f t="shared" si="0"/>
        <v>P26SL01M01</v>
      </c>
      <c r="E6" s="3" t="s">
        <v>11</v>
      </c>
      <c r="F6" s="1" t="s">
        <v>11</v>
      </c>
      <c r="G6" s="2">
        <v>3</v>
      </c>
      <c r="H6" s="2">
        <v>3</v>
      </c>
      <c r="I6" s="2">
        <v>3</v>
      </c>
      <c r="J6" s="4" t="s">
        <v>55</v>
      </c>
      <c r="K6" t="s">
        <v>32</v>
      </c>
      <c r="L6" s="4"/>
      <c r="M6" s="4"/>
    </row>
    <row r="7" spans="1:14" ht="15.7">
      <c r="A7" s="4" t="s">
        <v>29</v>
      </c>
      <c r="B7" s="4" t="s">
        <v>19</v>
      </c>
      <c r="C7" s="4" t="s">
        <v>20</v>
      </c>
      <c r="D7" s="3" t="str">
        <f t="shared" si="0"/>
        <v>P28SL01M03</v>
      </c>
      <c r="E7" s="3" t="s">
        <v>11</v>
      </c>
      <c r="F7" s="1" t="s">
        <v>11</v>
      </c>
      <c r="G7" s="2">
        <v>0.1</v>
      </c>
      <c r="H7" s="2">
        <v>0.1</v>
      </c>
      <c r="I7" s="2">
        <v>0.1</v>
      </c>
      <c r="J7" s="4" t="s">
        <v>55</v>
      </c>
      <c r="K7" t="s">
        <v>32</v>
      </c>
      <c r="L7" s="4"/>
      <c r="M7" s="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24</v>
      </c>
      <c r="B2" s="1" t="s">
        <v>15</v>
      </c>
      <c r="C2" s="1" t="s">
        <v>16</v>
      </c>
      <c r="D2" s="3" t="str">
        <f t="shared" ref="D2:D11" si="0">A2&amp;B2&amp;C2</f>
        <v>P17DW01M02</v>
      </c>
      <c r="E2" s="3" t="s">
        <v>11</v>
      </c>
      <c r="F2" s="1" t="s">
        <v>11</v>
      </c>
      <c r="G2" s="2">
        <v>3</v>
      </c>
      <c r="H2" s="2">
        <v>3</v>
      </c>
      <c r="I2" s="2">
        <v>3</v>
      </c>
      <c r="J2" s="1" t="s">
        <v>54</v>
      </c>
      <c r="K2" t="s">
        <v>32</v>
      </c>
      <c r="L2" s="1"/>
      <c r="M2" s="1"/>
    </row>
    <row r="3" spans="1:14" ht="15.7">
      <c r="A3" s="1" t="s">
        <v>59</v>
      </c>
      <c r="B3" s="1" t="s">
        <v>15</v>
      </c>
      <c r="C3" s="1" t="s">
        <v>20</v>
      </c>
      <c r="D3" s="3" t="str">
        <f t="shared" si="0"/>
        <v>P18DW01M03</v>
      </c>
      <c r="E3" s="3" t="s">
        <v>11</v>
      </c>
      <c r="F3" s="1" t="s">
        <v>11</v>
      </c>
      <c r="G3" s="5">
        <v>0.1</v>
      </c>
      <c r="H3" s="5">
        <v>0.1</v>
      </c>
      <c r="I3" s="5">
        <v>0.1</v>
      </c>
      <c r="J3" s="1" t="s">
        <v>54</v>
      </c>
      <c r="K3" t="s">
        <v>32</v>
      </c>
      <c r="L3" s="1"/>
      <c r="M3" s="1"/>
    </row>
    <row r="4" spans="1:14" ht="15.7">
      <c r="A4" s="1" t="s">
        <v>26</v>
      </c>
      <c r="B4" s="1" t="s">
        <v>19</v>
      </c>
      <c r="C4" s="1" t="s">
        <v>10</v>
      </c>
      <c r="D4" s="3" t="str">
        <f t="shared" si="0"/>
        <v>P19SL01M04</v>
      </c>
      <c r="E4" s="3" t="s">
        <v>11</v>
      </c>
      <c r="F4" s="1" t="s">
        <v>11</v>
      </c>
      <c r="G4" s="1">
        <v>3</v>
      </c>
      <c r="H4" s="1">
        <v>3</v>
      </c>
      <c r="I4" s="1">
        <v>3</v>
      </c>
      <c r="J4" s="1" t="s">
        <v>54</v>
      </c>
      <c r="K4" t="s">
        <v>32</v>
      </c>
      <c r="L4" s="1"/>
      <c r="M4" s="1"/>
    </row>
    <row r="5" spans="1:14" ht="15.7">
      <c r="A5" s="1" t="s">
        <v>51</v>
      </c>
      <c r="B5" s="1" t="s">
        <v>15</v>
      </c>
      <c r="C5" s="1" t="s">
        <v>58</v>
      </c>
      <c r="D5" s="3" t="str">
        <f t="shared" si="0"/>
        <v>P20DW01M?</v>
      </c>
      <c r="E5" s="3" t="s">
        <v>11</v>
      </c>
      <c r="F5" s="1" t="s">
        <v>11</v>
      </c>
      <c r="G5" s="1">
        <v>0.5</v>
      </c>
      <c r="H5" s="1">
        <v>0.5</v>
      </c>
      <c r="I5" s="1">
        <v>5.33</v>
      </c>
      <c r="J5" s="1" t="s">
        <v>54</v>
      </c>
      <c r="K5" t="s">
        <v>32</v>
      </c>
      <c r="L5" s="1"/>
      <c r="M5" s="1"/>
    </row>
    <row r="6" spans="1:14" ht="15.7">
      <c r="A6" s="1" t="s">
        <v>51</v>
      </c>
      <c r="B6" s="1" t="s">
        <v>15</v>
      </c>
      <c r="C6" s="1" t="s">
        <v>10</v>
      </c>
      <c r="D6" s="3" t="str">
        <f t="shared" si="0"/>
        <v>P20DW01M04</v>
      </c>
      <c r="E6" s="3" t="s">
        <v>11</v>
      </c>
      <c r="F6" s="1" t="s">
        <v>11</v>
      </c>
      <c r="G6" s="1">
        <v>0.5</v>
      </c>
      <c r="H6" s="1">
        <v>0.5</v>
      </c>
      <c r="I6" s="1">
        <v>5.33</v>
      </c>
      <c r="J6" s="1" t="s">
        <v>54</v>
      </c>
      <c r="K6" t="s">
        <v>32</v>
      </c>
      <c r="L6" s="1"/>
      <c r="M6" s="1"/>
    </row>
    <row r="7" spans="1:14" ht="15.7">
      <c r="A7" s="4" t="s">
        <v>51</v>
      </c>
      <c r="B7" s="4" t="s">
        <v>19</v>
      </c>
      <c r="C7" s="4" t="s">
        <v>16</v>
      </c>
      <c r="D7" s="3" t="str">
        <f t="shared" si="0"/>
        <v>P20SL01M02</v>
      </c>
      <c r="E7" s="3" t="s">
        <v>11</v>
      </c>
      <c r="F7" s="1" t="s">
        <v>11</v>
      </c>
      <c r="G7" s="1">
        <v>15</v>
      </c>
      <c r="H7" s="1">
        <v>15</v>
      </c>
      <c r="I7" s="1">
        <v>5.33</v>
      </c>
      <c r="J7" s="4" t="s">
        <v>54</v>
      </c>
      <c r="K7" t="s">
        <v>32</v>
      </c>
      <c r="L7" s="4"/>
      <c r="M7" s="4"/>
    </row>
    <row r="8" spans="1:14" ht="15.7">
      <c r="A8" s="1" t="s">
        <v>35</v>
      </c>
      <c r="B8" s="1" t="s">
        <v>43</v>
      </c>
      <c r="C8" s="1" t="s">
        <v>16</v>
      </c>
      <c r="D8" s="3" t="str">
        <f t="shared" si="0"/>
        <v>P25EP03M02</v>
      </c>
      <c r="E8" s="3" t="s">
        <v>57</v>
      </c>
      <c r="F8" s="1">
        <v>1</v>
      </c>
      <c r="G8" s="1">
        <v>3</v>
      </c>
      <c r="H8" s="1">
        <v>3</v>
      </c>
      <c r="I8" s="1">
        <v>3</v>
      </c>
      <c r="J8" s="1" t="s">
        <v>54</v>
      </c>
      <c r="K8" t="s">
        <v>32</v>
      </c>
      <c r="L8" s="1"/>
      <c r="M8" s="1"/>
    </row>
    <row r="9" spans="1:14" ht="15.7">
      <c r="A9" s="1" t="s">
        <v>35</v>
      </c>
      <c r="B9" s="1" t="s">
        <v>19</v>
      </c>
      <c r="C9" s="1" t="s">
        <v>27</v>
      </c>
      <c r="D9" s="3" t="str">
        <f t="shared" si="0"/>
        <v>P25SL01M08</v>
      </c>
      <c r="E9" s="3" t="s">
        <v>11</v>
      </c>
      <c r="F9" s="1" t="s">
        <v>11</v>
      </c>
      <c r="G9" s="2">
        <v>3</v>
      </c>
      <c r="H9" s="2">
        <v>3</v>
      </c>
      <c r="I9" s="2">
        <v>3</v>
      </c>
      <c r="J9" s="1" t="s">
        <v>54</v>
      </c>
      <c r="K9" t="s">
        <v>32</v>
      </c>
      <c r="L9" s="1"/>
      <c r="M9" s="4"/>
    </row>
    <row r="10" spans="1:14" ht="15.7">
      <c r="A10" s="4" t="s">
        <v>39</v>
      </c>
      <c r="B10" s="4" t="s">
        <v>19</v>
      </c>
      <c r="C10" s="4" t="s">
        <v>16</v>
      </c>
      <c r="D10" s="3" t="str">
        <f t="shared" si="0"/>
        <v>P26SL01M02</v>
      </c>
      <c r="E10" s="3" t="s">
        <v>11</v>
      </c>
      <c r="F10" s="1" t="s">
        <v>11</v>
      </c>
      <c r="G10" s="1">
        <v>3</v>
      </c>
      <c r="H10" s="1">
        <v>3</v>
      </c>
      <c r="I10" s="1">
        <v>3</v>
      </c>
      <c r="J10" s="4" t="s">
        <v>54</v>
      </c>
      <c r="K10" t="s">
        <v>32</v>
      </c>
      <c r="L10" s="4"/>
      <c r="M10" s="4"/>
    </row>
    <row r="11" spans="1:14" ht="15.7">
      <c r="A11" s="1" t="s">
        <v>40</v>
      </c>
      <c r="B11" s="1" t="s">
        <v>19</v>
      </c>
      <c r="C11" s="1" t="s">
        <v>48</v>
      </c>
      <c r="D11" s="3" t="str">
        <f t="shared" si="0"/>
        <v>P27SL01M06</v>
      </c>
      <c r="E11" s="3" t="s">
        <v>11</v>
      </c>
      <c r="F11" s="1" t="s">
        <v>11</v>
      </c>
      <c r="G11" s="2">
        <v>3</v>
      </c>
      <c r="H11" s="2">
        <v>3</v>
      </c>
      <c r="I11" s="2">
        <v>3</v>
      </c>
      <c r="J11" s="1" t="s">
        <v>54</v>
      </c>
      <c r="K11" t="s">
        <v>32</v>
      </c>
      <c r="L11" s="1"/>
      <c r="M11" s="1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24</v>
      </c>
      <c r="B2" s="1" t="s">
        <v>15</v>
      </c>
      <c r="C2" s="1" t="s">
        <v>10</v>
      </c>
      <c r="D2" s="3" t="str">
        <f>A2&amp;B2&amp;C2</f>
        <v>P17DW01M04</v>
      </c>
      <c r="E2" s="3" t="s">
        <v>11</v>
      </c>
      <c r="F2" s="1" t="s">
        <v>11</v>
      </c>
      <c r="G2" s="2">
        <v>0.1</v>
      </c>
      <c r="H2" s="2">
        <v>0.1</v>
      </c>
      <c r="I2" s="2">
        <v>0.1</v>
      </c>
      <c r="J2" s="1" t="s">
        <v>60</v>
      </c>
      <c r="K2" t="s">
        <v>61</v>
      </c>
      <c r="L2" s="1"/>
      <c r="M2" s="1"/>
    </row>
    <row r="3" spans="1:14" ht="15.7">
      <c r="A3" s="1" t="s">
        <v>59</v>
      </c>
      <c r="B3" s="1" t="s">
        <v>15</v>
      </c>
      <c r="C3" s="1" t="s">
        <v>10</v>
      </c>
      <c r="D3" s="3" t="str">
        <f>A3&amp;B3&amp;C3</f>
        <v>P18DW01M04</v>
      </c>
      <c r="E3" s="3" t="s">
        <v>11</v>
      </c>
      <c r="F3" s="1" t="s">
        <v>11</v>
      </c>
      <c r="G3" s="5" t="s">
        <v>11</v>
      </c>
      <c r="H3" s="5" t="s">
        <v>11</v>
      </c>
      <c r="I3" s="5">
        <v>0.1</v>
      </c>
      <c r="J3" s="1" t="s">
        <v>60</v>
      </c>
      <c r="K3" t="s">
        <v>61</v>
      </c>
      <c r="L3" s="1"/>
      <c r="M3" s="1"/>
    </row>
    <row r="4" spans="1:14" ht="15.7">
      <c r="A4" s="4" t="s">
        <v>26</v>
      </c>
      <c r="B4" s="4" t="s">
        <v>19</v>
      </c>
      <c r="C4" s="4" t="s">
        <v>62</v>
      </c>
      <c r="D4" s="6" t="str">
        <f>A4&amp;B4&amp;C4</f>
        <v>P19SL01M0x</v>
      </c>
      <c r="E4" s="6" t="s">
        <v>11</v>
      </c>
      <c r="F4" s="4" t="s">
        <v>11</v>
      </c>
      <c r="G4" s="5" t="s">
        <v>11</v>
      </c>
      <c r="H4" s="5" t="s">
        <v>11</v>
      </c>
      <c r="I4" s="5">
        <v>0.1</v>
      </c>
      <c r="J4" s="4" t="s">
        <v>60</v>
      </c>
      <c r="K4" t="s">
        <v>61</v>
      </c>
      <c r="L4" s="4"/>
      <c r="M4" s="1"/>
    </row>
    <row r="5" spans="1:14" ht="15.7">
      <c r="A5" s="4" t="s">
        <v>51</v>
      </c>
      <c r="B5" s="4" t="s">
        <v>19</v>
      </c>
      <c r="C5" s="4" t="s">
        <v>48</v>
      </c>
      <c r="D5" s="3" t="str">
        <f>A5&amp;B5&amp;C5</f>
        <v>P20SL01M06</v>
      </c>
      <c r="E5" s="3" t="s">
        <v>11</v>
      </c>
      <c r="F5" s="1" t="s">
        <v>11</v>
      </c>
      <c r="G5" s="2">
        <v>0.1</v>
      </c>
      <c r="H5" s="2">
        <v>0.1</v>
      </c>
      <c r="I5" s="2">
        <v>0.1</v>
      </c>
      <c r="J5" s="4" t="s">
        <v>60</v>
      </c>
      <c r="K5" t="s">
        <v>61</v>
      </c>
      <c r="L5" s="4"/>
      <c r="M5" s="1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75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9</v>
      </c>
      <c r="B2" s="1" t="s">
        <v>15</v>
      </c>
      <c r="C2" s="1" t="s">
        <v>25</v>
      </c>
      <c r="D2" s="3" t="str">
        <f t="shared" ref="D2:D33" si="0">A2&amp;B2&amp;C2</f>
        <v>P02DW01M01</v>
      </c>
      <c r="E2" s="3" t="s">
        <v>11</v>
      </c>
      <c r="F2" s="1" t="s">
        <v>11</v>
      </c>
      <c r="G2" s="1">
        <v>87.5</v>
      </c>
      <c r="H2" s="1">
        <v>87.5</v>
      </c>
      <c r="I2" s="1">
        <v>40.6</v>
      </c>
      <c r="J2" s="1" t="s">
        <v>65</v>
      </c>
      <c r="K2" t="s">
        <v>66</v>
      </c>
      <c r="L2" s="1"/>
      <c r="M2" s="1"/>
    </row>
    <row r="3" spans="1:14" ht="15.7">
      <c r="A3" s="1" t="s">
        <v>9</v>
      </c>
      <c r="B3" s="1" t="s">
        <v>33</v>
      </c>
      <c r="C3" s="1" t="s">
        <v>25</v>
      </c>
      <c r="D3" s="3" t="str">
        <f t="shared" si="0"/>
        <v>P02EP01M01</v>
      </c>
      <c r="E3" s="3" t="s">
        <v>34</v>
      </c>
      <c r="F3" s="1">
        <v>2</v>
      </c>
      <c r="G3" s="1">
        <v>0.5</v>
      </c>
      <c r="H3" s="1">
        <v>28.875</v>
      </c>
      <c r="I3" s="1">
        <v>40.6</v>
      </c>
      <c r="J3" s="1" t="s">
        <v>65</v>
      </c>
      <c r="K3" t="s">
        <v>66</v>
      </c>
      <c r="L3" s="1"/>
      <c r="M3" s="1"/>
    </row>
    <row r="4" spans="1:14" ht="15.7">
      <c r="A4" s="1" t="s">
        <v>9</v>
      </c>
      <c r="B4" s="1" t="s">
        <v>33</v>
      </c>
      <c r="C4" s="1" t="s">
        <v>16</v>
      </c>
      <c r="D4" s="3" t="str">
        <f t="shared" si="0"/>
        <v>P02EP01M02</v>
      </c>
      <c r="E4" s="3" t="s">
        <v>34</v>
      </c>
      <c r="F4" s="1">
        <v>1</v>
      </c>
      <c r="G4" s="1">
        <v>62.5</v>
      </c>
      <c r="H4" s="1">
        <v>28.875</v>
      </c>
      <c r="I4" s="1">
        <v>40.6</v>
      </c>
      <c r="J4" s="1" t="s">
        <v>65</v>
      </c>
      <c r="K4" t="s">
        <v>66</v>
      </c>
      <c r="L4" s="1"/>
      <c r="M4" s="1"/>
    </row>
    <row r="5" spans="1:14" ht="15.7">
      <c r="A5" s="1" t="s">
        <v>9</v>
      </c>
      <c r="B5" s="1" t="s">
        <v>36</v>
      </c>
      <c r="C5" s="1" t="s">
        <v>25</v>
      </c>
      <c r="D5" s="3" t="str">
        <f t="shared" si="0"/>
        <v>P02EP02M01</v>
      </c>
      <c r="E5" s="3" t="s">
        <v>37</v>
      </c>
      <c r="F5" s="1">
        <v>2</v>
      </c>
      <c r="G5" s="1">
        <v>15</v>
      </c>
      <c r="H5" s="1">
        <v>28.875</v>
      </c>
      <c r="I5" s="1">
        <v>40.6</v>
      </c>
      <c r="J5" s="1" t="s">
        <v>65</v>
      </c>
      <c r="K5" t="s">
        <v>66</v>
      </c>
      <c r="L5" s="1"/>
      <c r="M5" s="1"/>
    </row>
    <row r="6" spans="1:14" ht="15.7">
      <c r="A6" s="1" t="s">
        <v>9</v>
      </c>
      <c r="B6" s="1" t="s">
        <v>36</v>
      </c>
      <c r="C6" s="1" t="s">
        <v>25</v>
      </c>
      <c r="D6" s="3" t="str">
        <f t="shared" si="0"/>
        <v>P02EP02M01</v>
      </c>
      <c r="E6" s="3" t="s">
        <v>37</v>
      </c>
      <c r="F6" s="1">
        <v>1</v>
      </c>
      <c r="G6" s="1">
        <v>37.5</v>
      </c>
      <c r="H6" s="1">
        <v>28.875</v>
      </c>
      <c r="I6" s="1">
        <v>40.6</v>
      </c>
      <c r="J6" s="1" t="s">
        <v>65</v>
      </c>
      <c r="K6" t="s">
        <v>66</v>
      </c>
      <c r="L6" s="1"/>
      <c r="M6" s="1"/>
    </row>
    <row r="7" spans="1:14" ht="15.7">
      <c r="A7" s="1" t="s">
        <v>23</v>
      </c>
      <c r="B7" s="1" t="s">
        <v>15</v>
      </c>
      <c r="C7" s="1" t="s">
        <v>20</v>
      </c>
      <c r="D7" s="3" t="str">
        <f t="shared" si="0"/>
        <v>P03DW01M03</v>
      </c>
      <c r="E7" s="3" t="s">
        <v>11</v>
      </c>
      <c r="F7" s="1" t="s">
        <v>11</v>
      </c>
      <c r="G7" s="1">
        <v>37.5</v>
      </c>
      <c r="H7" s="1">
        <v>37.5</v>
      </c>
      <c r="I7" s="1">
        <v>13.63</v>
      </c>
      <c r="J7" s="1" t="s">
        <v>65</v>
      </c>
      <c r="K7" t="s">
        <v>66</v>
      </c>
      <c r="L7" s="1"/>
      <c r="M7" s="1"/>
    </row>
    <row r="8" spans="1:14" ht="15.7">
      <c r="A8" s="1" t="s">
        <v>23</v>
      </c>
      <c r="B8" s="1" t="s">
        <v>33</v>
      </c>
      <c r="C8" s="1" t="s">
        <v>25</v>
      </c>
      <c r="D8" s="3" t="str">
        <f t="shared" si="0"/>
        <v>P03EP01M01</v>
      </c>
      <c r="E8" s="3" t="s">
        <v>34</v>
      </c>
      <c r="F8" s="1">
        <v>2</v>
      </c>
      <c r="G8" s="2">
        <v>0.1</v>
      </c>
      <c r="H8" s="1">
        <v>10.220000000000001</v>
      </c>
      <c r="I8" s="1">
        <v>13.63</v>
      </c>
      <c r="J8" s="1" t="s">
        <v>65</v>
      </c>
      <c r="K8" t="s">
        <v>66</v>
      </c>
      <c r="L8" s="1"/>
      <c r="M8" s="1"/>
    </row>
    <row r="9" spans="1:14" ht="15.7">
      <c r="A9" s="1" t="s">
        <v>23</v>
      </c>
      <c r="B9" s="1" t="s">
        <v>33</v>
      </c>
      <c r="C9" s="1" t="s">
        <v>16</v>
      </c>
      <c r="D9" s="3" t="str">
        <f t="shared" si="0"/>
        <v>P03EP01M02</v>
      </c>
      <c r="E9" s="3" t="s">
        <v>34</v>
      </c>
      <c r="F9" s="1">
        <v>1</v>
      </c>
      <c r="G9" s="1">
        <v>37.5</v>
      </c>
      <c r="H9" s="1">
        <v>10.220000000000001</v>
      </c>
      <c r="I9" s="1">
        <v>13.63</v>
      </c>
      <c r="J9" s="1" t="s">
        <v>65</v>
      </c>
      <c r="K9" t="s">
        <v>66</v>
      </c>
      <c r="L9" s="1"/>
      <c r="M9" s="1"/>
    </row>
    <row r="10" spans="1:14" ht="15.7">
      <c r="A10" s="1" t="s">
        <v>23</v>
      </c>
      <c r="B10" s="1" t="s">
        <v>36</v>
      </c>
      <c r="C10" s="1" t="s">
        <v>25</v>
      </c>
      <c r="D10" s="3" t="str">
        <f t="shared" si="0"/>
        <v>P03EP02M01</v>
      </c>
      <c r="E10" s="3" t="s">
        <v>37</v>
      </c>
      <c r="F10" s="1">
        <v>2</v>
      </c>
      <c r="G10" s="2">
        <v>3</v>
      </c>
      <c r="H10" s="1">
        <v>10.220000000000001</v>
      </c>
      <c r="I10" s="1">
        <v>13.63</v>
      </c>
      <c r="J10" s="1" t="s">
        <v>65</v>
      </c>
      <c r="K10" t="s">
        <v>66</v>
      </c>
      <c r="L10" s="1"/>
      <c r="M10" s="1"/>
    </row>
    <row r="11" spans="1:14" ht="15.7">
      <c r="A11" s="1" t="s">
        <v>23</v>
      </c>
      <c r="B11" s="1" t="s">
        <v>36</v>
      </c>
      <c r="C11" s="1" t="s">
        <v>25</v>
      </c>
      <c r="D11" s="3" t="str">
        <f t="shared" si="0"/>
        <v>P03EP02M01</v>
      </c>
      <c r="E11" s="3" t="s">
        <v>37</v>
      </c>
      <c r="F11" s="1">
        <v>1</v>
      </c>
      <c r="G11" s="1">
        <v>15</v>
      </c>
      <c r="H11" s="1">
        <v>10.220000000000001</v>
      </c>
      <c r="I11" s="1">
        <v>13.63</v>
      </c>
      <c r="J11" s="1" t="s">
        <v>65</v>
      </c>
      <c r="K11" t="s">
        <v>66</v>
      </c>
      <c r="L11" s="1"/>
      <c r="M11" s="1"/>
    </row>
    <row r="12" spans="1:14" ht="15.7">
      <c r="A12" s="1" t="s">
        <v>23</v>
      </c>
      <c r="B12" s="1" t="s">
        <v>43</v>
      </c>
      <c r="C12" s="1" t="s">
        <v>25</v>
      </c>
      <c r="D12" s="3" t="str">
        <f t="shared" si="0"/>
        <v>P03EP03M01</v>
      </c>
      <c r="E12" s="3" t="s">
        <v>44</v>
      </c>
      <c r="F12" s="1">
        <v>1</v>
      </c>
      <c r="G12" s="1">
        <v>15</v>
      </c>
      <c r="H12" s="1">
        <v>10.220000000000001</v>
      </c>
      <c r="I12" s="1">
        <v>13.63</v>
      </c>
      <c r="J12" s="1" t="s">
        <v>65</v>
      </c>
      <c r="K12" t="s">
        <v>66</v>
      </c>
      <c r="L12" s="1"/>
      <c r="M12" s="1"/>
    </row>
    <row r="13" spans="1:14" ht="15.7">
      <c r="A13" s="1" t="s">
        <v>23</v>
      </c>
      <c r="B13" s="1" t="s">
        <v>43</v>
      </c>
      <c r="C13" s="1" t="s">
        <v>25</v>
      </c>
      <c r="D13" s="3" t="str">
        <f t="shared" si="0"/>
        <v>P03EP03M01</v>
      </c>
      <c r="E13" s="3" t="s">
        <v>44</v>
      </c>
      <c r="F13" s="1">
        <v>2</v>
      </c>
      <c r="G13" s="1">
        <v>0.5</v>
      </c>
      <c r="H13" s="1">
        <v>10.220000000000001</v>
      </c>
      <c r="I13" s="1">
        <v>13.63</v>
      </c>
      <c r="J13" s="1" t="s">
        <v>65</v>
      </c>
      <c r="K13" t="s">
        <v>66</v>
      </c>
      <c r="L13" s="1"/>
      <c r="M13" s="1"/>
    </row>
    <row r="14" spans="1:14" ht="15.7">
      <c r="A14" s="1" t="s">
        <v>23</v>
      </c>
      <c r="B14" s="1" t="s">
        <v>43</v>
      </c>
      <c r="C14" s="1" t="s">
        <v>25</v>
      </c>
      <c r="D14" s="3" t="str">
        <f t="shared" si="0"/>
        <v>P03EP03M01</v>
      </c>
      <c r="E14" s="3" t="s">
        <v>44</v>
      </c>
      <c r="F14" s="1">
        <v>3</v>
      </c>
      <c r="G14" s="1">
        <v>0.5</v>
      </c>
      <c r="H14" s="1">
        <v>10.220000000000001</v>
      </c>
      <c r="I14" s="1">
        <v>13.63</v>
      </c>
      <c r="J14" s="1" t="s">
        <v>65</v>
      </c>
      <c r="K14" t="s">
        <v>66</v>
      </c>
      <c r="L14" s="1"/>
      <c r="M14" s="1"/>
    </row>
    <row r="15" spans="1:14" ht="15.7">
      <c r="A15" s="1" t="s">
        <v>38</v>
      </c>
      <c r="B15" s="1" t="s">
        <v>15</v>
      </c>
      <c r="C15" s="1" t="s">
        <v>25</v>
      </c>
      <c r="D15" s="3" t="str">
        <f t="shared" si="0"/>
        <v>P04DW01M01</v>
      </c>
      <c r="E15" s="3" t="s">
        <v>11</v>
      </c>
      <c r="F15" s="1" t="s">
        <v>11</v>
      </c>
      <c r="G15" s="1">
        <v>87.5</v>
      </c>
      <c r="H15" s="1">
        <v>87.5</v>
      </c>
      <c r="I15" s="2">
        <v>38.99</v>
      </c>
      <c r="J15" s="1" t="s">
        <v>65</v>
      </c>
      <c r="K15" t="s">
        <v>66</v>
      </c>
      <c r="L15" s="1"/>
      <c r="M15" s="1"/>
    </row>
    <row r="16" spans="1:14" ht="15.7">
      <c r="A16" s="1" t="s">
        <v>38</v>
      </c>
      <c r="B16" s="1" t="s">
        <v>33</v>
      </c>
      <c r="C16" s="1" t="s">
        <v>25</v>
      </c>
      <c r="D16" s="3" t="str">
        <f t="shared" si="0"/>
        <v>P04EP01M01</v>
      </c>
      <c r="E16" s="3" t="s">
        <v>37</v>
      </c>
      <c r="F16" s="1">
        <v>2</v>
      </c>
      <c r="G16" s="2">
        <v>3</v>
      </c>
      <c r="H16" s="2">
        <v>22.83</v>
      </c>
      <c r="I16" s="2">
        <v>38.99</v>
      </c>
      <c r="J16" s="1" t="s">
        <v>65</v>
      </c>
      <c r="K16" t="s">
        <v>66</v>
      </c>
      <c r="L16" s="1"/>
      <c r="M16" s="1"/>
    </row>
    <row r="17" spans="1:13" ht="15.7">
      <c r="A17" s="1" t="s">
        <v>38</v>
      </c>
      <c r="B17" s="1" t="s">
        <v>33</v>
      </c>
      <c r="C17" s="1" t="s">
        <v>25</v>
      </c>
      <c r="D17" s="3" t="str">
        <f t="shared" si="0"/>
        <v>P04EP01M01</v>
      </c>
      <c r="E17" s="3" t="s">
        <v>37</v>
      </c>
      <c r="F17" s="1">
        <v>3</v>
      </c>
      <c r="G17" s="2">
        <v>3</v>
      </c>
      <c r="H17" s="2">
        <v>22.83</v>
      </c>
      <c r="I17" s="2">
        <v>38.99</v>
      </c>
      <c r="J17" s="1" t="s">
        <v>65</v>
      </c>
      <c r="K17" t="s">
        <v>66</v>
      </c>
      <c r="L17" s="1"/>
      <c r="M17" s="1"/>
    </row>
    <row r="18" spans="1:13" ht="15.7">
      <c r="A18" s="1" t="s">
        <v>38</v>
      </c>
      <c r="B18" s="1" t="s">
        <v>33</v>
      </c>
      <c r="C18" s="1" t="s">
        <v>25</v>
      </c>
      <c r="D18" s="3" t="str">
        <f t="shared" si="0"/>
        <v>P04EP01M01</v>
      </c>
      <c r="E18" s="3" t="s">
        <v>37</v>
      </c>
      <c r="F18" s="1">
        <v>1</v>
      </c>
      <c r="G18" s="1">
        <v>62.5</v>
      </c>
      <c r="H18" s="2">
        <v>22.83</v>
      </c>
      <c r="I18" s="2">
        <v>38.99</v>
      </c>
      <c r="J18" s="1" t="s">
        <v>65</v>
      </c>
      <c r="K18" t="s">
        <v>66</v>
      </c>
      <c r="L18" s="1"/>
      <c r="M18" s="1"/>
    </row>
    <row r="19" spans="1:13" ht="15.7">
      <c r="A19" s="1" t="s">
        <v>41</v>
      </c>
      <c r="B19" s="1" t="s">
        <v>15</v>
      </c>
      <c r="C19" s="1" t="s">
        <v>25</v>
      </c>
      <c r="D19" s="3" t="str">
        <f t="shared" si="0"/>
        <v>P05DW01M01</v>
      </c>
      <c r="E19" s="3" t="s">
        <v>11</v>
      </c>
      <c r="F19" s="1" t="s">
        <v>11</v>
      </c>
      <c r="G19" s="2">
        <v>62.5</v>
      </c>
      <c r="H19" s="2">
        <v>62.5</v>
      </c>
      <c r="I19" s="2">
        <v>22</v>
      </c>
      <c r="J19" s="1" t="s">
        <v>65</v>
      </c>
      <c r="K19" t="s">
        <v>66</v>
      </c>
      <c r="L19" s="1"/>
      <c r="M19" s="1"/>
    </row>
    <row r="20" spans="1:13" ht="15.7">
      <c r="A20" s="1" t="s">
        <v>41</v>
      </c>
      <c r="B20" s="1" t="s">
        <v>33</v>
      </c>
      <c r="C20" s="1" t="s">
        <v>25</v>
      </c>
      <c r="D20" s="3" t="str">
        <f t="shared" si="0"/>
        <v>P05EP01M01</v>
      </c>
      <c r="E20" s="3" t="s">
        <v>37</v>
      </c>
      <c r="F20" s="1">
        <v>1</v>
      </c>
      <c r="G20" s="1">
        <v>3</v>
      </c>
      <c r="H20" s="1">
        <v>1.75</v>
      </c>
      <c r="I20" s="1">
        <v>22</v>
      </c>
      <c r="J20" s="1" t="s">
        <v>65</v>
      </c>
      <c r="K20" t="s">
        <v>66</v>
      </c>
      <c r="L20" s="1"/>
      <c r="M20" s="1"/>
    </row>
    <row r="21" spans="1:13" ht="15.7">
      <c r="A21" s="1" t="s">
        <v>41</v>
      </c>
      <c r="B21" s="1" t="s">
        <v>33</v>
      </c>
      <c r="C21" s="1" t="s">
        <v>25</v>
      </c>
      <c r="D21" s="3" t="str">
        <f t="shared" si="0"/>
        <v>P05EP01M01</v>
      </c>
      <c r="E21" s="3" t="s">
        <v>37</v>
      </c>
      <c r="F21" s="1">
        <v>2</v>
      </c>
      <c r="G21" s="1">
        <v>0.5</v>
      </c>
      <c r="H21" s="1">
        <v>1.75</v>
      </c>
      <c r="I21" s="1">
        <v>22</v>
      </c>
      <c r="J21" s="1" t="s">
        <v>65</v>
      </c>
      <c r="K21" t="s">
        <v>66</v>
      </c>
      <c r="L21" s="1"/>
      <c r="M21" s="1"/>
    </row>
    <row r="22" spans="1:13" ht="15.7">
      <c r="A22" s="1" t="s">
        <v>18</v>
      </c>
      <c r="B22" s="1" t="s">
        <v>15</v>
      </c>
      <c r="C22" s="1" t="s">
        <v>25</v>
      </c>
      <c r="D22" s="3" t="str">
        <f t="shared" si="0"/>
        <v>P06DW01M01</v>
      </c>
      <c r="E22" s="3" t="s">
        <v>11</v>
      </c>
      <c r="F22" s="1" t="s">
        <v>11</v>
      </c>
      <c r="G22" s="2">
        <v>62.5</v>
      </c>
      <c r="H22" s="2">
        <v>31.5</v>
      </c>
      <c r="I22" s="1">
        <v>19.14</v>
      </c>
      <c r="J22" s="1" t="s">
        <v>65</v>
      </c>
      <c r="K22" t="s">
        <v>66</v>
      </c>
      <c r="L22" s="1"/>
      <c r="M22" s="1"/>
    </row>
    <row r="23" spans="1:13" ht="15.7">
      <c r="A23" s="1" t="s">
        <v>18</v>
      </c>
      <c r="B23" s="1" t="s">
        <v>15</v>
      </c>
      <c r="C23" s="1" t="s">
        <v>20</v>
      </c>
      <c r="D23" s="3" t="str">
        <f t="shared" si="0"/>
        <v>P06DW01M03</v>
      </c>
      <c r="E23" s="3" t="s">
        <v>11</v>
      </c>
      <c r="F23" s="1" t="s">
        <v>11</v>
      </c>
      <c r="G23" s="1">
        <v>0.5</v>
      </c>
      <c r="H23" s="1">
        <v>31.5</v>
      </c>
      <c r="I23" s="1">
        <v>19.14</v>
      </c>
      <c r="J23" s="1" t="s">
        <v>65</v>
      </c>
      <c r="K23" t="s">
        <v>66</v>
      </c>
      <c r="L23" s="1"/>
      <c r="M23" s="1"/>
    </row>
    <row r="24" spans="1:13" ht="15.7">
      <c r="A24" s="1" t="s">
        <v>18</v>
      </c>
      <c r="B24" s="1" t="s">
        <v>33</v>
      </c>
      <c r="C24" s="1" t="s">
        <v>25</v>
      </c>
      <c r="D24" s="3" t="str">
        <f t="shared" si="0"/>
        <v>P06EP01M01</v>
      </c>
      <c r="E24" s="3" t="s">
        <v>42</v>
      </c>
      <c r="F24" s="1">
        <v>1</v>
      </c>
      <c r="G24" s="1">
        <v>3</v>
      </c>
      <c r="H24" s="1">
        <v>17.62</v>
      </c>
      <c r="I24" s="1">
        <v>19.14</v>
      </c>
      <c r="J24" s="1" t="s">
        <v>65</v>
      </c>
      <c r="K24" t="s">
        <v>66</v>
      </c>
      <c r="L24" s="1"/>
      <c r="M24" s="1"/>
    </row>
    <row r="25" spans="1:13" ht="15.7">
      <c r="A25" s="1" t="s">
        <v>18</v>
      </c>
      <c r="B25" s="1" t="s">
        <v>36</v>
      </c>
      <c r="C25" s="1" t="s">
        <v>25</v>
      </c>
      <c r="D25" s="3" t="str">
        <f t="shared" si="0"/>
        <v>P06EP02M01</v>
      </c>
      <c r="E25" s="3" t="s">
        <v>37</v>
      </c>
      <c r="F25" s="1">
        <v>2</v>
      </c>
      <c r="G25" s="1">
        <v>15</v>
      </c>
      <c r="H25" s="1">
        <v>17.62</v>
      </c>
      <c r="I25" s="1">
        <v>19.14</v>
      </c>
      <c r="J25" s="1" t="s">
        <v>65</v>
      </c>
      <c r="K25" t="s">
        <v>66</v>
      </c>
      <c r="L25" s="4"/>
      <c r="M25" s="4"/>
    </row>
    <row r="26" spans="1:13" ht="15.7">
      <c r="A26" s="1" t="s">
        <v>18</v>
      </c>
      <c r="B26" s="1" t="s">
        <v>36</v>
      </c>
      <c r="C26" s="1" t="s">
        <v>25</v>
      </c>
      <c r="D26" s="3" t="str">
        <f t="shared" si="0"/>
        <v>P06EP02M01</v>
      </c>
      <c r="E26" s="3" t="s">
        <v>37</v>
      </c>
      <c r="F26" s="1">
        <v>3</v>
      </c>
      <c r="G26" s="1">
        <v>15</v>
      </c>
      <c r="H26" s="1">
        <v>17.62</v>
      </c>
      <c r="I26" s="1">
        <v>19.14</v>
      </c>
      <c r="J26" s="1" t="s">
        <v>65</v>
      </c>
      <c r="K26" t="s">
        <v>66</v>
      </c>
      <c r="L26" s="4"/>
      <c r="M26" s="4"/>
    </row>
    <row r="27" spans="1:13" ht="15.7">
      <c r="A27" s="1" t="s">
        <v>18</v>
      </c>
      <c r="B27" s="1" t="s">
        <v>36</v>
      </c>
      <c r="C27" s="1" t="s">
        <v>25</v>
      </c>
      <c r="D27" s="3" t="str">
        <f t="shared" si="0"/>
        <v>P06EP02M01</v>
      </c>
      <c r="E27" s="3" t="s">
        <v>37</v>
      </c>
      <c r="F27" s="1">
        <v>1</v>
      </c>
      <c r="G27" s="1">
        <v>37.5</v>
      </c>
      <c r="H27" s="1">
        <v>17.62</v>
      </c>
      <c r="I27" s="1">
        <v>19.14</v>
      </c>
      <c r="J27" s="1" t="s">
        <v>65</v>
      </c>
      <c r="K27" t="s">
        <v>66</v>
      </c>
      <c r="L27" s="4"/>
      <c r="M27" s="4"/>
    </row>
    <row r="28" spans="1:13" ht="15.7">
      <c r="A28" s="1" t="s">
        <v>18</v>
      </c>
      <c r="B28" s="1" t="s">
        <v>19</v>
      </c>
      <c r="C28" s="1" t="s">
        <v>10</v>
      </c>
      <c r="D28" s="3" t="str">
        <f t="shared" si="0"/>
        <v>P06SL01M04</v>
      </c>
      <c r="E28" s="3" t="s">
        <v>11</v>
      </c>
      <c r="F28" s="1" t="s">
        <v>11</v>
      </c>
      <c r="G28" s="1">
        <v>0.5</v>
      </c>
      <c r="H28" s="1">
        <v>0.5</v>
      </c>
      <c r="I28" s="1">
        <v>19.14</v>
      </c>
      <c r="J28" s="1" t="s">
        <v>65</v>
      </c>
      <c r="K28" t="s">
        <v>66</v>
      </c>
      <c r="L28" s="4"/>
      <c r="M28" s="4"/>
    </row>
    <row r="29" spans="1:13" ht="15.7">
      <c r="A29" s="4" t="s">
        <v>24</v>
      </c>
      <c r="B29" s="4" t="s">
        <v>15</v>
      </c>
      <c r="C29" s="4" t="s">
        <v>25</v>
      </c>
      <c r="D29" s="6" t="str">
        <f t="shared" si="0"/>
        <v>P17DW01M01</v>
      </c>
      <c r="E29" s="6" t="s">
        <v>11</v>
      </c>
      <c r="F29" s="4" t="s">
        <v>11</v>
      </c>
      <c r="G29" s="4">
        <v>62.5</v>
      </c>
      <c r="H29" s="4">
        <v>62.5</v>
      </c>
      <c r="I29" s="1">
        <v>20.239999999999998</v>
      </c>
      <c r="J29" s="4" t="s">
        <v>65</v>
      </c>
      <c r="K29" t="s">
        <v>66</v>
      </c>
      <c r="L29" s="4"/>
      <c r="M29" s="4"/>
    </row>
    <row r="30" spans="1:13" ht="15.7">
      <c r="A30" s="1" t="s">
        <v>24</v>
      </c>
      <c r="B30" s="1" t="s">
        <v>33</v>
      </c>
      <c r="C30" s="1" t="s">
        <v>25</v>
      </c>
      <c r="D30" s="3" t="str">
        <f t="shared" si="0"/>
        <v>P17EP01M01</v>
      </c>
      <c r="E30" s="3" t="s">
        <v>45</v>
      </c>
      <c r="F30" s="1">
        <v>2</v>
      </c>
      <c r="G30" s="1">
        <v>15</v>
      </c>
      <c r="H30" s="1">
        <v>14.21</v>
      </c>
      <c r="I30" s="1">
        <v>20.239999999999998</v>
      </c>
      <c r="J30" s="1" t="s">
        <v>65</v>
      </c>
      <c r="K30" t="s">
        <v>66</v>
      </c>
      <c r="L30" s="1"/>
      <c r="M30" s="1"/>
    </row>
    <row r="31" spans="1:13" ht="15.7">
      <c r="A31" s="1" t="s">
        <v>24</v>
      </c>
      <c r="B31" s="1" t="s">
        <v>33</v>
      </c>
      <c r="C31" s="1" t="s">
        <v>25</v>
      </c>
      <c r="D31" s="3" t="str">
        <f t="shared" si="0"/>
        <v>P17EP01M01</v>
      </c>
      <c r="E31" s="3" t="s">
        <v>45</v>
      </c>
      <c r="F31" s="1">
        <v>1</v>
      </c>
      <c r="G31" s="2">
        <v>62.5</v>
      </c>
      <c r="H31" s="1">
        <v>14.21</v>
      </c>
      <c r="I31" s="1">
        <v>20.239999999999998</v>
      </c>
      <c r="J31" s="1" t="s">
        <v>65</v>
      </c>
      <c r="K31" t="s">
        <v>66</v>
      </c>
      <c r="L31" s="1"/>
      <c r="M31" s="1"/>
    </row>
    <row r="32" spans="1:13" ht="15.7">
      <c r="A32" s="1" t="s">
        <v>24</v>
      </c>
      <c r="B32" s="1" t="s">
        <v>33</v>
      </c>
      <c r="C32" s="1" t="s">
        <v>25</v>
      </c>
      <c r="D32" s="3" t="str">
        <f t="shared" si="0"/>
        <v>P17EP01M01</v>
      </c>
      <c r="E32" s="3" t="s">
        <v>45</v>
      </c>
      <c r="F32" s="1">
        <v>3</v>
      </c>
      <c r="G32" s="1">
        <v>0.5</v>
      </c>
      <c r="H32" s="1">
        <v>14.21</v>
      </c>
      <c r="I32" s="1">
        <v>20.239999999999998</v>
      </c>
      <c r="J32" s="1" t="s">
        <v>65</v>
      </c>
      <c r="K32" t="s">
        <v>66</v>
      </c>
      <c r="L32" s="1"/>
      <c r="M32" s="1"/>
    </row>
    <row r="33" spans="1:13" ht="15.7">
      <c r="A33" s="1" t="s">
        <v>24</v>
      </c>
      <c r="B33" s="1" t="s">
        <v>36</v>
      </c>
      <c r="C33" s="1" t="s">
        <v>25</v>
      </c>
      <c r="D33" s="3" t="str">
        <f t="shared" si="0"/>
        <v>P17EP02M01</v>
      </c>
      <c r="E33" s="3" t="s">
        <v>52</v>
      </c>
      <c r="F33" s="1">
        <v>1</v>
      </c>
      <c r="G33" s="1">
        <v>3</v>
      </c>
      <c r="H33" s="1">
        <v>14.21</v>
      </c>
      <c r="I33" s="1">
        <v>20.239999999999998</v>
      </c>
      <c r="J33" s="1" t="s">
        <v>65</v>
      </c>
      <c r="K33" t="s">
        <v>66</v>
      </c>
      <c r="L33" s="1"/>
      <c r="M33" s="1"/>
    </row>
    <row r="34" spans="1:13" ht="15.7">
      <c r="A34" s="1" t="s">
        <v>24</v>
      </c>
      <c r="B34" s="1" t="s">
        <v>43</v>
      </c>
      <c r="C34" s="1" t="s">
        <v>25</v>
      </c>
      <c r="D34" s="3" t="str">
        <f t="shared" ref="D34:D65" si="1">A34&amp;B34&amp;C34</f>
        <v>P17EP03M01</v>
      </c>
      <c r="E34" s="3" t="s">
        <v>42</v>
      </c>
      <c r="F34" s="1">
        <v>1</v>
      </c>
      <c r="G34" s="2">
        <v>3</v>
      </c>
      <c r="H34" s="1">
        <v>14.21</v>
      </c>
      <c r="I34" s="1">
        <v>20.239999999999998</v>
      </c>
      <c r="J34" s="1" t="s">
        <v>65</v>
      </c>
      <c r="K34" t="s">
        <v>66</v>
      </c>
      <c r="L34" s="1"/>
      <c r="M34" s="1"/>
    </row>
    <row r="35" spans="1:13" ht="15.7">
      <c r="A35" s="1" t="s">
        <v>24</v>
      </c>
      <c r="B35" s="1" t="s">
        <v>68</v>
      </c>
      <c r="C35" s="1" t="s">
        <v>25</v>
      </c>
      <c r="D35" s="3" t="str">
        <f t="shared" si="1"/>
        <v>P17EP04M01</v>
      </c>
      <c r="E35" s="3" t="s">
        <v>34</v>
      </c>
      <c r="F35" s="1">
        <v>1</v>
      </c>
      <c r="G35" s="1">
        <v>15</v>
      </c>
      <c r="H35" s="1">
        <v>14.21</v>
      </c>
      <c r="I35" s="1">
        <v>20.239999999999998</v>
      </c>
      <c r="J35" s="1" t="s">
        <v>65</v>
      </c>
      <c r="K35" t="s">
        <v>66</v>
      </c>
      <c r="L35" s="1"/>
      <c r="M35" s="1"/>
    </row>
    <row r="36" spans="1:13" ht="15.7">
      <c r="A36" s="1" t="s">
        <v>24</v>
      </c>
      <c r="B36" s="1" t="s">
        <v>68</v>
      </c>
      <c r="C36" s="1" t="s">
        <v>25</v>
      </c>
      <c r="D36" s="3" t="str">
        <f t="shared" si="1"/>
        <v>P17EP04M01</v>
      </c>
      <c r="E36" s="3" t="s">
        <v>34</v>
      </c>
      <c r="F36" s="1">
        <v>2</v>
      </c>
      <c r="G36" s="1">
        <v>0.5</v>
      </c>
      <c r="H36" s="1">
        <v>14.21</v>
      </c>
      <c r="I36" s="1">
        <v>20.239999999999998</v>
      </c>
      <c r="J36" s="1" t="s">
        <v>65</v>
      </c>
      <c r="K36" t="s">
        <v>66</v>
      </c>
      <c r="L36" s="1"/>
      <c r="M36" s="1"/>
    </row>
    <row r="37" spans="1:13" ht="15.7">
      <c r="A37" s="1" t="s">
        <v>59</v>
      </c>
      <c r="B37" s="1" t="s">
        <v>15</v>
      </c>
      <c r="C37" s="1" t="s">
        <v>25</v>
      </c>
      <c r="D37" s="3" t="str">
        <f t="shared" si="1"/>
        <v>P18DW01M01</v>
      </c>
      <c r="E37" s="3" t="s">
        <v>11</v>
      </c>
      <c r="F37" s="1" t="s">
        <v>11</v>
      </c>
      <c r="G37" s="1">
        <v>87.5</v>
      </c>
      <c r="H37" s="1">
        <v>87.5</v>
      </c>
      <c r="I37" s="5">
        <v>43.8</v>
      </c>
      <c r="J37" s="1" t="s">
        <v>65</v>
      </c>
      <c r="K37" t="s">
        <v>66</v>
      </c>
      <c r="L37" s="1"/>
      <c r="M37" s="1"/>
    </row>
    <row r="38" spans="1:13" ht="15.7">
      <c r="A38" s="1" t="s">
        <v>59</v>
      </c>
      <c r="B38" s="1" t="s">
        <v>33</v>
      </c>
      <c r="C38" s="1" t="s">
        <v>25</v>
      </c>
      <c r="D38" s="3" t="str">
        <f t="shared" si="1"/>
        <v>P18EP01M01</v>
      </c>
      <c r="E38" s="3" t="s">
        <v>42</v>
      </c>
      <c r="F38" s="1"/>
      <c r="G38" s="5">
        <v>0.1</v>
      </c>
      <c r="H38" s="5">
        <v>0.1</v>
      </c>
      <c r="I38" s="5">
        <v>43.8</v>
      </c>
      <c r="J38" s="1" t="s">
        <v>65</v>
      </c>
      <c r="K38" t="s">
        <v>66</v>
      </c>
      <c r="L38" s="1"/>
      <c r="M38" s="1"/>
    </row>
    <row r="39" spans="1:13" ht="15.7">
      <c r="A39" s="1" t="s">
        <v>26</v>
      </c>
      <c r="B39" s="1" t="s">
        <v>15</v>
      </c>
      <c r="C39" s="1" t="s">
        <v>25</v>
      </c>
      <c r="D39" s="3" t="str">
        <f t="shared" si="1"/>
        <v>P19DW01M01</v>
      </c>
      <c r="E39" s="3" t="s">
        <v>11</v>
      </c>
      <c r="F39" s="1" t="s">
        <v>11</v>
      </c>
      <c r="G39" s="1">
        <v>87.5</v>
      </c>
      <c r="H39" s="1">
        <v>87.5</v>
      </c>
      <c r="I39" s="1">
        <v>45.25</v>
      </c>
      <c r="J39" s="1" t="s">
        <v>65</v>
      </c>
      <c r="K39" t="s">
        <v>66</v>
      </c>
      <c r="L39" s="1"/>
      <c r="M39" s="1"/>
    </row>
    <row r="40" spans="1:13" ht="15.7">
      <c r="A40" s="1" t="s">
        <v>26</v>
      </c>
      <c r="B40" s="1" t="s">
        <v>33</v>
      </c>
      <c r="C40" s="1" t="s">
        <v>25</v>
      </c>
      <c r="D40" s="3" t="str">
        <f t="shared" si="1"/>
        <v>P19EP01M01</v>
      </c>
      <c r="E40" s="3" t="s">
        <v>42</v>
      </c>
      <c r="F40" s="1">
        <v>1</v>
      </c>
      <c r="G40" s="1">
        <v>3</v>
      </c>
      <c r="H40" s="1">
        <v>3</v>
      </c>
      <c r="I40" s="1">
        <v>45.25</v>
      </c>
      <c r="J40" s="1" t="s">
        <v>65</v>
      </c>
      <c r="K40" t="s">
        <v>66</v>
      </c>
      <c r="L40" s="1"/>
      <c r="M40" s="1"/>
    </row>
    <row r="41" spans="1:13" ht="15.7">
      <c r="A41" s="1" t="s">
        <v>51</v>
      </c>
      <c r="B41" s="1" t="s">
        <v>15</v>
      </c>
      <c r="C41" s="1" t="s">
        <v>25</v>
      </c>
      <c r="D41" s="3" t="str">
        <f t="shared" si="1"/>
        <v>P20DW01M01</v>
      </c>
      <c r="E41" s="3" t="s">
        <v>11</v>
      </c>
      <c r="F41" s="1" t="s">
        <v>11</v>
      </c>
      <c r="G41" s="1">
        <v>87.5</v>
      </c>
      <c r="H41" s="1">
        <v>87.5</v>
      </c>
      <c r="I41" s="1">
        <v>45.25</v>
      </c>
      <c r="J41" s="1" t="s">
        <v>65</v>
      </c>
      <c r="K41" t="s">
        <v>66</v>
      </c>
      <c r="L41" s="1"/>
      <c r="M41" s="1"/>
    </row>
    <row r="42" spans="1:13" ht="15.7">
      <c r="A42" s="1" t="s">
        <v>51</v>
      </c>
      <c r="B42" s="1" t="s">
        <v>33</v>
      </c>
      <c r="C42" s="1" t="s">
        <v>25</v>
      </c>
      <c r="D42" s="3" t="str">
        <f t="shared" si="1"/>
        <v>P20EP01M01</v>
      </c>
      <c r="E42" s="3" t="s">
        <v>52</v>
      </c>
      <c r="F42" s="1">
        <v>1</v>
      </c>
      <c r="G42" s="1">
        <v>3</v>
      </c>
      <c r="H42" s="1">
        <v>3</v>
      </c>
      <c r="I42" s="1">
        <v>45.25</v>
      </c>
      <c r="J42" s="1" t="s">
        <v>65</v>
      </c>
      <c r="K42" t="s">
        <v>66</v>
      </c>
      <c r="L42" s="1"/>
      <c r="M42" s="4"/>
    </row>
    <row r="43" spans="1:13" ht="15.7">
      <c r="A43" s="1" t="s">
        <v>46</v>
      </c>
      <c r="B43" s="1" t="s">
        <v>15</v>
      </c>
      <c r="C43" s="1" t="s">
        <v>10</v>
      </c>
      <c r="D43" s="3" t="str">
        <f t="shared" si="1"/>
        <v>P21DW01M04</v>
      </c>
      <c r="E43" s="3" t="s">
        <v>11</v>
      </c>
      <c r="F43" s="1" t="s">
        <v>11</v>
      </c>
      <c r="G43" s="2">
        <v>62.5</v>
      </c>
      <c r="H43" s="2">
        <v>62.5</v>
      </c>
      <c r="I43" s="2">
        <v>32.75</v>
      </c>
      <c r="J43" s="1" t="s">
        <v>65</v>
      </c>
      <c r="K43" t="s">
        <v>66</v>
      </c>
      <c r="L43" s="1"/>
      <c r="M43" s="1"/>
    </row>
    <row r="44" spans="1:13" ht="15.7">
      <c r="A44" s="1" t="s">
        <v>46</v>
      </c>
      <c r="B44" s="1" t="s">
        <v>33</v>
      </c>
      <c r="C44" s="1" t="s">
        <v>25</v>
      </c>
      <c r="D44" s="3" t="str">
        <f t="shared" si="1"/>
        <v>P21EP01M01</v>
      </c>
      <c r="E44" s="3" t="s">
        <v>47</v>
      </c>
      <c r="F44" s="1">
        <v>1</v>
      </c>
      <c r="G44" s="2">
        <v>3</v>
      </c>
      <c r="H44" s="2">
        <v>3</v>
      </c>
      <c r="I44" s="2">
        <v>32.75</v>
      </c>
      <c r="J44" s="1" t="s">
        <v>65</v>
      </c>
      <c r="K44" t="s">
        <v>66</v>
      </c>
      <c r="L44" s="1"/>
      <c r="M44" s="1"/>
    </row>
    <row r="45" spans="1:13" ht="15.7">
      <c r="A45" s="1" t="s">
        <v>21</v>
      </c>
      <c r="B45" s="1" t="s">
        <v>15</v>
      </c>
      <c r="C45" s="1" t="s">
        <v>25</v>
      </c>
      <c r="D45" s="3" t="str">
        <f t="shared" si="1"/>
        <v>P22DW01M01</v>
      </c>
      <c r="E45" s="3" t="s">
        <v>11</v>
      </c>
      <c r="F45" s="1" t="s">
        <v>11</v>
      </c>
      <c r="G45" s="1">
        <v>62.5</v>
      </c>
      <c r="H45" s="1">
        <v>62.5</v>
      </c>
      <c r="I45" s="1">
        <v>23.62</v>
      </c>
      <c r="J45" s="1" t="s">
        <v>65</v>
      </c>
      <c r="K45" t="s">
        <v>66</v>
      </c>
      <c r="L45" s="1"/>
      <c r="M45" s="1"/>
    </row>
    <row r="46" spans="1:13" ht="15.7">
      <c r="A46" s="1" t="s">
        <v>21</v>
      </c>
      <c r="B46" s="1" t="s">
        <v>33</v>
      </c>
      <c r="C46" s="1" t="s">
        <v>25</v>
      </c>
      <c r="D46" s="3" t="str">
        <f t="shared" si="1"/>
        <v>P22EP01M01</v>
      </c>
      <c r="E46" s="3" t="s">
        <v>34</v>
      </c>
      <c r="F46" s="1">
        <v>1</v>
      </c>
      <c r="G46" s="1">
        <v>37.5</v>
      </c>
      <c r="H46" s="1">
        <v>18.5</v>
      </c>
      <c r="I46" s="1">
        <v>23.62</v>
      </c>
      <c r="J46" s="1" t="s">
        <v>65</v>
      </c>
      <c r="K46" t="s">
        <v>66</v>
      </c>
      <c r="L46" s="1"/>
      <c r="M46" s="1"/>
    </row>
    <row r="47" spans="1:13" ht="15.7">
      <c r="A47" s="1" t="s">
        <v>21</v>
      </c>
      <c r="B47" s="1" t="s">
        <v>36</v>
      </c>
      <c r="C47" s="1" t="s">
        <v>25</v>
      </c>
      <c r="D47" s="3" t="str">
        <f t="shared" si="1"/>
        <v>P22EP02M01</v>
      </c>
      <c r="E47" s="3" t="s">
        <v>37</v>
      </c>
      <c r="F47" s="1">
        <v>2</v>
      </c>
      <c r="G47" s="1">
        <v>3</v>
      </c>
      <c r="H47" s="1">
        <v>18.5</v>
      </c>
      <c r="I47" s="1">
        <v>23.62</v>
      </c>
      <c r="J47" s="1" t="s">
        <v>65</v>
      </c>
      <c r="K47" t="s">
        <v>66</v>
      </c>
      <c r="L47" s="1"/>
      <c r="M47" s="1"/>
    </row>
    <row r="48" spans="1:13" ht="15.7">
      <c r="A48" s="1" t="s">
        <v>21</v>
      </c>
      <c r="B48" s="1" t="s">
        <v>36</v>
      </c>
      <c r="C48" s="1" t="s">
        <v>25</v>
      </c>
      <c r="D48" s="3" t="str">
        <f t="shared" si="1"/>
        <v>P22EP02M01</v>
      </c>
      <c r="E48" s="3" t="s">
        <v>37</v>
      </c>
      <c r="F48" s="1">
        <v>1</v>
      </c>
      <c r="G48" s="1">
        <v>15</v>
      </c>
      <c r="H48" s="1">
        <v>18.5</v>
      </c>
      <c r="I48" s="1">
        <v>23.62</v>
      </c>
      <c r="J48" s="1" t="s">
        <v>65</v>
      </c>
      <c r="K48" t="s">
        <v>66</v>
      </c>
      <c r="L48" s="1"/>
      <c r="M48" s="1"/>
    </row>
    <row r="49" spans="1:13" ht="15.7">
      <c r="A49" s="1" t="s">
        <v>21</v>
      </c>
      <c r="B49" s="1" t="s">
        <v>19</v>
      </c>
      <c r="C49" s="1" t="s">
        <v>10</v>
      </c>
      <c r="D49" s="3" t="str">
        <f t="shared" si="1"/>
        <v>P22SL01M04</v>
      </c>
      <c r="E49" s="3" t="s">
        <v>11</v>
      </c>
      <c r="F49" s="1" t="s">
        <v>11</v>
      </c>
      <c r="G49" s="2">
        <v>0.1</v>
      </c>
      <c r="H49" s="2">
        <v>0.1</v>
      </c>
      <c r="I49" s="1">
        <v>23.62</v>
      </c>
      <c r="J49" s="1" t="s">
        <v>65</v>
      </c>
      <c r="K49" t="s">
        <v>66</v>
      </c>
      <c r="L49" s="1"/>
      <c r="M49" s="1"/>
    </row>
    <row r="50" spans="1:13" ht="15.7">
      <c r="A50" s="1" t="s">
        <v>22</v>
      </c>
      <c r="B50" s="1" t="s">
        <v>15</v>
      </c>
      <c r="C50" s="1" t="s">
        <v>16</v>
      </c>
      <c r="D50" s="3" t="str">
        <f t="shared" si="1"/>
        <v>P23DW01M02</v>
      </c>
      <c r="E50" s="3" t="s">
        <v>11</v>
      </c>
      <c r="F50" s="1" t="s">
        <v>11</v>
      </c>
      <c r="G50" s="1">
        <v>37.5</v>
      </c>
      <c r="H50" s="1">
        <v>37.5</v>
      </c>
      <c r="I50" s="2">
        <v>37.5</v>
      </c>
      <c r="J50" s="1" t="s">
        <v>65</v>
      </c>
      <c r="K50" t="s">
        <v>66</v>
      </c>
      <c r="L50" s="1"/>
      <c r="M50" s="1"/>
    </row>
    <row r="51" spans="1:13" ht="15.7">
      <c r="A51" s="1" t="s">
        <v>22</v>
      </c>
      <c r="B51" s="1" t="s">
        <v>33</v>
      </c>
      <c r="C51" s="1" t="s">
        <v>25</v>
      </c>
      <c r="D51" s="3" t="str">
        <f t="shared" si="1"/>
        <v>P23EP01M01</v>
      </c>
      <c r="E51" s="3" t="s">
        <v>37</v>
      </c>
      <c r="F51" s="1">
        <v>1</v>
      </c>
      <c r="G51" s="1">
        <v>15</v>
      </c>
      <c r="H51" s="2" t="s">
        <v>85</v>
      </c>
      <c r="I51" s="2">
        <v>37.5</v>
      </c>
      <c r="J51" s="1" t="s">
        <v>65</v>
      </c>
      <c r="K51" t="s">
        <v>66</v>
      </c>
      <c r="L51" s="1"/>
      <c r="M51" s="1"/>
    </row>
    <row r="52" spans="1:13" ht="15.7">
      <c r="A52" s="1" t="s">
        <v>22</v>
      </c>
      <c r="B52" s="1" t="s">
        <v>33</v>
      </c>
      <c r="C52" s="1" t="s">
        <v>25</v>
      </c>
      <c r="D52" s="3" t="str">
        <f t="shared" si="1"/>
        <v>P23EP01M01</v>
      </c>
      <c r="E52" s="3" t="s">
        <v>37</v>
      </c>
      <c r="F52" s="1">
        <v>2</v>
      </c>
      <c r="G52" s="1">
        <v>0.5</v>
      </c>
      <c r="H52" s="2" t="s">
        <v>85</v>
      </c>
      <c r="I52" s="2">
        <v>37.5</v>
      </c>
      <c r="J52" s="1" t="s">
        <v>65</v>
      </c>
      <c r="K52" t="s">
        <v>66</v>
      </c>
      <c r="L52" s="1"/>
      <c r="M52" s="1"/>
    </row>
    <row r="53" spans="1:13" ht="15.7">
      <c r="A53" s="1" t="s">
        <v>22</v>
      </c>
      <c r="B53" s="1" t="s">
        <v>36</v>
      </c>
      <c r="C53" s="1" t="s">
        <v>25</v>
      </c>
      <c r="D53" s="3" t="str">
        <f t="shared" si="1"/>
        <v>P23EP02M01</v>
      </c>
      <c r="E53" s="3" t="s">
        <v>34</v>
      </c>
      <c r="F53" s="1">
        <v>2</v>
      </c>
      <c r="G53" s="2">
        <v>3</v>
      </c>
      <c r="H53" s="2" t="s">
        <v>85</v>
      </c>
      <c r="I53" s="2">
        <v>37.5</v>
      </c>
      <c r="J53" s="1" t="s">
        <v>65</v>
      </c>
      <c r="K53" t="s">
        <v>66</v>
      </c>
      <c r="L53" s="1"/>
      <c r="M53" s="1"/>
    </row>
    <row r="54" spans="1:13" ht="15.7">
      <c r="A54" s="1" t="s">
        <v>22</v>
      </c>
      <c r="B54" s="1" t="s">
        <v>36</v>
      </c>
      <c r="C54" s="1" t="s">
        <v>25</v>
      </c>
      <c r="D54" s="3" t="str">
        <f t="shared" si="1"/>
        <v>P23EP02M01</v>
      </c>
      <c r="E54" s="3" t="s">
        <v>34</v>
      </c>
      <c r="F54" s="1">
        <v>1</v>
      </c>
      <c r="G54" s="1">
        <v>37.5</v>
      </c>
      <c r="H54" s="2" t="s">
        <v>85</v>
      </c>
      <c r="I54" s="2">
        <v>37.5</v>
      </c>
      <c r="J54" s="1" t="s">
        <v>65</v>
      </c>
      <c r="K54" t="s">
        <v>66</v>
      </c>
      <c r="L54" s="1"/>
      <c r="M54" s="1"/>
    </row>
    <row r="55" spans="1:13" ht="15.7">
      <c r="A55" s="1" t="s">
        <v>28</v>
      </c>
      <c r="B55" s="1" t="s">
        <v>15</v>
      </c>
      <c r="C55" s="1" t="s">
        <v>16</v>
      </c>
      <c r="D55" s="3" t="str">
        <f t="shared" si="1"/>
        <v>P24DW01M02</v>
      </c>
      <c r="E55" s="3" t="s">
        <v>11</v>
      </c>
      <c r="F55" s="1" t="s">
        <v>11</v>
      </c>
      <c r="G55" s="1">
        <v>37.5</v>
      </c>
      <c r="H55" s="1">
        <v>37.5</v>
      </c>
      <c r="I55" s="2">
        <v>41.37</v>
      </c>
      <c r="J55" s="1" t="s">
        <v>65</v>
      </c>
      <c r="K55" t="s">
        <v>66</v>
      </c>
      <c r="L55" s="1"/>
      <c r="M55" s="1"/>
    </row>
    <row r="56" spans="1:13" ht="15.7">
      <c r="A56" s="1" t="s">
        <v>28</v>
      </c>
      <c r="B56" s="1" t="s">
        <v>33</v>
      </c>
      <c r="C56" s="1" t="s">
        <v>25</v>
      </c>
      <c r="D56" s="3" t="str">
        <f t="shared" si="1"/>
        <v>P24EP01M01</v>
      </c>
      <c r="E56" s="3" t="s">
        <v>37</v>
      </c>
      <c r="F56" s="1">
        <v>1</v>
      </c>
      <c r="G56" s="2">
        <v>62.5</v>
      </c>
      <c r="H56" s="2">
        <v>42.66</v>
      </c>
      <c r="I56" s="2">
        <v>41.37</v>
      </c>
      <c r="J56" s="1" t="s">
        <v>65</v>
      </c>
      <c r="K56" t="s">
        <v>66</v>
      </c>
      <c r="L56" s="1"/>
      <c r="M56" s="1"/>
    </row>
    <row r="57" spans="1:13" ht="15.7">
      <c r="A57" s="1" t="s">
        <v>28</v>
      </c>
      <c r="B57" s="1" t="s">
        <v>36</v>
      </c>
      <c r="C57" s="1" t="s">
        <v>48</v>
      </c>
      <c r="D57" s="3" t="str">
        <f t="shared" si="1"/>
        <v>P24EP02M06</v>
      </c>
      <c r="E57" s="3" t="s">
        <v>34</v>
      </c>
      <c r="F57" s="1">
        <v>1</v>
      </c>
      <c r="G57" s="1">
        <v>62.5</v>
      </c>
      <c r="H57" s="1">
        <v>42.66</v>
      </c>
      <c r="I57" s="2">
        <v>41.37</v>
      </c>
      <c r="J57" s="1" t="s">
        <v>65</v>
      </c>
      <c r="K57" t="s">
        <v>66</v>
      </c>
      <c r="L57" s="1"/>
      <c r="M57" s="1"/>
    </row>
    <row r="58" spans="1:13" ht="15.7">
      <c r="A58" s="1" t="s">
        <v>28</v>
      </c>
      <c r="B58" s="1" t="s">
        <v>36</v>
      </c>
      <c r="C58" s="1" t="s">
        <v>53</v>
      </c>
      <c r="D58" s="3" t="str">
        <f t="shared" si="1"/>
        <v>P24EP02M07</v>
      </c>
      <c r="E58" s="3" t="s">
        <v>34</v>
      </c>
      <c r="F58" s="1">
        <v>2</v>
      </c>
      <c r="G58" s="1">
        <v>3</v>
      </c>
      <c r="H58" s="1">
        <v>42.66</v>
      </c>
      <c r="I58" s="2">
        <v>41.37</v>
      </c>
      <c r="J58" s="1" t="s">
        <v>65</v>
      </c>
      <c r="K58" t="s">
        <v>66</v>
      </c>
      <c r="L58" s="1"/>
      <c r="M58" s="1"/>
    </row>
    <row r="59" spans="1:13" ht="15.7">
      <c r="A59" s="1" t="s">
        <v>35</v>
      </c>
      <c r="B59" s="1" t="s">
        <v>33</v>
      </c>
      <c r="C59" s="1" t="s">
        <v>25</v>
      </c>
      <c r="D59" s="3" t="str">
        <f t="shared" si="1"/>
        <v>P25EP01M01</v>
      </c>
      <c r="E59" s="3" t="s">
        <v>44</v>
      </c>
      <c r="F59" s="1">
        <v>1</v>
      </c>
      <c r="G59" s="1">
        <v>15</v>
      </c>
      <c r="H59" s="1">
        <v>14.7</v>
      </c>
      <c r="I59" s="1">
        <v>14.7</v>
      </c>
      <c r="J59" s="1" t="s">
        <v>65</v>
      </c>
      <c r="K59" t="s">
        <v>66</v>
      </c>
      <c r="L59" s="1"/>
      <c r="M59" s="1"/>
    </row>
    <row r="60" spans="1:13" ht="15.7">
      <c r="A60" s="1" t="s">
        <v>35</v>
      </c>
      <c r="B60" s="1" t="s">
        <v>36</v>
      </c>
      <c r="C60" s="1" t="s">
        <v>25</v>
      </c>
      <c r="D60" s="3" t="str">
        <f t="shared" si="1"/>
        <v>P25EP02M01</v>
      </c>
      <c r="E60" s="3" t="s">
        <v>47</v>
      </c>
      <c r="F60" s="1">
        <v>1</v>
      </c>
      <c r="G60" s="1">
        <v>15</v>
      </c>
      <c r="H60" s="1">
        <v>14.7</v>
      </c>
      <c r="I60" s="1">
        <v>14.7</v>
      </c>
      <c r="J60" s="1" t="s">
        <v>65</v>
      </c>
      <c r="K60" t="s">
        <v>66</v>
      </c>
      <c r="L60" s="1"/>
      <c r="M60" s="1"/>
    </row>
    <row r="61" spans="1:13" ht="15.7">
      <c r="A61" s="1" t="s">
        <v>35</v>
      </c>
      <c r="B61" s="1" t="s">
        <v>36</v>
      </c>
      <c r="C61" s="1" t="s">
        <v>20</v>
      </c>
      <c r="D61" s="3" t="str">
        <f t="shared" si="1"/>
        <v>P25EP02M03</v>
      </c>
      <c r="E61" s="3" t="s">
        <v>47</v>
      </c>
      <c r="F61" s="1">
        <v>2</v>
      </c>
      <c r="G61" s="1">
        <v>3</v>
      </c>
      <c r="H61" s="1">
        <v>14.7</v>
      </c>
      <c r="I61" s="1">
        <v>14.7</v>
      </c>
      <c r="J61" s="1" t="s">
        <v>65</v>
      </c>
      <c r="K61" t="s">
        <v>66</v>
      </c>
      <c r="L61" s="1"/>
      <c r="M61" s="1"/>
    </row>
    <row r="62" spans="1:13" ht="15.7">
      <c r="A62" s="1" t="s">
        <v>35</v>
      </c>
      <c r="B62" s="1" t="s">
        <v>43</v>
      </c>
      <c r="C62" s="1" t="s">
        <v>25</v>
      </c>
      <c r="D62" s="3" t="str">
        <f t="shared" si="1"/>
        <v>P25EP03M01</v>
      </c>
      <c r="E62" s="3" t="s">
        <v>57</v>
      </c>
      <c r="F62" s="1">
        <v>1</v>
      </c>
      <c r="G62" s="1">
        <v>37.5</v>
      </c>
      <c r="H62" s="1">
        <v>14.7</v>
      </c>
      <c r="I62" s="1">
        <v>14.7</v>
      </c>
      <c r="J62" s="1" t="s">
        <v>65</v>
      </c>
      <c r="K62" t="s">
        <v>66</v>
      </c>
      <c r="L62" s="1"/>
      <c r="M62" s="1"/>
    </row>
    <row r="63" spans="1:13" ht="15.7">
      <c r="A63" s="1" t="s">
        <v>35</v>
      </c>
      <c r="B63" s="1" t="s">
        <v>43</v>
      </c>
      <c r="C63" s="1" t="s">
        <v>20</v>
      </c>
      <c r="D63" s="3" t="str">
        <f t="shared" si="1"/>
        <v>P25EP03M03</v>
      </c>
      <c r="E63" s="3" t="s">
        <v>57</v>
      </c>
      <c r="F63" s="1">
        <v>2</v>
      </c>
      <c r="G63" s="2">
        <v>3</v>
      </c>
      <c r="H63" s="1">
        <v>14.7</v>
      </c>
      <c r="I63" s="1">
        <v>14.7</v>
      </c>
      <c r="J63" s="1" t="s">
        <v>65</v>
      </c>
      <c r="K63" t="s">
        <v>66</v>
      </c>
      <c r="L63" s="1"/>
      <c r="M63" s="1"/>
    </row>
    <row r="64" spans="1:13" ht="15.7">
      <c r="A64" s="4" t="s">
        <v>39</v>
      </c>
      <c r="B64" s="4" t="s">
        <v>15</v>
      </c>
      <c r="C64" s="4" t="s">
        <v>25</v>
      </c>
      <c r="D64" s="3" t="str">
        <f t="shared" si="1"/>
        <v>P26DW01M01</v>
      </c>
      <c r="E64" s="3" t="s">
        <v>11</v>
      </c>
      <c r="F64" s="1" t="s">
        <v>11</v>
      </c>
      <c r="G64" s="1">
        <v>37.5</v>
      </c>
      <c r="H64" s="1">
        <v>37.5</v>
      </c>
      <c r="I64" s="1">
        <v>14.62</v>
      </c>
      <c r="J64" s="4" t="s">
        <v>65</v>
      </c>
      <c r="K64" t="s">
        <v>66</v>
      </c>
      <c r="L64" s="4"/>
      <c r="M64" s="4"/>
    </row>
    <row r="65" spans="1:13" ht="15.7">
      <c r="A65" s="4" t="s">
        <v>39</v>
      </c>
      <c r="B65" s="4" t="s">
        <v>33</v>
      </c>
      <c r="C65" s="4" t="s">
        <v>25</v>
      </c>
      <c r="D65" s="3" t="str">
        <f t="shared" si="1"/>
        <v>P26EP01M01</v>
      </c>
      <c r="E65" s="3" t="s">
        <v>42</v>
      </c>
      <c r="F65" s="4">
        <v>1</v>
      </c>
      <c r="G65" s="1">
        <v>15</v>
      </c>
      <c r="H65" s="1">
        <v>7</v>
      </c>
      <c r="I65" s="1">
        <v>14.62</v>
      </c>
      <c r="J65" s="4" t="s">
        <v>65</v>
      </c>
      <c r="K65" t="s">
        <v>66</v>
      </c>
      <c r="L65" s="4"/>
      <c r="M65" s="4"/>
    </row>
    <row r="66" spans="1:13" ht="15.7">
      <c r="A66" s="4" t="s">
        <v>39</v>
      </c>
      <c r="B66" s="4" t="s">
        <v>33</v>
      </c>
      <c r="C66" s="4" t="s">
        <v>16</v>
      </c>
      <c r="D66" s="3" t="str">
        <f t="shared" ref="D66:D97" si="2">A66&amp;B66&amp;C66</f>
        <v>P26EP01M02</v>
      </c>
      <c r="E66" s="3" t="s">
        <v>42</v>
      </c>
      <c r="F66" s="4">
        <v>1</v>
      </c>
      <c r="G66" s="1">
        <v>3</v>
      </c>
      <c r="H66" s="1">
        <v>7</v>
      </c>
      <c r="I66" s="1">
        <v>14.62</v>
      </c>
      <c r="J66" s="4" t="s">
        <v>65</v>
      </c>
      <c r="K66" t="s">
        <v>66</v>
      </c>
      <c r="L66" s="4"/>
      <c r="M66" s="4"/>
    </row>
    <row r="67" spans="1:13" ht="15.7">
      <c r="A67" s="4" t="s">
        <v>39</v>
      </c>
      <c r="B67" s="4" t="s">
        <v>36</v>
      </c>
      <c r="C67" s="4" t="s">
        <v>25</v>
      </c>
      <c r="D67" s="3" t="str">
        <f t="shared" si="2"/>
        <v>P26EP02M01</v>
      </c>
      <c r="E67" s="3" t="s">
        <v>67</v>
      </c>
      <c r="F67" s="4">
        <v>1</v>
      </c>
      <c r="G67" s="1">
        <v>3</v>
      </c>
      <c r="H67" s="1">
        <v>7</v>
      </c>
      <c r="I67" s="1">
        <v>14.62</v>
      </c>
      <c r="J67" s="4" t="s">
        <v>65</v>
      </c>
      <c r="K67" t="s">
        <v>66</v>
      </c>
      <c r="L67" s="4"/>
      <c r="M67" s="4"/>
    </row>
    <row r="68" spans="1:13" ht="15.7">
      <c r="A68" s="1" t="s">
        <v>40</v>
      </c>
      <c r="B68" s="1" t="s">
        <v>15</v>
      </c>
      <c r="C68" s="1" t="s">
        <v>25</v>
      </c>
      <c r="D68" s="3" t="str">
        <f t="shared" si="2"/>
        <v>P27DW01M01</v>
      </c>
      <c r="E68" s="3" t="s">
        <v>11</v>
      </c>
      <c r="F68" s="1" t="s">
        <v>11</v>
      </c>
      <c r="G68" s="1">
        <v>62.5</v>
      </c>
      <c r="H68" s="1">
        <v>62.5</v>
      </c>
      <c r="I68" s="1">
        <f>AVERAGE(H68:H70)</f>
        <v>21.033333333333335</v>
      </c>
      <c r="J68" s="1" t="s">
        <v>65</v>
      </c>
      <c r="K68" t="s">
        <v>66</v>
      </c>
      <c r="L68" s="1"/>
      <c r="M68" s="1"/>
    </row>
    <row r="69" spans="1:13" ht="15.7">
      <c r="A69" s="1" t="s">
        <v>40</v>
      </c>
      <c r="B69" s="1" t="s">
        <v>33</v>
      </c>
      <c r="C69" s="1" t="s">
        <v>25</v>
      </c>
      <c r="D69" s="3" t="str">
        <f t="shared" si="2"/>
        <v>P27EP01M01</v>
      </c>
      <c r="E69" s="3" t="s">
        <v>42</v>
      </c>
      <c r="F69" s="1">
        <v>1</v>
      </c>
      <c r="G69" s="1">
        <v>0.5</v>
      </c>
      <c r="H69" s="1">
        <v>0.5</v>
      </c>
      <c r="I69" s="1">
        <v>0.3</v>
      </c>
      <c r="J69" s="1" t="s">
        <v>65</v>
      </c>
      <c r="K69" t="s">
        <v>66</v>
      </c>
      <c r="L69" s="1"/>
      <c r="M69" s="1"/>
    </row>
    <row r="70" spans="1:13" ht="15.7">
      <c r="A70" s="1" t="s">
        <v>40</v>
      </c>
      <c r="B70" s="1" t="s">
        <v>19</v>
      </c>
      <c r="C70" s="1" t="s">
        <v>53</v>
      </c>
      <c r="D70" s="3" t="str">
        <f t="shared" si="2"/>
        <v>P27SL01M07</v>
      </c>
      <c r="E70" s="3" t="s">
        <v>11</v>
      </c>
      <c r="F70" s="1" t="s">
        <v>11</v>
      </c>
      <c r="G70" s="2">
        <v>0.1</v>
      </c>
      <c r="H70" s="2">
        <v>0.1</v>
      </c>
      <c r="I70" s="2">
        <v>0.3</v>
      </c>
      <c r="J70" s="1" t="s">
        <v>65</v>
      </c>
      <c r="K70" t="s">
        <v>66</v>
      </c>
      <c r="L70" s="1"/>
      <c r="M70" s="1"/>
    </row>
    <row r="71" spans="1:13" ht="15.7">
      <c r="A71" s="4" t="s">
        <v>29</v>
      </c>
      <c r="B71" s="4" t="s">
        <v>15</v>
      </c>
      <c r="C71" s="4" t="s">
        <v>25</v>
      </c>
      <c r="D71" s="3" t="str">
        <f t="shared" si="2"/>
        <v>P28DW01M01</v>
      </c>
      <c r="E71" s="3" t="s">
        <v>11</v>
      </c>
      <c r="F71" s="1" t="s">
        <v>11</v>
      </c>
      <c r="G71" s="1">
        <v>0.5</v>
      </c>
      <c r="H71" s="1">
        <v>0.5</v>
      </c>
      <c r="I71" s="1">
        <v>1.75</v>
      </c>
      <c r="J71" s="4" t="s">
        <v>65</v>
      </c>
      <c r="K71" t="s">
        <v>66</v>
      </c>
      <c r="L71" s="4"/>
      <c r="M71" s="4"/>
    </row>
    <row r="72" spans="1:13" ht="15.7">
      <c r="A72" s="4" t="s">
        <v>29</v>
      </c>
      <c r="B72" s="4" t="s">
        <v>33</v>
      </c>
      <c r="C72" s="4" t="s">
        <v>25</v>
      </c>
      <c r="D72" s="3" t="str">
        <f t="shared" si="2"/>
        <v>P28EP01M01</v>
      </c>
      <c r="E72" s="3" t="s">
        <v>42</v>
      </c>
      <c r="F72" s="4">
        <v>1</v>
      </c>
      <c r="G72" s="1">
        <v>3</v>
      </c>
      <c r="H72" s="1">
        <v>3</v>
      </c>
      <c r="I72" s="1">
        <v>1.75</v>
      </c>
      <c r="J72" s="4" t="s">
        <v>65</v>
      </c>
      <c r="K72" t="s">
        <v>66</v>
      </c>
      <c r="L72" s="4"/>
      <c r="M72" s="4"/>
    </row>
    <row r="73" spans="1:13" ht="15.7">
      <c r="A73" s="4" t="s">
        <v>14</v>
      </c>
      <c r="B73" s="4" t="s">
        <v>15</v>
      </c>
      <c r="C73" s="4" t="s">
        <v>25</v>
      </c>
      <c r="D73" s="3" t="str">
        <f t="shared" si="2"/>
        <v>P29DW01M01</v>
      </c>
      <c r="E73" s="3" t="s">
        <v>11</v>
      </c>
      <c r="F73" s="1" t="s">
        <v>11</v>
      </c>
      <c r="G73" s="1">
        <v>15</v>
      </c>
      <c r="H73" s="1">
        <v>16</v>
      </c>
      <c r="I73" s="1">
        <v>5.66</v>
      </c>
      <c r="J73" s="4" t="s">
        <v>65</v>
      </c>
      <c r="K73" t="s">
        <v>66</v>
      </c>
      <c r="L73" s="4"/>
      <c r="M73" s="4"/>
    </row>
    <row r="74" spans="1:13" ht="15.7">
      <c r="A74" s="4" t="s">
        <v>14</v>
      </c>
      <c r="B74" s="4" t="s">
        <v>33</v>
      </c>
      <c r="C74" s="4" t="s">
        <v>25</v>
      </c>
      <c r="D74" s="3" t="str">
        <f t="shared" si="2"/>
        <v>P29EP01M01</v>
      </c>
      <c r="E74" s="3" t="s">
        <v>42</v>
      </c>
      <c r="F74" s="4"/>
      <c r="G74" s="1">
        <v>0.5</v>
      </c>
      <c r="H74" s="1">
        <v>0.5</v>
      </c>
      <c r="I74" s="1">
        <v>5.66</v>
      </c>
      <c r="J74" s="4" t="s">
        <v>65</v>
      </c>
      <c r="K74" t="s">
        <v>66</v>
      </c>
      <c r="L74" s="4"/>
      <c r="M74" s="4"/>
    </row>
    <row r="75" spans="1:13" ht="15.7">
      <c r="A75" s="4" t="s">
        <v>14</v>
      </c>
      <c r="B75" s="4" t="s">
        <v>36</v>
      </c>
      <c r="C75" s="4" t="s">
        <v>25</v>
      </c>
      <c r="D75" s="3" t="str">
        <f t="shared" si="2"/>
        <v>P29EP02M01</v>
      </c>
      <c r="E75" s="3" t="s">
        <v>52</v>
      </c>
      <c r="F75" s="4" t="s">
        <v>11</v>
      </c>
      <c r="G75" s="1">
        <v>0.5</v>
      </c>
      <c r="H75" s="1">
        <v>0.5</v>
      </c>
      <c r="I75" s="1">
        <v>5.66</v>
      </c>
      <c r="J75" s="4" t="s">
        <v>65</v>
      </c>
      <c r="K75" t="s">
        <v>66</v>
      </c>
      <c r="L75" s="4"/>
      <c r="M75" s="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sqref="A1:XFD1"/>
    </sheetView>
  </sheetViews>
  <sheetFormatPr baseColWidth="10" defaultRowHeight="14.35"/>
  <cols>
    <col min="10" max="10" width="21.87890625" bestFit="1" customWidth="1"/>
    <col min="11" max="11" width="14.46875" bestFit="1" customWidth="1"/>
  </cols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4" t="s">
        <v>9</v>
      </c>
      <c r="B2" s="4" t="s">
        <v>36</v>
      </c>
      <c r="C2" s="4" t="s">
        <v>71</v>
      </c>
      <c r="D2" s="3" t="str">
        <f t="shared" ref="D2:D7" si="0">A2&amp;B2&amp;C2</f>
        <v>P02EP02M0X</v>
      </c>
      <c r="E2" s="3" t="s">
        <v>37</v>
      </c>
      <c r="F2" s="1" t="s">
        <v>11</v>
      </c>
      <c r="G2" s="1" t="s">
        <v>11</v>
      </c>
      <c r="H2" s="1" t="s">
        <v>11</v>
      </c>
      <c r="I2" s="1">
        <v>0.1</v>
      </c>
      <c r="J2" s="4" t="s">
        <v>69</v>
      </c>
      <c r="K2" t="s">
        <v>70</v>
      </c>
      <c r="L2" s="4"/>
      <c r="M2" s="1"/>
    </row>
    <row r="3" spans="1:14" ht="15.7">
      <c r="A3" s="1" t="s">
        <v>23</v>
      </c>
      <c r="B3" s="1" t="s">
        <v>15</v>
      </c>
      <c r="C3" s="1" t="s">
        <v>16</v>
      </c>
      <c r="D3" s="3" t="str">
        <f t="shared" si="0"/>
        <v>P03DW01M02</v>
      </c>
      <c r="E3" s="3" t="s">
        <v>11</v>
      </c>
      <c r="F3" s="1" t="s">
        <v>11</v>
      </c>
      <c r="G3" s="1">
        <v>15</v>
      </c>
      <c r="H3" s="1">
        <v>15</v>
      </c>
      <c r="I3" s="1">
        <v>7.65</v>
      </c>
      <c r="J3" s="1" t="s">
        <v>69</v>
      </c>
      <c r="K3" t="s">
        <v>70</v>
      </c>
      <c r="L3" s="1"/>
      <c r="M3" s="1"/>
    </row>
    <row r="4" spans="1:14" ht="15.7">
      <c r="A4" s="1" t="s">
        <v>23</v>
      </c>
      <c r="B4" s="1" t="s">
        <v>33</v>
      </c>
      <c r="C4" s="1" t="s">
        <v>25</v>
      </c>
      <c r="D4" s="3" t="str">
        <f t="shared" si="0"/>
        <v>P03EP01M01</v>
      </c>
      <c r="E4" s="3" t="s">
        <v>34</v>
      </c>
      <c r="F4" s="1">
        <v>1</v>
      </c>
      <c r="G4" s="1">
        <v>15</v>
      </c>
      <c r="H4" s="1">
        <v>5.2</v>
      </c>
      <c r="I4" s="1">
        <v>7.65</v>
      </c>
      <c r="J4" s="1" t="s">
        <v>69</v>
      </c>
      <c r="K4" t="s">
        <v>70</v>
      </c>
      <c r="L4" s="1"/>
      <c r="M4" s="1"/>
    </row>
    <row r="5" spans="1:14" ht="15.7">
      <c r="A5" s="1" t="s">
        <v>23</v>
      </c>
      <c r="B5" s="1" t="s">
        <v>36</v>
      </c>
      <c r="C5" s="1" t="s">
        <v>20</v>
      </c>
      <c r="D5" s="3" t="str">
        <f t="shared" si="0"/>
        <v>P03EP02M03</v>
      </c>
      <c r="E5" s="3" t="s">
        <v>37</v>
      </c>
      <c r="F5" s="1">
        <v>1</v>
      </c>
      <c r="G5" s="1">
        <v>0.5</v>
      </c>
      <c r="H5" s="1">
        <v>5.2</v>
      </c>
      <c r="I5" s="1">
        <v>7.65</v>
      </c>
      <c r="J5" s="1" t="s">
        <v>69</v>
      </c>
      <c r="K5" t="s">
        <v>70</v>
      </c>
      <c r="L5" s="1"/>
      <c r="M5" s="1"/>
    </row>
    <row r="6" spans="1:14" ht="15.7">
      <c r="A6" s="1" t="s">
        <v>23</v>
      </c>
      <c r="B6" s="1" t="s">
        <v>19</v>
      </c>
      <c r="C6" s="1" t="s">
        <v>20</v>
      </c>
      <c r="D6" s="3" t="str">
        <f t="shared" si="0"/>
        <v>P03SL01M03</v>
      </c>
      <c r="E6" s="3" t="s">
        <v>11</v>
      </c>
      <c r="F6" s="1" t="s">
        <v>11</v>
      </c>
      <c r="G6" s="2">
        <v>0.1</v>
      </c>
      <c r="H6" s="1">
        <v>5.2</v>
      </c>
      <c r="I6" s="1">
        <v>7.65</v>
      </c>
      <c r="J6" s="1" t="s">
        <v>69</v>
      </c>
      <c r="K6" t="s">
        <v>70</v>
      </c>
      <c r="L6" s="1"/>
      <c r="M6" s="1"/>
    </row>
    <row r="7" spans="1:14" ht="15.7">
      <c r="A7" s="1" t="s">
        <v>22</v>
      </c>
      <c r="B7" s="1" t="s">
        <v>36</v>
      </c>
      <c r="C7" s="1" t="s">
        <v>20</v>
      </c>
      <c r="D7" s="3" t="str">
        <f t="shared" si="0"/>
        <v>P23EP02M03</v>
      </c>
      <c r="E7" s="3" t="s">
        <v>34</v>
      </c>
      <c r="F7" s="1">
        <v>1</v>
      </c>
      <c r="G7" s="2">
        <v>3</v>
      </c>
      <c r="H7" s="2">
        <v>3</v>
      </c>
      <c r="I7" s="2">
        <v>3</v>
      </c>
      <c r="J7" s="1" t="s">
        <v>69</v>
      </c>
      <c r="K7" t="s">
        <v>70</v>
      </c>
      <c r="L7" s="1"/>
      <c r="M7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sqref="A1:XFD1"/>
    </sheetView>
  </sheetViews>
  <sheetFormatPr baseColWidth="10" defaultRowHeight="14.35"/>
  <sheetData>
    <row r="1" spans="1:14" ht="15.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84</v>
      </c>
      <c r="J1" s="1" t="s">
        <v>86</v>
      </c>
      <c r="K1" s="1" t="s">
        <v>8</v>
      </c>
      <c r="L1" s="1"/>
      <c r="M1" s="1"/>
      <c r="N1" s="1"/>
    </row>
    <row r="2" spans="1:14" ht="15.7">
      <c r="A2" s="1" t="s">
        <v>9</v>
      </c>
      <c r="B2" s="1" t="s">
        <v>15</v>
      </c>
      <c r="C2" s="1" t="s">
        <v>30</v>
      </c>
      <c r="D2" s="3" t="str">
        <f>A2&amp;B2&amp;C2</f>
        <v>P02DW01M05</v>
      </c>
      <c r="E2" s="3" t="s">
        <v>11</v>
      </c>
      <c r="F2" s="1" t="s">
        <v>11</v>
      </c>
      <c r="G2" s="1">
        <v>0.5</v>
      </c>
      <c r="H2" s="1">
        <v>0.5</v>
      </c>
      <c r="I2" s="1">
        <v>0.5</v>
      </c>
      <c r="J2" s="1" t="s">
        <v>72</v>
      </c>
      <c r="K2" t="s">
        <v>73</v>
      </c>
      <c r="L2" s="1"/>
      <c r="M2" s="1"/>
    </row>
    <row r="3" spans="1:14" ht="15.7">
      <c r="A3" s="1" t="s">
        <v>38</v>
      </c>
      <c r="B3" s="1" t="s">
        <v>15</v>
      </c>
      <c r="C3" s="1" t="s">
        <v>20</v>
      </c>
      <c r="D3" s="3" t="str">
        <f>A3&amp;B3&amp;C3</f>
        <v>P04DW01M03</v>
      </c>
      <c r="E3" s="3" t="s">
        <v>11</v>
      </c>
      <c r="F3" s="1" t="s">
        <v>11</v>
      </c>
      <c r="G3" s="1">
        <v>0.5</v>
      </c>
      <c r="H3" s="1">
        <v>0.5</v>
      </c>
      <c r="I3" s="1">
        <v>0.5</v>
      </c>
      <c r="J3" s="1" t="s">
        <v>72</v>
      </c>
      <c r="K3" t="s">
        <v>73</v>
      </c>
      <c r="L3" s="1"/>
      <c r="M3" s="1"/>
    </row>
    <row r="4" spans="1:14" ht="15.7">
      <c r="A4" s="1" t="s">
        <v>18</v>
      </c>
      <c r="B4" s="1" t="s">
        <v>19</v>
      </c>
      <c r="C4" s="1" t="s">
        <v>27</v>
      </c>
      <c r="D4" s="3" t="str">
        <f>A4&amp;B4&amp;C4</f>
        <v>P06SL01M08</v>
      </c>
      <c r="E4" s="3" t="s">
        <v>11</v>
      </c>
      <c r="F4" s="1" t="s">
        <v>11</v>
      </c>
      <c r="G4" s="2">
        <v>0.1</v>
      </c>
      <c r="H4" s="2">
        <v>0.1</v>
      </c>
      <c r="I4" s="2">
        <v>0.1</v>
      </c>
      <c r="J4" s="1" t="s">
        <v>72</v>
      </c>
      <c r="K4" t="s">
        <v>73</v>
      </c>
      <c r="L4" s="4"/>
      <c r="M4" s="4"/>
    </row>
    <row r="5" spans="1:14" ht="15.7">
      <c r="A5" s="4" t="s">
        <v>21</v>
      </c>
      <c r="B5" s="4" t="s">
        <v>33</v>
      </c>
      <c r="C5" s="4" t="s">
        <v>74</v>
      </c>
      <c r="D5" s="3" t="str">
        <f>A5&amp;B5&amp;C5</f>
        <v>P22EP01M0?</v>
      </c>
      <c r="E5" s="3" t="s">
        <v>34</v>
      </c>
      <c r="F5" s="4">
        <v>1</v>
      </c>
      <c r="G5" s="2">
        <v>0.1</v>
      </c>
      <c r="H5" s="2">
        <v>0.1</v>
      </c>
      <c r="I5" s="2">
        <v>0.1</v>
      </c>
      <c r="J5" s="4" t="s">
        <v>72</v>
      </c>
      <c r="K5" t="s">
        <v>73</v>
      </c>
      <c r="L5" s="4"/>
      <c r="M5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atrichum undulatum</vt:lpstr>
      <vt:lpstr>brachythecium rutabulum</vt:lpstr>
      <vt:lpstr>dicranum scoparium</vt:lpstr>
      <vt:lpstr>eurhynchium praelongum</vt:lpstr>
      <vt:lpstr>eurhynchium striatum</vt:lpstr>
      <vt:lpstr>herzogiella seligeri</vt:lpstr>
      <vt:lpstr>hypnum cupressiforme</vt:lpstr>
      <vt:lpstr>isothecium myosuroides</vt:lpstr>
      <vt:lpstr>mnium hornum</vt:lpstr>
      <vt:lpstr>ortho dicranum montanum</vt:lpstr>
      <vt:lpstr>orthotrichum affine</vt:lpstr>
      <vt:lpstr>plagiomnium affine</vt:lpstr>
      <vt:lpstr>polytrichum formosum</vt:lpstr>
      <vt:lpstr>rhytidiadelphus squarrosus</vt:lpstr>
      <vt:lpstr>scleropodium purum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2019-11-13T23:48:49Z</dcterms:modified>
</cp:coreProperties>
</file>