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90" windowWidth="23715" windowHeight="9525"/>
  </bookViews>
  <sheets>
    <sheet name="Info" sheetId="19" r:id="rId1"/>
    <sheet name="DI-Prec" sheetId="8" r:id="rId2"/>
    <sheet name="P-Res" sheetId="11" r:id="rId3"/>
    <sheet name="P-Rat" sheetId="12" r:id="rId4"/>
    <sheet name="P-z" sheetId="13" r:id="rId5"/>
    <sheet name="DI-Temp" sheetId="3" r:id="rId6"/>
    <sheet name="T-Res" sheetId="16" r:id="rId7"/>
    <sheet name="T-Rat" sheetId="18" r:id="rId8"/>
    <sheet name="T-z" sheetId="14" r:id="rId9"/>
    <sheet name="Dia" sheetId="15" r:id="rId10"/>
  </sheets>
  <calcPr calcId="125725"/>
</workbook>
</file>

<file path=xl/calcChain.xml><?xml version="1.0" encoding="utf-8"?>
<calcChain xmlns="http://schemas.openxmlformats.org/spreadsheetml/2006/main">
  <c r="Y2" i="18"/>
  <c r="Z2"/>
  <c r="AA2"/>
  <c r="AB2"/>
  <c r="AC2"/>
  <c r="AD2"/>
  <c r="AE2"/>
  <c r="AF2"/>
  <c r="AG2"/>
  <c r="AH2"/>
  <c r="AI2"/>
  <c r="AJ2"/>
  <c r="AK2"/>
  <c r="AL2"/>
  <c r="AM2"/>
  <c r="AN2"/>
  <c r="AO2"/>
  <c r="AP2"/>
  <c r="AQ2"/>
  <c r="Y3"/>
  <c r="Z3"/>
  <c r="AA3"/>
  <c r="AB3"/>
  <c r="AC3"/>
  <c r="AD3"/>
  <c r="AE3"/>
  <c r="AF3"/>
  <c r="AG3"/>
  <c r="AH3"/>
  <c r="AI3"/>
  <c r="AJ3"/>
  <c r="AK3"/>
  <c r="AL3"/>
  <c r="AM3"/>
  <c r="AN3"/>
  <c r="AO3"/>
  <c r="AP3"/>
  <c r="AQ3"/>
  <c r="Y4"/>
  <c r="Z4"/>
  <c r="AA4"/>
  <c r="AB4"/>
  <c r="AC4"/>
  <c r="AD4"/>
  <c r="AE4"/>
  <c r="AF4"/>
  <c r="AG4"/>
  <c r="AH4"/>
  <c r="AI4"/>
  <c r="AJ4"/>
  <c r="AK4"/>
  <c r="AL4"/>
  <c r="AM4"/>
  <c r="AN4"/>
  <c r="AO4"/>
  <c r="AP4"/>
  <c r="AQ4"/>
  <c r="Y5"/>
  <c r="Z5"/>
  <c r="AA5"/>
  <c r="AB5"/>
  <c r="AC5"/>
  <c r="AD5"/>
  <c r="AE5"/>
  <c r="AF5"/>
  <c r="AG5"/>
  <c r="AH5"/>
  <c r="AI5"/>
  <c r="AJ5"/>
  <c r="AK5"/>
  <c r="AL5"/>
  <c r="AM5"/>
  <c r="AN5"/>
  <c r="AO5"/>
  <c r="AP5"/>
  <c r="AQ5"/>
  <c r="Y6"/>
  <c r="Z6"/>
  <c r="AA6"/>
  <c r="AB6"/>
  <c r="AC6"/>
  <c r="AD6"/>
  <c r="AE6"/>
  <c r="AF6"/>
  <c r="AG6"/>
  <c r="AH6"/>
  <c r="AI6"/>
  <c r="AJ6"/>
  <c r="AK6"/>
  <c r="AL6"/>
  <c r="AM6"/>
  <c r="AN6"/>
  <c r="AO6"/>
  <c r="AP6"/>
  <c r="AQ6"/>
  <c r="Y7"/>
  <c r="Z7"/>
  <c r="AA7"/>
  <c r="AB7"/>
  <c r="AC7"/>
  <c r="AD7"/>
  <c r="AE7"/>
  <c r="AF7"/>
  <c r="AG7"/>
  <c r="AH7"/>
  <c r="AI7"/>
  <c r="AJ7"/>
  <c r="AK7"/>
  <c r="AL7"/>
  <c r="AM7"/>
  <c r="AN7"/>
  <c r="AO7"/>
  <c r="AP7"/>
  <c r="AQ7"/>
  <c r="Y8"/>
  <c r="Z8"/>
  <c r="AA8"/>
  <c r="AB8"/>
  <c r="AC8"/>
  <c r="AD8"/>
  <c r="AE8"/>
  <c r="AF8"/>
  <c r="AG8"/>
  <c r="AH8"/>
  <c r="AI8"/>
  <c r="AJ8"/>
  <c r="AK8"/>
  <c r="AL8"/>
  <c r="AM8"/>
  <c r="AN8"/>
  <c r="AO8"/>
  <c r="AP8"/>
  <c r="AQ8"/>
  <c r="Y9"/>
  <c r="Z9"/>
  <c r="AA9"/>
  <c r="AB9"/>
  <c r="AC9"/>
  <c r="AD9"/>
  <c r="AE9"/>
  <c r="AF9"/>
  <c r="AG9"/>
  <c r="AH9"/>
  <c r="AI9"/>
  <c r="AJ9"/>
  <c r="AK9"/>
  <c r="AL9"/>
  <c r="AM9"/>
  <c r="AN9"/>
  <c r="AO9"/>
  <c r="AP9"/>
  <c r="AQ9"/>
  <c r="Y10"/>
  <c r="Z10"/>
  <c r="AA10"/>
  <c r="AB10"/>
  <c r="AC10"/>
  <c r="AD10"/>
  <c r="AE10"/>
  <c r="AF10"/>
  <c r="AG10"/>
  <c r="AH10"/>
  <c r="AI10"/>
  <c r="AJ10"/>
  <c r="AK10"/>
  <c r="AL10"/>
  <c r="AM10"/>
  <c r="AN10"/>
  <c r="AO10"/>
  <c r="AP10"/>
  <c r="AQ10"/>
  <c r="Y11"/>
  <c r="Z11"/>
  <c r="AA11"/>
  <c r="AB11"/>
  <c r="AC11"/>
  <c r="AD11"/>
  <c r="AE11"/>
  <c r="AF11"/>
  <c r="AG11"/>
  <c r="AH11"/>
  <c r="AI11"/>
  <c r="AJ11"/>
  <c r="AK11"/>
  <c r="AL11"/>
  <c r="AM11"/>
  <c r="AN11"/>
  <c r="AO11"/>
  <c r="AP11"/>
  <c r="AQ11"/>
  <c r="Y12"/>
  <c r="Z12"/>
  <c r="AA12"/>
  <c r="AB12"/>
  <c r="AC12"/>
  <c r="AD12"/>
  <c r="AE12"/>
  <c r="AF12"/>
  <c r="AG12"/>
  <c r="AH12"/>
  <c r="AI12"/>
  <c r="AJ12"/>
  <c r="AK12"/>
  <c r="AL12"/>
  <c r="AM12"/>
  <c r="AN12"/>
  <c r="AO12"/>
  <c r="AP12"/>
  <c r="AQ12"/>
  <c r="Y13"/>
  <c r="Z13"/>
  <c r="AA13"/>
  <c r="AB13"/>
  <c r="AC13"/>
  <c r="AD13"/>
  <c r="AE13"/>
  <c r="AF13"/>
  <c r="AG13"/>
  <c r="AH13"/>
  <c r="AI13"/>
  <c r="AJ13"/>
  <c r="AK13"/>
  <c r="AL13"/>
  <c r="AM13"/>
  <c r="AN13"/>
  <c r="AO13"/>
  <c r="AP13"/>
  <c r="AQ13"/>
  <c r="Y14"/>
  <c r="Z14"/>
  <c r="AA14"/>
  <c r="AB14"/>
  <c r="AC14"/>
  <c r="AD14"/>
  <c r="AE14"/>
  <c r="AF14"/>
  <c r="AG14"/>
  <c r="AH14"/>
  <c r="AI14"/>
  <c r="AJ14"/>
  <c r="AK14"/>
  <c r="AL14"/>
  <c r="AM14"/>
  <c r="AN14"/>
  <c r="AO14"/>
  <c r="AP14"/>
  <c r="AQ14"/>
  <c r="Y15"/>
  <c r="Z15"/>
  <c r="AA15"/>
  <c r="AB15"/>
  <c r="AC15"/>
  <c r="AD15"/>
  <c r="AE15"/>
  <c r="AF15"/>
  <c r="AG15"/>
  <c r="AH15"/>
  <c r="AI15"/>
  <c r="AJ15"/>
  <c r="AK15"/>
  <c r="AL15"/>
  <c r="AM15"/>
  <c r="AN15"/>
  <c r="AO15"/>
  <c r="AP15"/>
  <c r="AQ15"/>
  <c r="Y16"/>
  <c r="Z16"/>
  <c r="AA16"/>
  <c r="AB16"/>
  <c r="AC16"/>
  <c r="AD16"/>
  <c r="AE16"/>
  <c r="AF16"/>
  <c r="AG16"/>
  <c r="AH16"/>
  <c r="AI16"/>
  <c r="AJ16"/>
  <c r="AK16"/>
  <c r="AL16"/>
  <c r="AM16"/>
  <c r="AN16"/>
  <c r="AO16"/>
  <c r="AP16"/>
  <c r="AQ16"/>
  <c r="Y17"/>
  <c r="Z17"/>
  <c r="AA17"/>
  <c r="AB17"/>
  <c r="AC17"/>
  <c r="AD17"/>
  <c r="AE17"/>
  <c r="AF17"/>
  <c r="AG17"/>
  <c r="AH17"/>
  <c r="AI17"/>
  <c r="AJ17"/>
  <c r="AK17"/>
  <c r="AL17"/>
  <c r="AM17"/>
  <c r="AN17"/>
  <c r="AO17"/>
  <c r="AP17"/>
  <c r="AQ17"/>
  <c r="Y18"/>
  <c r="Z18"/>
  <c r="AA18"/>
  <c r="AB18"/>
  <c r="AC18"/>
  <c r="AD18"/>
  <c r="AE18"/>
  <c r="AF18"/>
  <c r="AG18"/>
  <c r="AH18"/>
  <c r="AI18"/>
  <c r="AJ18"/>
  <c r="AK18"/>
  <c r="AL18"/>
  <c r="AM18"/>
  <c r="AN18"/>
  <c r="AO18"/>
  <c r="AP18"/>
  <c r="AQ18"/>
  <c r="Y19"/>
  <c r="Z19"/>
  <c r="AA19"/>
  <c r="AB19"/>
  <c r="AC19"/>
  <c r="AD19"/>
  <c r="AE19"/>
  <c r="AF19"/>
  <c r="AG19"/>
  <c r="AH19"/>
  <c r="AI19"/>
  <c r="AJ19"/>
  <c r="AK19"/>
  <c r="AL19"/>
  <c r="AM19"/>
  <c r="AN19"/>
  <c r="AO19"/>
  <c r="AP19"/>
  <c r="AQ19"/>
  <c r="Y20"/>
  <c r="Z20"/>
  <c r="AA20"/>
  <c r="AB20"/>
  <c r="AC20"/>
  <c r="AD20"/>
  <c r="AE20"/>
  <c r="AF20"/>
  <c r="AG20"/>
  <c r="AH20"/>
  <c r="AI20"/>
  <c r="AJ20"/>
  <c r="AK20"/>
  <c r="AL20"/>
  <c r="AM20"/>
  <c r="AN20"/>
  <c r="AO20"/>
  <c r="AP20"/>
  <c r="AQ20"/>
  <c r="Y21"/>
  <c r="Z21"/>
  <c r="AA21"/>
  <c r="AB21"/>
  <c r="AC21"/>
  <c r="AD21"/>
  <c r="AE21"/>
  <c r="AF21"/>
  <c r="AG21"/>
  <c r="AH21"/>
  <c r="AI21"/>
  <c r="AJ21"/>
  <c r="AK21"/>
  <c r="AL21"/>
  <c r="AM21"/>
  <c r="AN21"/>
  <c r="AO21"/>
  <c r="AP21"/>
  <c r="AQ21"/>
  <c r="Y22"/>
  <c r="Z22"/>
  <c r="AA22"/>
  <c r="AB22"/>
  <c r="AC22"/>
  <c r="AD22"/>
  <c r="AE22"/>
  <c r="AF22"/>
  <c r="AG22"/>
  <c r="AH22"/>
  <c r="AI22"/>
  <c r="AJ22"/>
  <c r="AK22"/>
  <c r="AL22"/>
  <c r="AM22"/>
  <c r="AN22"/>
  <c r="AO22"/>
  <c r="AP22"/>
  <c r="AQ22"/>
  <c r="Y23"/>
  <c r="Z23"/>
  <c r="AA23"/>
  <c r="AB23"/>
  <c r="AC23"/>
  <c r="AD23"/>
  <c r="AE23"/>
  <c r="AF23"/>
  <c r="AG23"/>
  <c r="AH23"/>
  <c r="AI23"/>
  <c r="AJ23"/>
  <c r="AK23"/>
  <c r="AL23"/>
  <c r="AM23"/>
  <c r="AN23"/>
  <c r="AO23"/>
  <c r="AP23"/>
  <c r="AQ23"/>
  <c r="Y24"/>
  <c r="Z24"/>
  <c r="AA24"/>
  <c r="AB24"/>
  <c r="AC24"/>
  <c r="AD24"/>
  <c r="AE24"/>
  <c r="AF24"/>
  <c r="AG24"/>
  <c r="AH24"/>
  <c r="AI24"/>
  <c r="AJ24"/>
  <c r="AK24"/>
  <c r="AL24"/>
  <c r="AM24"/>
  <c r="AN24"/>
  <c r="AO24"/>
  <c r="AP24"/>
  <c r="AQ24"/>
  <c r="Y25"/>
  <c r="Z25"/>
  <c r="AA25"/>
  <c r="AB25"/>
  <c r="AC25"/>
  <c r="AD25"/>
  <c r="AE25"/>
  <c r="AF25"/>
  <c r="AG25"/>
  <c r="AH25"/>
  <c r="AI25"/>
  <c r="AJ25"/>
  <c r="AK25"/>
  <c r="AL25"/>
  <c r="AM25"/>
  <c r="AN25"/>
  <c r="AO25"/>
  <c r="AP25"/>
  <c r="AQ25"/>
  <c r="Y26"/>
  <c r="Z26"/>
  <c r="AA26"/>
  <c r="AB26"/>
  <c r="AC26"/>
  <c r="AD26"/>
  <c r="AE26"/>
  <c r="AF26"/>
  <c r="AG26"/>
  <c r="AH26"/>
  <c r="AI26"/>
  <c r="AJ26"/>
  <c r="AK26"/>
  <c r="AL26"/>
  <c r="AM26"/>
  <c r="AN26"/>
  <c r="AO26"/>
  <c r="AP26"/>
  <c r="AQ26"/>
  <c r="Y27"/>
  <c r="Z27"/>
  <c r="AA27"/>
  <c r="AB27"/>
  <c r="AC27"/>
  <c r="AD27"/>
  <c r="AE27"/>
  <c r="AF27"/>
  <c r="AG27"/>
  <c r="AH27"/>
  <c r="AI27"/>
  <c r="AJ27"/>
  <c r="AK27"/>
  <c r="AL27"/>
  <c r="AM27"/>
  <c r="AN27"/>
  <c r="AO27"/>
  <c r="AP27"/>
  <c r="AQ27"/>
  <c r="Y28"/>
  <c r="Z28"/>
  <c r="AA28"/>
  <c r="AB28"/>
  <c r="AC28"/>
  <c r="AD28"/>
  <c r="AE28"/>
  <c r="AF28"/>
  <c r="AG28"/>
  <c r="AH28"/>
  <c r="AI28"/>
  <c r="AJ28"/>
  <c r="AK28"/>
  <c r="AL28"/>
  <c r="AM28"/>
  <c r="AN28"/>
  <c r="AO28"/>
  <c r="AP28"/>
  <c r="AQ28"/>
  <c r="Y29"/>
  <c r="Z29"/>
  <c r="AA29"/>
  <c r="AB29"/>
  <c r="AC29"/>
  <c r="AD29"/>
  <c r="AE29"/>
  <c r="AF29"/>
  <c r="AG29"/>
  <c r="AH29"/>
  <c r="AI29"/>
  <c r="AJ29"/>
  <c r="AK29"/>
  <c r="AL29"/>
  <c r="AM29"/>
  <c r="AN29"/>
  <c r="AO29"/>
  <c r="AP29"/>
  <c r="AQ29"/>
  <c r="Y30"/>
  <c r="Z30"/>
  <c r="AA30"/>
  <c r="AB30"/>
  <c r="AC30"/>
  <c r="AD30"/>
  <c r="AE30"/>
  <c r="AF30"/>
  <c r="AG30"/>
  <c r="AH30"/>
  <c r="AI30"/>
  <c r="AJ30"/>
  <c r="AK30"/>
  <c r="AL30"/>
  <c r="AM30"/>
  <c r="AN30"/>
  <c r="AO30"/>
  <c r="AP30"/>
  <c r="AQ30"/>
  <c r="Y31"/>
  <c r="Z31"/>
  <c r="AA31"/>
  <c r="AB31"/>
  <c r="AC31"/>
  <c r="AD31"/>
  <c r="AE31"/>
  <c r="AF31"/>
  <c r="AG31"/>
  <c r="AH31"/>
  <c r="AI31"/>
  <c r="AJ31"/>
  <c r="AK31"/>
  <c r="AL31"/>
  <c r="AM31"/>
  <c r="AN31"/>
  <c r="AO31"/>
  <c r="AP31"/>
  <c r="AQ31"/>
  <c r="Y32"/>
  <c r="Z32"/>
  <c r="AA32"/>
  <c r="AB32"/>
  <c r="AC32"/>
  <c r="AD32"/>
  <c r="AE32"/>
  <c r="AF32"/>
  <c r="AG32"/>
  <c r="AH32"/>
  <c r="AI32"/>
  <c r="AJ32"/>
  <c r="AK32"/>
  <c r="AL32"/>
  <c r="AM32"/>
  <c r="AN32"/>
  <c r="AO32"/>
  <c r="AP32"/>
  <c r="AQ32"/>
  <c r="Y33"/>
  <c r="Z33"/>
  <c r="AA33"/>
  <c r="AB33"/>
  <c r="AC33"/>
  <c r="AD33"/>
  <c r="AE33"/>
  <c r="AF33"/>
  <c r="AG33"/>
  <c r="AH33"/>
  <c r="AI33"/>
  <c r="AJ33"/>
  <c r="AK33"/>
  <c r="AL33"/>
  <c r="AM33"/>
  <c r="AN33"/>
  <c r="AO33"/>
  <c r="AP33"/>
  <c r="AQ33"/>
  <c r="Y34"/>
  <c r="Z34"/>
  <c r="AA34"/>
  <c r="AB34"/>
  <c r="AC34"/>
  <c r="AD34"/>
  <c r="AE34"/>
  <c r="AF34"/>
  <c r="AG34"/>
  <c r="AH34"/>
  <c r="AI34"/>
  <c r="AJ34"/>
  <c r="AK34"/>
  <c r="AL34"/>
  <c r="AM34"/>
  <c r="AN34"/>
  <c r="AO34"/>
  <c r="AP34"/>
  <c r="AQ34"/>
  <c r="Y35"/>
  <c r="Z35"/>
  <c r="AA35"/>
  <c r="AB35"/>
  <c r="AC35"/>
  <c r="AD35"/>
  <c r="AE35"/>
  <c r="AF35"/>
  <c r="AG35"/>
  <c r="AH35"/>
  <c r="AI35"/>
  <c r="AJ35"/>
  <c r="AK35"/>
  <c r="AL35"/>
  <c r="AM35"/>
  <c r="AN35"/>
  <c r="AO35"/>
  <c r="AP35"/>
  <c r="AQ35"/>
  <c r="Y36"/>
  <c r="Z36"/>
  <c r="AA36"/>
  <c r="AB36"/>
  <c r="AC36"/>
  <c r="AD36"/>
  <c r="AE36"/>
  <c r="AF36"/>
  <c r="AG36"/>
  <c r="AH36"/>
  <c r="AI36"/>
  <c r="AJ36"/>
  <c r="AK36"/>
  <c r="AL36"/>
  <c r="AM36"/>
  <c r="AN36"/>
  <c r="AO36"/>
  <c r="AP36"/>
  <c r="AQ36"/>
  <c r="Y37"/>
  <c r="Z37"/>
  <c r="AA37"/>
  <c r="AB37"/>
  <c r="AC37"/>
  <c r="AD37"/>
  <c r="AE37"/>
  <c r="AF37"/>
  <c r="AG37"/>
  <c r="AH37"/>
  <c r="AI37"/>
  <c r="AJ37"/>
  <c r="AK37"/>
  <c r="AL37"/>
  <c r="AM37"/>
  <c r="AN37"/>
  <c r="AO37"/>
  <c r="AP37"/>
  <c r="AQ37"/>
  <c r="Y38"/>
  <c r="Z38"/>
  <c r="AA38"/>
  <c r="AB38"/>
  <c r="AC38"/>
  <c r="AD38"/>
  <c r="AE38"/>
  <c r="AF38"/>
  <c r="AG38"/>
  <c r="AH38"/>
  <c r="AI38"/>
  <c r="AJ38"/>
  <c r="AK38"/>
  <c r="AL38"/>
  <c r="AM38"/>
  <c r="AN38"/>
  <c r="AO38"/>
  <c r="AP38"/>
  <c r="AQ38"/>
  <c r="Y39"/>
  <c r="Z39"/>
  <c r="AA39"/>
  <c r="AB39"/>
  <c r="AC39"/>
  <c r="AD39"/>
  <c r="AE39"/>
  <c r="AF39"/>
  <c r="AG39"/>
  <c r="AH39"/>
  <c r="AI39"/>
  <c r="AJ39"/>
  <c r="AK39"/>
  <c r="AL39"/>
  <c r="AM39"/>
  <c r="AN39"/>
  <c r="AO39"/>
  <c r="AP39"/>
  <c r="AQ39"/>
  <c r="Y40"/>
  <c r="Z40"/>
  <c r="AA40"/>
  <c r="AB40"/>
  <c r="AC40"/>
  <c r="AD40"/>
  <c r="AE40"/>
  <c r="AF40"/>
  <c r="AG40"/>
  <c r="AH40"/>
  <c r="AI40"/>
  <c r="AJ40"/>
  <c r="AK40"/>
  <c r="AL40"/>
  <c r="AM40"/>
  <c r="AN40"/>
  <c r="AO40"/>
  <c r="AP40"/>
  <c r="AQ40"/>
  <c r="Y41"/>
  <c r="Z41"/>
  <c r="AA41"/>
  <c r="AB41"/>
  <c r="AC41"/>
  <c r="AD41"/>
  <c r="AE41"/>
  <c r="AF41"/>
  <c r="AG41"/>
  <c r="AH41"/>
  <c r="AI41"/>
  <c r="AJ41"/>
  <c r="AK41"/>
  <c r="AL41"/>
  <c r="AM41"/>
  <c r="AN41"/>
  <c r="AO41"/>
  <c r="AP41"/>
  <c r="AQ41"/>
  <c r="Y42"/>
  <c r="Z42"/>
  <c r="AA42"/>
  <c r="AB42"/>
  <c r="AC42"/>
  <c r="AD42"/>
  <c r="AE42"/>
  <c r="AF42"/>
  <c r="AG42"/>
  <c r="AH42"/>
  <c r="AI42"/>
  <c r="AJ42"/>
  <c r="AK42"/>
  <c r="AL42"/>
  <c r="AM42"/>
  <c r="AN42"/>
  <c r="AO42"/>
  <c r="AP42"/>
  <c r="AQ42"/>
  <c r="Y43"/>
  <c r="Z43"/>
  <c r="AA43"/>
  <c r="AB43"/>
  <c r="AC43"/>
  <c r="AD43"/>
  <c r="AE43"/>
  <c r="AF43"/>
  <c r="AG43"/>
  <c r="AH43"/>
  <c r="AI43"/>
  <c r="AJ43"/>
  <c r="AK43"/>
  <c r="AL43"/>
  <c r="AM43"/>
  <c r="AN43"/>
  <c r="AO43"/>
  <c r="AP43"/>
  <c r="AQ43"/>
  <c r="Y44"/>
  <c r="Z44"/>
  <c r="AA44"/>
  <c r="AB44"/>
  <c r="AC44"/>
  <c r="AD44"/>
  <c r="AE44"/>
  <c r="AF44"/>
  <c r="AG44"/>
  <c r="AH44"/>
  <c r="AI44"/>
  <c r="AJ44"/>
  <c r="AK44"/>
  <c r="AL44"/>
  <c r="AM44"/>
  <c r="AN44"/>
  <c r="AO44"/>
  <c r="AP44"/>
  <c r="AQ44"/>
  <c r="Y45"/>
  <c r="Z45"/>
  <c r="AA45"/>
  <c r="AB45"/>
  <c r="AC45"/>
  <c r="AD45"/>
  <c r="AE45"/>
  <c r="AF45"/>
  <c r="AG45"/>
  <c r="AH45"/>
  <c r="AI45"/>
  <c r="AJ45"/>
  <c r="AK45"/>
  <c r="AL45"/>
  <c r="AM45"/>
  <c r="AN45"/>
  <c r="AO45"/>
  <c r="AP45"/>
  <c r="AQ45"/>
  <c r="Y46"/>
  <c r="Z46"/>
  <c r="AA46"/>
  <c r="AB46"/>
  <c r="AC46"/>
  <c r="AD46"/>
  <c r="AE46"/>
  <c r="AF46"/>
  <c r="AG46"/>
  <c r="AH46"/>
  <c r="AI46"/>
  <c r="AJ46"/>
  <c r="AK46"/>
  <c r="AL46"/>
  <c r="AM46"/>
  <c r="AN46"/>
  <c r="AO46"/>
  <c r="AP46"/>
  <c r="AQ46"/>
  <c r="Y47"/>
  <c r="Z47"/>
  <c r="AA47"/>
  <c r="AB47"/>
  <c r="AC47"/>
  <c r="AD47"/>
  <c r="AE47"/>
  <c r="AF47"/>
  <c r="AG47"/>
  <c r="AH47"/>
  <c r="AI47"/>
  <c r="AJ47"/>
  <c r="AK47"/>
  <c r="AL47"/>
  <c r="AM47"/>
  <c r="AN47"/>
  <c r="AO47"/>
  <c r="AP47"/>
  <c r="AQ47"/>
  <c r="Y48"/>
  <c r="Z48"/>
  <c r="AA48"/>
  <c r="AB48"/>
  <c r="AC48"/>
  <c r="AD48"/>
  <c r="AE48"/>
  <c r="AF48"/>
  <c r="AG48"/>
  <c r="AH48"/>
  <c r="AI48"/>
  <c r="AJ48"/>
  <c r="AK48"/>
  <c r="AL48"/>
  <c r="AM48"/>
  <c r="AN48"/>
  <c r="AO48"/>
  <c r="AP48"/>
  <c r="AQ48"/>
  <c r="Y49"/>
  <c r="Z49"/>
  <c r="AA49"/>
  <c r="AB49"/>
  <c r="AC49"/>
  <c r="AD49"/>
  <c r="AE49"/>
  <c r="AF49"/>
  <c r="AG49"/>
  <c r="AH49"/>
  <c r="AI49"/>
  <c r="AJ49"/>
  <c r="AK49"/>
  <c r="AL49"/>
  <c r="AM49"/>
  <c r="AN49"/>
  <c r="AO49"/>
  <c r="AP49"/>
  <c r="AQ49"/>
  <c r="Y50"/>
  <c r="Z50"/>
  <c r="AA50"/>
  <c r="AB50"/>
  <c r="AC50"/>
  <c r="AD50"/>
  <c r="AE50"/>
  <c r="AF50"/>
  <c r="AG50"/>
  <c r="AH50"/>
  <c r="AI50"/>
  <c r="AJ50"/>
  <c r="AK50"/>
  <c r="AL50"/>
  <c r="AM50"/>
  <c r="AN50"/>
  <c r="AO50"/>
  <c r="AP50"/>
  <c r="AQ50"/>
  <c r="Y51"/>
  <c r="Z51"/>
  <c r="AA51"/>
  <c r="AB51"/>
  <c r="AC51"/>
  <c r="AD51"/>
  <c r="AE51"/>
  <c r="AF51"/>
  <c r="AG51"/>
  <c r="AH51"/>
  <c r="AI51"/>
  <c r="AJ51"/>
  <c r="AK51"/>
  <c r="AL51"/>
  <c r="AM51"/>
  <c r="AN51"/>
  <c r="AO51"/>
  <c r="AP51"/>
  <c r="AQ51"/>
  <c r="Y52"/>
  <c r="Z52"/>
  <c r="AA52"/>
  <c r="AB52"/>
  <c r="AC52"/>
  <c r="AD52"/>
  <c r="AE52"/>
  <c r="AF52"/>
  <c r="AG52"/>
  <c r="AH52"/>
  <c r="AI52"/>
  <c r="AJ52"/>
  <c r="AK52"/>
  <c r="AL52"/>
  <c r="AM52"/>
  <c r="AN52"/>
  <c r="AO52"/>
  <c r="AP52"/>
  <c r="AQ52"/>
  <c r="Y53"/>
  <c r="Z53"/>
  <c r="AA53"/>
  <c r="AB53"/>
  <c r="AC53"/>
  <c r="AD53"/>
  <c r="AE53"/>
  <c r="AF53"/>
  <c r="AG53"/>
  <c r="AH53"/>
  <c r="AI53"/>
  <c r="AJ53"/>
  <c r="AK53"/>
  <c r="AL53"/>
  <c r="AM53"/>
  <c r="AN53"/>
  <c r="AO53"/>
  <c r="AP53"/>
  <c r="AQ53"/>
  <c r="Y54"/>
  <c r="Z54"/>
  <c r="AA54"/>
  <c r="AB54"/>
  <c r="AC54"/>
  <c r="AD54"/>
  <c r="AE54"/>
  <c r="AF54"/>
  <c r="AG54"/>
  <c r="AH54"/>
  <c r="AI54"/>
  <c r="AJ54"/>
  <c r="AK54"/>
  <c r="AL54"/>
  <c r="AM54"/>
  <c r="AN54"/>
  <c r="AO54"/>
  <c r="AP54"/>
  <c r="AQ54"/>
  <c r="Y55"/>
  <c r="Z55"/>
  <c r="AA55"/>
  <c r="AB55"/>
  <c r="AC55"/>
  <c r="AD55"/>
  <c r="AE55"/>
  <c r="AF55"/>
  <c r="AG55"/>
  <c r="AH55"/>
  <c r="AI55"/>
  <c r="AJ55"/>
  <c r="AK55"/>
  <c r="AL55"/>
  <c r="AM55"/>
  <c r="AN55"/>
  <c r="AO55"/>
  <c r="AP55"/>
  <c r="AQ55"/>
  <c r="Y56"/>
  <c r="Z56"/>
  <c r="AA56"/>
  <c r="AB56"/>
  <c r="AC56"/>
  <c r="AD56"/>
  <c r="AE56"/>
  <c r="AF56"/>
  <c r="AG56"/>
  <c r="AH56"/>
  <c r="AI56"/>
  <c r="AJ56"/>
  <c r="AK56"/>
  <c r="AL56"/>
  <c r="AM56"/>
  <c r="AN56"/>
  <c r="AO56"/>
  <c r="AP56"/>
  <c r="AQ56"/>
  <c r="Y57"/>
  <c r="Z57"/>
  <c r="AA57"/>
  <c r="AB57"/>
  <c r="AC57"/>
  <c r="AD57"/>
  <c r="AE57"/>
  <c r="AF57"/>
  <c r="AG57"/>
  <c r="AH57"/>
  <c r="AI57"/>
  <c r="AJ57"/>
  <c r="AK57"/>
  <c r="AL57"/>
  <c r="AM57"/>
  <c r="AN57"/>
  <c r="AO57"/>
  <c r="AP57"/>
  <c r="AQ57"/>
  <c r="Y58"/>
  <c r="Z58"/>
  <c r="AA58"/>
  <c r="AB58"/>
  <c r="AC58"/>
  <c r="AD58"/>
  <c r="AE58"/>
  <c r="AF58"/>
  <c r="AG58"/>
  <c r="AH58"/>
  <c r="AI58"/>
  <c r="AJ58"/>
  <c r="AK58"/>
  <c r="AL58"/>
  <c r="AM58"/>
  <c r="AN58"/>
  <c r="AO58"/>
  <c r="AP58"/>
  <c r="AQ58"/>
  <c r="Y59"/>
  <c r="Z59"/>
  <c r="AA59"/>
  <c r="AB59"/>
  <c r="AC59"/>
  <c r="AD59"/>
  <c r="AE59"/>
  <c r="AF59"/>
  <c r="AG59"/>
  <c r="AH59"/>
  <c r="AI59"/>
  <c r="AJ59"/>
  <c r="AK59"/>
  <c r="AL59"/>
  <c r="AM59"/>
  <c r="AN59"/>
  <c r="AO59"/>
  <c r="AP59"/>
  <c r="AQ59"/>
  <c r="Y60"/>
  <c r="Z60"/>
  <c r="AA60"/>
  <c r="AB60"/>
  <c r="AC60"/>
  <c r="AD60"/>
  <c r="AE60"/>
  <c r="AF60"/>
  <c r="AG60"/>
  <c r="AH60"/>
  <c r="AI60"/>
  <c r="AJ60"/>
  <c r="AK60"/>
  <c r="AL60"/>
  <c r="AM60"/>
  <c r="AN60"/>
  <c r="AO60"/>
  <c r="AP60"/>
  <c r="AQ60"/>
  <c r="Y61"/>
  <c r="Z61"/>
  <c r="AA61"/>
  <c r="AB61"/>
  <c r="AC61"/>
  <c r="AD61"/>
  <c r="AE61"/>
  <c r="AF61"/>
  <c r="AG61"/>
  <c r="AH61"/>
  <c r="AI61"/>
  <c r="AJ61"/>
  <c r="AK61"/>
  <c r="AL61"/>
  <c r="AM61"/>
  <c r="AN61"/>
  <c r="AO61"/>
  <c r="AP61"/>
  <c r="AQ61"/>
  <c r="Y62"/>
  <c r="Z62"/>
  <c r="AA62"/>
  <c r="AB62"/>
  <c r="AC62"/>
  <c r="AD62"/>
  <c r="AE62"/>
  <c r="AF62"/>
  <c r="AG62"/>
  <c r="AH62"/>
  <c r="AI62"/>
  <c r="AJ62"/>
  <c r="AK62"/>
  <c r="AL62"/>
  <c r="AM62"/>
  <c r="AN62"/>
  <c r="AO62"/>
  <c r="AP62"/>
  <c r="AQ62"/>
  <c r="Y63"/>
  <c r="Z63"/>
  <c r="AA63"/>
  <c r="AB63"/>
  <c r="AC63"/>
  <c r="AD63"/>
  <c r="AE63"/>
  <c r="AF63"/>
  <c r="AG63"/>
  <c r="AH63"/>
  <c r="AI63"/>
  <c r="AJ63"/>
  <c r="AK63"/>
  <c r="AL63"/>
  <c r="AM63"/>
  <c r="AN63"/>
  <c r="AO63"/>
  <c r="AP63"/>
  <c r="AQ63"/>
  <c r="Y64"/>
  <c r="Z64"/>
  <c r="AA64"/>
  <c r="AB64"/>
  <c r="AC64"/>
  <c r="AD64"/>
  <c r="AE64"/>
  <c r="AF64"/>
  <c r="AG64"/>
  <c r="AH64"/>
  <c r="AI64"/>
  <c r="AJ64"/>
  <c r="AK64"/>
  <c r="AL64"/>
  <c r="AM64"/>
  <c r="AN64"/>
  <c r="AO64"/>
  <c r="AP64"/>
  <c r="AQ64"/>
  <c r="Y65"/>
  <c r="Z65"/>
  <c r="AA65"/>
  <c r="AB65"/>
  <c r="AC65"/>
  <c r="AD65"/>
  <c r="AE65"/>
  <c r="AF65"/>
  <c r="AG65"/>
  <c r="AH65"/>
  <c r="AI65"/>
  <c r="AJ65"/>
  <c r="AK65"/>
  <c r="AL65"/>
  <c r="AM65"/>
  <c r="AN65"/>
  <c r="AO65"/>
  <c r="AP65"/>
  <c r="AQ65"/>
  <c r="Y66"/>
  <c r="Z66"/>
  <c r="AA66"/>
  <c r="AB66"/>
  <c r="AC66"/>
  <c r="AD66"/>
  <c r="AE66"/>
  <c r="AF66"/>
  <c r="AG66"/>
  <c r="AH66"/>
  <c r="AI66"/>
  <c r="AJ66"/>
  <c r="AK66"/>
  <c r="AL66"/>
  <c r="AM66"/>
  <c r="AN66"/>
  <c r="AO66"/>
  <c r="AP66"/>
  <c r="AQ66"/>
  <c r="Y67"/>
  <c r="Z67"/>
  <c r="AA67"/>
  <c r="AB67"/>
  <c r="AC67"/>
  <c r="AD67"/>
  <c r="AE67"/>
  <c r="AF67"/>
  <c r="AG67"/>
  <c r="AH67"/>
  <c r="AI67"/>
  <c r="AJ67"/>
  <c r="AK67"/>
  <c r="AL67"/>
  <c r="AM67"/>
  <c r="AN67"/>
  <c r="AO67"/>
  <c r="AP67"/>
  <c r="AQ67"/>
  <c r="Y68"/>
  <c r="Z68"/>
  <c r="AA68"/>
  <c r="AB68"/>
  <c r="AC68"/>
  <c r="AD68"/>
  <c r="AE68"/>
  <c r="AF68"/>
  <c r="AG68"/>
  <c r="AH68"/>
  <c r="AI68"/>
  <c r="AJ68"/>
  <c r="AK68"/>
  <c r="AL68"/>
  <c r="AM68"/>
  <c r="AN68"/>
  <c r="AO68"/>
  <c r="AP68"/>
  <c r="AQ68"/>
  <c r="Y69"/>
  <c r="Z69"/>
  <c r="AA69"/>
  <c r="AB69"/>
  <c r="AC69"/>
  <c r="AD69"/>
  <c r="AE69"/>
  <c r="AF69"/>
  <c r="AG69"/>
  <c r="AH69"/>
  <c r="AI69"/>
  <c r="AJ69"/>
  <c r="AK69"/>
  <c r="AL69"/>
  <c r="AM69"/>
  <c r="AN69"/>
  <c r="AO69"/>
  <c r="AP69"/>
  <c r="AQ69"/>
  <c r="Y70"/>
  <c r="Z70"/>
  <c r="AA70"/>
  <c r="AB70"/>
  <c r="AC70"/>
  <c r="AD70"/>
  <c r="AE70"/>
  <c r="AF70"/>
  <c r="AG70"/>
  <c r="AH70"/>
  <c r="AI70"/>
  <c r="AJ70"/>
  <c r="AK70"/>
  <c r="AL70"/>
  <c r="AM70"/>
  <c r="AN70"/>
  <c r="AO70"/>
  <c r="AP70"/>
  <c r="AQ70"/>
  <c r="Y71"/>
  <c r="Z71"/>
  <c r="AA71"/>
  <c r="AB71"/>
  <c r="AC71"/>
  <c r="AD71"/>
  <c r="AE71"/>
  <c r="AF71"/>
  <c r="AG71"/>
  <c r="AH71"/>
  <c r="AI71"/>
  <c r="AJ71"/>
  <c r="AK71"/>
  <c r="AL71"/>
  <c r="AM71"/>
  <c r="AN71"/>
  <c r="AO71"/>
  <c r="AP71"/>
  <c r="AQ71"/>
  <c r="Y72"/>
  <c r="Z72"/>
  <c r="AA72"/>
  <c r="AB72"/>
  <c r="AC72"/>
  <c r="AD72"/>
  <c r="AE72"/>
  <c r="AF72"/>
  <c r="AG72"/>
  <c r="AH72"/>
  <c r="AI72"/>
  <c r="AJ72"/>
  <c r="AK72"/>
  <c r="AL72"/>
  <c r="AM72"/>
  <c r="AN72"/>
  <c r="AO72"/>
  <c r="AP72"/>
  <c r="AQ72"/>
  <c r="Y73"/>
  <c r="Z73"/>
  <c r="AA73"/>
  <c r="AB73"/>
  <c r="AC73"/>
  <c r="AD73"/>
  <c r="AE73"/>
  <c r="AF73"/>
  <c r="AG73"/>
  <c r="AH73"/>
  <c r="AI73"/>
  <c r="AJ73"/>
  <c r="AK73"/>
  <c r="AL73"/>
  <c r="AM73"/>
  <c r="AN73"/>
  <c r="AO73"/>
  <c r="AP73"/>
  <c r="AQ73"/>
  <c r="Y74"/>
  <c r="Z74"/>
  <c r="AA74"/>
  <c r="AB74"/>
  <c r="AC74"/>
  <c r="AD74"/>
  <c r="AE74"/>
  <c r="AF74"/>
  <c r="AG74"/>
  <c r="AH74"/>
  <c r="AI74"/>
  <c r="AJ74"/>
  <c r="AK74"/>
  <c r="AL74"/>
  <c r="AM74"/>
  <c r="AN74"/>
  <c r="AO74"/>
  <c r="AP74"/>
  <c r="AQ74"/>
  <c r="Y75"/>
  <c r="Z75"/>
  <c r="AA75"/>
  <c r="AB75"/>
  <c r="AC75"/>
  <c r="AD75"/>
  <c r="AE75"/>
  <c r="AF75"/>
  <c r="AG75"/>
  <c r="AH75"/>
  <c r="AI75"/>
  <c r="AJ75"/>
  <c r="AK75"/>
  <c r="AL75"/>
  <c r="AM75"/>
  <c r="AN75"/>
  <c r="AO75"/>
  <c r="AP75"/>
  <c r="AQ75"/>
  <c r="Y76"/>
  <c r="Z76"/>
  <c r="AA76"/>
  <c r="AB76"/>
  <c r="AC76"/>
  <c r="AD76"/>
  <c r="AE76"/>
  <c r="AF76"/>
  <c r="AG76"/>
  <c r="AH76"/>
  <c r="AI76"/>
  <c r="AJ76"/>
  <c r="AK76"/>
  <c r="AL76"/>
  <c r="AM76"/>
  <c r="AN76"/>
  <c r="AO76"/>
  <c r="AP76"/>
  <c r="AQ76"/>
  <c r="Y77"/>
  <c r="Z77"/>
  <c r="AA77"/>
  <c r="AB77"/>
  <c r="AC77"/>
  <c r="AD77"/>
  <c r="AE77"/>
  <c r="AF77"/>
  <c r="AG77"/>
  <c r="AH77"/>
  <c r="AI77"/>
  <c r="AJ77"/>
  <c r="AK77"/>
  <c r="AL77"/>
  <c r="AM77"/>
  <c r="AN77"/>
  <c r="AO77"/>
  <c r="AP77"/>
  <c r="AQ77"/>
  <c r="Y78"/>
  <c r="Z78"/>
  <c r="AA78"/>
  <c r="AB78"/>
  <c r="AC78"/>
  <c r="AD78"/>
  <c r="AE78"/>
  <c r="AF78"/>
  <c r="AG78"/>
  <c r="AH78"/>
  <c r="AI78"/>
  <c r="AJ78"/>
  <c r="AK78"/>
  <c r="AL78"/>
  <c r="AM78"/>
  <c r="AN78"/>
  <c r="AO78"/>
  <c r="AP78"/>
  <c r="AQ78"/>
  <c r="Y79"/>
  <c r="Z79"/>
  <c r="AA79"/>
  <c r="AB79"/>
  <c r="AC79"/>
  <c r="AD79"/>
  <c r="AE79"/>
  <c r="AF79"/>
  <c r="AG79"/>
  <c r="AH79"/>
  <c r="AI79"/>
  <c r="AJ79"/>
  <c r="AK79"/>
  <c r="AL79"/>
  <c r="AM79"/>
  <c r="AN79"/>
  <c r="AO79"/>
  <c r="AP79"/>
  <c r="AQ79"/>
  <c r="Y80"/>
  <c r="Z80"/>
  <c r="AA80"/>
  <c r="AB80"/>
  <c r="AC80"/>
  <c r="AD80"/>
  <c r="AE80"/>
  <c r="AF80"/>
  <c r="AG80"/>
  <c r="AH80"/>
  <c r="AI80"/>
  <c r="AJ80"/>
  <c r="AK80"/>
  <c r="AL80"/>
  <c r="AM80"/>
  <c r="AN80"/>
  <c r="AO80"/>
  <c r="AP80"/>
  <c r="AQ80"/>
  <c r="Y81"/>
  <c r="Z81"/>
  <c r="AA81"/>
  <c r="AB81"/>
  <c r="AC81"/>
  <c r="AD81"/>
  <c r="AE81"/>
  <c r="AF81"/>
  <c r="AG81"/>
  <c r="AH81"/>
  <c r="AI81"/>
  <c r="AJ81"/>
  <c r="AK81"/>
  <c r="AL81"/>
  <c r="AM81"/>
  <c r="AN81"/>
  <c r="AO81"/>
  <c r="AP81"/>
  <c r="AQ81"/>
  <c r="Y82"/>
  <c r="Z82"/>
  <c r="AA82"/>
  <c r="AB82"/>
  <c r="AC82"/>
  <c r="AD82"/>
  <c r="AE82"/>
  <c r="AF82"/>
  <c r="AG82"/>
  <c r="AH82"/>
  <c r="AI82"/>
  <c r="AJ82"/>
  <c r="AK82"/>
  <c r="AL82"/>
  <c r="AM82"/>
  <c r="AN82"/>
  <c r="AO82"/>
  <c r="AP82"/>
  <c r="AQ82"/>
  <c r="Y83"/>
  <c r="Z83"/>
  <c r="AA83"/>
  <c r="AB83"/>
  <c r="AC83"/>
  <c r="AD83"/>
  <c r="AE83"/>
  <c r="AF83"/>
  <c r="AG83"/>
  <c r="AH83"/>
  <c r="AI83"/>
  <c r="AJ83"/>
  <c r="AK83"/>
  <c r="AL83"/>
  <c r="AM83"/>
  <c r="AN83"/>
  <c r="AO83"/>
  <c r="AP83"/>
  <c r="AQ83"/>
  <c r="Y84"/>
  <c r="Z84"/>
  <c r="AA84"/>
  <c r="AB84"/>
  <c r="AC84"/>
  <c r="AD84"/>
  <c r="AE84"/>
  <c r="AF84"/>
  <c r="AG84"/>
  <c r="AH84"/>
  <c r="AI84"/>
  <c r="AJ84"/>
  <c r="AK84"/>
  <c r="AL84"/>
  <c r="AM84"/>
  <c r="AN84"/>
  <c r="AO84"/>
  <c r="AP84"/>
  <c r="AQ84"/>
  <c r="Y85"/>
  <c r="Z85"/>
  <c r="AA85"/>
  <c r="AB85"/>
  <c r="AC85"/>
  <c r="AD85"/>
  <c r="AE85"/>
  <c r="AF85"/>
  <c r="AG85"/>
  <c r="AH85"/>
  <c r="AI85"/>
  <c r="AJ85"/>
  <c r="AK85"/>
  <c r="AL85"/>
  <c r="AM85"/>
  <c r="AN85"/>
  <c r="AO85"/>
  <c r="AP85"/>
  <c r="AQ85"/>
  <c r="Y86"/>
  <c r="Z86"/>
  <c r="AA86"/>
  <c r="AB86"/>
  <c r="AC86"/>
  <c r="AD86"/>
  <c r="AE86"/>
  <c r="AF86"/>
  <c r="AG86"/>
  <c r="AH86"/>
  <c r="AI86"/>
  <c r="AJ86"/>
  <c r="AK86"/>
  <c r="AL86"/>
  <c r="AM86"/>
  <c r="AN86"/>
  <c r="AO86"/>
  <c r="AP86"/>
  <c r="AQ86"/>
  <c r="Y87"/>
  <c r="Z87"/>
  <c r="AA87"/>
  <c r="AB87"/>
  <c r="AC87"/>
  <c r="AD87"/>
  <c r="AE87"/>
  <c r="AF87"/>
  <c r="AG87"/>
  <c r="AH87"/>
  <c r="AI87"/>
  <c r="AJ87"/>
  <c r="AK87"/>
  <c r="AL87"/>
  <c r="AM87"/>
  <c r="AN87"/>
  <c r="AO87"/>
  <c r="AP87"/>
  <c r="AQ87"/>
  <c r="Y88"/>
  <c r="Z88"/>
  <c r="AA88"/>
  <c r="AB88"/>
  <c r="AC88"/>
  <c r="AD88"/>
  <c r="AE88"/>
  <c r="AF88"/>
  <c r="AG88"/>
  <c r="AH88"/>
  <c r="AI88"/>
  <c r="AJ88"/>
  <c r="AK88"/>
  <c r="AL88"/>
  <c r="AM88"/>
  <c r="AN88"/>
  <c r="AO88"/>
  <c r="AP88"/>
  <c r="AQ88"/>
  <c r="Y89"/>
  <c r="Z89"/>
  <c r="AA89"/>
  <c r="AB89"/>
  <c r="AC89"/>
  <c r="AD89"/>
  <c r="AE89"/>
  <c r="AF89"/>
  <c r="AG89"/>
  <c r="AH89"/>
  <c r="AI89"/>
  <c r="AJ89"/>
  <c r="AK89"/>
  <c r="AL89"/>
  <c r="AM89"/>
  <c r="AN89"/>
  <c r="AO89"/>
  <c r="AP89"/>
  <c r="AQ89"/>
  <c r="Y90"/>
  <c r="Z90"/>
  <c r="AA90"/>
  <c r="AB90"/>
  <c r="AC90"/>
  <c r="AD90"/>
  <c r="AE90"/>
  <c r="AF90"/>
  <c r="AG90"/>
  <c r="AH90"/>
  <c r="AI90"/>
  <c r="AJ90"/>
  <c r="AK90"/>
  <c r="AL90"/>
  <c r="AM90"/>
  <c r="AN90"/>
  <c r="AO90"/>
  <c r="AP90"/>
  <c r="AQ90"/>
  <c r="Y91"/>
  <c r="Z91"/>
  <c r="AA91"/>
  <c r="AB91"/>
  <c r="AC91"/>
  <c r="AD91"/>
  <c r="AE91"/>
  <c r="AF91"/>
  <c r="AG91"/>
  <c r="AH91"/>
  <c r="AI91"/>
  <c r="AJ91"/>
  <c r="AK91"/>
  <c r="AL91"/>
  <c r="AM91"/>
  <c r="AN91"/>
  <c r="AO91"/>
  <c r="AP91"/>
  <c r="AQ91"/>
  <c r="Y92"/>
  <c r="Z92"/>
  <c r="AA92"/>
  <c r="AB92"/>
  <c r="AC92"/>
  <c r="AD92"/>
  <c r="AE92"/>
  <c r="AF92"/>
  <c r="AG92"/>
  <c r="AH92"/>
  <c r="AI92"/>
  <c r="AJ92"/>
  <c r="AK92"/>
  <c r="AL92"/>
  <c r="AM92"/>
  <c r="AN92"/>
  <c r="AO92"/>
  <c r="AP92"/>
  <c r="AQ92"/>
  <c r="Y93"/>
  <c r="Z93"/>
  <c r="AA93"/>
  <c r="AB93"/>
  <c r="AC93"/>
  <c r="AD93"/>
  <c r="AE93"/>
  <c r="AF93"/>
  <c r="AG93"/>
  <c r="AH93"/>
  <c r="AI93"/>
  <c r="AJ93"/>
  <c r="AK93"/>
  <c r="AL93"/>
  <c r="AM93"/>
  <c r="AN93"/>
  <c r="AO93"/>
  <c r="AP93"/>
  <c r="AQ93"/>
  <c r="Y94"/>
  <c r="Z94"/>
  <c r="AA94"/>
  <c r="AB94"/>
  <c r="AC94"/>
  <c r="AD94"/>
  <c r="AE94"/>
  <c r="AF94"/>
  <c r="AG94"/>
  <c r="AH94"/>
  <c r="AI94"/>
  <c r="AJ94"/>
  <c r="AK94"/>
  <c r="AL94"/>
  <c r="AM94"/>
  <c r="AN94"/>
  <c r="AO94"/>
  <c r="AP94"/>
  <c r="AQ94"/>
  <c r="Y95"/>
  <c r="Z95"/>
  <c r="AA95"/>
  <c r="AB95"/>
  <c r="AC95"/>
  <c r="AD95"/>
  <c r="AE95"/>
  <c r="AF95"/>
  <c r="AG95"/>
  <c r="AH95"/>
  <c r="AI95"/>
  <c r="AJ95"/>
  <c r="AK95"/>
  <c r="AL95"/>
  <c r="AM95"/>
  <c r="AN95"/>
  <c r="AO95"/>
  <c r="AP95"/>
  <c r="AQ95"/>
  <c r="Y96"/>
  <c r="Z96"/>
  <c r="AA96"/>
  <c r="AB96"/>
  <c r="AC96"/>
  <c r="AD96"/>
  <c r="AE96"/>
  <c r="AF96"/>
  <c r="AG96"/>
  <c r="AH96"/>
  <c r="AI96"/>
  <c r="AJ96"/>
  <c r="AK96"/>
  <c r="AL96"/>
  <c r="AM96"/>
  <c r="AN96"/>
  <c r="AO96"/>
  <c r="AP96"/>
  <c r="AQ96"/>
  <c r="Y97"/>
  <c r="Z97"/>
  <c r="AA97"/>
  <c r="AB97"/>
  <c r="AC97"/>
  <c r="AD97"/>
  <c r="AE97"/>
  <c r="AF97"/>
  <c r="AG97"/>
  <c r="AH97"/>
  <c r="AI97"/>
  <c r="AJ97"/>
  <c r="AK97"/>
  <c r="AL97"/>
  <c r="AM97"/>
  <c r="AN97"/>
  <c r="AO97"/>
  <c r="AP97"/>
  <c r="AQ97"/>
  <c r="Y98"/>
  <c r="Z98"/>
  <c r="AA98"/>
  <c r="AB98"/>
  <c r="AC98"/>
  <c r="AD98"/>
  <c r="AE98"/>
  <c r="AF98"/>
  <c r="AG98"/>
  <c r="AH98"/>
  <c r="AI98"/>
  <c r="AJ98"/>
  <c r="AK98"/>
  <c r="AL98"/>
  <c r="AM98"/>
  <c r="AN98"/>
  <c r="AO98"/>
  <c r="AP98"/>
  <c r="AQ98"/>
  <c r="Y99"/>
  <c r="Z99"/>
  <c r="AA99"/>
  <c r="AB99"/>
  <c r="AC99"/>
  <c r="AD99"/>
  <c r="AE99"/>
  <c r="AF99"/>
  <c r="AG99"/>
  <c r="AH99"/>
  <c r="AI99"/>
  <c r="AJ99"/>
  <c r="AK99"/>
  <c r="AL99"/>
  <c r="AM99"/>
  <c r="AN99"/>
  <c r="AO99"/>
  <c r="AP99"/>
  <c r="AQ99"/>
  <c r="Y100"/>
  <c r="Z100"/>
  <c r="AA100"/>
  <c r="AB100"/>
  <c r="AC100"/>
  <c r="AD100"/>
  <c r="AE100"/>
  <c r="AF100"/>
  <c r="AG100"/>
  <c r="AH100"/>
  <c r="AI100"/>
  <c r="AJ100"/>
  <c r="AK100"/>
  <c r="AL100"/>
  <c r="AM100"/>
  <c r="AN100"/>
  <c r="AO100"/>
  <c r="AP100"/>
  <c r="AQ100"/>
  <c r="Y101"/>
  <c r="Z101"/>
  <c r="AA101"/>
  <c r="AB101"/>
  <c r="AC101"/>
  <c r="AD101"/>
  <c r="AE101"/>
  <c r="AF101"/>
  <c r="AG101"/>
  <c r="AH101"/>
  <c r="AI101"/>
  <c r="AJ101"/>
  <c r="AK101"/>
  <c r="AL101"/>
  <c r="AM101"/>
  <c r="AN101"/>
  <c r="AO101"/>
  <c r="AP101"/>
  <c r="AQ101"/>
  <c r="Y102"/>
  <c r="Z102"/>
  <c r="AA102"/>
  <c r="AB102"/>
  <c r="AC102"/>
  <c r="AD102"/>
  <c r="AE102"/>
  <c r="AF102"/>
  <c r="AG102"/>
  <c r="AH102"/>
  <c r="AI102"/>
  <c r="AJ102"/>
  <c r="AK102"/>
  <c r="AL102"/>
  <c r="AM102"/>
  <c r="AN102"/>
  <c r="AO102"/>
  <c r="AP102"/>
  <c r="AQ102"/>
  <c r="Y103"/>
  <c r="Z103"/>
  <c r="AA103"/>
  <c r="AB103"/>
  <c r="AC103"/>
  <c r="AD103"/>
  <c r="AE103"/>
  <c r="AF103"/>
  <c r="AG103"/>
  <c r="AH103"/>
  <c r="AI103"/>
  <c r="AJ103"/>
  <c r="AK103"/>
  <c r="AL103"/>
  <c r="AM103"/>
  <c r="AN103"/>
  <c r="AO103"/>
  <c r="AP103"/>
  <c r="AQ103"/>
  <c r="Y104"/>
  <c r="Z104"/>
  <c r="AA104"/>
  <c r="AB104"/>
  <c r="AC104"/>
  <c r="AD104"/>
  <c r="AE104"/>
  <c r="AF104"/>
  <c r="AG104"/>
  <c r="AH104"/>
  <c r="AI104"/>
  <c r="AJ104"/>
  <c r="AK104"/>
  <c r="AL104"/>
  <c r="AM104"/>
  <c r="AN104"/>
  <c r="AO104"/>
  <c r="AP104"/>
  <c r="AQ104"/>
  <c r="Y105"/>
  <c r="Z105"/>
  <c r="AA105"/>
  <c r="AB105"/>
  <c r="AC105"/>
  <c r="AD105"/>
  <c r="AE105"/>
  <c r="AF105"/>
  <c r="AG105"/>
  <c r="AH105"/>
  <c r="AI105"/>
  <c r="AJ105"/>
  <c r="AK105"/>
  <c r="AL105"/>
  <c r="AM105"/>
  <c r="AN105"/>
  <c r="AO105"/>
  <c r="AP105"/>
  <c r="AQ105"/>
  <c r="Y106"/>
  <c r="Z106"/>
  <c r="AA106"/>
  <c r="AB106"/>
  <c r="AC106"/>
  <c r="AD106"/>
  <c r="AE106"/>
  <c r="AF106"/>
  <c r="AG106"/>
  <c r="AH106"/>
  <c r="AI106"/>
  <c r="AJ106"/>
  <c r="AK106"/>
  <c r="AL106"/>
  <c r="AM106"/>
  <c r="AN106"/>
  <c r="AO106"/>
  <c r="AP106"/>
  <c r="AQ106"/>
  <c r="Y107"/>
  <c r="Z107"/>
  <c r="AA107"/>
  <c r="AB107"/>
  <c r="AC107"/>
  <c r="AD107"/>
  <c r="AE107"/>
  <c r="AF107"/>
  <c r="AG107"/>
  <c r="AH107"/>
  <c r="AI107"/>
  <c r="AJ107"/>
  <c r="AK107"/>
  <c r="AL107"/>
  <c r="AM107"/>
  <c r="AN107"/>
  <c r="AO107"/>
  <c r="AP107"/>
  <c r="AQ107"/>
  <c r="Y108"/>
  <c r="Z108"/>
  <c r="AA108"/>
  <c r="AB108"/>
  <c r="AC108"/>
  <c r="AD108"/>
  <c r="AE108"/>
  <c r="AF108"/>
  <c r="AG108"/>
  <c r="AH108"/>
  <c r="AI108"/>
  <c r="AJ108"/>
  <c r="AK108"/>
  <c r="AL108"/>
  <c r="AM108"/>
  <c r="AN108"/>
  <c r="AO108"/>
  <c r="AP108"/>
  <c r="AQ108"/>
  <c r="Y109"/>
  <c r="Z109"/>
  <c r="AA109"/>
  <c r="AB109"/>
  <c r="AC109"/>
  <c r="AD109"/>
  <c r="AE109"/>
  <c r="AF109"/>
  <c r="AG109"/>
  <c r="AH109"/>
  <c r="AI109"/>
  <c r="AJ109"/>
  <c r="AK109"/>
  <c r="AL109"/>
  <c r="AM109"/>
  <c r="AN109"/>
  <c r="AO109"/>
  <c r="AP109"/>
  <c r="AQ109"/>
  <c r="Y110"/>
  <c r="Z110"/>
  <c r="AA110"/>
  <c r="AB110"/>
  <c r="AC110"/>
  <c r="AD110"/>
  <c r="AE110"/>
  <c r="AF110"/>
  <c r="AG110"/>
  <c r="AH110"/>
  <c r="AI110"/>
  <c r="AJ110"/>
  <c r="AK110"/>
  <c r="AL110"/>
  <c r="AM110"/>
  <c r="AN110"/>
  <c r="AO110"/>
  <c r="AP110"/>
  <c r="AQ110"/>
  <c r="Y111"/>
  <c r="Z111"/>
  <c r="AA111"/>
  <c r="AB111"/>
  <c r="AC111"/>
  <c r="AD111"/>
  <c r="AE111"/>
  <c r="AF111"/>
  <c r="AG111"/>
  <c r="AH111"/>
  <c r="AI111"/>
  <c r="AJ111"/>
  <c r="AK111"/>
  <c r="AL111"/>
  <c r="AM111"/>
  <c r="AN111"/>
  <c r="AO111"/>
  <c r="AP111"/>
  <c r="AQ111"/>
  <c r="Y112"/>
  <c r="Z112"/>
  <c r="AA112"/>
  <c r="AB112"/>
  <c r="AC112"/>
  <c r="AD112"/>
  <c r="AE112"/>
  <c r="AF112"/>
  <c r="AG112"/>
  <c r="AH112"/>
  <c r="AI112"/>
  <c r="AJ112"/>
  <c r="AK112"/>
  <c r="AL112"/>
  <c r="AM112"/>
  <c r="AN112"/>
  <c r="AO112"/>
  <c r="AP112"/>
  <c r="AQ112"/>
  <c r="Y113"/>
  <c r="Z113"/>
  <c r="AA113"/>
  <c r="AB113"/>
  <c r="AC113"/>
  <c r="AD113"/>
  <c r="AE113"/>
  <c r="AF113"/>
  <c r="AG113"/>
  <c r="AH113"/>
  <c r="AI113"/>
  <c r="AJ113"/>
  <c r="AK113"/>
  <c r="AL113"/>
  <c r="AM113"/>
  <c r="AN113"/>
  <c r="AO113"/>
  <c r="AP113"/>
  <c r="AQ113"/>
  <c r="Y114"/>
  <c r="Z114"/>
  <c r="AA114"/>
  <c r="AB114"/>
  <c r="AC114"/>
  <c r="AD114"/>
  <c r="AE114"/>
  <c r="AF114"/>
  <c r="AG114"/>
  <c r="AH114"/>
  <c r="AI114"/>
  <c r="AJ114"/>
  <c r="AK114"/>
  <c r="AL114"/>
  <c r="AM114"/>
  <c r="AN114"/>
  <c r="AO114"/>
  <c r="AP114"/>
  <c r="AQ114"/>
  <c r="Y115"/>
  <c r="Z115"/>
  <c r="AA115"/>
  <c r="AB115"/>
  <c r="AC115"/>
  <c r="AD115"/>
  <c r="AE115"/>
  <c r="AF115"/>
  <c r="AG115"/>
  <c r="AH115"/>
  <c r="AI115"/>
  <c r="AJ115"/>
  <c r="AK115"/>
  <c r="AL115"/>
  <c r="AM115"/>
  <c r="AN115"/>
  <c r="AO115"/>
  <c r="AP115"/>
  <c r="AQ115"/>
  <c r="Y116"/>
  <c r="Z116"/>
  <c r="AA116"/>
  <c r="AB116"/>
  <c r="AC116"/>
  <c r="AD116"/>
  <c r="AE116"/>
  <c r="AF116"/>
  <c r="AG116"/>
  <c r="AH116"/>
  <c r="AI116"/>
  <c r="AJ116"/>
  <c r="AK116"/>
  <c r="AL116"/>
  <c r="AM116"/>
  <c r="AN116"/>
  <c r="AO116"/>
  <c r="AP116"/>
  <c r="AQ116"/>
  <c r="Y117"/>
  <c r="Z117"/>
  <c r="AA117"/>
  <c r="AB117"/>
  <c r="AC117"/>
  <c r="AD117"/>
  <c r="AE117"/>
  <c r="AF117"/>
  <c r="AG117"/>
  <c r="AH117"/>
  <c r="AI117"/>
  <c r="AJ117"/>
  <c r="AK117"/>
  <c r="AL117"/>
  <c r="AM117"/>
  <c r="AN117"/>
  <c r="AO117"/>
  <c r="AP117"/>
  <c r="AQ117"/>
  <c r="Y118"/>
  <c r="Z118"/>
  <c r="AA118"/>
  <c r="AB118"/>
  <c r="AC118"/>
  <c r="AD118"/>
  <c r="AE118"/>
  <c r="AF118"/>
  <c r="AG118"/>
  <c r="AH118"/>
  <c r="AI118"/>
  <c r="AJ118"/>
  <c r="AK118"/>
  <c r="AL118"/>
  <c r="AM118"/>
  <c r="AN118"/>
  <c r="AO118"/>
  <c r="AP118"/>
  <c r="AQ118"/>
  <c r="Y119"/>
  <c r="Z119"/>
  <c r="AA119"/>
  <c r="AB119"/>
  <c r="AC119"/>
  <c r="AD119"/>
  <c r="AE119"/>
  <c r="AF119"/>
  <c r="AG119"/>
  <c r="AH119"/>
  <c r="AI119"/>
  <c r="AJ119"/>
  <c r="AK119"/>
  <c r="AL119"/>
  <c r="AM119"/>
  <c r="AN119"/>
  <c r="AO119"/>
  <c r="AP119"/>
  <c r="AQ119"/>
  <c r="Y120"/>
  <c r="Z120"/>
  <c r="AA120"/>
  <c r="AB120"/>
  <c r="AC120"/>
  <c r="AD120"/>
  <c r="AE120"/>
  <c r="AF120"/>
  <c r="AG120"/>
  <c r="AH120"/>
  <c r="AI120"/>
  <c r="AJ120"/>
  <c r="AK120"/>
  <c r="AL120"/>
  <c r="AM120"/>
  <c r="AN120"/>
  <c r="AO120"/>
  <c r="AP120"/>
  <c r="AQ120"/>
  <c r="Y121"/>
  <c r="Z121"/>
  <c r="AA121"/>
  <c r="AB121"/>
  <c r="AC121"/>
  <c r="AD121"/>
  <c r="AE121"/>
  <c r="AF121"/>
  <c r="AG121"/>
  <c r="AH121"/>
  <c r="AI121"/>
  <c r="AJ121"/>
  <c r="AK121"/>
  <c r="AL121"/>
  <c r="AM121"/>
  <c r="AN121"/>
  <c r="AO121"/>
  <c r="AP121"/>
  <c r="AQ121"/>
  <c r="Y122"/>
  <c r="Z122"/>
  <c r="AA122"/>
  <c r="AB122"/>
  <c r="AC122"/>
  <c r="AD122"/>
  <c r="AE122"/>
  <c r="AF122"/>
  <c r="AG122"/>
  <c r="AH122"/>
  <c r="AI122"/>
  <c r="AJ122"/>
  <c r="AK122"/>
  <c r="AL122"/>
  <c r="AM122"/>
  <c r="AN122"/>
  <c r="AO122"/>
  <c r="AP122"/>
  <c r="AQ122"/>
  <c r="Y123"/>
  <c r="Z123"/>
  <c r="AA123"/>
  <c r="AB123"/>
  <c r="AC123"/>
  <c r="AD123"/>
  <c r="AE123"/>
  <c r="AF123"/>
  <c r="AG123"/>
  <c r="AH123"/>
  <c r="AI123"/>
  <c r="AJ123"/>
  <c r="AK123"/>
  <c r="AL123"/>
  <c r="AM123"/>
  <c r="AN123"/>
  <c r="AO123"/>
  <c r="AP123"/>
  <c r="AQ123"/>
  <c r="Y124"/>
  <c r="Z124"/>
  <c r="AA124"/>
  <c r="AB124"/>
  <c r="AC124"/>
  <c r="AD124"/>
  <c r="AE124"/>
  <c r="AF124"/>
  <c r="AG124"/>
  <c r="AH124"/>
  <c r="AI124"/>
  <c r="AJ124"/>
  <c r="AK124"/>
  <c r="AL124"/>
  <c r="AM124"/>
  <c r="AN124"/>
  <c r="AO124"/>
  <c r="AP124"/>
  <c r="AQ124"/>
  <c r="Y125"/>
  <c r="Z125"/>
  <c r="AA125"/>
  <c r="AB125"/>
  <c r="AC125"/>
  <c r="AD125"/>
  <c r="AE125"/>
  <c r="AF125"/>
  <c r="AG125"/>
  <c r="AH125"/>
  <c r="AI125"/>
  <c r="AJ125"/>
  <c r="AK125"/>
  <c r="AL125"/>
  <c r="AM125"/>
  <c r="AN125"/>
  <c r="AO125"/>
  <c r="AP125"/>
  <c r="AQ125"/>
  <c r="Y126"/>
  <c r="Z126"/>
  <c r="AA126"/>
  <c r="AB126"/>
  <c r="AC126"/>
  <c r="AD126"/>
  <c r="AE126"/>
  <c r="AF126"/>
  <c r="AG126"/>
  <c r="AH126"/>
  <c r="AI126"/>
  <c r="AJ126"/>
  <c r="AK126"/>
  <c r="AL126"/>
  <c r="AM126"/>
  <c r="AN126"/>
  <c r="AO126"/>
  <c r="AP126"/>
  <c r="AQ126"/>
  <c r="Y127"/>
  <c r="Z127"/>
  <c r="AA127"/>
  <c r="AB127"/>
  <c r="AC127"/>
  <c r="AD127"/>
  <c r="AE127"/>
  <c r="AF127"/>
  <c r="AG127"/>
  <c r="AH127"/>
  <c r="AI127"/>
  <c r="AJ127"/>
  <c r="AK127"/>
  <c r="AL127"/>
  <c r="AM127"/>
  <c r="AN127"/>
  <c r="AO127"/>
  <c r="AP127"/>
  <c r="AQ127"/>
  <c r="Y128"/>
  <c r="Z128"/>
  <c r="AA128"/>
  <c r="AB128"/>
  <c r="AC128"/>
  <c r="AD128"/>
  <c r="AE128"/>
  <c r="AF128"/>
  <c r="AG128"/>
  <c r="AH128"/>
  <c r="AI128"/>
  <c r="AJ128"/>
  <c r="AK128"/>
  <c r="AL128"/>
  <c r="AM128"/>
  <c r="AN128"/>
  <c r="AO128"/>
  <c r="AP128"/>
  <c r="AQ128"/>
  <c r="Y129"/>
  <c r="Z129"/>
  <c r="AA129"/>
  <c r="AB129"/>
  <c r="AC129"/>
  <c r="AD129"/>
  <c r="AE129"/>
  <c r="AF129"/>
  <c r="AG129"/>
  <c r="AH129"/>
  <c r="AI129"/>
  <c r="AJ129"/>
  <c r="AK129"/>
  <c r="AL129"/>
  <c r="AM129"/>
  <c r="AN129"/>
  <c r="AO129"/>
  <c r="AP129"/>
  <c r="AQ129"/>
  <c r="Y130"/>
  <c r="Z130"/>
  <c r="AA130"/>
  <c r="AB130"/>
  <c r="AC130"/>
  <c r="AD130"/>
  <c r="AE130"/>
  <c r="AF130"/>
  <c r="AG130"/>
  <c r="AH130"/>
  <c r="AI130"/>
  <c r="AJ130"/>
  <c r="AK130"/>
  <c r="AL130"/>
  <c r="AM130"/>
  <c r="AN130"/>
  <c r="AO130"/>
  <c r="AP130"/>
  <c r="AQ130"/>
  <c r="Y131"/>
  <c r="Z131"/>
  <c r="AA131"/>
  <c r="AB131"/>
  <c r="AC131"/>
  <c r="AD131"/>
  <c r="AE131"/>
  <c r="AF131"/>
  <c r="AG131"/>
  <c r="AH131"/>
  <c r="AI131"/>
  <c r="AJ131"/>
  <c r="AK131"/>
  <c r="AL131"/>
  <c r="AM131"/>
  <c r="AN131"/>
  <c r="AO131"/>
  <c r="AP131"/>
  <c r="AQ131"/>
  <c r="Y132"/>
  <c r="Z132"/>
  <c r="AA132"/>
  <c r="AB132"/>
  <c r="AC132"/>
  <c r="AD132"/>
  <c r="AE132"/>
  <c r="AF132"/>
  <c r="AG132"/>
  <c r="AH132"/>
  <c r="AI132"/>
  <c r="AJ132"/>
  <c r="AK132"/>
  <c r="AL132"/>
  <c r="AM132"/>
  <c r="AN132"/>
  <c r="AO132"/>
  <c r="AP132"/>
  <c r="AQ132"/>
  <c r="Y133"/>
  <c r="Z133"/>
  <c r="AA133"/>
  <c r="AB133"/>
  <c r="AC133"/>
  <c r="AD133"/>
  <c r="AE133"/>
  <c r="AF133"/>
  <c r="AG133"/>
  <c r="AH133"/>
  <c r="AI133"/>
  <c r="AJ133"/>
  <c r="AK133"/>
  <c r="AL133"/>
  <c r="AM133"/>
  <c r="AN133"/>
  <c r="AO133"/>
  <c r="AP133"/>
  <c r="AQ133"/>
  <c r="Y134"/>
  <c r="Z134"/>
  <c r="AA134"/>
  <c r="AB134"/>
  <c r="AC134"/>
  <c r="AD134"/>
  <c r="AE134"/>
  <c r="AF134"/>
  <c r="AG134"/>
  <c r="AH134"/>
  <c r="AI134"/>
  <c r="AJ134"/>
  <c r="AK134"/>
  <c r="AL134"/>
  <c r="AM134"/>
  <c r="AN134"/>
  <c r="AO134"/>
  <c r="AP134"/>
  <c r="AQ134"/>
  <c r="Y135"/>
  <c r="Z135"/>
  <c r="AA135"/>
  <c r="AB135"/>
  <c r="AC135"/>
  <c r="AD135"/>
  <c r="AE135"/>
  <c r="AF135"/>
  <c r="AG135"/>
  <c r="AH135"/>
  <c r="AI135"/>
  <c r="AJ135"/>
  <c r="AK135"/>
  <c r="AL135"/>
  <c r="AM135"/>
  <c r="AN135"/>
  <c r="AO135"/>
  <c r="AP135"/>
  <c r="AQ135"/>
  <c r="Y136"/>
  <c r="Z136"/>
  <c r="AA136"/>
  <c r="AB136"/>
  <c r="AC136"/>
  <c r="AD136"/>
  <c r="AE136"/>
  <c r="AF136"/>
  <c r="AG136"/>
  <c r="AH136"/>
  <c r="AI136"/>
  <c r="AJ136"/>
  <c r="AK136"/>
  <c r="AL136"/>
  <c r="AM136"/>
  <c r="AN136"/>
  <c r="AO136"/>
  <c r="AP136"/>
  <c r="AQ136"/>
  <c r="Y137"/>
  <c r="Z137"/>
  <c r="AA137"/>
  <c r="AB137"/>
  <c r="AC137"/>
  <c r="AD137"/>
  <c r="AE137"/>
  <c r="AF137"/>
  <c r="AG137"/>
  <c r="AH137"/>
  <c r="AI137"/>
  <c r="AJ137"/>
  <c r="AK137"/>
  <c r="AL137"/>
  <c r="AM137"/>
  <c r="AN137"/>
  <c r="AO137"/>
  <c r="AP137"/>
  <c r="AQ137"/>
  <c r="Y138"/>
  <c r="Z138"/>
  <c r="AA138"/>
  <c r="AB138"/>
  <c r="AC138"/>
  <c r="AD138"/>
  <c r="AE138"/>
  <c r="AF138"/>
  <c r="AG138"/>
  <c r="AH138"/>
  <c r="AI138"/>
  <c r="AJ138"/>
  <c r="AK138"/>
  <c r="AL138"/>
  <c r="AM138"/>
  <c r="AN138"/>
  <c r="AO138"/>
  <c r="AP138"/>
  <c r="AQ138"/>
  <c r="Y139"/>
  <c r="Z139"/>
  <c r="AA139"/>
  <c r="AB139"/>
  <c r="AC139"/>
  <c r="AD139"/>
  <c r="AE139"/>
  <c r="AF139"/>
  <c r="AG139"/>
  <c r="AH139"/>
  <c r="AI139"/>
  <c r="AJ139"/>
  <c r="AK139"/>
  <c r="AL139"/>
  <c r="AM139"/>
  <c r="AN139"/>
  <c r="AO139"/>
  <c r="AP139"/>
  <c r="AQ139"/>
  <c r="Y140"/>
  <c r="Z140"/>
  <c r="AA140"/>
  <c r="AB140"/>
  <c r="AC140"/>
  <c r="AD140"/>
  <c r="AE140"/>
  <c r="AF140"/>
  <c r="AG140"/>
  <c r="AH140"/>
  <c r="AI140"/>
  <c r="AJ140"/>
  <c r="AK140"/>
  <c r="AL140"/>
  <c r="AM140"/>
  <c r="AN140"/>
  <c r="AO140"/>
  <c r="AP140"/>
  <c r="AQ140"/>
  <c r="Y141"/>
  <c r="Z141"/>
  <c r="AA141"/>
  <c r="AB141"/>
  <c r="AC141"/>
  <c r="AD141"/>
  <c r="AE141"/>
  <c r="AF141"/>
  <c r="AG141"/>
  <c r="AH141"/>
  <c r="AI141"/>
  <c r="AJ141"/>
  <c r="AK141"/>
  <c r="AL141"/>
  <c r="AM141"/>
  <c r="AN141"/>
  <c r="AO141"/>
  <c r="AP141"/>
  <c r="AQ141"/>
  <c r="Y142"/>
  <c r="Z142"/>
  <c r="AA142"/>
  <c r="AB142"/>
  <c r="AC142"/>
  <c r="AD142"/>
  <c r="AE142"/>
  <c r="AF142"/>
  <c r="AG142"/>
  <c r="AH142"/>
  <c r="AI142"/>
  <c r="AJ142"/>
  <c r="AK142"/>
  <c r="AL142"/>
  <c r="AM142"/>
  <c r="AN142"/>
  <c r="AO142"/>
  <c r="AP142"/>
  <c r="AQ142"/>
  <c r="Y143"/>
  <c r="Z143"/>
  <c r="AA143"/>
  <c r="AB143"/>
  <c r="AC143"/>
  <c r="AD143"/>
  <c r="AE143"/>
  <c r="AF143"/>
  <c r="AG143"/>
  <c r="AH143"/>
  <c r="AI143"/>
  <c r="AJ143"/>
  <c r="AK143"/>
  <c r="AL143"/>
  <c r="AM143"/>
  <c r="AN143"/>
  <c r="AO143"/>
  <c r="AP143"/>
  <c r="AQ143"/>
  <c r="Y144"/>
  <c r="Z144"/>
  <c r="AA144"/>
  <c r="AB144"/>
  <c r="AC144"/>
  <c r="AD144"/>
  <c r="AE144"/>
  <c r="AF144"/>
  <c r="AG144"/>
  <c r="AH144"/>
  <c r="AI144"/>
  <c r="AJ144"/>
  <c r="AK144"/>
  <c r="AL144"/>
  <c r="AM144"/>
  <c r="AN144"/>
  <c r="AO144"/>
  <c r="AP144"/>
  <c r="AQ144"/>
  <c r="Y145"/>
  <c r="Z145"/>
  <c r="AA145"/>
  <c r="AB145"/>
  <c r="AC145"/>
  <c r="AD145"/>
  <c r="AE145"/>
  <c r="AF145"/>
  <c r="AG145"/>
  <c r="AH145"/>
  <c r="AI145"/>
  <c r="AJ145"/>
  <c r="AK145"/>
  <c r="AL145"/>
  <c r="AM145"/>
  <c r="AN145"/>
  <c r="AO145"/>
  <c r="AP145"/>
  <c r="AQ145"/>
  <c r="Y146"/>
  <c r="Z146"/>
  <c r="AA146"/>
  <c r="AB146"/>
  <c r="AC146"/>
  <c r="AD146"/>
  <c r="AE146"/>
  <c r="AF146"/>
  <c r="AG146"/>
  <c r="AH146"/>
  <c r="AI146"/>
  <c r="AJ146"/>
  <c r="AK146"/>
  <c r="AL146"/>
  <c r="AM146"/>
  <c r="AN146"/>
  <c r="AO146"/>
  <c r="AP146"/>
  <c r="AQ146"/>
  <c r="Y147"/>
  <c r="Z147"/>
  <c r="AA147"/>
  <c r="AB147"/>
  <c r="AC147"/>
  <c r="AD147"/>
  <c r="AE147"/>
  <c r="AF147"/>
  <c r="AG147"/>
  <c r="AH147"/>
  <c r="AI147"/>
  <c r="AJ147"/>
  <c r="AK147"/>
  <c r="AL147"/>
  <c r="AM147"/>
  <c r="AN147"/>
  <c r="AO147"/>
  <c r="AP147"/>
  <c r="AQ147"/>
  <c r="Y148"/>
  <c r="Z148"/>
  <c r="AA148"/>
  <c r="AB148"/>
  <c r="AC148"/>
  <c r="AD148"/>
  <c r="AE148"/>
  <c r="AF148"/>
  <c r="AG148"/>
  <c r="AH148"/>
  <c r="AI148"/>
  <c r="AJ148"/>
  <c r="AK148"/>
  <c r="AL148"/>
  <c r="AM148"/>
  <c r="AN148"/>
  <c r="AO148"/>
  <c r="AP148"/>
  <c r="AQ148"/>
  <c r="Y149"/>
  <c r="Z149"/>
  <c r="AA149"/>
  <c r="AB149"/>
  <c r="AC149"/>
  <c r="AD149"/>
  <c r="AE149"/>
  <c r="AF149"/>
  <c r="AG149"/>
  <c r="AH149"/>
  <c r="AI149"/>
  <c r="AJ149"/>
  <c r="AK149"/>
  <c r="AL149"/>
  <c r="AM149"/>
  <c r="AN149"/>
  <c r="AO149"/>
  <c r="AP149"/>
  <c r="AQ149"/>
  <c r="Y150"/>
  <c r="Z150"/>
  <c r="AA150"/>
  <c r="AB150"/>
  <c r="AC150"/>
  <c r="AD150"/>
  <c r="AE150"/>
  <c r="AF150"/>
  <c r="AG150"/>
  <c r="AH150"/>
  <c r="AI150"/>
  <c r="AJ150"/>
  <c r="AK150"/>
  <c r="AL150"/>
  <c r="AM150"/>
  <c r="AN150"/>
  <c r="AO150"/>
  <c r="AP150"/>
  <c r="AQ150"/>
  <c r="Y151"/>
  <c r="Z151"/>
  <c r="AA151"/>
  <c r="AB151"/>
  <c r="AC151"/>
  <c r="AD151"/>
  <c r="AE151"/>
  <c r="AF151"/>
  <c r="AG151"/>
  <c r="AH151"/>
  <c r="AI151"/>
  <c r="AJ151"/>
  <c r="AK151"/>
  <c r="AL151"/>
  <c r="AM151"/>
  <c r="AN151"/>
  <c r="AO151"/>
  <c r="AP151"/>
  <c r="AQ151"/>
  <c r="Y152"/>
  <c r="Z152"/>
  <c r="AA152"/>
  <c r="AB152"/>
  <c r="AC152"/>
  <c r="AD152"/>
  <c r="AE152"/>
  <c r="AF152"/>
  <c r="AG152"/>
  <c r="AH152"/>
  <c r="AI152"/>
  <c r="AJ152"/>
  <c r="AK152"/>
  <c r="AL152"/>
  <c r="AM152"/>
  <c r="AN152"/>
  <c r="AO152"/>
  <c r="AP152"/>
  <c r="AQ152"/>
  <c r="B2" i="14"/>
  <c r="C2"/>
  <c r="D2"/>
  <c r="E2"/>
  <c r="F2"/>
  <c r="G2"/>
  <c r="H2"/>
  <c r="I2"/>
  <c r="J2"/>
  <c r="K2"/>
  <c r="L2"/>
  <c r="M2"/>
  <c r="N2"/>
  <c r="O2"/>
  <c r="P2"/>
  <c r="Q2"/>
  <c r="R2"/>
  <c r="S2"/>
  <c r="T2"/>
  <c r="B3"/>
  <c r="C3"/>
  <c r="D3"/>
  <c r="E3"/>
  <c r="F3"/>
  <c r="G3"/>
  <c r="H3"/>
  <c r="I3"/>
  <c r="J3"/>
  <c r="K3"/>
  <c r="L3"/>
  <c r="M3"/>
  <c r="N3"/>
  <c r="O3"/>
  <c r="P3"/>
  <c r="Q3"/>
  <c r="R3"/>
  <c r="S3"/>
  <c r="T3"/>
  <c r="B4"/>
  <c r="C4"/>
  <c r="D4"/>
  <c r="E4"/>
  <c r="F4"/>
  <c r="G4"/>
  <c r="H4"/>
  <c r="I4"/>
  <c r="J4"/>
  <c r="K4"/>
  <c r="L4"/>
  <c r="M4"/>
  <c r="N4"/>
  <c r="O4"/>
  <c r="P4"/>
  <c r="Q4"/>
  <c r="R4"/>
  <c r="S4"/>
  <c r="T4"/>
  <c r="B5"/>
  <c r="C5"/>
  <c r="D5"/>
  <c r="E5"/>
  <c r="F5"/>
  <c r="G5"/>
  <c r="H5"/>
  <c r="I5"/>
  <c r="J5"/>
  <c r="K5"/>
  <c r="L5"/>
  <c r="M5"/>
  <c r="N5"/>
  <c r="O5"/>
  <c r="P5"/>
  <c r="Q5"/>
  <c r="R5"/>
  <c r="S5"/>
  <c r="T5"/>
  <c r="B6"/>
  <c r="C6"/>
  <c r="D6"/>
  <c r="E6"/>
  <c r="F6"/>
  <c r="G6"/>
  <c r="H6"/>
  <c r="I6"/>
  <c r="J6"/>
  <c r="K6"/>
  <c r="L6"/>
  <c r="M6"/>
  <c r="N6"/>
  <c r="O6"/>
  <c r="P6"/>
  <c r="Q6"/>
  <c r="R6"/>
  <c r="S6"/>
  <c r="T6"/>
  <c r="B7"/>
  <c r="C7"/>
  <c r="D7"/>
  <c r="E7"/>
  <c r="F7"/>
  <c r="G7"/>
  <c r="H7"/>
  <c r="I7"/>
  <c r="J7"/>
  <c r="K7"/>
  <c r="L7"/>
  <c r="M7"/>
  <c r="N7"/>
  <c r="O7"/>
  <c r="P7"/>
  <c r="Q7"/>
  <c r="R7"/>
  <c r="S7"/>
  <c r="T7"/>
  <c r="B8"/>
  <c r="C8"/>
  <c r="D8"/>
  <c r="E8"/>
  <c r="F8"/>
  <c r="G8"/>
  <c r="H8"/>
  <c r="I8"/>
  <c r="J8"/>
  <c r="K8"/>
  <c r="L8"/>
  <c r="M8"/>
  <c r="N8"/>
  <c r="O8"/>
  <c r="P8"/>
  <c r="Q8"/>
  <c r="R8"/>
  <c r="S8"/>
  <c r="T8"/>
  <c r="B9"/>
  <c r="C9"/>
  <c r="D9"/>
  <c r="E9"/>
  <c r="F9"/>
  <c r="G9"/>
  <c r="H9"/>
  <c r="I9"/>
  <c r="J9"/>
  <c r="K9"/>
  <c r="L9"/>
  <c r="M9"/>
  <c r="N9"/>
  <c r="O9"/>
  <c r="P9"/>
  <c r="Q9"/>
  <c r="R9"/>
  <c r="S9"/>
  <c r="T9"/>
  <c r="B10"/>
  <c r="C10"/>
  <c r="D10"/>
  <c r="E10"/>
  <c r="F10"/>
  <c r="G10"/>
  <c r="H10"/>
  <c r="I10"/>
  <c r="J10"/>
  <c r="K10"/>
  <c r="L10"/>
  <c r="M10"/>
  <c r="N10"/>
  <c r="O10"/>
  <c r="P10"/>
  <c r="Q10"/>
  <c r="R10"/>
  <c r="S10"/>
  <c r="T10"/>
  <c r="B11"/>
  <c r="C11"/>
  <c r="D11"/>
  <c r="E11"/>
  <c r="F11"/>
  <c r="G11"/>
  <c r="H11"/>
  <c r="I11"/>
  <c r="J11"/>
  <c r="K11"/>
  <c r="L11"/>
  <c r="M11"/>
  <c r="N11"/>
  <c r="O11"/>
  <c r="P11"/>
  <c r="Q11"/>
  <c r="R11"/>
  <c r="S11"/>
  <c r="T11"/>
  <c r="B12"/>
  <c r="C12"/>
  <c r="D12"/>
  <c r="E12"/>
  <c r="F12"/>
  <c r="G12"/>
  <c r="H12"/>
  <c r="I12"/>
  <c r="J12"/>
  <c r="K12"/>
  <c r="L12"/>
  <c r="M12"/>
  <c r="N12"/>
  <c r="O12"/>
  <c r="P12"/>
  <c r="Q12"/>
  <c r="R12"/>
  <c r="S12"/>
  <c r="T12"/>
  <c r="B13"/>
  <c r="C13"/>
  <c r="D13"/>
  <c r="E13"/>
  <c r="F13"/>
  <c r="G13"/>
  <c r="H13"/>
  <c r="I13"/>
  <c r="J13"/>
  <c r="K13"/>
  <c r="L13"/>
  <c r="M13"/>
  <c r="N13"/>
  <c r="O13"/>
  <c r="P13"/>
  <c r="Q13"/>
  <c r="R13"/>
  <c r="S13"/>
  <c r="T13"/>
  <c r="B14"/>
  <c r="C14"/>
  <c r="D14"/>
  <c r="E14"/>
  <c r="F14"/>
  <c r="G14"/>
  <c r="H14"/>
  <c r="I14"/>
  <c r="J14"/>
  <c r="K14"/>
  <c r="L14"/>
  <c r="M14"/>
  <c r="N14"/>
  <c r="O14"/>
  <c r="P14"/>
  <c r="Q14"/>
  <c r="R14"/>
  <c r="S14"/>
  <c r="T14"/>
  <c r="B15"/>
  <c r="C15"/>
  <c r="D15"/>
  <c r="E15"/>
  <c r="F15"/>
  <c r="G15"/>
  <c r="H15"/>
  <c r="I15"/>
  <c r="J15"/>
  <c r="K15"/>
  <c r="L15"/>
  <c r="M15"/>
  <c r="N15"/>
  <c r="O15"/>
  <c r="P15"/>
  <c r="Q15"/>
  <c r="R15"/>
  <c r="S15"/>
  <c r="T15"/>
  <c r="B16"/>
  <c r="C16"/>
  <c r="D16"/>
  <c r="E16"/>
  <c r="F16"/>
  <c r="G16"/>
  <c r="H16"/>
  <c r="I16"/>
  <c r="J16"/>
  <c r="K16"/>
  <c r="L16"/>
  <c r="M16"/>
  <c r="N16"/>
  <c r="O16"/>
  <c r="P16"/>
  <c r="Q16"/>
  <c r="R16"/>
  <c r="S16"/>
  <c r="T16"/>
  <c r="B17"/>
  <c r="C17"/>
  <c r="D17"/>
  <c r="E17"/>
  <c r="F17"/>
  <c r="G17"/>
  <c r="H17"/>
  <c r="I17"/>
  <c r="J17"/>
  <c r="K17"/>
  <c r="L17"/>
  <c r="M17"/>
  <c r="N17"/>
  <c r="O17"/>
  <c r="P17"/>
  <c r="Q17"/>
  <c r="R17"/>
  <c r="S17"/>
  <c r="T17"/>
  <c r="B18"/>
  <c r="C18"/>
  <c r="D18"/>
  <c r="E18"/>
  <c r="F18"/>
  <c r="G18"/>
  <c r="H18"/>
  <c r="I18"/>
  <c r="J18"/>
  <c r="K18"/>
  <c r="L18"/>
  <c r="M18"/>
  <c r="N18"/>
  <c r="O18"/>
  <c r="P18"/>
  <c r="Q18"/>
  <c r="R18"/>
  <c r="S18"/>
  <c r="T18"/>
  <c r="B19"/>
  <c r="C19"/>
  <c r="D19"/>
  <c r="E19"/>
  <c r="F19"/>
  <c r="G19"/>
  <c r="H19"/>
  <c r="I19"/>
  <c r="J19"/>
  <c r="K19"/>
  <c r="L19"/>
  <c r="M19"/>
  <c r="N19"/>
  <c r="O19"/>
  <c r="P19"/>
  <c r="Q19"/>
  <c r="R19"/>
  <c r="S19"/>
  <c r="T19"/>
  <c r="B20"/>
  <c r="C20"/>
  <c r="D20"/>
  <c r="E20"/>
  <c r="F20"/>
  <c r="G20"/>
  <c r="H20"/>
  <c r="I20"/>
  <c r="J20"/>
  <c r="K20"/>
  <c r="L20"/>
  <c r="M20"/>
  <c r="N20"/>
  <c r="O20"/>
  <c r="P20"/>
  <c r="Q20"/>
  <c r="R20"/>
  <c r="S20"/>
  <c r="T20"/>
  <c r="B21"/>
  <c r="C21"/>
  <c r="D21"/>
  <c r="E21"/>
  <c r="F21"/>
  <c r="G21"/>
  <c r="H21"/>
  <c r="I21"/>
  <c r="J21"/>
  <c r="K21"/>
  <c r="L21"/>
  <c r="M21"/>
  <c r="N21"/>
  <c r="O21"/>
  <c r="P21"/>
  <c r="Q21"/>
  <c r="R21"/>
  <c r="S21"/>
  <c r="T21"/>
  <c r="B22"/>
  <c r="C22"/>
  <c r="D22"/>
  <c r="E22"/>
  <c r="F22"/>
  <c r="G22"/>
  <c r="H22"/>
  <c r="I22"/>
  <c r="J22"/>
  <c r="K22"/>
  <c r="L22"/>
  <c r="M22"/>
  <c r="N22"/>
  <c r="O22"/>
  <c r="P22"/>
  <c r="Q22"/>
  <c r="R22"/>
  <c r="S22"/>
  <c r="T22"/>
  <c r="B23"/>
  <c r="C23"/>
  <c r="D23"/>
  <c r="E23"/>
  <c r="F23"/>
  <c r="G23"/>
  <c r="H23"/>
  <c r="I23"/>
  <c r="J23"/>
  <c r="K23"/>
  <c r="L23"/>
  <c r="M23"/>
  <c r="N23"/>
  <c r="O23"/>
  <c r="P23"/>
  <c r="Q23"/>
  <c r="R23"/>
  <c r="S23"/>
  <c r="T23"/>
  <c r="B24"/>
  <c r="C24"/>
  <c r="D24"/>
  <c r="E24"/>
  <c r="F24"/>
  <c r="G24"/>
  <c r="H24"/>
  <c r="I24"/>
  <c r="J24"/>
  <c r="K24"/>
  <c r="L24"/>
  <c r="M24"/>
  <c r="N24"/>
  <c r="O24"/>
  <c r="P24"/>
  <c r="Q24"/>
  <c r="R24"/>
  <c r="S24"/>
  <c r="T24"/>
  <c r="B25"/>
  <c r="C25"/>
  <c r="D25"/>
  <c r="E25"/>
  <c r="F25"/>
  <c r="G25"/>
  <c r="H25"/>
  <c r="I25"/>
  <c r="J25"/>
  <c r="K25"/>
  <c r="L25"/>
  <c r="M25"/>
  <c r="N25"/>
  <c r="O25"/>
  <c r="P25"/>
  <c r="Q25"/>
  <c r="R25"/>
  <c r="S25"/>
  <c r="T25"/>
  <c r="B26"/>
  <c r="C26"/>
  <c r="D26"/>
  <c r="E26"/>
  <c r="F26"/>
  <c r="G26"/>
  <c r="H26"/>
  <c r="I26"/>
  <c r="J26"/>
  <c r="K26"/>
  <c r="L26"/>
  <c r="M26"/>
  <c r="N26"/>
  <c r="O26"/>
  <c r="P26"/>
  <c r="Q26"/>
  <c r="R26"/>
  <c r="S26"/>
  <c r="T26"/>
  <c r="B27"/>
  <c r="C27"/>
  <c r="D27"/>
  <c r="E27"/>
  <c r="F27"/>
  <c r="G27"/>
  <c r="H27"/>
  <c r="I27"/>
  <c r="J27"/>
  <c r="K27"/>
  <c r="L27"/>
  <c r="M27"/>
  <c r="N27"/>
  <c r="O27"/>
  <c r="P27"/>
  <c r="Q27"/>
  <c r="R27"/>
  <c r="S27"/>
  <c r="T27"/>
  <c r="B28"/>
  <c r="C28"/>
  <c r="D28"/>
  <c r="E28"/>
  <c r="F28"/>
  <c r="G28"/>
  <c r="H28"/>
  <c r="I28"/>
  <c r="J28"/>
  <c r="K28"/>
  <c r="L28"/>
  <c r="M28"/>
  <c r="N28"/>
  <c r="O28"/>
  <c r="P28"/>
  <c r="Q28"/>
  <c r="R28"/>
  <c r="S28"/>
  <c r="T28"/>
  <c r="B29"/>
  <c r="C29"/>
  <c r="D29"/>
  <c r="E29"/>
  <c r="F29"/>
  <c r="G29"/>
  <c r="H29"/>
  <c r="I29"/>
  <c r="J29"/>
  <c r="K29"/>
  <c r="L29"/>
  <c r="M29"/>
  <c r="N29"/>
  <c r="O29"/>
  <c r="P29"/>
  <c r="Q29"/>
  <c r="R29"/>
  <c r="S29"/>
  <c r="T29"/>
  <c r="B30"/>
  <c r="C30"/>
  <c r="D30"/>
  <c r="E30"/>
  <c r="F30"/>
  <c r="G30"/>
  <c r="H30"/>
  <c r="I30"/>
  <c r="J30"/>
  <c r="K30"/>
  <c r="L30"/>
  <c r="M30"/>
  <c r="N30"/>
  <c r="O30"/>
  <c r="P30"/>
  <c r="Q30"/>
  <c r="R30"/>
  <c r="S30"/>
  <c r="T30"/>
  <c r="B31"/>
  <c r="C31"/>
  <c r="D31"/>
  <c r="E31"/>
  <c r="F31"/>
  <c r="G31"/>
  <c r="H31"/>
  <c r="I31"/>
  <c r="J31"/>
  <c r="K31"/>
  <c r="L31"/>
  <c r="M31"/>
  <c r="N31"/>
  <c r="O31"/>
  <c r="P31"/>
  <c r="Q31"/>
  <c r="R31"/>
  <c r="S31"/>
  <c r="T31"/>
  <c r="B32"/>
  <c r="C32"/>
  <c r="D32"/>
  <c r="E32"/>
  <c r="F32"/>
  <c r="G32"/>
  <c r="H32"/>
  <c r="I32"/>
  <c r="J32"/>
  <c r="K32"/>
  <c r="L32"/>
  <c r="M32"/>
  <c r="N32"/>
  <c r="O32"/>
  <c r="P32"/>
  <c r="Q32"/>
  <c r="R32"/>
  <c r="S32"/>
  <c r="T32"/>
  <c r="B33"/>
  <c r="C33"/>
  <c r="D33"/>
  <c r="E33"/>
  <c r="F33"/>
  <c r="G33"/>
  <c r="H33"/>
  <c r="I33"/>
  <c r="J33"/>
  <c r="K33"/>
  <c r="L33"/>
  <c r="M33"/>
  <c r="N33"/>
  <c r="O33"/>
  <c r="P33"/>
  <c r="Q33"/>
  <c r="R33"/>
  <c r="S33"/>
  <c r="T33"/>
  <c r="B34"/>
  <c r="C34"/>
  <c r="D34"/>
  <c r="E34"/>
  <c r="F34"/>
  <c r="G34"/>
  <c r="H34"/>
  <c r="I34"/>
  <c r="J34"/>
  <c r="K34"/>
  <c r="L34"/>
  <c r="M34"/>
  <c r="N34"/>
  <c r="O34"/>
  <c r="P34"/>
  <c r="Q34"/>
  <c r="R34"/>
  <c r="S34"/>
  <c r="T34"/>
  <c r="B35"/>
  <c r="C35"/>
  <c r="D35"/>
  <c r="E35"/>
  <c r="F35"/>
  <c r="G35"/>
  <c r="H35"/>
  <c r="I35"/>
  <c r="J35"/>
  <c r="K35"/>
  <c r="L35"/>
  <c r="M35"/>
  <c r="N35"/>
  <c r="O35"/>
  <c r="P35"/>
  <c r="Q35"/>
  <c r="R35"/>
  <c r="S35"/>
  <c r="T35"/>
  <c r="B36"/>
  <c r="C36"/>
  <c r="D36"/>
  <c r="E36"/>
  <c r="F36"/>
  <c r="G36"/>
  <c r="H36"/>
  <c r="I36"/>
  <c r="J36"/>
  <c r="K36"/>
  <c r="L36"/>
  <c r="M36"/>
  <c r="N36"/>
  <c r="O36"/>
  <c r="P36"/>
  <c r="Q36"/>
  <c r="R36"/>
  <c r="S36"/>
  <c r="T36"/>
  <c r="B37"/>
  <c r="C37"/>
  <c r="D37"/>
  <c r="E37"/>
  <c r="F37"/>
  <c r="G37"/>
  <c r="H37"/>
  <c r="I37"/>
  <c r="J37"/>
  <c r="K37"/>
  <c r="L37"/>
  <c r="M37"/>
  <c r="N37"/>
  <c r="O37"/>
  <c r="P37"/>
  <c r="Q37"/>
  <c r="R37"/>
  <c r="S37"/>
  <c r="T37"/>
  <c r="B38"/>
  <c r="C38"/>
  <c r="D38"/>
  <c r="E38"/>
  <c r="F38"/>
  <c r="G38"/>
  <c r="H38"/>
  <c r="I38"/>
  <c r="J38"/>
  <c r="K38"/>
  <c r="L38"/>
  <c r="M38"/>
  <c r="N38"/>
  <c r="O38"/>
  <c r="P38"/>
  <c r="Q38"/>
  <c r="R38"/>
  <c r="S38"/>
  <c r="T38"/>
  <c r="B39"/>
  <c r="C39"/>
  <c r="D39"/>
  <c r="E39"/>
  <c r="F39"/>
  <c r="G39"/>
  <c r="H39"/>
  <c r="I39"/>
  <c r="J39"/>
  <c r="K39"/>
  <c r="L39"/>
  <c r="M39"/>
  <c r="N39"/>
  <c r="O39"/>
  <c r="P39"/>
  <c r="Q39"/>
  <c r="R39"/>
  <c r="S39"/>
  <c r="T39"/>
  <c r="B40"/>
  <c r="C40"/>
  <c r="D40"/>
  <c r="E40"/>
  <c r="F40"/>
  <c r="G40"/>
  <c r="H40"/>
  <c r="I40"/>
  <c r="J40"/>
  <c r="K40"/>
  <c r="L40"/>
  <c r="M40"/>
  <c r="N40"/>
  <c r="O40"/>
  <c r="P40"/>
  <c r="Q40"/>
  <c r="R40"/>
  <c r="S40"/>
  <c r="T40"/>
  <c r="B41"/>
  <c r="C41"/>
  <c r="D41"/>
  <c r="E41"/>
  <c r="F41"/>
  <c r="G41"/>
  <c r="H41"/>
  <c r="I41"/>
  <c r="J41"/>
  <c r="K41"/>
  <c r="L41"/>
  <c r="M41"/>
  <c r="N41"/>
  <c r="O41"/>
  <c r="P41"/>
  <c r="Q41"/>
  <c r="R41"/>
  <c r="S41"/>
  <c r="T41"/>
  <c r="B42"/>
  <c r="C42"/>
  <c r="D42"/>
  <c r="E42"/>
  <c r="F42"/>
  <c r="G42"/>
  <c r="H42"/>
  <c r="I42"/>
  <c r="J42"/>
  <c r="K42"/>
  <c r="L42"/>
  <c r="M42"/>
  <c r="N42"/>
  <c r="O42"/>
  <c r="P42"/>
  <c r="Q42"/>
  <c r="R42"/>
  <c r="S42"/>
  <c r="T42"/>
  <c r="B43"/>
  <c r="C43"/>
  <c r="D43"/>
  <c r="E43"/>
  <c r="F43"/>
  <c r="G43"/>
  <c r="H43"/>
  <c r="I43"/>
  <c r="J43"/>
  <c r="K43"/>
  <c r="L43"/>
  <c r="M43"/>
  <c r="N43"/>
  <c r="O43"/>
  <c r="P43"/>
  <c r="Q43"/>
  <c r="R43"/>
  <c r="S43"/>
  <c r="T43"/>
  <c r="B44"/>
  <c r="C44"/>
  <c r="D44"/>
  <c r="E44"/>
  <c r="F44"/>
  <c r="G44"/>
  <c r="H44"/>
  <c r="I44"/>
  <c r="J44"/>
  <c r="K44"/>
  <c r="L44"/>
  <c r="M44"/>
  <c r="N44"/>
  <c r="O44"/>
  <c r="P44"/>
  <c r="Q44"/>
  <c r="R44"/>
  <c r="S44"/>
  <c r="T44"/>
  <c r="B45"/>
  <c r="C45"/>
  <c r="D45"/>
  <c r="E45"/>
  <c r="F45"/>
  <c r="G45"/>
  <c r="H45"/>
  <c r="I45"/>
  <c r="J45"/>
  <c r="K45"/>
  <c r="L45"/>
  <c r="M45"/>
  <c r="N45"/>
  <c r="O45"/>
  <c r="P45"/>
  <c r="Q45"/>
  <c r="R45"/>
  <c r="S45"/>
  <c r="T45"/>
  <c r="B46"/>
  <c r="C46"/>
  <c r="D46"/>
  <c r="E46"/>
  <c r="F46"/>
  <c r="G46"/>
  <c r="H46"/>
  <c r="I46"/>
  <c r="J46"/>
  <c r="K46"/>
  <c r="L46"/>
  <c r="M46"/>
  <c r="N46"/>
  <c r="O46"/>
  <c r="P46"/>
  <c r="Q46"/>
  <c r="R46"/>
  <c r="S46"/>
  <c r="T46"/>
  <c r="B47"/>
  <c r="C47"/>
  <c r="D47"/>
  <c r="E47"/>
  <c r="F47"/>
  <c r="G47"/>
  <c r="H47"/>
  <c r="I47"/>
  <c r="J47"/>
  <c r="K47"/>
  <c r="L47"/>
  <c r="M47"/>
  <c r="N47"/>
  <c r="O47"/>
  <c r="P47"/>
  <c r="Q47"/>
  <c r="R47"/>
  <c r="S47"/>
  <c r="T47"/>
  <c r="B48"/>
  <c r="C48"/>
  <c r="D48"/>
  <c r="E48"/>
  <c r="F48"/>
  <c r="G48"/>
  <c r="H48"/>
  <c r="I48"/>
  <c r="J48"/>
  <c r="K48"/>
  <c r="L48"/>
  <c r="M48"/>
  <c r="N48"/>
  <c r="O48"/>
  <c r="P48"/>
  <c r="Q48"/>
  <c r="R48"/>
  <c r="S48"/>
  <c r="T48"/>
  <c r="B49"/>
  <c r="C49"/>
  <c r="D49"/>
  <c r="E49"/>
  <c r="F49"/>
  <c r="G49"/>
  <c r="H49"/>
  <c r="I49"/>
  <c r="J49"/>
  <c r="K49"/>
  <c r="L49"/>
  <c r="M49"/>
  <c r="N49"/>
  <c r="O49"/>
  <c r="P49"/>
  <c r="Q49"/>
  <c r="R49"/>
  <c r="S49"/>
  <c r="T49"/>
  <c r="B50"/>
  <c r="C50"/>
  <c r="D50"/>
  <c r="E50"/>
  <c r="F50"/>
  <c r="G50"/>
  <c r="H50"/>
  <c r="I50"/>
  <c r="J50"/>
  <c r="K50"/>
  <c r="L50"/>
  <c r="M50"/>
  <c r="N50"/>
  <c r="O50"/>
  <c r="P50"/>
  <c r="Q50"/>
  <c r="R50"/>
  <c r="S50"/>
  <c r="T50"/>
  <c r="B51"/>
  <c r="C51"/>
  <c r="D51"/>
  <c r="E51"/>
  <c r="F51"/>
  <c r="G51"/>
  <c r="H51"/>
  <c r="I51"/>
  <c r="J51"/>
  <c r="K51"/>
  <c r="L51"/>
  <c r="M51"/>
  <c r="N51"/>
  <c r="O51"/>
  <c r="P51"/>
  <c r="Q51"/>
  <c r="R51"/>
  <c r="S51"/>
  <c r="T51"/>
  <c r="B52"/>
  <c r="C52"/>
  <c r="D52"/>
  <c r="E52"/>
  <c r="F52"/>
  <c r="G52"/>
  <c r="H52"/>
  <c r="I52"/>
  <c r="J52"/>
  <c r="K52"/>
  <c r="L52"/>
  <c r="M52"/>
  <c r="N52"/>
  <c r="O52"/>
  <c r="P52"/>
  <c r="Q52"/>
  <c r="R52"/>
  <c r="S52"/>
  <c r="T52"/>
  <c r="B53"/>
  <c r="C53"/>
  <c r="D53"/>
  <c r="E53"/>
  <c r="F53"/>
  <c r="G53"/>
  <c r="H53"/>
  <c r="I53"/>
  <c r="J53"/>
  <c r="K53"/>
  <c r="L53"/>
  <c r="M53"/>
  <c r="N53"/>
  <c r="O53"/>
  <c r="P53"/>
  <c r="Q53"/>
  <c r="R53"/>
  <c r="S53"/>
  <c r="T53"/>
  <c r="B54"/>
  <c r="C54"/>
  <c r="D54"/>
  <c r="E54"/>
  <c r="F54"/>
  <c r="G54"/>
  <c r="H54"/>
  <c r="I54"/>
  <c r="J54"/>
  <c r="K54"/>
  <c r="L54"/>
  <c r="M54"/>
  <c r="N54"/>
  <c r="O54"/>
  <c r="P54"/>
  <c r="Q54"/>
  <c r="R54"/>
  <c r="S54"/>
  <c r="T54"/>
  <c r="B55"/>
  <c r="C55"/>
  <c r="D55"/>
  <c r="E55"/>
  <c r="F55"/>
  <c r="G55"/>
  <c r="H55"/>
  <c r="I55"/>
  <c r="J55"/>
  <c r="K55"/>
  <c r="L55"/>
  <c r="M55"/>
  <c r="N55"/>
  <c r="O55"/>
  <c r="P55"/>
  <c r="Q55"/>
  <c r="R55"/>
  <c r="S55"/>
  <c r="T55"/>
  <c r="B56"/>
  <c r="C56"/>
  <c r="D56"/>
  <c r="E56"/>
  <c r="F56"/>
  <c r="G56"/>
  <c r="H56"/>
  <c r="I56"/>
  <c r="J56"/>
  <c r="K56"/>
  <c r="L56"/>
  <c r="M56"/>
  <c r="N56"/>
  <c r="O56"/>
  <c r="P56"/>
  <c r="Q56"/>
  <c r="R56"/>
  <c r="S56"/>
  <c r="T56"/>
  <c r="B57"/>
  <c r="C57"/>
  <c r="D57"/>
  <c r="E57"/>
  <c r="F57"/>
  <c r="G57"/>
  <c r="H57"/>
  <c r="I57"/>
  <c r="J57"/>
  <c r="K57"/>
  <c r="L57"/>
  <c r="M57"/>
  <c r="N57"/>
  <c r="O57"/>
  <c r="P57"/>
  <c r="Q57"/>
  <c r="R57"/>
  <c r="S57"/>
  <c r="T57"/>
  <c r="B58"/>
  <c r="C58"/>
  <c r="D58"/>
  <c r="E58"/>
  <c r="F58"/>
  <c r="G58"/>
  <c r="H58"/>
  <c r="I58"/>
  <c r="J58"/>
  <c r="K58"/>
  <c r="L58"/>
  <c r="M58"/>
  <c r="N58"/>
  <c r="O58"/>
  <c r="P58"/>
  <c r="Q58"/>
  <c r="R58"/>
  <c r="S58"/>
  <c r="T58"/>
  <c r="B59"/>
  <c r="C59"/>
  <c r="D59"/>
  <c r="E59"/>
  <c r="F59"/>
  <c r="G59"/>
  <c r="H59"/>
  <c r="I59"/>
  <c r="J59"/>
  <c r="K59"/>
  <c r="L59"/>
  <c r="M59"/>
  <c r="N59"/>
  <c r="O59"/>
  <c r="P59"/>
  <c r="Q59"/>
  <c r="R59"/>
  <c r="S59"/>
  <c r="T59"/>
  <c r="B60"/>
  <c r="C60"/>
  <c r="D60"/>
  <c r="E60"/>
  <c r="F60"/>
  <c r="G60"/>
  <c r="H60"/>
  <c r="I60"/>
  <c r="J60"/>
  <c r="K60"/>
  <c r="L60"/>
  <c r="M60"/>
  <c r="N60"/>
  <c r="O60"/>
  <c r="P60"/>
  <c r="Q60"/>
  <c r="R60"/>
  <c r="S60"/>
  <c r="T60"/>
  <c r="B61"/>
  <c r="C61"/>
  <c r="D61"/>
  <c r="E61"/>
  <c r="F61"/>
  <c r="G61"/>
  <c r="H61"/>
  <c r="I61"/>
  <c r="J61"/>
  <c r="K61"/>
  <c r="L61"/>
  <c r="M61"/>
  <c r="N61"/>
  <c r="O61"/>
  <c r="P61"/>
  <c r="Q61"/>
  <c r="R61"/>
  <c r="S61"/>
  <c r="T61"/>
  <c r="B62"/>
  <c r="C62"/>
  <c r="D62"/>
  <c r="E62"/>
  <c r="F62"/>
  <c r="G62"/>
  <c r="H62"/>
  <c r="I62"/>
  <c r="J62"/>
  <c r="K62"/>
  <c r="L62"/>
  <c r="M62"/>
  <c r="N62"/>
  <c r="O62"/>
  <c r="P62"/>
  <c r="Q62"/>
  <c r="R62"/>
  <c r="S62"/>
  <c r="T62"/>
  <c r="B63"/>
  <c r="C63"/>
  <c r="D63"/>
  <c r="E63"/>
  <c r="F63"/>
  <c r="G63"/>
  <c r="H63"/>
  <c r="I63"/>
  <c r="J63"/>
  <c r="K63"/>
  <c r="L63"/>
  <c r="M63"/>
  <c r="N63"/>
  <c r="O63"/>
  <c r="P63"/>
  <c r="Q63"/>
  <c r="R63"/>
  <c r="S63"/>
  <c r="T63"/>
  <c r="B64"/>
  <c r="C64"/>
  <c r="D64"/>
  <c r="E64"/>
  <c r="F64"/>
  <c r="G64"/>
  <c r="H64"/>
  <c r="I64"/>
  <c r="J64"/>
  <c r="K64"/>
  <c r="L64"/>
  <c r="M64"/>
  <c r="N64"/>
  <c r="O64"/>
  <c r="P64"/>
  <c r="Q64"/>
  <c r="R64"/>
  <c r="S64"/>
  <c r="T64"/>
  <c r="B65"/>
  <c r="C65"/>
  <c r="D65"/>
  <c r="E65"/>
  <c r="F65"/>
  <c r="G65"/>
  <c r="H65"/>
  <c r="I65"/>
  <c r="J65"/>
  <c r="K65"/>
  <c r="L65"/>
  <c r="M65"/>
  <c r="N65"/>
  <c r="O65"/>
  <c r="P65"/>
  <c r="Q65"/>
  <c r="R65"/>
  <c r="S65"/>
  <c r="T65"/>
  <c r="B66"/>
  <c r="C66"/>
  <c r="D66"/>
  <c r="E66"/>
  <c r="F66"/>
  <c r="G66"/>
  <c r="H66"/>
  <c r="I66"/>
  <c r="J66"/>
  <c r="K66"/>
  <c r="L66"/>
  <c r="M66"/>
  <c r="N66"/>
  <c r="O66"/>
  <c r="P66"/>
  <c r="Q66"/>
  <c r="R66"/>
  <c r="S66"/>
  <c r="T66"/>
  <c r="B67"/>
  <c r="C67"/>
  <c r="D67"/>
  <c r="E67"/>
  <c r="F67"/>
  <c r="G67"/>
  <c r="H67"/>
  <c r="I67"/>
  <c r="J67"/>
  <c r="K67"/>
  <c r="L67"/>
  <c r="M67"/>
  <c r="N67"/>
  <c r="O67"/>
  <c r="P67"/>
  <c r="Q67"/>
  <c r="R67"/>
  <c r="S67"/>
  <c r="T67"/>
  <c r="B68"/>
  <c r="C68"/>
  <c r="D68"/>
  <c r="E68"/>
  <c r="F68"/>
  <c r="G68"/>
  <c r="H68"/>
  <c r="I68"/>
  <c r="J68"/>
  <c r="K68"/>
  <c r="L68"/>
  <c r="M68"/>
  <c r="N68"/>
  <c r="O68"/>
  <c r="P68"/>
  <c r="Q68"/>
  <c r="R68"/>
  <c r="S68"/>
  <c r="T68"/>
  <c r="B69"/>
  <c r="C69"/>
  <c r="D69"/>
  <c r="E69"/>
  <c r="F69"/>
  <c r="G69"/>
  <c r="H69"/>
  <c r="I69"/>
  <c r="J69"/>
  <c r="K69"/>
  <c r="L69"/>
  <c r="M69"/>
  <c r="N69"/>
  <c r="O69"/>
  <c r="P69"/>
  <c r="Q69"/>
  <c r="R69"/>
  <c r="S69"/>
  <c r="T69"/>
  <c r="B70"/>
  <c r="C70"/>
  <c r="D70"/>
  <c r="E70"/>
  <c r="F70"/>
  <c r="G70"/>
  <c r="H70"/>
  <c r="I70"/>
  <c r="J70"/>
  <c r="K70"/>
  <c r="L70"/>
  <c r="M70"/>
  <c r="N70"/>
  <c r="O70"/>
  <c r="P70"/>
  <c r="Q70"/>
  <c r="R70"/>
  <c r="S70"/>
  <c r="T70"/>
  <c r="B71"/>
  <c r="C71"/>
  <c r="D71"/>
  <c r="E71"/>
  <c r="F71"/>
  <c r="G71"/>
  <c r="H71"/>
  <c r="I71"/>
  <c r="J71"/>
  <c r="K71"/>
  <c r="L71"/>
  <c r="M71"/>
  <c r="N71"/>
  <c r="O71"/>
  <c r="P71"/>
  <c r="Q71"/>
  <c r="R71"/>
  <c r="S71"/>
  <c r="T71"/>
  <c r="B72"/>
  <c r="C72"/>
  <c r="D72"/>
  <c r="E72"/>
  <c r="F72"/>
  <c r="G72"/>
  <c r="H72"/>
  <c r="I72"/>
  <c r="J72"/>
  <c r="K72"/>
  <c r="L72"/>
  <c r="M72"/>
  <c r="N72"/>
  <c r="O72"/>
  <c r="P72"/>
  <c r="Q72"/>
  <c r="R72"/>
  <c r="S72"/>
  <c r="T72"/>
  <c r="B73"/>
  <c r="C73"/>
  <c r="D73"/>
  <c r="E73"/>
  <c r="F73"/>
  <c r="G73"/>
  <c r="H73"/>
  <c r="I73"/>
  <c r="J73"/>
  <c r="K73"/>
  <c r="L73"/>
  <c r="M73"/>
  <c r="N73"/>
  <c r="O73"/>
  <c r="P73"/>
  <c r="Q73"/>
  <c r="R73"/>
  <c r="S73"/>
  <c r="T73"/>
  <c r="B74"/>
  <c r="C74"/>
  <c r="D74"/>
  <c r="E74"/>
  <c r="F74"/>
  <c r="G74"/>
  <c r="H74"/>
  <c r="I74"/>
  <c r="J74"/>
  <c r="K74"/>
  <c r="L74"/>
  <c r="M74"/>
  <c r="N74"/>
  <c r="O74"/>
  <c r="P74"/>
  <c r="Q74"/>
  <c r="R74"/>
  <c r="S74"/>
  <c r="T74"/>
  <c r="B75"/>
  <c r="C75"/>
  <c r="D75"/>
  <c r="E75"/>
  <c r="F75"/>
  <c r="G75"/>
  <c r="H75"/>
  <c r="I75"/>
  <c r="J75"/>
  <c r="K75"/>
  <c r="L75"/>
  <c r="M75"/>
  <c r="N75"/>
  <c r="O75"/>
  <c r="P75"/>
  <c r="Q75"/>
  <c r="R75"/>
  <c r="S75"/>
  <c r="T75"/>
  <c r="B76"/>
  <c r="C76"/>
  <c r="D76"/>
  <c r="E76"/>
  <c r="F76"/>
  <c r="G76"/>
  <c r="H76"/>
  <c r="I76"/>
  <c r="J76"/>
  <c r="K76"/>
  <c r="L76"/>
  <c r="M76"/>
  <c r="N76"/>
  <c r="O76"/>
  <c r="P76"/>
  <c r="Q76"/>
  <c r="R76"/>
  <c r="S76"/>
  <c r="T76"/>
  <c r="B77"/>
  <c r="C77"/>
  <c r="D77"/>
  <c r="E77"/>
  <c r="F77"/>
  <c r="G77"/>
  <c r="H77"/>
  <c r="I77"/>
  <c r="J77"/>
  <c r="K77"/>
  <c r="L77"/>
  <c r="M77"/>
  <c r="N77"/>
  <c r="O77"/>
  <c r="P77"/>
  <c r="Q77"/>
  <c r="R77"/>
  <c r="S77"/>
  <c r="T77"/>
  <c r="B78"/>
  <c r="C78"/>
  <c r="D78"/>
  <c r="E78"/>
  <c r="F78"/>
  <c r="G78"/>
  <c r="H78"/>
  <c r="I78"/>
  <c r="J78"/>
  <c r="K78"/>
  <c r="L78"/>
  <c r="M78"/>
  <c r="N78"/>
  <c r="O78"/>
  <c r="P78"/>
  <c r="Q78"/>
  <c r="R78"/>
  <c r="S78"/>
  <c r="T78"/>
  <c r="B79"/>
  <c r="C79"/>
  <c r="D79"/>
  <c r="E79"/>
  <c r="F79"/>
  <c r="G79"/>
  <c r="H79"/>
  <c r="I79"/>
  <c r="J79"/>
  <c r="K79"/>
  <c r="L79"/>
  <c r="M79"/>
  <c r="N79"/>
  <c r="O79"/>
  <c r="P79"/>
  <c r="Q79"/>
  <c r="R79"/>
  <c r="S79"/>
  <c r="T79"/>
  <c r="B80"/>
  <c r="C80"/>
  <c r="D80"/>
  <c r="E80"/>
  <c r="F80"/>
  <c r="G80"/>
  <c r="H80"/>
  <c r="I80"/>
  <c r="J80"/>
  <c r="K80"/>
  <c r="L80"/>
  <c r="M80"/>
  <c r="N80"/>
  <c r="O80"/>
  <c r="P80"/>
  <c r="Q80"/>
  <c r="R80"/>
  <c r="S80"/>
  <c r="T80"/>
  <c r="B81"/>
  <c r="C81"/>
  <c r="D81"/>
  <c r="E81"/>
  <c r="F81"/>
  <c r="G81"/>
  <c r="H81"/>
  <c r="I81"/>
  <c r="J81"/>
  <c r="K81"/>
  <c r="L81"/>
  <c r="M81"/>
  <c r="N81"/>
  <c r="O81"/>
  <c r="P81"/>
  <c r="Q81"/>
  <c r="R81"/>
  <c r="S81"/>
  <c r="T81"/>
  <c r="C149"/>
  <c r="D149"/>
  <c r="E149"/>
  <c r="F149"/>
  <c r="G149"/>
  <c r="H149"/>
  <c r="I149"/>
  <c r="J149"/>
  <c r="K149"/>
  <c r="L149"/>
  <c r="M149"/>
  <c r="N149"/>
  <c r="O149"/>
  <c r="P149"/>
  <c r="Q149"/>
  <c r="R149"/>
  <c r="S149"/>
  <c r="T149"/>
  <c r="C150"/>
  <c r="D150"/>
  <c r="E150"/>
  <c r="F150"/>
  <c r="G150"/>
  <c r="H150"/>
  <c r="I150"/>
  <c r="J150"/>
  <c r="K150"/>
  <c r="L150"/>
  <c r="M150"/>
  <c r="N150"/>
  <c r="O150"/>
  <c r="P150"/>
  <c r="Q150"/>
  <c r="R150"/>
  <c r="S150"/>
  <c r="T150"/>
  <c r="C151"/>
  <c r="D151"/>
  <c r="E151"/>
  <c r="F151"/>
  <c r="G151"/>
  <c r="H151"/>
  <c r="I151"/>
  <c r="J151"/>
  <c r="K151"/>
  <c r="L151"/>
  <c r="M151"/>
  <c r="N151"/>
  <c r="O151"/>
  <c r="P151"/>
  <c r="Q151"/>
  <c r="R151"/>
  <c r="S151"/>
  <c r="T151"/>
  <c r="C152"/>
  <c r="D152"/>
  <c r="E152"/>
  <c r="F152"/>
  <c r="G152"/>
  <c r="H152"/>
  <c r="I152"/>
  <c r="J152"/>
  <c r="K152"/>
  <c r="L152"/>
  <c r="M152"/>
  <c r="N152"/>
  <c r="O152"/>
  <c r="P152"/>
  <c r="Q152"/>
  <c r="R152"/>
  <c r="S152"/>
  <c r="T152"/>
  <c r="B149"/>
  <c r="B150"/>
  <c r="B151"/>
  <c r="B152"/>
  <c r="B2" i="18"/>
  <c r="C2"/>
  <c r="D2"/>
  <c r="E2"/>
  <c r="F2"/>
  <c r="G2"/>
  <c r="H2"/>
  <c r="I2"/>
  <c r="J2"/>
  <c r="K2"/>
  <c r="L2"/>
  <c r="M2"/>
  <c r="N2"/>
  <c r="O2"/>
  <c r="P2"/>
  <c r="Q2"/>
  <c r="R2"/>
  <c r="S2"/>
  <c r="T2"/>
  <c r="B3"/>
  <c r="C3"/>
  <c r="D3"/>
  <c r="E3"/>
  <c r="F3"/>
  <c r="G3"/>
  <c r="H3"/>
  <c r="I3"/>
  <c r="J3"/>
  <c r="K3"/>
  <c r="L3"/>
  <c r="M3"/>
  <c r="N3"/>
  <c r="O3"/>
  <c r="P3"/>
  <c r="Q3"/>
  <c r="R3"/>
  <c r="S3"/>
  <c r="T3"/>
  <c r="B4"/>
  <c r="C4"/>
  <c r="D4"/>
  <c r="E4"/>
  <c r="F4"/>
  <c r="G4"/>
  <c r="H4"/>
  <c r="I4"/>
  <c r="J4"/>
  <c r="K4"/>
  <c r="L4"/>
  <c r="M4"/>
  <c r="N4"/>
  <c r="O4"/>
  <c r="P4"/>
  <c r="Q4"/>
  <c r="R4"/>
  <c r="S4"/>
  <c r="T4"/>
  <c r="B5"/>
  <c r="C5"/>
  <c r="D5"/>
  <c r="E5"/>
  <c r="F5"/>
  <c r="G5"/>
  <c r="H5"/>
  <c r="I5"/>
  <c r="J5"/>
  <c r="K5"/>
  <c r="L5"/>
  <c r="M5"/>
  <c r="N5"/>
  <c r="O5"/>
  <c r="P5"/>
  <c r="Q5"/>
  <c r="R5"/>
  <c r="S5"/>
  <c r="T5"/>
  <c r="B6"/>
  <c r="C6"/>
  <c r="D6"/>
  <c r="E6"/>
  <c r="F6"/>
  <c r="G6"/>
  <c r="H6"/>
  <c r="I6"/>
  <c r="J6"/>
  <c r="K6"/>
  <c r="L6"/>
  <c r="M6"/>
  <c r="N6"/>
  <c r="O6"/>
  <c r="P6"/>
  <c r="Q6"/>
  <c r="R6"/>
  <c r="S6"/>
  <c r="T6"/>
  <c r="B7"/>
  <c r="C7"/>
  <c r="D7"/>
  <c r="E7"/>
  <c r="F7"/>
  <c r="G7"/>
  <c r="H7"/>
  <c r="I7"/>
  <c r="J7"/>
  <c r="K7"/>
  <c r="L7"/>
  <c r="M7"/>
  <c r="N7"/>
  <c r="O7"/>
  <c r="P7"/>
  <c r="Q7"/>
  <c r="R7"/>
  <c r="S7"/>
  <c r="T7"/>
  <c r="B8"/>
  <c r="C8"/>
  <c r="D8"/>
  <c r="E8"/>
  <c r="F8"/>
  <c r="G8"/>
  <c r="H8"/>
  <c r="I8"/>
  <c r="J8"/>
  <c r="K8"/>
  <c r="L8"/>
  <c r="M8"/>
  <c r="N8"/>
  <c r="O8"/>
  <c r="P8"/>
  <c r="Q8"/>
  <c r="R8"/>
  <c r="S8"/>
  <c r="T8"/>
  <c r="B9"/>
  <c r="C9"/>
  <c r="D9"/>
  <c r="E9"/>
  <c r="F9"/>
  <c r="G9"/>
  <c r="H9"/>
  <c r="I9"/>
  <c r="J9"/>
  <c r="K9"/>
  <c r="L9"/>
  <c r="M9"/>
  <c r="N9"/>
  <c r="O9"/>
  <c r="P9"/>
  <c r="Q9"/>
  <c r="R9"/>
  <c r="S9"/>
  <c r="T9"/>
  <c r="B10"/>
  <c r="C10"/>
  <c r="D10"/>
  <c r="E10"/>
  <c r="F10"/>
  <c r="G10"/>
  <c r="H10"/>
  <c r="I10"/>
  <c r="J10"/>
  <c r="K10"/>
  <c r="L10"/>
  <c r="M10"/>
  <c r="N10"/>
  <c r="O10"/>
  <c r="P10"/>
  <c r="Q10"/>
  <c r="R10"/>
  <c r="S10"/>
  <c r="T10"/>
  <c r="B11"/>
  <c r="C11"/>
  <c r="D11"/>
  <c r="E11"/>
  <c r="F11"/>
  <c r="G11"/>
  <c r="H11"/>
  <c r="I11"/>
  <c r="J11"/>
  <c r="K11"/>
  <c r="L11"/>
  <c r="M11"/>
  <c r="N11"/>
  <c r="O11"/>
  <c r="P11"/>
  <c r="Q11"/>
  <c r="R11"/>
  <c r="S11"/>
  <c r="T11"/>
  <c r="B12"/>
  <c r="C12"/>
  <c r="D12"/>
  <c r="E12"/>
  <c r="F12"/>
  <c r="G12"/>
  <c r="H12"/>
  <c r="I12"/>
  <c r="J12"/>
  <c r="K12"/>
  <c r="L12"/>
  <c r="M12"/>
  <c r="N12"/>
  <c r="O12"/>
  <c r="P12"/>
  <c r="Q12"/>
  <c r="R12"/>
  <c r="S12"/>
  <c r="T12"/>
  <c r="B13"/>
  <c r="C13"/>
  <c r="D13"/>
  <c r="E13"/>
  <c r="F13"/>
  <c r="G13"/>
  <c r="H13"/>
  <c r="I13"/>
  <c r="J13"/>
  <c r="K13"/>
  <c r="L13"/>
  <c r="M13"/>
  <c r="N13"/>
  <c r="O13"/>
  <c r="P13"/>
  <c r="Q13"/>
  <c r="R13"/>
  <c r="S13"/>
  <c r="T13"/>
  <c r="B14"/>
  <c r="C14"/>
  <c r="D14"/>
  <c r="E14"/>
  <c r="F14"/>
  <c r="G14"/>
  <c r="H14"/>
  <c r="I14"/>
  <c r="J14"/>
  <c r="K14"/>
  <c r="L14"/>
  <c r="M14"/>
  <c r="N14"/>
  <c r="O14"/>
  <c r="P14"/>
  <c r="Q14"/>
  <c r="R14"/>
  <c r="S14"/>
  <c r="T14"/>
  <c r="B15"/>
  <c r="C15"/>
  <c r="D15"/>
  <c r="E15"/>
  <c r="F15"/>
  <c r="G15"/>
  <c r="H15"/>
  <c r="I15"/>
  <c r="J15"/>
  <c r="K15"/>
  <c r="L15"/>
  <c r="M15"/>
  <c r="N15"/>
  <c r="O15"/>
  <c r="P15"/>
  <c r="Q15"/>
  <c r="R15"/>
  <c r="S15"/>
  <c r="T15"/>
  <c r="B16"/>
  <c r="C16"/>
  <c r="D16"/>
  <c r="E16"/>
  <c r="F16"/>
  <c r="G16"/>
  <c r="H16"/>
  <c r="I16"/>
  <c r="J16"/>
  <c r="K16"/>
  <c r="L16"/>
  <c r="M16"/>
  <c r="N16"/>
  <c r="O16"/>
  <c r="P16"/>
  <c r="Q16"/>
  <c r="R16"/>
  <c r="S16"/>
  <c r="T16"/>
  <c r="B17"/>
  <c r="C17"/>
  <c r="D17"/>
  <c r="E17"/>
  <c r="F17"/>
  <c r="G17"/>
  <c r="H17"/>
  <c r="I17"/>
  <c r="J17"/>
  <c r="K17"/>
  <c r="L17"/>
  <c r="M17"/>
  <c r="N17"/>
  <c r="O17"/>
  <c r="P17"/>
  <c r="Q17"/>
  <c r="R17"/>
  <c r="S17"/>
  <c r="T17"/>
  <c r="B18"/>
  <c r="C18"/>
  <c r="D18"/>
  <c r="E18"/>
  <c r="F18"/>
  <c r="G18"/>
  <c r="H18"/>
  <c r="I18"/>
  <c r="J18"/>
  <c r="K18"/>
  <c r="L18"/>
  <c r="M18"/>
  <c r="N18"/>
  <c r="O18"/>
  <c r="P18"/>
  <c r="Q18"/>
  <c r="R18"/>
  <c r="S18"/>
  <c r="T18"/>
  <c r="B19"/>
  <c r="C19"/>
  <c r="D19"/>
  <c r="E19"/>
  <c r="F19"/>
  <c r="G19"/>
  <c r="H19"/>
  <c r="I19"/>
  <c r="J19"/>
  <c r="K19"/>
  <c r="L19"/>
  <c r="M19"/>
  <c r="N19"/>
  <c r="O19"/>
  <c r="P19"/>
  <c r="Q19"/>
  <c r="R19"/>
  <c r="S19"/>
  <c r="T19"/>
  <c r="B20"/>
  <c r="C20"/>
  <c r="D20"/>
  <c r="E20"/>
  <c r="F20"/>
  <c r="G20"/>
  <c r="H20"/>
  <c r="I20"/>
  <c r="J20"/>
  <c r="K20"/>
  <c r="L20"/>
  <c r="M20"/>
  <c r="N20"/>
  <c r="O20"/>
  <c r="P20"/>
  <c r="Q20"/>
  <c r="R20"/>
  <c r="S20"/>
  <c r="T20"/>
  <c r="B21"/>
  <c r="C21"/>
  <c r="D21"/>
  <c r="E21"/>
  <c r="F21"/>
  <c r="G21"/>
  <c r="H21"/>
  <c r="I21"/>
  <c r="J21"/>
  <c r="K21"/>
  <c r="L21"/>
  <c r="M21"/>
  <c r="N21"/>
  <c r="O21"/>
  <c r="P21"/>
  <c r="Q21"/>
  <c r="R21"/>
  <c r="S21"/>
  <c r="T21"/>
  <c r="B22"/>
  <c r="C22"/>
  <c r="D22"/>
  <c r="E22"/>
  <c r="F22"/>
  <c r="G22"/>
  <c r="H22"/>
  <c r="I22"/>
  <c r="J22"/>
  <c r="K22"/>
  <c r="L22"/>
  <c r="M22"/>
  <c r="N22"/>
  <c r="O22"/>
  <c r="P22"/>
  <c r="Q22"/>
  <c r="R22"/>
  <c r="S22"/>
  <c r="T22"/>
  <c r="B23"/>
  <c r="C23"/>
  <c r="D23"/>
  <c r="E23"/>
  <c r="F23"/>
  <c r="G23"/>
  <c r="H23"/>
  <c r="I23"/>
  <c r="J23"/>
  <c r="K23"/>
  <c r="L23"/>
  <c r="M23"/>
  <c r="N23"/>
  <c r="O23"/>
  <c r="P23"/>
  <c r="Q23"/>
  <c r="R23"/>
  <c r="S23"/>
  <c r="T23"/>
  <c r="B24"/>
  <c r="C24"/>
  <c r="D24"/>
  <c r="E24"/>
  <c r="F24"/>
  <c r="G24"/>
  <c r="H24"/>
  <c r="I24"/>
  <c r="J24"/>
  <c r="K24"/>
  <c r="L24"/>
  <c r="M24"/>
  <c r="N24"/>
  <c r="O24"/>
  <c r="P24"/>
  <c r="Q24"/>
  <c r="R24"/>
  <c r="S24"/>
  <c r="T24"/>
  <c r="B25"/>
  <c r="C25"/>
  <c r="D25"/>
  <c r="E25"/>
  <c r="F25"/>
  <c r="G25"/>
  <c r="H25"/>
  <c r="I25"/>
  <c r="J25"/>
  <c r="K25"/>
  <c r="L25"/>
  <c r="M25"/>
  <c r="N25"/>
  <c r="O25"/>
  <c r="P25"/>
  <c r="Q25"/>
  <c r="R25"/>
  <c r="S25"/>
  <c r="T25"/>
  <c r="B26"/>
  <c r="C26"/>
  <c r="D26"/>
  <c r="E26"/>
  <c r="F26"/>
  <c r="G26"/>
  <c r="H26"/>
  <c r="I26"/>
  <c r="J26"/>
  <c r="K26"/>
  <c r="L26"/>
  <c r="M26"/>
  <c r="N26"/>
  <c r="O26"/>
  <c r="P26"/>
  <c r="Q26"/>
  <c r="R26"/>
  <c r="S26"/>
  <c r="T26"/>
  <c r="B27"/>
  <c r="C27"/>
  <c r="D27"/>
  <c r="E27"/>
  <c r="F27"/>
  <c r="G27"/>
  <c r="H27"/>
  <c r="I27"/>
  <c r="J27"/>
  <c r="K27"/>
  <c r="L27"/>
  <c r="M27"/>
  <c r="N27"/>
  <c r="O27"/>
  <c r="P27"/>
  <c r="Q27"/>
  <c r="R27"/>
  <c r="S27"/>
  <c r="T27"/>
  <c r="B28"/>
  <c r="C28"/>
  <c r="D28"/>
  <c r="E28"/>
  <c r="F28"/>
  <c r="G28"/>
  <c r="H28"/>
  <c r="I28"/>
  <c r="J28"/>
  <c r="K28"/>
  <c r="L28"/>
  <c r="M28"/>
  <c r="N28"/>
  <c r="O28"/>
  <c r="P28"/>
  <c r="Q28"/>
  <c r="R28"/>
  <c r="S28"/>
  <c r="T28"/>
  <c r="B29"/>
  <c r="C29"/>
  <c r="D29"/>
  <c r="E29"/>
  <c r="F29"/>
  <c r="G29"/>
  <c r="H29"/>
  <c r="I29"/>
  <c r="J29"/>
  <c r="K29"/>
  <c r="L29"/>
  <c r="M29"/>
  <c r="N29"/>
  <c r="O29"/>
  <c r="P29"/>
  <c r="Q29"/>
  <c r="R29"/>
  <c r="S29"/>
  <c r="T29"/>
  <c r="B30"/>
  <c r="C30"/>
  <c r="D30"/>
  <c r="E30"/>
  <c r="F30"/>
  <c r="G30"/>
  <c r="H30"/>
  <c r="I30"/>
  <c r="J30"/>
  <c r="K30"/>
  <c r="L30"/>
  <c r="M30"/>
  <c r="N30"/>
  <c r="O30"/>
  <c r="P30"/>
  <c r="Q30"/>
  <c r="R30"/>
  <c r="S30"/>
  <c r="T30"/>
  <c r="B31"/>
  <c r="C31"/>
  <c r="D31"/>
  <c r="E31"/>
  <c r="F31"/>
  <c r="G31"/>
  <c r="H31"/>
  <c r="I31"/>
  <c r="J31"/>
  <c r="K31"/>
  <c r="L31"/>
  <c r="M31"/>
  <c r="N31"/>
  <c r="O31"/>
  <c r="P31"/>
  <c r="Q31"/>
  <c r="R31"/>
  <c r="S31"/>
  <c r="T31"/>
  <c r="B32"/>
  <c r="C32"/>
  <c r="D32"/>
  <c r="E32"/>
  <c r="F32"/>
  <c r="G32"/>
  <c r="H32"/>
  <c r="I32"/>
  <c r="J32"/>
  <c r="K32"/>
  <c r="L32"/>
  <c r="M32"/>
  <c r="N32"/>
  <c r="O32"/>
  <c r="P32"/>
  <c r="Q32"/>
  <c r="R32"/>
  <c r="S32"/>
  <c r="T32"/>
  <c r="B33"/>
  <c r="C33"/>
  <c r="D33"/>
  <c r="E33"/>
  <c r="F33"/>
  <c r="G33"/>
  <c r="H33"/>
  <c r="I33"/>
  <c r="J33"/>
  <c r="K33"/>
  <c r="L33"/>
  <c r="M33"/>
  <c r="N33"/>
  <c r="O33"/>
  <c r="P33"/>
  <c r="Q33"/>
  <c r="R33"/>
  <c r="S33"/>
  <c r="T33"/>
  <c r="B34"/>
  <c r="C34"/>
  <c r="D34"/>
  <c r="E34"/>
  <c r="F34"/>
  <c r="G34"/>
  <c r="H34"/>
  <c r="I34"/>
  <c r="J34"/>
  <c r="K34"/>
  <c r="L34"/>
  <c r="M34"/>
  <c r="N34"/>
  <c r="O34"/>
  <c r="P34"/>
  <c r="Q34"/>
  <c r="R34"/>
  <c r="S34"/>
  <c r="T34"/>
  <c r="B35"/>
  <c r="C35"/>
  <c r="D35"/>
  <c r="E35"/>
  <c r="F35"/>
  <c r="G35"/>
  <c r="H35"/>
  <c r="I35"/>
  <c r="J35"/>
  <c r="K35"/>
  <c r="L35"/>
  <c r="M35"/>
  <c r="N35"/>
  <c r="O35"/>
  <c r="P35"/>
  <c r="Q35"/>
  <c r="R35"/>
  <c r="S35"/>
  <c r="T35"/>
  <c r="B36"/>
  <c r="C36"/>
  <c r="D36"/>
  <c r="E36"/>
  <c r="F36"/>
  <c r="G36"/>
  <c r="H36"/>
  <c r="I36"/>
  <c r="J36"/>
  <c r="K36"/>
  <c r="L36"/>
  <c r="M36"/>
  <c r="N36"/>
  <c r="O36"/>
  <c r="P36"/>
  <c r="Q36"/>
  <c r="R36"/>
  <c r="S36"/>
  <c r="T36"/>
  <c r="B37"/>
  <c r="C37"/>
  <c r="D37"/>
  <c r="E37"/>
  <c r="F37"/>
  <c r="G37"/>
  <c r="H37"/>
  <c r="I37"/>
  <c r="J37"/>
  <c r="K37"/>
  <c r="L37"/>
  <c r="M37"/>
  <c r="N37"/>
  <c r="O37"/>
  <c r="P37"/>
  <c r="Q37"/>
  <c r="R37"/>
  <c r="S37"/>
  <c r="T37"/>
  <c r="B38"/>
  <c r="C38"/>
  <c r="D38"/>
  <c r="E38"/>
  <c r="F38"/>
  <c r="G38"/>
  <c r="H38"/>
  <c r="I38"/>
  <c r="J38"/>
  <c r="K38"/>
  <c r="L38"/>
  <c r="M38"/>
  <c r="N38"/>
  <c r="O38"/>
  <c r="P38"/>
  <c r="Q38"/>
  <c r="R38"/>
  <c r="S38"/>
  <c r="T38"/>
  <c r="B39"/>
  <c r="C39"/>
  <c r="D39"/>
  <c r="E39"/>
  <c r="F39"/>
  <c r="G39"/>
  <c r="H39"/>
  <c r="I39"/>
  <c r="J39"/>
  <c r="K39"/>
  <c r="L39"/>
  <c r="M39"/>
  <c r="N39"/>
  <c r="O39"/>
  <c r="P39"/>
  <c r="Q39"/>
  <c r="R39"/>
  <c r="S39"/>
  <c r="T39"/>
  <c r="B40"/>
  <c r="C40"/>
  <c r="D40"/>
  <c r="E40"/>
  <c r="F40"/>
  <c r="G40"/>
  <c r="H40"/>
  <c r="I40"/>
  <c r="J40"/>
  <c r="K40"/>
  <c r="L40"/>
  <c r="M40"/>
  <c r="N40"/>
  <c r="O40"/>
  <c r="P40"/>
  <c r="Q40"/>
  <c r="R40"/>
  <c r="S40"/>
  <c r="T40"/>
  <c r="B41"/>
  <c r="C41"/>
  <c r="D41"/>
  <c r="E41"/>
  <c r="F41"/>
  <c r="G41"/>
  <c r="H41"/>
  <c r="I41"/>
  <c r="J41"/>
  <c r="K41"/>
  <c r="L41"/>
  <c r="M41"/>
  <c r="N41"/>
  <c r="O41"/>
  <c r="P41"/>
  <c r="Q41"/>
  <c r="R41"/>
  <c r="S41"/>
  <c r="T41"/>
  <c r="B42"/>
  <c r="C42"/>
  <c r="D42"/>
  <c r="E42"/>
  <c r="F42"/>
  <c r="G42"/>
  <c r="H42"/>
  <c r="I42"/>
  <c r="J42"/>
  <c r="K42"/>
  <c r="L42"/>
  <c r="M42"/>
  <c r="N42"/>
  <c r="O42"/>
  <c r="P42"/>
  <c r="Q42"/>
  <c r="R42"/>
  <c r="S42"/>
  <c r="T42"/>
  <c r="B43"/>
  <c r="C43"/>
  <c r="D43"/>
  <c r="E43"/>
  <c r="F43"/>
  <c r="G43"/>
  <c r="H43"/>
  <c r="I43"/>
  <c r="J43"/>
  <c r="K43"/>
  <c r="L43"/>
  <c r="M43"/>
  <c r="N43"/>
  <c r="O43"/>
  <c r="P43"/>
  <c r="Q43"/>
  <c r="R43"/>
  <c r="S43"/>
  <c r="T43"/>
  <c r="B44"/>
  <c r="C44"/>
  <c r="D44"/>
  <c r="E44"/>
  <c r="F44"/>
  <c r="G44"/>
  <c r="H44"/>
  <c r="I44"/>
  <c r="J44"/>
  <c r="K44"/>
  <c r="L44"/>
  <c r="M44"/>
  <c r="N44"/>
  <c r="O44"/>
  <c r="P44"/>
  <c r="Q44"/>
  <c r="R44"/>
  <c r="S44"/>
  <c r="T44"/>
  <c r="B45"/>
  <c r="C45"/>
  <c r="D45"/>
  <c r="E45"/>
  <c r="F45"/>
  <c r="G45"/>
  <c r="H45"/>
  <c r="I45"/>
  <c r="J45"/>
  <c r="K45"/>
  <c r="L45"/>
  <c r="M45"/>
  <c r="N45"/>
  <c r="O45"/>
  <c r="P45"/>
  <c r="Q45"/>
  <c r="R45"/>
  <c r="S45"/>
  <c r="T45"/>
  <c r="B46"/>
  <c r="C46"/>
  <c r="D46"/>
  <c r="E46"/>
  <c r="F46"/>
  <c r="G46"/>
  <c r="H46"/>
  <c r="I46"/>
  <c r="J46"/>
  <c r="K46"/>
  <c r="L46"/>
  <c r="M46"/>
  <c r="N46"/>
  <c r="O46"/>
  <c r="P46"/>
  <c r="Q46"/>
  <c r="R46"/>
  <c r="S46"/>
  <c r="T46"/>
  <c r="B47"/>
  <c r="C47"/>
  <c r="D47"/>
  <c r="E47"/>
  <c r="F47"/>
  <c r="G47"/>
  <c r="H47"/>
  <c r="I47"/>
  <c r="J47"/>
  <c r="K47"/>
  <c r="L47"/>
  <c r="M47"/>
  <c r="N47"/>
  <c r="O47"/>
  <c r="P47"/>
  <c r="Q47"/>
  <c r="R47"/>
  <c r="S47"/>
  <c r="T47"/>
  <c r="B48"/>
  <c r="C48"/>
  <c r="D48"/>
  <c r="E48"/>
  <c r="F48"/>
  <c r="G48"/>
  <c r="H48"/>
  <c r="I48"/>
  <c r="J48"/>
  <c r="K48"/>
  <c r="L48"/>
  <c r="M48"/>
  <c r="N48"/>
  <c r="O48"/>
  <c r="P48"/>
  <c r="Q48"/>
  <c r="R48"/>
  <c r="S48"/>
  <c r="T48"/>
  <c r="B49"/>
  <c r="C49"/>
  <c r="D49"/>
  <c r="E49"/>
  <c r="F49"/>
  <c r="G49"/>
  <c r="H49"/>
  <c r="I49"/>
  <c r="J49"/>
  <c r="K49"/>
  <c r="L49"/>
  <c r="M49"/>
  <c r="N49"/>
  <c r="O49"/>
  <c r="P49"/>
  <c r="Q49"/>
  <c r="R49"/>
  <c r="S49"/>
  <c r="T49"/>
  <c r="B50"/>
  <c r="C50"/>
  <c r="D50"/>
  <c r="E50"/>
  <c r="F50"/>
  <c r="G50"/>
  <c r="H50"/>
  <c r="I50"/>
  <c r="J50"/>
  <c r="K50"/>
  <c r="L50"/>
  <c r="M50"/>
  <c r="N50"/>
  <c r="O50"/>
  <c r="P50"/>
  <c r="Q50"/>
  <c r="R50"/>
  <c r="S50"/>
  <c r="T50"/>
  <c r="B51"/>
  <c r="C51"/>
  <c r="D51"/>
  <c r="E51"/>
  <c r="F51"/>
  <c r="G51"/>
  <c r="H51"/>
  <c r="I51"/>
  <c r="J51"/>
  <c r="K51"/>
  <c r="L51"/>
  <c r="M51"/>
  <c r="N51"/>
  <c r="O51"/>
  <c r="P51"/>
  <c r="Q51"/>
  <c r="R51"/>
  <c r="S51"/>
  <c r="T51"/>
  <c r="B52"/>
  <c r="C52"/>
  <c r="D52"/>
  <c r="E52"/>
  <c r="F52"/>
  <c r="G52"/>
  <c r="H52"/>
  <c r="I52"/>
  <c r="J52"/>
  <c r="K52"/>
  <c r="L52"/>
  <c r="M52"/>
  <c r="N52"/>
  <c r="O52"/>
  <c r="P52"/>
  <c r="Q52"/>
  <c r="R52"/>
  <c r="S52"/>
  <c r="T52"/>
  <c r="B53"/>
  <c r="C53"/>
  <c r="D53"/>
  <c r="E53"/>
  <c r="F53"/>
  <c r="G53"/>
  <c r="H53"/>
  <c r="I53"/>
  <c r="J53"/>
  <c r="K53"/>
  <c r="L53"/>
  <c r="M53"/>
  <c r="N53"/>
  <c r="O53"/>
  <c r="P53"/>
  <c r="Q53"/>
  <c r="R53"/>
  <c r="S53"/>
  <c r="T53"/>
  <c r="B54"/>
  <c r="C54"/>
  <c r="D54"/>
  <c r="E54"/>
  <c r="F54"/>
  <c r="G54"/>
  <c r="H54"/>
  <c r="I54"/>
  <c r="J54"/>
  <c r="K54"/>
  <c r="L54"/>
  <c r="M54"/>
  <c r="N54"/>
  <c r="O54"/>
  <c r="P54"/>
  <c r="Q54"/>
  <c r="R54"/>
  <c r="S54"/>
  <c r="T54"/>
  <c r="B55"/>
  <c r="C55"/>
  <c r="D55"/>
  <c r="E55"/>
  <c r="F55"/>
  <c r="G55"/>
  <c r="H55"/>
  <c r="I55"/>
  <c r="J55"/>
  <c r="K55"/>
  <c r="L55"/>
  <c r="M55"/>
  <c r="N55"/>
  <c r="O55"/>
  <c r="P55"/>
  <c r="Q55"/>
  <c r="R55"/>
  <c r="S55"/>
  <c r="T55"/>
  <c r="B56"/>
  <c r="C56"/>
  <c r="D56"/>
  <c r="E56"/>
  <c r="F56"/>
  <c r="G56"/>
  <c r="H56"/>
  <c r="I56"/>
  <c r="J56"/>
  <c r="K56"/>
  <c r="L56"/>
  <c r="M56"/>
  <c r="N56"/>
  <c r="O56"/>
  <c r="P56"/>
  <c r="Q56"/>
  <c r="R56"/>
  <c r="S56"/>
  <c r="T56"/>
  <c r="B57"/>
  <c r="C57"/>
  <c r="D57"/>
  <c r="E57"/>
  <c r="F57"/>
  <c r="G57"/>
  <c r="H57"/>
  <c r="I57"/>
  <c r="J57"/>
  <c r="K57"/>
  <c r="L57"/>
  <c r="M57"/>
  <c r="N57"/>
  <c r="O57"/>
  <c r="P57"/>
  <c r="Q57"/>
  <c r="R57"/>
  <c r="S57"/>
  <c r="T57"/>
  <c r="B58"/>
  <c r="C58"/>
  <c r="D58"/>
  <c r="E58"/>
  <c r="F58"/>
  <c r="G58"/>
  <c r="H58"/>
  <c r="I58"/>
  <c r="J58"/>
  <c r="K58"/>
  <c r="L58"/>
  <c r="M58"/>
  <c r="N58"/>
  <c r="O58"/>
  <c r="P58"/>
  <c r="Q58"/>
  <c r="R58"/>
  <c r="S58"/>
  <c r="T58"/>
  <c r="B59"/>
  <c r="C59"/>
  <c r="D59"/>
  <c r="E59"/>
  <c r="F59"/>
  <c r="G59"/>
  <c r="H59"/>
  <c r="I59"/>
  <c r="J59"/>
  <c r="K59"/>
  <c r="L59"/>
  <c r="M59"/>
  <c r="N59"/>
  <c r="O59"/>
  <c r="P59"/>
  <c r="Q59"/>
  <c r="R59"/>
  <c r="S59"/>
  <c r="T59"/>
  <c r="B60"/>
  <c r="C60"/>
  <c r="D60"/>
  <c r="E60"/>
  <c r="F60"/>
  <c r="G60"/>
  <c r="H60"/>
  <c r="I60"/>
  <c r="J60"/>
  <c r="K60"/>
  <c r="L60"/>
  <c r="M60"/>
  <c r="N60"/>
  <c r="O60"/>
  <c r="P60"/>
  <c r="Q60"/>
  <c r="R60"/>
  <c r="S60"/>
  <c r="T60"/>
  <c r="B61"/>
  <c r="C61"/>
  <c r="D61"/>
  <c r="E61"/>
  <c r="F61"/>
  <c r="G61"/>
  <c r="H61"/>
  <c r="I61"/>
  <c r="J61"/>
  <c r="K61"/>
  <c r="L61"/>
  <c r="M61"/>
  <c r="N61"/>
  <c r="O61"/>
  <c r="P61"/>
  <c r="Q61"/>
  <c r="R61"/>
  <c r="S61"/>
  <c r="T61"/>
  <c r="B62"/>
  <c r="C62"/>
  <c r="D62"/>
  <c r="E62"/>
  <c r="F62"/>
  <c r="G62"/>
  <c r="H62"/>
  <c r="I62"/>
  <c r="J62"/>
  <c r="K62"/>
  <c r="L62"/>
  <c r="M62"/>
  <c r="N62"/>
  <c r="O62"/>
  <c r="P62"/>
  <c r="Q62"/>
  <c r="R62"/>
  <c r="S62"/>
  <c r="T62"/>
  <c r="B63"/>
  <c r="C63"/>
  <c r="D63"/>
  <c r="E63"/>
  <c r="F63"/>
  <c r="G63"/>
  <c r="H63"/>
  <c r="I63"/>
  <c r="J63"/>
  <c r="K63"/>
  <c r="L63"/>
  <c r="M63"/>
  <c r="N63"/>
  <c r="O63"/>
  <c r="P63"/>
  <c r="Q63"/>
  <c r="R63"/>
  <c r="S63"/>
  <c r="T63"/>
  <c r="B64"/>
  <c r="C64"/>
  <c r="D64"/>
  <c r="E64"/>
  <c r="F64"/>
  <c r="G64"/>
  <c r="H64"/>
  <c r="I64"/>
  <c r="J64"/>
  <c r="K64"/>
  <c r="L64"/>
  <c r="M64"/>
  <c r="N64"/>
  <c r="O64"/>
  <c r="P64"/>
  <c r="Q64"/>
  <c r="R64"/>
  <c r="S64"/>
  <c r="T64"/>
  <c r="B65"/>
  <c r="C65"/>
  <c r="D65"/>
  <c r="E65"/>
  <c r="F65"/>
  <c r="G65"/>
  <c r="H65"/>
  <c r="I65"/>
  <c r="J65"/>
  <c r="K65"/>
  <c r="L65"/>
  <c r="M65"/>
  <c r="N65"/>
  <c r="O65"/>
  <c r="P65"/>
  <c r="Q65"/>
  <c r="R65"/>
  <c r="S65"/>
  <c r="T65"/>
  <c r="B66"/>
  <c r="C66"/>
  <c r="D66"/>
  <c r="E66"/>
  <c r="F66"/>
  <c r="G66"/>
  <c r="H66"/>
  <c r="I66"/>
  <c r="J66"/>
  <c r="K66"/>
  <c r="L66"/>
  <c r="M66"/>
  <c r="N66"/>
  <c r="O66"/>
  <c r="P66"/>
  <c r="Q66"/>
  <c r="R66"/>
  <c r="S66"/>
  <c r="T66"/>
  <c r="B67"/>
  <c r="C67"/>
  <c r="D67"/>
  <c r="E67"/>
  <c r="F67"/>
  <c r="G67"/>
  <c r="H67"/>
  <c r="I67"/>
  <c r="J67"/>
  <c r="K67"/>
  <c r="L67"/>
  <c r="M67"/>
  <c r="N67"/>
  <c r="O67"/>
  <c r="P67"/>
  <c r="Q67"/>
  <c r="R67"/>
  <c r="S67"/>
  <c r="T67"/>
  <c r="B68"/>
  <c r="C68"/>
  <c r="D68"/>
  <c r="E68"/>
  <c r="F68"/>
  <c r="G68"/>
  <c r="H68"/>
  <c r="I68"/>
  <c r="J68"/>
  <c r="K68"/>
  <c r="L68"/>
  <c r="M68"/>
  <c r="N68"/>
  <c r="O68"/>
  <c r="P68"/>
  <c r="Q68"/>
  <c r="R68"/>
  <c r="S68"/>
  <c r="T68"/>
  <c r="B69"/>
  <c r="C69"/>
  <c r="D69"/>
  <c r="E69"/>
  <c r="F69"/>
  <c r="G69"/>
  <c r="H69"/>
  <c r="I69"/>
  <c r="J69"/>
  <c r="K69"/>
  <c r="L69"/>
  <c r="M69"/>
  <c r="N69"/>
  <c r="O69"/>
  <c r="P69"/>
  <c r="Q69"/>
  <c r="R69"/>
  <c r="S69"/>
  <c r="T69"/>
  <c r="B70"/>
  <c r="C70"/>
  <c r="D70"/>
  <c r="E70"/>
  <c r="F70"/>
  <c r="G70"/>
  <c r="H70"/>
  <c r="I70"/>
  <c r="J70"/>
  <c r="K70"/>
  <c r="L70"/>
  <c r="M70"/>
  <c r="N70"/>
  <c r="O70"/>
  <c r="P70"/>
  <c r="Q70"/>
  <c r="R70"/>
  <c r="S70"/>
  <c r="T70"/>
  <c r="B71"/>
  <c r="C71"/>
  <c r="D71"/>
  <c r="E71"/>
  <c r="F71"/>
  <c r="G71"/>
  <c r="H71"/>
  <c r="I71"/>
  <c r="J71"/>
  <c r="K71"/>
  <c r="L71"/>
  <c r="M71"/>
  <c r="N71"/>
  <c r="O71"/>
  <c r="P71"/>
  <c r="Q71"/>
  <c r="R71"/>
  <c r="S71"/>
  <c r="T71"/>
  <c r="B72"/>
  <c r="C72"/>
  <c r="D72"/>
  <c r="E72"/>
  <c r="F72"/>
  <c r="G72"/>
  <c r="H72"/>
  <c r="I72"/>
  <c r="J72"/>
  <c r="K72"/>
  <c r="L72"/>
  <c r="M72"/>
  <c r="N72"/>
  <c r="O72"/>
  <c r="P72"/>
  <c r="Q72"/>
  <c r="R72"/>
  <c r="S72"/>
  <c r="T72"/>
  <c r="B73"/>
  <c r="C73"/>
  <c r="D73"/>
  <c r="E73"/>
  <c r="F73"/>
  <c r="G73"/>
  <c r="H73"/>
  <c r="I73"/>
  <c r="J73"/>
  <c r="K73"/>
  <c r="L73"/>
  <c r="M73"/>
  <c r="N73"/>
  <c r="O73"/>
  <c r="P73"/>
  <c r="Q73"/>
  <c r="R73"/>
  <c r="S73"/>
  <c r="T73"/>
  <c r="B74"/>
  <c r="C74"/>
  <c r="D74"/>
  <c r="E74"/>
  <c r="F74"/>
  <c r="G74"/>
  <c r="H74"/>
  <c r="I74"/>
  <c r="J74"/>
  <c r="K74"/>
  <c r="L74"/>
  <c r="M74"/>
  <c r="N74"/>
  <c r="O74"/>
  <c r="P74"/>
  <c r="Q74"/>
  <c r="R74"/>
  <c r="S74"/>
  <c r="T74"/>
  <c r="B75"/>
  <c r="C75"/>
  <c r="D75"/>
  <c r="E75"/>
  <c r="F75"/>
  <c r="G75"/>
  <c r="H75"/>
  <c r="I75"/>
  <c r="J75"/>
  <c r="K75"/>
  <c r="L75"/>
  <c r="M75"/>
  <c r="N75"/>
  <c r="O75"/>
  <c r="P75"/>
  <c r="Q75"/>
  <c r="R75"/>
  <c r="S75"/>
  <c r="T75"/>
  <c r="B76"/>
  <c r="C76"/>
  <c r="D76"/>
  <c r="E76"/>
  <c r="F76"/>
  <c r="G76"/>
  <c r="H76"/>
  <c r="I76"/>
  <c r="J76"/>
  <c r="K76"/>
  <c r="L76"/>
  <c r="M76"/>
  <c r="N76"/>
  <c r="O76"/>
  <c r="P76"/>
  <c r="Q76"/>
  <c r="R76"/>
  <c r="S76"/>
  <c r="T76"/>
  <c r="B77"/>
  <c r="C77"/>
  <c r="D77"/>
  <c r="E77"/>
  <c r="F77"/>
  <c r="G77"/>
  <c r="H77"/>
  <c r="I77"/>
  <c r="J77"/>
  <c r="K77"/>
  <c r="L77"/>
  <c r="M77"/>
  <c r="N77"/>
  <c r="O77"/>
  <c r="P77"/>
  <c r="Q77"/>
  <c r="R77"/>
  <c r="S77"/>
  <c r="T77"/>
  <c r="B78"/>
  <c r="C78"/>
  <c r="D78"/>
  <c r="E78"/>
  <c r="F78"/>
  <c r="G78"/>
  <c r="H78"/>
  <c r="I78"/>
  <c r="J78"/>
  <c r="K78"/>
  <c r="L78"/>
  <c r="M78"/>
  <c r="N78"/>
  <c r="O78"/>
  <c r="P78"/>
  <c r="Q78"/>
  <c r="R78"/>
  <c r="S78"/>
  <c r="T78"/>
  <c r="B79"/>
  <c r="C79"/>
  <c r="D79"/>
  <c r="E79"/>
  <c r="F79"/>
  <c r="G79"/>
  <c r="H79"/>
  <c r="I79"/>
  <c r="J79"/>
  <c r="K79"/>
  <c r="L79"/>
  <c r="M79"/>
  <c r="N79"/>
  <c r="O79"/>
  <c r="P79"/>
  <c r="Q79"/>
  <c r="R79"/>
  <c r="S79"/>
  <c r="T79"/>
  <c r="B80"/>
  <c r="C80"/>
  <c r="D80"/>
  <c r="E80"/>
  <c r="F80"/>
  <c r="G80"/>
  <c r="H80"/>
  <c r="I80"/>
  <c r="J80"/>
  <c r="K80"/>
  <c r="L80"/>
  <c r="M80"/>
  <c r="N80"/>
  <c r="O80"/>
  <c r="P80"/>
  <c r="Q80"/>
  <c r="R80"/>
  <c r="S80"/>
  <c r="T80"/>
  <c r="B81"/>
  <c r="C81"/>
  <c r="D81"/>
  <c r="E81"/>
  <c r="F81"/>
  <c r="G81"/>
  <c r="H81"/>
  <c r="I81"/>
  <c r="J81"/>
  <c r="K81"/>
  <c r="L81"/>
  <c r="M81"/>
  <c r="N81"/>
  <c r="O81"/>
  <c r="P81"/>
  <c r="Q81"/>
  <c r="R81"/>
  <c r="S81"/>
  <c r="T81"/>
  <c r="C149"/>
  <c r="D149"/>
  <c r="E149"/>
  <c r="F149"/>
  <c r="G149"/>
  <c r="H149"/>
  <c r="I149"/>
  <c r="J149"/>
  <c r="K149"/>
  <c r="L149"/>
  <c r="M149"/>
  <c r="N149"/>
  <c r="O149"/>
  <c r="P149"/>
  <c r="Q149"/>
  <c r="R149"/>
  <c r="S149"/>
  <c r="T149"/>
  <c r="C150"/>
  <c r="D150"/>
  <c r="E150"/>
  <c r="F150"/>
  <c r="G150"/>
  <c r="H150"/>
  <c r="I150"/>
  <c r="J150"/>
  <c r="K150"/>
  <c r="L150"/>
  <c r="M150"/>
  <c r="N150"/>
  <c r="O150"/>
  <c r="P150"/>
  <c r="Q150"/>
  <c r="R150"/>
  <c r="S150"/>
  <c r="T150"/>
  <c r="C151"/>
  <c r="D151"/>
  <c r="E151"/>
  <c r="F151"/>
  <c r="G151"/>
  <c r="H151"/>
  <c r="I151"/>
  <c r="J151"/>
  <c r="K151"/>
  <c r="L151"/>
  <c r="M151"/>
  <c r="N151"/>
  <c r="O151"/>
  <c r="P151"/>
  <c r="Q151"/>
  <c r="R151"/>
  <c r="S151"/>
  <c r="T151"/>
  <c r="C152"/>
  <c r="D152"/>
  <c r="E152"/>
  <c r="F152"/>
  <c r="G152"/>
  <c r="H152"/>
  <c r="I152"/>
  <c r="J152"/>
  <c r="K152"/>
  <c r="L152"/>
  <c r="M152"/>
  <c r="N152"/>
  <c r="O152"/>
  <c r="P152"/>
  <c r="Q152"/>
  <c r="R152"/>
  <c r="S152"/>
  <c r="T152"/>
  <c r="B149"/>
  <c r="B150"/>
  <c r="B151"/>
  <c r="B152"/>
  <c r="B2" i="16"/>
  <c r="C2"/>
  <c r="D2"/>
  <c r="E2"/>
  <c r="F2"/>
  <c r="G2"/>
  <c r="H2"/>
  <c r="I2"/>
  <c r="J2"/>
  <c r="K2"/>
  <c r="L2"/>
  <c r="M2"/>
  <c r="N2"/>
  <c r="O2"/>
  <c r="P2"/>
  <c r="Q2"/>
  <c r="R2"/>
  <c r="S2"/>
  <c r="T2"/>
  <c r="B3"/>
  <c r="C3"/>
  <c r="D3"/>
  <c r="E3"/>
  <c r="F3"/>
  <c r="G3"/>
  <c r="H3"/>
  <c r="I3"/>
  <c r="J3"/>
  <c r="K3"/>
  <c r="L3"/>
  <c r="M3"/>
  <c r="N3"/>
  <c r="O3"/>
  <c r="P3"/>
  <c r="Q3"/>
  <c r="R3"/>
  <c r="S3"/>
  <c r="T3"/>
  <c r="B4"/>
  <c r="C4"/>
  <c r="D4"/>
  <c r="E4"/>
  <c r="F4"/>
  <c r="G4"/>
  <c r="H4"/>
  <c r="I4"/>
  <c r="J4"/>
  <c r="K4"/>
  <c r="L4"/>
  <c r="M4"/>
  <c r="N4"/>
  <c r="O4"/>
  <c r="P4"/>
  <c r="Q4"/>
  <c r="R4"/>
  <c r="S4"/>
  <c r="T4"/>
  <c r="B5"/>
  <c r="C5"/>
  <c r="D5"/>
  <c r="E5"/>
  <c r="F5"/>
  <c r="G5"/>
  <c r="H5"/>
  <c r="I5"/>
  <c r="J5"/>
  <c r="K5"/>
  <c r="L5"/>
  <c r="M5"/>
  <c r="N5"/>
  <c r="O5"/>
  <c r="P5"/>
  <c r="Q5"/>
  <c r="R5"/>
  <c r="S5"/>
  <c r="T5"/>
  <c r="B6"/>
  <c r="C6"/>
  <c r="D6"/>
  <c r="E6"/>
  <c r="F6"/>
  <c r="G6"/>
  <c r="H6"/>
  <c r="I6"/>
  <c r="J6"/>
  <c r="K6"/>
  <c r="L6"/>
  <c r="M6"/>
  <c r="N6"/>
  <c r="O6"/>
  <c r="P6"/>
  <c r="Q6"/>
  <c r="R6"/>
  <c r="S6"/>
  <c r="T6"/>
  <c r="B7"/>
  <c r="C7"/>
  <c r="D7"/>
  <c r="E7"/>
  <c r="F7"/>
  <c r="G7"/>
  <c r="H7"/>
  <c r="I7"/>
  <c r="J7"/>
  <c r="K7"/>
  <c r="L7"/>
  <c r="M7"/>
  <c r="N7"/>
  <c r="O7"/>
  <c r="P7"/>
  <c r="Q7"/>
  <c r="R7"/>
  <c r="S7"/>
  <c r="T7"/>
  <c r="B8"/>
  <c r="C8"/>
  <c r="D8"/>
  <c r="E8"/>
  <c r="F8"/>
  <c r="G8"/>
  <c r="H8"/>
  <c r="I8"/>
  <c r="J8"/>
  <c r="K8"/>
  <c r="L8"/>
  <c r="M8"/>
  <c r="N8"/>
  <c r="O8"/>
  <c r="P8"/>
  <c r="Q8"/>
  <c r="R8"/>
  <c r="S8"/>
  <c r="T8"/>
  <c r="B9"/>
  <c r="C9"/>
  <c r="D9"/>
  <c r="E9"/>
  <c r="F9"/>
  <c r="G9"/>
  <c r="H9"/>
  <c r="I9"/>
  <c r="J9"/>
  <c r="K9"/>
  <c r="L9"/>
  <c r="M9"/>
  <c r="N9"/>
  <c r="O9"/>
  <c r="P9"/>
  <c r="Q9"/>
  <c r="R9"/>
  <c r="S9"/>
  <c r="T9"/>
  <c r="B10"/>
  <c r="C10"/>
  <c r="D10"/>
  <c r="E10"/>
  <c r="F10"/>
  <c r="G10"/>
  <c r="H10"/>
  <c r="I10"/>
  <c r="J10"/>
  <c r="K10"/>
  <c r="L10"/>
  <c r="M10"/>
  <c r="N10"/>
  <c r="O10"/>
  <c r="P10"/>
  <c r="Q10"/>
  <c r="R10"/>
  <c r="S10"/>
  <c r="T10"/>
  <c r="B11"/>
  <c r="C11"/>
  <c r="D11"/>
  <c r="E11"/>
  <c r="F11"/>
  <c r="G11"/>
  <c r="H11"/>
  <c r="I11"/>
  <c r="J11"/>
  <c r="K11"/>
  <c r="L11"/>
  <c r="M11"/>
  <c r="N11"/>
  <c r="O11"/>
  <c r="P11"/>
  <c r="Q11"/>
  <c r="R11"/>
  <c r="S11"/>
  <c r="T11"/>
  <c r="B12"/>
  <c r="C12"/>
  <c r="D12"/>
  <c r="E12"/>
  <c r="F12"/>
  <c r="G12"/>
  <c r="H12"/>
  <c r="I12"/>
  <c r="J12"/>
  <c r="K12"/>
  <c r="L12"/>
  <c r="M12"/>
  <c r="N12"/>
  <c r="O12"/>
  <c r="P12"/>
  <c r="Q12"/>
  <c r="R12"/>
  <c r="S12"/>
  <c r="T12"/>
  <c r="B13"/>
  <c r="C13"/>
  <c r="D13"/>
  <c r="E13"/>
  <c r="F13"/>
  <c r="G13"/>
  <c r="H13"/>
  <c r="I13"/>
  <c r="J13"/>
  <c r="K13"/>
  <c r="L13"/>
  <c r="M13"/>
  <c r="N13"/>
  <c r="O13"/>
  <c r="P13"/>
  <c r="Q13"/>
  <c r="R13"/>
  <c r="S13"/>
  <c r="T13"/>
  <c r="B14"/>
  <c r="C14"/>
  <c r="D14"/>
  <c r="E14"/>
  <c r="F14"/>
  <c r="G14"/>
  <c r="H14"/>
  <c r="I14"/>
  <c r="J14"/>
  <c r="K14"/>
  <c r="L14"/>
  <c r="M14"/>
  <c r="N14"/>
  <c r="O14"/>
  <c r="P14"/>
  <c r="Q14"/>
  <c r="R14"/>
  <c r="S14"/>
  <c r="T14"/>
  <c r="B15"/>
  <c r="C15"/>
  <c r="D15"/>
  <c r="E15"/>
  <c r="F15"/>
  <c r="G15"/>
  <c r="H15"/>
  <c r="I15"/>
  <c r="J15"/>
  <c r="K15"/>
  <c r="L15"/>
  <c r="M15"/>
  <c r="N15"/>
  <c r="O15"/>
  <c r="P15"/>
  <c r="Q15"/>
  <c r="R15"/>
  <c r="S15"/>
  <c r="T15"/>
  <c r="B16"/>
  <c r="C16"/>
  <c r="D16"/>
  <c r="E16"/>
  <c r="F16"/>
  <c r="G16"/>
  <c r="H16"/>
  <c r="I16"/>
  <c r="J16"/>
  <c r="K16"/>
  <c r="L16"/>
  <c r="M16"/>
  <c r="N16"/>
  <c r="O16"/>
  <c r="P16"/>
  <c r="Q16"/>
  <c r="R16"/>
  <c r="S16"/>
  <c r="T16"/>
  <c r="B17"/>
  <c r="C17"/>
  <c r="D17"/>
  <c r="E17"/>
  <c r="F17"/>
  <c r="G17"/>
  <c r="H17"/>
  <c r="I17"/>
  <c r="J17"/>
  <c r="K17"/>
  <c r="L17"/>
  <c r="M17"/>
  <c r="N17"/>
  <c r="O17"/>
  <c r="P17"/>
  <c r="Q17"/>
  <c r="R17"/>
  <c r="S17"/>
  <c r="T17"/>
  <c r="B18"/>
  <c r="C18"/>
  <c r="D18"/>
  <c r="E18"/>
  <c r="F18"/>
  <c r="G18"/>
  <c r="H18"/>
  <c r="I18"/>
  <c r="J18"/>
  <c r="K18"/>
  <c r="L18"/>
  <c r="M18"/>
  <c r="N18"/>
  <c r="O18"/>
  <c r="P18"/>
  <c r="Q18"/>
  <c r="R18"/>
  <c r="S18"/>
  <c r="T18"/>
  <c r="B19"/>
  <c r="C19"/>
  <c r="D19"/>
  <c r="E19"/>
  <c r="F19"/>
  <c r="G19"/>
  <c r="H19"/>
  <c r="I19"/>
  <c r="J19"/>
  <c r="K19"/>
  <c r="L19"/>
  <c r="M19"/>
  <c r="N19"/>
  <c r="O19"/>
  <c r="P19"/>
  <c r="Q19"/>
  <c r="R19"/>
  <c r="S19"/>
  <c r="T19"/>
  <c r="B20"/>
  <c r="C20"/>
  <c r="D20"/>
  <c r="E20"/>
  <c r="F20"/>
  <c r="G20"/>
  <c r="H20"/>
  <c r="I20"/>
  <c r="J20"/>
  <c r="K20"/>
  <c r="L20"/>
  <c r="M20"/>
  <c r="N20"/>
  <c r="O20"/>
  <c r="P20"/>
  <c r="Q20"/>
  <c r="R20"/>
  <c r="S20"/>
  <c r="T20"/>
  <c r="B21"/>
  <c r="C21"/>
  <c r="D21"/>
  <c r="E21"/>
  <c r="F21"/>
  <c r="G21"/>
  <c r="H21"/>
  <c r="I21"/>
  <c r="J21"/>
  <c r="K21"/>
  <c r="L21"/>
  <c r="M21"/>
  <c r="N21"/>
  <c r="O21"/>
  <c r="P21"/>
  <c r="Q21"/>
  <c r="R21"/>
  <c r="S21"/>
  <c r="T21"/>
  <c r="B22"/>
  <c r="C22"/>
  <c r="D22"/>
  <c r="E22"/>
  <c r="F22"/>
  <c r="G22"/>
  <c r="H22"/>
  <c r="I22"/>
  <c r="J22"/>
  <c r="K22"/>
  <c r="L22"/>
  <c r="M22"/>
  <c r="N22"/>
  <c r="O22"/>
  <c r="P22"/>
  <c r="Q22"/>
  <c r="R22"/>
  <c r="S22"/>
  <c r="T22"/>
  <c r="B23"/>
  <c r="C23"/>
  <c r="D23"/>
  <c r="E23"/>
  <c r="F23"/>
  <c r="G23"/>
  <c r="H23"/>
  <c r="I23"/>
  <c r="J23"/>
  <c r="K23"/>
  <c r="L23"/>
  <c r="M23"/>
  <c r="N23"/>
  <c r="O23"/>
  <c r="P23"/>
  <c r="Q23"/>
  <c r="R23"/>
  <c r="S23"/>
  <c r="T23"/>
  <c r="B24"/>
  <c r="C24"/>
  <c r="D24"/>
  <c r="E24"/>
  <c r="F24"/>
  <c r="G24"/>
  <c r="H24"/>
  <c r="I24"/>
  <c r="J24"/>
  <c r="K24"/>
  <c r="L24"/>
  <c r="M24"/>
  <c r="N24"/>
  <c r="O24"/>
  <c r="P24"/>
  <c r="Q24"/>
  <c r="R24"/>
  <c r="S24"/>
  <c r="T24"/>
  <c r="B25"/>
  <c r="C25"/>
  <c r="D25"/>
  <c r="E25"/>
  <c r="F25"/>
  <c r="G25"/>
  <c r="H25"/>
  <c r="I25"/>
  <c r="J25"/>
  <c r="K25"/>
  <c r="L25"/>
  <c r="M25"/>
  <c r="N25"/>
  <c r="O25"/>
  <c r="P25"/>
  <c r="Q25"/>
  <c r="R25"/>
  <c r="S25"/>
  <c r="T25"/>
  <c r="B26"/>
  <c r="C26"/>
  <c r="D26"/>
  <c r="E26"/>
  <c r="F26"/>
  <c r="G26"/>
  <c r="H26"/>
  <c r="I26"/>
  <c r="J26"/>
  <c r="K26"/>
  <c r="L26"/>
  <c r="M26"/>
  <c r="N26"/>
  <c r="O26"/>
  <c r="P26"/>
  <c r="Q26"/>
  <c r="R26"/>
  <c r="S26"/>
  <c r="T26"/>
  <c r="B27"/>
  <c r="C27"/>
  <c r="D27"/>
  <c r="E27"/>
  <c r="F27"/>
  <c r="G27"/>
  <c r="H27"/>
  <c r="I27"/>
  <c r="J27"/>
  <c r="K27"/>
  <c r="L27"/>
  <c r="M27"/>
  <c r="N27"/>
  <c r="O27"/>
  <c r="P27"/>
  <c r="Q27"/>
  <c r="R27"/>
  <c r="S27"/>
  <c r="T27"/>
  <c r="B28"/>
  <c r="C28"/>
  <c r="D28"/>
  <c r="E28"/>
  <c r="F28"/>
  <c r="G28"/>
  <c r="H28"/>
  <c r="I28"/>
  <c r="J28"/>
  <c r="K28"/>
  <c r="L28"/>
  <c r="M28"/>
  <c r="N28"/>
  <c r="O28"/>
  <c r="P28"/>
  <c r="Q28"/>
  <c r="R28"/>
  <c r="S28"/>
  <c r="T28"/>
  <c r="B29"/>
  <c r="C29"/>
  <c r="D29"/>
  <c r="E29"/>
  <c r="F29"/>
  <c r="G29"/>
  <c r="H29"/>
  <c r="I29"/>
  <c r="J29"/>
  <c r="K29"/>
  <c r="L29"/>
  <c r="M29"/>
  <c r="N29"/>
  <c r="O29"/>
  <c r="P29"/>
  <c r="Q29"/>
  <c r="R29"/>
  <c r="S29"/>
  <c r="T29"/>
  <c r="B30"/>
  <c r="C30"/>
  <c r="D30"/>
  <c r="E30"/>
  <c r="F30"/>
  <c r="G30"/>
  <c r="H30"/>
  <c r="I30"/>
  <c r="J30"/>
  <c r="K30"/>
  <c r="L30"/>
  <c r="M30"/>
  <c r="N30"/>
  <c r="O30"/>
  <c r="P30"/>
  <c r="Q30"/>
  <c r="R30"/>
  <c r="S30"/>
  <c r="T30"/>
  <c r="B31"/>
  <c r="C31"/>
  <c r="D31"/>
  <c r="E31"/>
  <c r="F31"/>
  <c r="G31"/>
  <c r="H31"/>
  <c r="I31"/>
  <c r="J31"/>
  <c r="K31"/>
  <c r="L31"/>
  <c r="M31"/>
  <c r="N31"/>
  <c r="O31"/>
  <c r="P31"/>
  <c r="Q31"/>
  <c r="R31"/>
  <c r="S31"/>
  <c r="T31"/>
  <c r="B32"/>
  <c r="C32"/>
  <c r="D32"/>
  <c r="E32"/>
  <c r="F32"/>
  <c r="G32"/>
  <c r="H32"/>
  <c r="I32"/>
  <c r="J32"/>
  <c r="K32"/>
  <c r="L32"/>
  <c r="M32"/>
  <c r="N32"/>
  <c r="O32"/>
  <c r="P32"/>
  <c r="Q32"/>
  <c r="R32"/>
  <c r="S32"/>
  <c r="T32"/>
  <c r="B33"/>
  <c r="C33"/>
  <c r="D33"/>
  <c r="E33"/>
  <c r="F33"/>
  <c r="G33"/>
  <c r="H33"/>
  <c r="I33"/>
  <c r="J33"/>
  <c r="K33"/>
  <c r="L33"/>
  <c r="M33"/>
  <c r="N33"/>
  <c r="O33"/>
  <c r="P33"/>
  <c r="Q33"/>
  <c r="R33"/>
  <c r="S33"/>
  <c r="T33"/>
  <c r="B34"/>
  <c r="C34"/>
  <c r="D34"/>
  <c r="E34"/>
  <c r="F34"/>
  <c r="G34"/>
  <c r="H34"/>
  <c r="I34"/>
  <c r="J34"/>
  <c r="K34"/>
  <c r="L34"/>
  <c r="M34"/>
  <c r="N34"/>
  <c r="O34"/>
  <c r="P34"/>
  <c r="Q34"/>
  <c r="R34"/>
  <c r="S34"/>
  <c r="T34"/>
  <c r="B35"/>
  <c r="C35"/>
  <c r="D35"/>
  <c r="E35"/>
  <c r="F35"/>
  <c r="G35"/>
  <c r="H35"/>
  <c r="I35"/>
  <c r="J35"/>
  <c r="K35"/>
  <c r="L35"/>
  <c r="M35"/>
  <c r="N35"/>
  <c r="O35"/>
  <c r="P35"/>
  <c r="Q35"/>
  <c r="R35"/>
  <c r="S35"/>
  <c r="T35"/>
  <c r="B36"/>
  <c r="C36"/>
  <c r="D36"/>
  <c r="E36"/>
  <c r="F36"/>
  <c r="G36"/>
  <c r="H36"/>
  <c r="I36"/>
  <c r="J36"/>
  <c r="K36"/>
  <c r="L36"/>
  <c r="M36"/>
  <c r="N36"/>
  <c r="O36"/>
  <c r="P36"/>
  <c r="Q36"/>
  <c r="R36"/>
  <c r="S36"/>
  <c r="T36"/>
  <c r="B37"/>
  <c r="C37"/>
  <c r="D37"/>
  <c r="E37"/>
  <c r="F37"/>
  <c r="G37"/>
  <c r="H37"/>
  <c r="I37"/>
  <c r="J37"/>
  <c r="K37"/>
  <c r="L37"/>
  <c r="M37"/>
  <c r="N37"/>
  <c r="O37"/>
  <c r="P37"/>
  <c r="Q37"/>
  <c r="R37"/>
  <c r="S37"/>
  <c r="T37"/>
  <c r="B38"/>
  <c r="C38"/>
  <c r="D38"/>
  <c r="E38"/>
  <c r="F38"/>
  <c r="G38"/>
  <c r="H38"/>
  <c r="I38"/>
  <c r="J38"/>
  <c r="K38"/>
  <c r="L38"/>
  <c r="M38"/>
  <c r="N38"/>
  <c r="O38"/>
  <c r="P38"/>
  <c r="Q38"/>
  <c r="R38"/>
  <c r="S38"/>
  <c r="T38"/>
  <c r="B39"/>
  <c r="C39"/>
  <c r="D39"/>
  <c r="E39"/>
  <c r="F39"/>
  <c r="G39"/>
  <c r="H39"/>
  <c r="I39"/>
  <c r="J39"/>
  <c r="K39"/>
  <c r="L39"/>
  <c r="M39"/>
  <c r="N39"/>
  <c r="O39"/>
  <c r="P39"/>
  <c r="Q39"/>
  <c r="R39"/>
  <c r="S39"/>
  <c r="T39"/>
  <c r="B40"/>
  <c r="C40"/>
  <c r="D40"/>
  <c r="E40"/>
  <c r="F40"/>
  <c r="G40"/>
  <c r="H40"/>
  <c r="I40"/>
  <c r="J40"/>
  <c r="K40"/>
  <c r="L40"/>
  <c r="M40"/>
  <c r="N40"/>
  <c r="O40"/>
  <c r="P40"/>
  <c r="Q40"/>
  <c r="R40"/>
  <c r="S40"/>
  <c r="T40"/>
  <c r="B41"/>
  <c r="C41"/>
  <c r="D41"/>
  <c r="E41"/>
  <c r="F41"/>
  <c r="G41"/>
  <c r="H41"/>
  <c r="I41"/>
  <c r="J41"/>
  <c r="K41"/>
  <c r="L41"/>
  <c r="M41"/>
  <c r="N41"/>
  <c r="O41"/>
  <c r="P41"/>
  <c r="Q41"/>
  <c r="R41"/>
  <c r="S41"/>
  <c r="T41"/>
  <c r="B42"/>
  <c r="C42"/>
  <c r="D42"/>
  <c r="E42"/>
  <c r="F42"/>
  <c r="G42"/>
  <c r="H42"/>
  <c r="I42"/>
  <c r="J42"/>
  <c r="K42"/>
  <c r="L42"/>
  <c r="M42"/>
  <c r="N42"/>
  <c r="O42"/>
  <c r="P42"/>
  <c r="Q42"/>
  <c r="R42"/>
  <c r="S42"/>
  <c r="T42"/>
  <c r="B43"/>
  <c r="C43"/>
  <c r="D43"/>
  <c r="E43"/>
  <c r="F43"/>
  <c r="G43"/>
  <c r="H43"/>
  <c r="I43"/>
  <c r="J43"/>
  <c r="K43"/>
  <c r="L43"/>
  <c r="M43"/>
  <c r="N43"/>
  <c r="O43"/>
  <c r="P43"/>
  <c r="Q43"/>
  <c r="R43"/>
  <c r="S43"/>
  <c r="T43"/>
  <c r="B44"/>
  <c r="C44"/>
  <c r="D44"/>
  <c r="E44"/>
  <c r="F44"/>
  <c r="G44"/>
  <c r="H44"/>
  <c r="I44"/>
  <c r="J44"/>
  <c r="K44"/>
  <c r="L44"/>
  <c r="M44"/>
  <c r="N44"/>
  <c r="O44"/>
  <c r="P44"/>
  <c r="Q44"/>
  <c r="R44"/>
  <c r="S44"/>
  <c r="T44"/>
  <c r="B45"/>
  <c r="C45"/>
  <c r="D45"/>
  <c r="E45"/>
  <c r="F45"/>
  <c r="G45"/>
  <c r="H45"/>
  <c r="I45"/>
  <c r="J45"/>
  <c r="K45"/>
  <c r="L45"/>
  <c r="M45"/>
  <c r="N45"/>
  <c r="O45"/>
  <c r="P45"/>
  <c r="Q45"/>
  <c r="R45"/>
  <c r="S45"/>
  <c r="T45"/>
  <c r="B46"/>
  <c r="C46"/>
  <c r="D46"/>
  <c r="E46"/>
  <c r="F46"/>
  <c r="G46"/>
  <c r="H46"/>
  <c r="I46"/>
  <c r="J46"/>
  <c r="K46"/>
  <c r="L46"/>
  <c r="M46"/>
  <c r="N46"/>
  <c r="O46"/>
  <c r="P46"/>
  <c r="Q46"/>
  <c r="R46"/>
  <c r="S46"/>
  <c r="T46"/>
  <c r="B47"/>
  <c r="C47"/>
  <c r="D47"/>
  <c r="E47"/>
  <c r="F47"/>
  <c r="G47"/>
  <c r="H47"/>
  <c r="I47"/>
  <c r="J47"/>
  <c r="K47"/>
  <c r="L47"/>
  <c r="M47"/>
  <c r="N47"/>
  <c r="O47"/>
  <c r="P47"/>
  <c r="Q47"/>
  <c r="R47"/>
  <c r="S47"/>
  <c r="T47"/>
  <c r="B48"/>
  <c r="C48"/>
  <c r="D48"/>
  <c r="E48"/>
  <c r="F48"/>
  <c r="G48"/>
  <c r="H48"/>
  <c r="I48"/>
  <c r="J48"/>
  <c r="K48"/>
  <c r="L48"/>
  <c r="M48"/>
  <c r="N48"/>
  <c r="O48"/>
  <c r="P48"/>
  <c r="Q48"/>
  <c r="R48"/>
  <c r="S48"/>
  <c r="T48"/>
  <c r="B49"/>
  <c r="C49"/>
  <c r="D49"/>
  <c r="E49"/>
  <c r="F49"/>
  <c r="G49"/>
  <c r="H49"/>
  <c r="I49"/>
  <c r="J49"/>
  <c r="K49"/>
  <c r="L49"/>
  <c r="M49"/>
  <c r="N49"/>
  <c r="O49"/>
  <c r="P49"/>
  <c r="Q49"/>
  <c r="R49"/>
  <c r="S49"/>
  <c r="T49"/>
  <c r="B50"/>
  <c r="C50"/>
  <c r="D50"/>
  <c r="E50"/>
  <c r="F50"/>
  <c r="G50"/>
  <c r="H50"/>
  <c r="I50"/>
  <c r="J50"/>
  <c r="K50"/>
  <c r="L50"/>
  <c r="M50"/>
  <c r="N50"/>
  <c r="O50"/>
  <c r="P50"/>
  <c r="Q50"/>
  <c r="R50"/>
  <c r="S50"/>
  <c r="T50"/>
  <c r="B51"/>
  <c r="C51"/>
  <c r="D51"/>
  <c r="E51"/>
  <c r="F51"/>
  <c r="G51"/>
  <c r="H51"/>
  <c r="I51"/>
  <c r="J51"/>
  <c r="K51"/>
  <c r="L51"/>
  <c r="M51"/>
  <c r="N51"/>
  <c r="O51"/>
  <c r="P51"/>
  <c r="Q51"/>
  <c r="R51"/>
  <c r="S51"/>
  <c r="T51"/>
  <c r="B52"/>
  <c r="C52"/>
  <c r="D52"/>
  <c r="E52"/>
  <c r="F52"/>
  <c r="G52"/>
  <c r="H52"/>
  <c r="I52"/>
  <c r="J52"/>
  <c r="K52"/>
  <c r="L52"/>
  <c r="M52"/>
  <c r="N52"/>
  <c r="O52"/>
  <c r="P52"/>
  <c r="Q52"/>
  <c r="R52"/>
  <c r="S52"/>
  <c r="T52"/>
  <c r="B53"/>
  <c r="C53"/>
  <c r="D53"/>
  <c r="E53"/>
  <c r="F53"/>
  <c r="G53"/>
  <c r="H53"/>
  <c r="I53"/>
  <c r="J53"/>
  <c r="K53"/>
  <c r="L53"/>
  <c r="M53"/>
  <c r="N53"/>
  <c r="O53"/>
  <c r="P53"/>
  <c r="Q53"/>
  <c r="R53"/>
  <c r="S53"/>
  <c r="T53"/>
  <c r="B54"/>
  <c r="C54"/>
  <c r="D54"/>
  <c r="E54"/>
  <c r="F54"/>
  <c r="G54"/>
  <c r="H54"/>
  <c r="I54"/>
  <c r="J54"/>
  <c r="K54"/>
  <c r="L54"/>
  <c r="M54"/>
  <c r="N54"/>
  <c r="O54"/>
  <c r="P54"/>
  <c r="Q54"/>
  <c r="R54"/>
  <c r="S54"/>
  <c r="T54"/>
  <c r="B55"/>
  <c r="C55"/>
  <c r="D55"/>
  <c r="E55"/>
  <c r="F55"/>
  <c r="G55"/>
  <c r="H55"/>
  <c r="I55"/>
  <c r="J55"/>
  <c r="K55"/>
  <c r="L55"/>
  <c r="M55"/>
  <c r="N55"/>
  <c r="O55"/>
  <c r="P55"/>
  <c r="Q55"/>
  <c r="R55"/>
  <c r="S55"/>
  <c r="T55"/>
  <c r="B56"/>
  <c r="C56"/>
  <c r="D56"/>
  <c r="E56"/>
  <c r="F56"/>
  <c r="G56"/>
  <c r="H56"/>
  <c r="I56"/>
  <c r="J56"/>
  <c r="K56"/>
  <c r="L56"/>
  <c r="M56"/>
  <c r="N56"/>
  <c r="O56"/>
  <c r="P56"/>
  <c r="Q56"/>
  <c r="R56"/>
  <c r="S56"/>
  <c r="T56"/>
  <c r="B57"/>
  <c r="C57"/>
  <c r="D57"/>
  <c r="E57"/>
  <c r="F57"/>
  <c r="G57"/>
  <c r="H57"/>
  <c r="I57"/>
  <c r="J57"/>
  <c r="K57"/>
  <c r="L57"/>
  <c r="M57"/>
  <c r="N57"/>
  <c r="O57"/>
  <c r="P57"/>
  <c r="Q57"/>
  <c r="R57"/>
  <c r="S57"/>
  <c r="T57"/>
  <c r="B58"/>
  <c r="C58"/>
  <c r="D58"/>
  <c r="E58"/>
  <c r="F58"/>
  <c r="G58"/>
  <c r="H58"/>
  <c r="I58"/>
  <c r="J58"/>
  <c r="K58"/>
  <c r="L58"/>
  <c r="M58"/>
  <c r="N58"/>
  <c r="O58"/>
  <c r="P58"/>
  <c r="Q58"/>
  <c r="R58"/>
  <c r="S58"/>
  <c r="T58"/>
  <c r="B59"/>
  <c r="C59"/>
  <c r="D59"/>
  <c r="E59"/>
  <c r="F59"/>
  <c r="G59"/>
  <c r="H59"/>
  <c r="I59"/>
  <c r="J59"/>
  <c r="K59"/>
  <c r="L59"/>
  <c r="M59"/>
  <c r="N59"/>
  <c r="O59"/>
  <c r="P59"/>
  <c r="Q59"/>
  <c r="R59"/>
  <c r="S59"/>
  <c r="T59"/>
  <c r="B60"/>
  <c r="C60"/>
  <c r="D60"/>
  <c r="E60"/>
  <c r="F60"/>
  <c r="G60"/>
  <c r="H60"/>
  <c r="I60"/>
  <c r="J60"/>
  <c r="K60"/>
  <c r="L60"/>
  <c r="M60"/>
  <c r="N60"/>
  <c r="O60"/>
  <c r="P60"/>
  <c r="Q60"/>
  <c r="R60"/>
  <c r="S60"/>
  <c r="T60"/>
  <c r="B61"/>
  <c r="C61"/>
  <c r="D61"/>
  <c r="E61"/>
  <c r="F61"/>
  <c r="G61"/>
  <c r="H61"/>
  <c r="I61"/>
  <c r="J61"/>
  <c r="K61"/>
  <c r="L61"/>
  <c r="M61"/>
  <c r="N61"/>
  <c r="O61"/>
  <c r="P61"/>
  <c r="Q61"/>
  <c r="R61"/>
  <c r="S61"/>
  <c r="T61"/>
  <c r="B62"/>
  <c r="C62"/>
  <c r="D62"/>
  <c r="E62"/>
  <c r="F62"/>
  <c r="G62"/>
  <c r="H62"/>
  <c r="I62"/>
  <c r="J62"/>
  <c r="K62"/>
  <c r="L62"/>
  <c r="M62"/>
  <c r="N62"/>
  <c r="O62"/>
  <c r="P62"/>
  <c r="Q62"/>
  <c r="R62"/>
  <c r="S62"/>
  <c r="T62"/>
  <c r="B63"/>
  <c r="C63"/>
  <c r="D63"/>
  <c r="E63"/>
  <c r="F63"/>
  <c r="G63"/>
  <c r="H63"/>
  <c r="I63"/>
  <c r="J63"/>
  <c r="K63"/>
  <c r="L63"/>
  <c r="M63"/>
  <c r="N63"/>
  <c r="O63"/>
  <c r="P63"/>
  <c r="Q63"/>
  <c r="R63"/>
  <c r="S63"/>
  <c r="T63"/>
  <c r="B64"/>
  <c r="C64"/>
  <c r="D64"/>
  <c r="E64"/>
  <c r="F64"/>
  <c r="G64"/>
  <c r="H64"/>
  <c r="I64"/>
  <c r="J64"/>
  <c r="K64"/>
  <c r="L64"/>
  <c r="M64"/>
  <c r="N64"/>
  <c r="O64"/>
  <c r="P64"/>
  <c r="Q64"/>
  <c r="R64"/>
  <c r="S64"/>
  <c r="T64"/>
  <c r="B65"/>
  <c r="C65"/>
  <c r="D65"/>
  <c r="E65"/>
  <c r="F65"/>
  <c r="G65"/>
  <c r="H65"/>
  <c r="I65"/>
  <c r="J65"/>
  <c r="K65"/>
  <c r="L65"/>
  <c r="M65"/>
  <c r="N65"/>
  <c r="O65"/>
  <c r="P65"/>
  <c r="Q65"/>
  <c r="R65"/>
  <c r="S65"/>
  <c r="T65"/>
  <c r="B66"/>
  <c r="C66"/>
  <c r="D66"/>
  <c r="E66"/>
  <c r="F66"/>
  <c r="G66"/>
  <c r="H66"/>
  <c r="I66"/>
  <c r="J66"/>
  <c r="K66"/>
  <c r="L66"/>
  <c r="M66"/>
  <c r="N66"/>
  <c r="O66"/>
  <c r="P66"/>
  <c r="Q66"/>
  <c r="R66"/>
  <c r="S66"/>
  <c r="T66"/>
  <c r="B67"/>
  <c r="C67"/>
  <c r="D67"/>
  <c r="E67"/>
  <c r="F67"/>
  <c r="G67"/>
  <c r="H67"/>
  <c r="I67"/>
  <c r="J67"/>
  <c r="K67"/>
  <c r="L67"/>
  <c r="M67"/>
  <c r="N67"/>
  <c r="O67"/>
  <c r="P67"/>
  <c r="Q67"/>
  <c r="R67"/>
  <c r="S67"/>
  <c r="T67"/>
  <c r="B68"/>
  <c r="C68"/>
  <c r="D68"/>
  <c r="E68"/>
  <c r="F68"/>
  <c r="G68"/>
  <c r="H68"/>
  <c r="I68"/>
  <c r="J68"/>
  <c r="K68"/>
  <c r="L68"/>
  <c r="M68"/>
  <c r="N68"/>
  <c r="O68"/>
  <c r="P68"/>
  <c r="Q68"/>
  <c r="R68"/>
  <c r="S68"/>
  <c r="T68"/>
  <c r="B69"/>
  <c r="C69"/>
  <c r="D69"/>
  <c r="E69"/>
  <c r="F69"/>
  <c r="G69"/>
  <c r="H69"/>
  <c r="I69"/>
  <c r="J69"/>
  <c r="K69"/>
  <c r="L69"/>
  <c r="M69"/>
  <c r="N69"/>
  <c r="O69"/>
  <c r="P69"/>
  <c r="Q69"/>
  <c r="R69"/>
  <c r="S69"/>
  <c r="T69"/>
  <c r="B70"/>
  <c r="C70"/>
  <c r="D70"/>
  <c r="E70"/>
  <c r="F70"/>
  <c r="G70"/>
  <c r="H70"/>
  <c r="I70"/>
  <c r="J70"/>
  <c r="K70"/>
  <c r="L70"/>
  <c r="M70"/>
  <c r="N70"/>
  <c r="O70"/>
  <c r="P70"/>
  <c r="Q70"/>
  <c r="R70"/>
  <c r="S70"/>
  <c r="T70"/>
  <c r="B71"/>
  <c r="C71"/>
  <c r="D71"/>
  <c r="E71"/>
  <c r="F71"/>
  <c r="G71"/>
  <c r="H71"/>
  <c r="I71"/>
  <c r="J71"/>
  <c r="K71"/>
  <c r="L71"/>
  <c r="M71"/>
  <c r="N71"/>
  <c r="O71"/>
  <c r="P71"/>
  <c r="Q71"/>
  <c r="R71"/>
  <c r="S71"/>
  <c r="T71"/>
  <c r="B72"/>
  <c r="C72"/>
  <c r="D72"/>
  <c r="E72"/>
  <c r="F72"/>
  <c r="G72"/>
  <c r="H72"/>
  <c r="I72"/>
  <c r="J72"/>
  <c r="K72"/>
  <c r="L72"/>
  <c r="M72"/>
  <c r="N72"/>
  <c r="O72"/>
  <c r="P72"/>
  <c r="Q72"/>
  <c r="R72"/>
  <c r="S72"/>
  <c r="T72"/>
  <c r="B73"/>
  <c r="C73"/>
  <c r="D73"/>
  <c r="E73"/>
  <c r="F73"/>
  <c r="G73"/>
  <c r="H73"/>
  <c r="I73"/>
  <c r="J73"/>
  <c r="K73"/>
  <c r="L73"/>
  <c r="M73"/>
  <c r="N73"/>
  <c r="O73"/>
  <c r="P73"/>
  <c r="Q73"/>
  <c r="R73"/>
  <c r="S73"/>
  <c r="T73"/>
  <c r="B74"/>
  <c r="C74"/>
  <c r="D74"/>
  <c r="E74"/>
  <c r="F74"/>
  <c r="G74"/>
  <c r="H74"/>
  <c r="I74"/>
  <c r="J74"/>
  <c r="K74"/>
  <c r="L74"/>
  <c r="M74"/>
  <c r="N74"/>
  <c r="O74"/>
  <c r="P74"/>
  <c r="Q74"/>
  <c r="R74"/>
  <c r="S74"/>
  <c r="T74"/>
  <c r="B75"/>
  <c r="C75"/>
  <c r="D75"/>
  <c r="E75"/>
  <c r="F75"/>
  <c r="G75"/>
  <c r="H75"/>
  <c r="I75"/>
  <c r="J75"/>
  <c r="K75"/>
  <c r="L75"/>
  <c r="M75"/>
  <c r="N75"/>
  <c r="O75"/>
  <c r="P75"/>
  <c r="Q75"/>
  <c r="R75"/>
  <c r="S75"/>
  <c r="T75"/>
  <c r="B76"/>
  <c r="C76"/>
  <c r="D76"/>
  <c r="E76"/>
  <c r="F76"/>
  <c r="G76"/>
  <c r="H76"/>
  <c r="I76"/>
  <c r="J76"/>
  <c r="K76"/>
  <c r="L76"/>
  <c r="M76"/>
  <c r="N76"/>
  <c r="O76"/>
  <c r="P76"/>
  <c r="Q76"/>
  <c r="R76"/>
  <c r="S76"/>
  <c r="T76"/>
  <c r="B77"/>
  <c r="C77"/>
  <c r="D77"/>
  <c r="E77"/>
  <c r="F77"/>
  <c r="G77"/>
  <c r="H77"/>
  <c r="I77"/>
  <c r="J77"/>
  <c r="K77"/>
  <c r="L77"/>
  <c r="M77"/>
  <c r="N77"/>
  <c r="O77"/>
  <c r="P77"/>
  <c r="Q77"/>
  <c r="R77"/>
  <c r="S77"/>
  <c r="T77"/>
  <c r="B78"/>
  <c r="C78"/>
  <c r="D78"/>
  <c r="E78"/>
  <c r="F78"/>
  <c r="G78"/>
  <c r="H78"/>
  <c r="I78"/>
  <c r="J78"/>
  <c r="K78"/>
  <c r="L78"/>
  <c r="M78"/>
  <c r="N78"/>
  <c r="O78"/>
  <c r="P78"/>
  <c r="Q78"/>
  <c r="R78"/>
  <c r="S78"/>
  <c r="T78"/>
  <c r="B79"/>
  <c r="C79"/>
  <c r="D79"/>
  <c r="E79"/>
  <c r="F79"/>
  <c r="G79"/>
  <c r="H79"/>
  <c r="I79"/>
  <c r="J79"/>
  <c r="K79"/>
  <c r="L79"/>
  <c r="M79"/>
  <c r="N79"/>
  <c r="O79"/>
  <c r="P79"/>
  <c r="Q79"/>
  <c r="R79"/>
  <c r="S79"/>
  <c r="T79"/>
  <c r="B80"/>
  <c r="C80"/>
  <c r="D80"/>
  <c r="E80"/>
  <c r="F80"/>
  <c r="G80"/>
  <c r="H80"/>
  <c r="I80"/>
  <c r="J80"/>
  <c r="K80"/>
  <c r="L80"/>
  <c r="M80"/>
  <c r="N80"/>
  <c r="O80"/>
  <c r="P80"/>
  <c r="Q80"/>
  <c r="R80"/>
  <c r="S80"/>
  <c r="T80"/>
  <c r="B81"/>
  <c r="C81"/>
  <c r="D81"/>
  <c r="E81"/>
  <c r="F81"/>
  <c r="G81"/>
  <c r="H81"/>
  <c r="I81"/>
  <c r="J81"/>
  <c r="K81"/>
  <c r="L81"/>
  <c r="M81"/>
  <c r="N81"/>
  <c r="O81"/>
  <c r="P81"/>
  <c r="Q81"/>
  <c r="R81"/>
  <c r="S81"/>
  <c r="T81"/>
  <c r="C149"/>
  <c r="D149"/>
  <c r="E149"/>
  <c r="F149"/>
  <c r="G149"/>
  <c r="H149"/>
  <c r="I149"/>
  <c r="J149"/>
  <c r="K149"/>
  <c r="L149"/>
  <c r="M149"/>
  <c r="N149"/>
  <c r="O149"/>
  <c r="P149"/>
  <c r="Q149"/>
  <c r="R149"/>
  <c r="S149"/>
  <c r="T149"/>
  <c r="C150"/>
  <c r="D150"/>
  <c r="E150"/>
  <c r="F150"/>
  <c r="G150"/>
  <c r="H150"/>
  <c r="I150"/>
  <c r="J150"/>
  <c r="K150"/>
  <c r="L150"/>
  <c r="M150"/>
  <c r="N150"/>
  <c r="O150"/>
  <c r="P150"/>
  <c r="Q150"/>
  <c r="R150"/>
  <c r="S150"/>
  <c r="T150"/>
  <c r="C151"/>
  <c r="D151"/>
  <c r="E151"/>
  <c r="F151"/>
  <c r="G151"/>
  <c r="H151"/>
  <c r="I151"/>
  <c r="J151"/>
  <c r="K151"/>
  <c r="L151"/>
  <c r="M151"/>
  <c r="N151"/>
  <c r="O151"/>
  <c r="P151"/>
  <c r="Q151"/>
  <c r="R151"/>
  <c r="S151"/>
  <c r="T151"/>
  <c r="C152"/>
  <c r="D152"/>
  <c r="E152"/>
  <c r="F152"/>
  <c r="G152"/>
  <c r="H152"/>
  <c r="I152"/>
  <c r="J152"/>
  <c r="K152"/>
  <c r="L152"/>
  <c r="M152"/>
  <c r="N152"/>
  <c r="O152"/>
  <c r="P152"/>
  <c r="Q152"/>
  <c r="R152"/>
  <c r="S152"/>
  <c r="T152"/>
  <c r="B149"/>
  <c r="B150"/>
  <c r="B151"/>
  <c r="B152"/>
  <c r="C165" i="11"/>
  <c r="D165"/>
  <c r="E165"/>
  <c r="F165"/>
  <c r="G165"/>
  <c r="H165"/>
  <c r="I165"/>
  <c r="J165"/>
  <c r="K165"/>
  <c r="L165"/>
  <c r="M165"/>
  <c r="N165"/>
  <c r="O165"/>
  <c r="P165"/>
  <c r="Q165"/>
  <c r="R165"/>
  <c r="S165"/>
  <c r="T165"/>
  <c r="C166"/>
  <c r="D166"/>
  <c r="E166"/>
  <c r="F166"/>
  <c r="G166"/>
  <c r="H166"/>
  <c r="I166"/>
  <c r="J166"/>
  <c r="K166"/>
  <c r="L166"/>
  <c r="M166"/>
  <c r="N166"/>
  <c r="O166"/>
  <c r="P166"/>
  <c r="Q166"/>
  <c r="R166"/>
  <c r="S166"/>
  <c r="T166"/>
  <c r="C167"/>
  <c r="D167"/>
  <c r="E167"/>
  <c r="F167"/>
  <c r="G167"/>
  <c r="H167"/>
  <c r="I167"/>
  <c r="J167"/>
  <c r="K167"/>
  <c r="L167"/>
  <c r="M167"/>
  <c r="N167"/>
  <c r="O167"/>
  <c r="P167"/>
  <c r="Q167"/>
  <c r="R167"/>
  <c r="S167"/>
  <c r="T167"/>
  <c r="C168"/>
  <c r="D168"/>
  <c r="E168"/>
  <c r="F168"/>
  <c r="G168"/>
  <c r="H168"/>
  <c r="I168"/>
  <c r="J168"/>
  <c r="K168"/>
  <c r="L168"/>
  <c r="M168"/>
  <c r="N168"/>
  <c r="O168"/>
  <c r="P168"/>
  <c r="Q168"/>
  <c r="R168"/>
  <c r="S168"/>
  <c r="T168"/>
  <c r="C169"/>
  <c r="D169"/>
  <c r="E169"/>
  <c r="F169"/>
  <c r="G169"/>
  <c r="H169"/>
  <c r="I169"/>
  <c r="J169"/>
  <c r="K169"/>
  <c r="L169"/>
  <c r="M169"/>
  <c r="N169"/>
  <c r="O169"/>
  <c r="P169"/>
  <c r="Q169"/>
  <c r="R169"/>
  <c r="S169"/>
  <c r="T169"/>
  <c r="C165" i="16"/>
  <c r="C91" s="1"/>
  <c r="D165"/>
  <c r="D144" s="1"/>
  <c r="E165"/>
  <c r="E85" s="1"/>
  <c r="F165"/>
  <c r="F90" s="1"/>
  <c r="G165"/>
  <c r="G99" s="1"/>
  <c r="H165"/>
  <c r="H140" s="1"/>
  <c r="I165"/>
  <c r="J165"/>
  <c r="J85" s="1"/>
  <c r="K165"/>
  <c r="K85" s="1"/>
  <c r="L165"/>
  <c r="L100" s="1"/>
  <c r="M165"/>
  <c r="M94" s="1"/>
  <c r="N165"/>
  <c r="N82" s="1"/>
  <c r="O165"/>
  <c r="O87" s="1"/>
  <c r="P165"/>
  <c r="P104" s="1"/>
  <c r="Q165"/>
  <c r="Q101" s="1"/>
  <c r="R165"/>
  <c r="R86" s="1"/>
  <c r="S165"/>
  <c r="S85" s="1"/>
  <c r="T165"/>
  <c r="T128" s="1"/>
  <c r="C166"/>
  <c r="D166"/>
  <c r="E166"/>
  <c r="F166"/>
  <c r="G166"/>
  <c r="H166"/>
  <c r="I166"/>
  <c r="J166"/>
  <c r="K166"/>
  <c r="L166"/>
  <c r="M166"/>
  <c r="N166"/>
  <c r="O166"/>
  <c r="P166"/>
  <c r="Q166"/>
  <c r="R166"/>
  <c r="S166"/>
  <c r="T166"/>
  <c r="C167"/>
  <c r="D167"/>
  <c r="E167"/>
  <c r="F167"/>
  <c r="G167"/>
  <c r="H167"/>
  <c r="I167"/>
  <c r="J167"/>
  <c r="K167"/>
  <c r="L167"/>
  <c r="M167"/>
  <c r="N167"/>
  <c r="O167"/>
  <c r="P167"/>
  <c r="Q167"/>
  <c r="R167"/>
  <c r="S167"/>
  <c r="T167"/>
  <c r="C168"/>
  <c r="D168"/>
  <c r="E168"/>
  <c r="F168"/>
  <c r="G168"/>
  <c r="H168"/>
  <c r="I168"/>
  <c r="J168"/>
  <c r="K168"/>
  <c r="L168"/>
  <c r="M168"/>
  <c r="N168"/>
  <c r="O168"/>
  <c r="P168"/>
  <c r="Q168"/>
  <c r="R168"/>
  <c r="S168"/>
  <c r="T168"/>
  <c r="C169"/>
  <c r="D169"/>
  <c r="E169"/>
  <c r="F169"/>
  <c r="G169"/>
  <c r="H169"/>
  <c r="I169"/>
  <c r="J169"/>
  <c r="J101" i="14" s="1"/>
  <c r="K169" i="16"/>
  <c r="L169"/>
  <c r="M169"/>
  <c r="N169"/>
  <c r="N121" i="14" s="1"/>
  <c r="O169" i="16"/>
  <c r="O94" i="14" s="1"/>
  <c r="P169" i="16"/>
  <c r="Q169"/>
  <c r="R169"/>
  <c r="S169"/>
  <c r="S114" i="14" s="1"/>
  <c r="T169" i="16"/>
  <c r="B169"/>
  <c r="B168"/>
  <c r="B167"/>
  <c r="B166"/>
  <c r="B165"/>
  <c r="E87" i="18" s="1"/>
  <c r="B2" i="13"/>
  <c r="C2"/>
  <c r="D2"/>
  <c r="E2"/>
  <c r="F2"/>
  <c r="G2"/>
  <c r="H2"/>
  <c r="I2"/>
  <c r="J2"/>
  <c r="K2"/>
  <c r="L2"/>
  <c r="M2"/>
  <c r="N2"/>
  <c r="O2"/>
  <c r="P2"/>
  <c r="Q2"/>
  <c r="R2"/>
  <c r="S2"/>
  <c r="T2"/>
  <c r="B3"/>
  <c r="C3"/>
  <c r="D3"/>
  <c r="E3"/>
  <c r="F3"/>
  <c r="G3"/>
  <c r="H3"/>
  <c r="I3"/>
  <c r="J3"/>
  <c r="K3"/>
  <c r="L3"/>
  <c r="M3"/>
  <c r="N3"/>
  <c r="O3"/>
  <c r="P3"/>
  <c r="Q3"/>
  <c r="R3"/>
  <c r="S3"/>
  <c r="T3"/>
  <c r="B4"/>
  <c r="C4"/>
  <c r="D4"/>
  <c r="E4"/>
  <c r="F4"/>
  <c r="G4"/>
  <c r="H4"/>
  <c r="I4"/>
  <c r="J4"/>
  <c r="K4"/>
  <c r="L4"/>
  <c r="M4"/>
  <c r="N4"/>
  <c r="O4"/>
  <c r="P4"/>
  <c r="Q4"/>
  <c r="R4"/>
  <c r="S4"/>
  <c r="T4"/>
  <c r="B5"/>
  <c r="C5"/>
  <c r="D5"/>
  <c r="E5"/>
  <c r="F5"/>
  <c r="G5"/>
  <c r="H5"/>
  <c r="I5"/>
  <c r="J5"/>
  <c r="K5"/>
  <c r="L5"/>
  <c r="M5"/>
  <c r="N5"/>
  <c r="O5"/>
  <c r="P5"/>
  <c r="Q5"/>
  <c r="R5"/>
  <c r="S5"/>
  <c r="T5"/>
  <c r="B6"/>
  <c r="C6"/>
  <c r="D6"/>
  <c r="E6"/>
  <c r="F6"/>
  <c r="G6"/>
  <c r="H6"/>
  <c r="I6"/>
  <c r="J6"/>
  <c r="K6"/>
  <c r="L6"/>
  <c r="M6"/>
  <c r="N6"/>
  <c r="O6"/>
  <c r="P6"/>
  <c r="Q6"/>
  <c r="R6"/>
  <c r="S6"/>
  <c r="T6"/>
  <c r="B7"/>
  <c r="C7"/>
  <c r="D7"/>
  <c r="E7"/>
  <c r="F7"/>
  <c r="G7"/>
  <c r="H7"/>
  <c r="I7"/>
  <c r="J7"/>
  <c r="K7"/>
  <c r="L7"/>
  <c r="M7"/>
  <c r="N7"/>
  <c r="O7"/>
  <c r="P7"/>
  <c r="Q7"/>
  <c r="R7"/>
  <c r="S7"/>
  <c r="T7"/>
  <c r="B8"/>
  <c r="C8"/>
  <c r="D8"/>
  <c r="E8"/>
  <c r="F8"/>
  <c r="G8"/>
  <c r="H8"/>
  <c r="I8"/>
  <c r="J8"/>
  <c r="K8"/>
  <c r="L8"/>
  <c r="M8"/>
  <c r="N8"/>
  <c r="O8"/>
  <c r="P8"/>
  <c r="Q8"/>
  <c r="R8"/>
  <c r="S8"/>
  <c r="T8"/>
  <c r="B9"/>
  <c r="C9"/>
  <c r="D9"/>
  <c r="E9"/>
  <c r="F9"/>
  <c r="G9"/>
  <c r="H9"/>
  <c r="I9"/>
  <c r="J9"/>
  <c r="K9"/>
  <c r="L9"/>
  <c r="M9"/>
  <c r="N9"/>
  <c r="O9"/>
  <c r="P9"/>
  <c r="Q9"/>
  <c r="R9"/>
  <c r="S9"/>
  <c r="T9"/>
  <c r="B10"/>
  <c r="C10"/>
  <c r="D10"/>
  <c r="E10"/>
  <c r="F10"/>
  <c r="G10"/>
  <c r="H10"/>
  <c r="I10"/>
  <c r="J10"/>
  <c r="K10"/>
  <c r="L10"/>
  <c r="M10"/>
  <c r="N10"/>
  <c r="O10"/>
  <c r="P10"/>
  <c r="Q10"/>
  <c r="R10"/>
  <c r="S10"/>
  <c r="T10"/>
  <c r="B11"/>
  <c r="C11"/>
  <c r="D11"/>
  <c r="E11"/>
  <c r="F11"/>
  <c r="G11"/>
  <c r="H11"/>
  <c r="I11"/>
  <c r="J11"/>
  <c r="K11"/>
  <c r="L11"/>
  <c r="M11"/>
  <c r="N11"/>
  <c r="O11"/>
  <c r="P11"/>
  <c r="Q11"/>
  <c r="R11"/>
  <c r="S11"/>
  <c r="T11"/>
  <c r="B12"/>
  <c r="C12"/>
  <c r="D12"/>
  <c r="E12"/>
  <c r="F12"/>
  <c r="G12"/>
  <c r="H12"/>
  <c r="I12"/>
  <c r="J12"/>
  <c r="K12"/>
  <c r="L12"/>
  <c r="M12"/>
  <c r="N12"/>
  <c r="O12"/>
  <c r="P12"/>
  <c r="Q12"/>
  <c r="R12"/>
  <c r="S12"/>
  <c r="T12"/>
  <c r="B13"/>
  <c r="C13"/>
  <c r="D13"/>
  <c r="E13"/>
  <c r="F13"/>
  <c r="G13"/>
  <c r="H13"/>
  <c r="I13"/>
  <c r="J13"/>
  <c r="K13"/>
  <c r="L13"/>
  <c r="M13"/>
  <c r="N13"/>
  <c r="O13"/>
  <c r="P13"/>
  <c r="Q13"/>
  <c r="R13"/>
  <c r="S13"/>
  <c r="T13"/>
  <c r="B14"/>
  <c r="C14"/>
  <c r="D14"/>
  <c r="E14"/>
  <c r="F14"/>
  <c r="G14"/>
  <c r="H14"/>
  <c r="I14"/>
  <c r="J14"/>
  <c r="K14"/>
  <c r="L14"/>
  <c r="M14"/>
  <c r="N14"/>
  <c r="O14"/>
  <c r="P14"/>
  <c r="Q14"/>
  <c r="R14"/>
  <c r="S14"/>
  <c r="T14"/>
  <c r="B15"/>
  <c r="C15"/>
  <c r="D15"/>
  <c r="E15"/>
  <c r="F15"/>
  <c r="G15"/>
  <c r="H15"/>
  <c r="I15"/>
  <c r="J15"/>
  <c r="K15"/>
  <c r="L15"/>
  <c r="M15"/>
  <c r="N15"/>
  <c r="O15"/>
  <c r="P15"/>
  <c r="Q15"/>
  <c r="R15"/>
  <c r="S15"/>
  <c r="T15"/>
  <c r="B16"/>
  <c r="C16"/>
  <c r="D16"/>
  <c r="E16"/>
  <c r="F16"/>
  <c r="G16"/>
  <c r="H16"/>
  <c r="I16"/>
  <c r="J16"/>
  <c r="K16"/>
  <c r="L16"/>
  <c r="M16"/>
  <c r="N16"/>
  <c r="O16"/>
  <c r="P16"/>
  <c r="Q16"/>
  <c r="R16"/>
  <c r="S16"/>
  <c r="T16"/>
  <c r="B17"/>
  <c r="C17"/>
  <c r="D17"/>
  <c r="E17"/>
  <c r="F17"/>
  <c r="G17"/>
  <c r="H17"/>
  <c r="I17"/>
  <c r="J17"/>
  <c r="K17"/>
  <c r="L17"/>
  <c r="M17"/>
  <c r="N17"/>
  <c r="O17"/>
  <c r="P17"/>
  <c r="Q17"/>
  <c r="R17"/>
  <c r="S17"/>
  <c r="T17"/>
  <c r="B18"/>
  <c r="C18"/>
  <c r="D18"/>
  <c r="E18"/>
  <c r="F18"/>
  <c r="G18"/>
  <c r="H18"/>
  <c r="I18"/>
  <c r="J18"/>
  <c r="K18"/>
  <c r="L18"/>
  <c r="M18"/>
  <c r="N18"/>
  <c r="O18"/>
  <c r="P18"/>
  <c r="Q18"/>
  <c r="R18"/>
  <c r="S18"/>
  <c r="T18"/>
  <c r="B19"/>
  <c r="C19"/>
  <c r="D19"/>
  <c r="E19"/>
  <c r="F19"/>
  <c r="G19"/>
  <c r="H19"/>
  <c r="I19"/>
  <c r="J19"/>
  <c r="K19"/>
  <c r="L19"/>
  <c r="M19"/>
  <c r="N19"/>
  <c r="O19"/>
  <c r="P19"/>
  <c r="Q19"/>
  <c r="R19"/>
  <c r="S19"/>
  <c r="T19"/>
  <c r="B20"/>
  <c r="C20"/>
  <c r="D20"/>
  <c r="E20"/>
  <c r="F20"/>
  <c r="G20"/>
  <c r="H20"/>
  <c r="I20"/>
  <c r="J20"/>
  <c r="K20"/>
  <c r="L20"/>
  <c r="M20"/>
  <c r="N20"/>
  <c r="O20"/>
  <c r="P20"/>
  <c r="Q20"/>
  <c r="R20"/>
  <c r="S20"/>
  <c r="T20"/>
  <c r="B21"/>
  <c r="C21"/>
  <c r="D21"/>
  <c r="E21"/>
  <c r="F21"/>
  <c r="G21"/>
  <c r="H21"/>
  <c r="I21"/>
  <c r="J21"/>
  <c r="K21"/>
  <c r="L21"/>
  <c r="M21"/>
  <c r="N21"/>
  <c r="O21"/>
  <c r="P21"/>
  <c r="Q21"/>
  <c r="R21"/>
  <c r="S21"/>
  <c r="T21"/>
  <c r="B22"/>
  <c r="C22"/>
  <c r="D22"/>
  <c r="E22"/>
  <c r="F22"/>
  <c r="G22"/>
  <c r="H22"/>
  <c r="I22"/>
  <c r="J22"/>
  <c r="K22"/>
  <c r="L22"/>
  <c r="M22"/>
  <c r="N22"/>
  <c r="O22"/>
  <c r="P22"/>
  <c r="Q22"/>
  <c r="R22"/>
  <c r="S22"/>
  <c r="T22"/>
  <c r="B23"/>
  <c r="C23"/>
  <c r="D23"/>
  <c r="E23"/>
  <c r="F23"/>
  <c r="G23"/>
  <c r="H23"/>
  <c r="I23"/>
  <c r="J23"/>
  <c r="K23"/>
  <c r="L23"/>
  <c r="M23"/>
  <c r="N23"/>
  <c r="O23"/>
  <c r="P23"/>
  <c r="Q23"/>
  <c r="R23"/>
  <c r="S23"/>
  <c r="T23"/>
  <c r="B24"/>
  <c r="C24"/>
  <c r="D24"/>
  <c r="E24"/>
  <c r="F24"/>
  <c r="G24"/>
  <c r="H24"/>
  <c r="I24"/>
  <c r="J24"/>
  <c r="K24"/>
  <c r="L24"/>
  <c r="M24"/>
  <c r="N24"/>
  <c r="O24"/>
  <c r="P24"/>
  <c r="Q24"/>
  <c r="R24"/>
  <c r="S24"/>
  <c r="T24"/>
  <c r="B25"/>
  <c r="C25"/>
  <c r="D25"/>
  <c r="E25"/>
  <c r="F25"/>
  <c r="G25"/>
  <c r="H25"/>
  <c r="I25"/>
  <c r="J25"/>
  <c r="K25"/>
  <c r="L25"/>
  <c r="M25"/>
  <c r="N25"/>
  <c r="O25"/>
  <c r="P25"/>
  <c r="Q25"/>
  <c r="R25"/>
  <c r="S25"/>
  <c r="T25"/>
  <c r="B26"/>
  <c r="C26"/>
  <c r="D26"/>
  <c r="E26"/>
  <c r="F26"/>
  <c r="G26"/>
  <c r="H26"/>
  <c r="I26"/>
  <c r="J26"/>
  <c r="K26"/>
  <c r="L26"/>
  <c r="M26"/>
  <c r="N26"/>
  <c r="O26"/>
  <c r="P26"/>
  <c r="Q26"/>
  <c r="R26"/>
  <c r="S26"/>
  <c r="T26"/>
  <c r="B27"/>
  <c r="C27"/>
  <c r="D27"/>
  <c r="E27"/>
  <c r="F27"/>
  <c r="G27"/>
  <c r="H27"/>
  <c r="I27"/>
  <c r="J27"/>
  <c r="K27"/>
  <c r="L27"/>
  <c r="M27"/>
  <c r="N27"/>
  <c r="O27"/>
  <c r="P27"/>
  <c r="Q27"/>
  <c r="R27"/>
  <c r="S27"/>
  <c r="T27"/>
  <c r="B28"/>
  <c r="C28"/>
  <c r="D28"/>
  <c r="E28"/>
  <c r="F28"/>
  <c r="G28"/>
  <c r="H28"/>
  <c r="I28"/>
  <c r="J28"/>
  <c r="K28"/>
  <c r="L28"/>
  <c r="M28"/>
  <c r="N28"/>
  <c r="O28"/>
  <c r="P28"/>
  <c r="Q28"/>
  <c r="R28"/>
  <c r="S28"/>
  <c r="T28"/>
  <c r="B29"/>
  <c r="C29"/>
  <c r="D29"/>
  <c r="E29"/>
  <c r="F29"/>
  <c r="G29"/>
  <c r="H29"/>
  <c r="I29"/>
  <c r="J29"/>
  <c r="K29"/>
  <c r="L29"/>
  <c r="M29"/>
  <c r="N29"/>
  <c r="O29"/>
  <c r="P29"/>
  <c r="Q29"/>
  <c r="R29"/>
  <c r="S29"/>
  <c r="T29"/>
  <c r="B30"/>
  <c r="C30"/>
  <c r="D30"/>
  <c r="E30"/>
  <c r="F30"/>
  <c r="G30"/>
  <c r="H30"/>
  <c r="I30"/>
  <c r="J30"/>
  <c r="K30"/>
  <c r="L30"/>
  <c r="M30"/>
  <c r="N30"/>
  <c r="O30"/>
  <c r="P30"/>
  <c r="Q30"/>
  <c r="R30"/>
  <c r="S30"/>
  <c r="T30"/>
  <c r="B31"/>
  <c r="C31"/>
  <c r="D31"/>
  <c r="E31"/>
  <c r="F31"/>
  <c r="G31"/>
  <c r="H31"/>
  <c r="I31"/>
  <c r="J31"/>
  <c r="K31"/>
  <c r="L31"/>
  <c r="M31"/>
  <c r="N31"/>
  <c r="O31"/>
  <c r="P31"/>
  <c r="Q31"/>
  <c r="R31"/>
  <c r="S31"/>
  <c r="T31"/>
  <c r="B32"/>
  <c r="C32"/>
  <c r="D32"/>
  <c r="E32"/>
  <c r="F32"/>
  <c r="G32"/>
  <c r="H32"/>
  <c r="I32"/>
  <c r="J32"/>
  <c r="K32"/>
  <c r="L32"/>
  <c r="M32"/>
  <c r="N32"/>
  <c r="O32"/>
  <c r="P32"/>
  <c r="Q32"/>
  <c r="R32"/>
  <c r="S32"/>
  <c r="T32"/>
  <c r="B33"/>
  <c r="C33"/>
  <c r="D33"/>
  <c r="E33"/>
  <c r="F33"/>
  <c r="G33"/>
  <c r="H33"/>
  <c r="I33"/>
  <c r="J33"/>
  <c r="K33"/>
  <c r="L33"/>
  <c r="M33"/>
  <c r="N33"/>
  <c r="O33"/>
  <c r="P33"/>
  <c r="Q33"/>
  <c r="R33"/>
  <c r="S33"/>
  <c r="T33"/>
  <c r="B34"/>
  <c r="C34"/>
  <c r="D34"/>
  <c r="E34"/>
  <c r="F34"/>
  <c r="G34"/>
  <c r="H34"/>
  <c r="I34"/>
  <c r="J34"/>
  <c r="K34"/>
  <c r="L34"/>
  <c r="M34"/>
  <c r="N34"/>
  <c r="O34"/>
  <c r="P34"/>
  <c r="Q34"/>
  <c r="R34"/>
  <c r="S34"/>
  <c r="T34"/>
  <c r="B35"/>
  <c r="C35"/>
  <c r="D35"/>
  <c r="E35"/>
  <c r="F35"/>
  <c r="G35"/>
  <c r="H35"/>
  <c r="I35"/>
  <c r="J35"/>
  <c r="K35"/>
  <c r="L35"/>
  <c r="M35"/>
  <c r="N35"/>
  <c r="O35"/>
  <c r="P35"/>
  <c r="Q35"/>
  <c r="R35"/>
  <c r="S35"/>
  <c r="T35"/>
  <c r="B36"/>
  <c r="C36"/>
  <c r="D36"/>
  <c r="E36"/>
  <c r="F36"/>
  <c r="G36"/>
  <c r="H36"/>
  <c r="I36"/>
  <c r="J36"/>
  <c r="K36"/>
  <c r="L36"/>
  <c r="M36"/>
  <c r="N36"/>
  <c r="O36"/>
  <c r="P36"/>
  <c r="Q36"/>
  <c r="R36"/>
  <c r="S36"/>
  <c r="T36"/>
  <c r="B37"/>
  <c r="C37"/>
  <c r="D37"/>
  <c r="E37"/>
  <c r="F37"/>
  <c r="G37"/>
  <c r="H37"/>
  <c r="I37"/>
  <c r="J37"/>
  <c r="K37"/>
  <c r="L37"/>
  <c r="M37"/>
  <c r="N37"/>
  <c r="O37"/>
  <c r="P37"/>
  <c r="Q37"/>
  <c r="R37"/>
  <c r="S37"/>
  <c r="T37"/>
  <c r="B38"/>
  <c r="C38"/>
  <c r="D38"/>
  <c r="E38"/>
  <c r="F38"/>
  <c r="G38"/>
  <c r="H38"/>
  <c r="I38"/>
  <c r="J38"/>
  <c r="K38"/>
  <c r="L38"/>
  <c r="M38"/>
  <c r="N38"/>
  <c r="O38"/>
  <c r="P38"/>
  <c r="Q38"/>
  <c r="R38"/>
  <c r="S38"/>
  <c r="T38"/>
  <c r="B39"/>
  <c r="C39"/>
  <c r="D39"/>
  <c r="E39"/>
  <c r="F39"/>
  <c r="G39"/>
  <c r="H39"/>
  <c r="I39"/>
  <c r="J39"/>
  <c r="K39"/>
  <c r="L39"/>
  <c r="M39"/>
  <c r="N39"/>
  <c r="O39"/>
  <c r="P39"/>
  <c r="Q39"/>
  <c r="R39"/>
  <c r="S39"/>
  <c r="T39"/>
  <c r="B40"/>
  <c r="C40"/>
  <c r="D40"/>
  <c r="E40"/>
  <c r="F40"/>
  <c r="G40"/>
  <c r="H40"/>
  <c r="I40"/>
  <c r="J40"/>
  <c r="K40"/>
  <c r="L40"/>
  <c r="M40"/>
  <c r="N40"/>
  <c r="O40"/>
  <c r="P40"/>
  <c r="Q40"/>
  <c r="R40"/>
  <c r="S40"/>
  <c r="T40"/>
  <c r="B41"/>
  <c r="C41"/>
  <c r="D41"/>
  <c r="E41"/>
  <c r="F41"/>
  <c r="G41"/>
  <c r="H41"/>
  <c r="I41"/>
  <c r="J41"/>
  <c r="K41"/>
  <c r="L41"/>
  <c r="M41"/>
  <c r="N41"/>
  <c r="O41"/>
  <c r="P41"/>
  <c r="Q41"/>
  <c r="R41"/>
  <c r="S41"/>
  <c r="T41"/>
  <c r="B42"/>
  <c r="C42"/>
  <c r="D42"/>
  <c r="E42"/>
  <c r="F42"/>
  <c r="G42"/>
  <c r="H42"/>
  <c r="I42"/>
  <c r="J42"/>
  <c r="K42"/>
  <c r="L42"/>
  <c r="M42"/>
  <c r="N42"/>
  <c r="O42"/>
  <c r="P42"/>
  <c r="Q42"/>
  <c r="R42"/>
  <c r="S42"/>
  <c r="T42"/>
  <c r="B43"/>
  <c r="C43"/>
  <c r="D43"/>
  <c r="E43"/>
  <c r="F43"/>
  <c r="G43"/>
  <c r="H43"/>
  <c r="I43"/>
  <c r="J43"/>
  <c r="K43"/>
  <c r="L43"/>
  <c r="M43"/>
  <c r="N43"/>
  <c r="O43"/>
  <c r="P43"/>
  <c r="Q43"/>
  <c r="R43"/>
  <c r="S43"/>
  <c r="T43"/>
  <c r="B44"/>
  <c r="C44"/>
  <c r="D44"/>
  <c r="E44"/>
  <c r="F44"/>
  <c r="G44"/>
  <c r="H44"/>
  <c r="I44"/>
  <c r="J44"/>
  <c r="K44"/>
  <c r="L44"/>
  <c r="M44"/>
  <c r="N44"/>
  <c r="O44"/>
  <c r="P44"/>
  <c r="Q44"/>
  <c r="R44"/>
  <c r="S44"/>
  <c r="T44"/>
  <c r="B45"/>
  <c r="C45"/>
  <c r="D45"/>
  <c r="E45"/>
  <c r="F45"/>
  <c r="G45"/>
  <c r="H45"/>
  <c r="I45"/>
  <c r="J45"/>
  <c r="K45"/>
  <c r="L45"/>
  <c r="M45"/>
  <c r="N45"/>
  <c r="O45"/>
  <c r="P45"/>
  <c r="Q45"/>
  <c r="R45"/>
  <c r="S45"/>
  <c r="T45"/>
  <c r="B46"/>
  <c r="C46"/>
  <c r="D46"/>
  <c r="E46"/>
  <c r="F46"/>
  <c r="G46"/>
  <c r="H46"/>
  <c r="I46"/>
  <c r="J46"/>
  <c r="K46"/>
  <c r="L46"/>
  <c r="M46"/>
  <c r="N46"/>
  <c r="O46"/>
  <c r="P46"/>
  <c r="Q46"/>
  <c r="R46"/>
  <c r="S46"/>
  <c r="T46"/>
  <c r="B47"/>
  <c r="C47"/>
  <c r="D47"/>
  <c r="E47"/>
  <c r="F47"/>
  <c r="G47"/>
  <c r="H47"/>
  <c r="I47"/>
  <c r="J47"/>
  <c r="K47"/>
  <c r="L47"/>
  <c r="M47"/>
  <c r="N47"/>
  <c r="O47"/>
  <c r="P47"/>
  <c r="Q47"/>
  <c r="R47"/>
  <c r="S47"/>
  <c r="T47"/>
  <c r="B48"/>
  <c r="C48"/>
  <c r="D48"/>
  <c r="E48"/>
  <c r="F48"/>
  <c r="G48"/>
  <c r="H48"/>
  <c r="I48"/>
  <c r="J48"/>
  <c r="K48"/>
  <c r="L48"/>
  <c r="M48"/>
  <c r="N48"/>
  <c r="O48"/>
  <c r="P48"/>
  <c r="Q48"/>
  <c r="R48"/>
  <c r="S48"/>
  <c r="T48"/>
  <c r="B49"/>
  <c r="C49"/>
  <c r="D49"/>
  <c r="E49"/>
  <c r="F49"/>
  <c r="G49"/>
  <c r="H49"/>
  <c r="I49"/>
  <c r="J49"/>
  <c r="K49"/>
  <c r="L49"/>
  <c r="M49"/>
  <c r="N49"/>
  <c r="O49"/>
  <c r="P49"/>
  <c r="Q49"/>
  <c r="R49"/>
  <c r="S49"/>
  <c r="T49"/>
  <c r="B50"/>
  <c r="C50"/>
  <c r="D50"/>
  <c r="E50"/>
  <c r="F50"/>
  <c r="G50"/>
  <c r="H50"/>
  <c r="I50"/>
  <c r="J50"/>
  <c r="K50"/>
  <c r="L50"/>
  <c r="M50"/>
  <c r="N50"/>
  <c r="O50"/>
  <c r="P50"/>
  <c r="Q50"/>
  <c r="R50"/>
  <c r="S50"/>
  <c r="T50"/>
  <c r="B51"/>
  <c r="C51"/>
  <c r="D51"/>
  <c r="E51"/>
  <c r="F51"/>
  <c r="G51"/>
  <c r="H51"/>
  <c r="I51"/>
  <c r="J51"/>
  <c r="K51"/>
  <c r="L51"/>
  <c r="M51"/>
  <c r="N51"/>
  <c r="O51"/>
  <c r="P51"/>
  <c r="Q51"/>
  <c r="R51"/>
  <c r="S51"/>
  <c r="T51"/>
  <c r="B52"/>
  <c r="C52"/>
  <c r="D52"/>
  <c r="E52"/>
  <c r="F52"/>
  <c r="G52"/>
  <c r="H52"/>
  <c r="I52"/>
  <c r="J52"/>
  <c r="K52"/>
  <c r="L52"/>
  <c r="M52"/>
  <c r="N52"/>
  <c r="O52"/>
  <c r="P52"/>
  <c r="Q52"/>
  <c r="R52"/>
  <c r="S52"/>
  <c r="T52"/>
  <c r="B53"/>
  <c r="C53"/>
  <c r="D53"/>
  <c r="E53"/>
  <c r="F53"/>
  <c r="G53"/>
  <c r="H53"/>
  <c r="I53"/>
  <c r="J53"/>
  <c r="K53"/>
  <c r="L53"/>
  <c r="M53"/>
  <c r="N53"/>
  <c r="O53"/>
  <c r="P53"/>
  <c r="Q53"/>
  <c r="R53"/>
  <c r="S53"/>
  <c r="T53"/>
  <c r="B54"/>
  <c r="C54"/>
  <c r="D54"/>
  <c r="E54"/>
  <c r="F54"/>
  <c r="G54"/>
  <c r="H54"/>
  <c r="I54"/>
  <c r="J54"/>
  <c r="K54"/>
  <c r="L54"/>
  <c r="M54"/>
  <c r="N54"/>
  <c r="O54"/>
  <c r="P54"/>
  <c r="Q54"/>
  <c r="R54"/>
  <c r="S54"/>
  <c r="T54"/>
  <c r="B55"/>
  <c r="C55"/>
  <c r="D55"/>
  <c r="E55"/>
  <c r="F55"/>
  <c r="G55"/>
  <c r="H55"/>
  <c r="I55"/>
  <c r="J55"/>
  <c r="K55"/>
  <c r="L55"/>
  <c r="M55"/>
  <c r="N55"/>
  <c r="O55"/>
  <c r="P55"/>
  <c r="Q55"/>
  <c r="R55"/>
  <c r="S55"/>
  <c r="T55"/>
  <c r="B56"/>
  <c r="C56"/>
  <c r="D56"/>
  <c r="E56"/>
  <c r="F56"/>
  <c r="G56"/>
  <c r="H56"/>
  <c r="I56"/>
  <c r="J56"/>
  <c r="K56"/>
  <c r="L56"/>
  <c r="M56"/>
  <c r="N56"/>
  <c r="O56"/>
  <c r="P56"/>
  <c r="Q56"/>
  <c r="R56"/>
  <c r="S56"/>
  <c r="T56"/>
  <c r="B57"/>
  <c r="C57"/>
  <c r="D57"/>
  <c r="E57"/>
  <c r="F57"/>
  <c r="G57"/>
  <c r="H57"/>
  <c r="I57"/>
  <c r="J57"/>
  <c r="K57"/>
  <c r="L57"/>
  <c r="M57"/>
  <c r="N57"/>
  <c r="O57"/>
  <c r="P57"/>
  <c r="Q57"/>
  <c r="R57"/>
  <c r="S57"/>
  <c r="T57"/>
  <c r="B58"/>
  <c r="C58"/>
  <c r="D58"/>
  <c r="E58"/>
  <c r="F58"/>
  <c r="G58"/>
  <c r="H58"/>
  <c r="I58"/>
  <c r="J58"/>
  <c r="K58"/>
  <c r="L58"/>
  <c r="M58"/>
  <c r="N58"/>
  <c r="O58"/>
  <c r="P58"/>
  <c r="Q58"/>
  <c r="R58"/>
  <c r="S58"/>
  <c r="T58"/>
  <c r="B59"/>
  <c r="C59"/>
  <c r="D59"/>
  <c r="E59"/>
  <c r="F59"/>
  <c r="G59"/>
  <c r="H59"/>
  <c r="I59"/>
  <c r="J59"/>
  <c r="K59"/>
  <c r="L59"/>
  <c r="M59"/>
  <c r="N59"/>
  <c r="O59"/>
  <c r="P59"/>
  <c r="Q59"/>
  <c r="R59"/>
  <c r="S59"/>
  <c r="T59"/>
  <c r="B60"/>
  <c r="C60"/>
  <c r="D60"/>
  <c r="E60"/>
  <c r="F60"/>
  <c r="G60"/>
  <c r="H60"/>
  <c r="I60"/>
  <c r="J60"/>
  <c r="K60"/>
  <c r="L60"/>
  <c r="M60"/>
  <c r="N60"/>
  <c r="O60"/>
  <c r="P60"/>
  <c r="Q60"/>
  <c r="R60"/>
  <c r="S60"/>
  <c r="T60"/>
  <c r="B61"/>
  <c r="C61"/>
  <c r="D61"/>
  <c r="E61"/>
  <c r="F61"/>
  <c r="G61"/>
  <c r="H61"/>
  <c r="I61"/>
  <c r="J61"/>
  <c r="K61"/>
  <c r="L61"/>
  <c r="M61"/>
  <c r="N61"/>
  <c r="O61"/>
  <c r="P61"/>
  <c r="Q61"/>
  <c r="R61"/>
  <c r="S61"/>
  <c r="T61"/>
  <c r="B62"/>
  <c r="C62"/>
  <c r="D62"/>
  <c r="E62"/>
  <c r="F62"/>
  <c r="G62"/>
  <c r="H62"/>
  <c r="I62"/>
  <c r="J62"/>
  <c r="K62"/>
  <c r="L62"/>
  <c r="M62"/>
  <c r="N62"/>
  <c r="O62"/>
  <c r="P62"/>
  <c r="Q62"/>
  <c r="R62"/>
  <c r="S62"/>
  <c r="T62"/>
  <c r="B63"/>
  <c r="C63"/>
  <c r="D63"/>
  <c r="E63"/>
  <c r="F63"/>
  <c r="G63"/>
  <c r="H63"/>
  <c r="I63"/>
  <c r="J63"/>
  <c r="K63"/>
  <c r="L63"/>
  <c r="M63"/>
  <c r="N63"/>
  <c r="O63"/>
  <c r="P63"/>
  <c r="Q63"/>
  <c r="R63"/>
  <c r="S63"/>
  <c r="T63"/>
  <c r="B64"/>
  <c r="C64"/>
  <c r="D64"/>
  <c r="E64"/>
  <c r="F64"/>
  <c r="G64"/>
  <c r="H64"/>
  <c r="I64"/>
  <c r="J64"/>
  <c r="K64"/>
  <c r="L64"/>
  <c r="M64"/>
  <c r="N64"/>
  <c r="O64"/>
  <c r="P64"/>
  <c r="Q64"/>
  <c r="R64"/>
  <c r="S64"/>
  <c r="T64"/>
  <c r="B65"/>
  <c r="C65"/>
  <c r="D65"/>
  <c r="E65"/>
  <c r="F65"/>
  <c r="G65"/>
  <c r="H65"/>
  <c r="I65"/>
  <c r="J65"/>
  <c r="K65"/>
  <c r="L65"/>
  <c r="M65"/>
  <c r="N65"/>
  <c r="O65"/>
  <c r="P65"/>
  <c r="Q65"/>
  <c r="R65"/>
  <c r="S65"/>
  <c r="T65"/>
  <c r="B66"/>
  <c r="C66"/>
  <c r="D66"/>
  <c r="E66"/>
  <c r="F66"/>
  <c r="G66"/>
  <c r="H66"/>
  <c r="I66"/>
  <c r="J66"/>
  <c r="K66"/>
  <c r="L66"/>
  <c r="M66"/>
  <c r="N66"/>
  <c r="O66"/>
  <c r="P66"/>
  <c r="Q66"/>
  <c r="R66"/>
  <c r="S66"/>
  <c r="T66"/>
  <c r="B67"/>
  <c r="C67"/>
  <c r="D67"/>
  <c r="E67"/>
  <c r="F67"/>
  <c r="G67"/>
  <c r="H67"/>
  <c r="I67"/>
  <c r="J67"/>
  <c r="K67"/>
  <c r="L67"/>
  <c r="M67"/>
  <c r="N67"/>
  <c r="O67"/>
  <c r="P67"/>
  <c r="Q67"/>
  <c r="R67"/>
  <c r="S67"/>
  <c r="T67"/>
  <c r="B68"/>
  <c r="C68"/>
  <c r="D68"/>
  <c r="E68"/>
  <c r="F68"/>
  <c r="G68"/>
  <c r="H68"/>
  <c r="I68"/>
  <c r="J68"/>
  <c r="K68"/>
  <c r="L68"/>
  <c r="M68"/>
  <c r="N68"/>
  <c r="O68"/>
  <c r="P68"/>
  <c r="Q68"/>
  <c r="R68"/>
  <c r="S68"/>
  <c r="T68"/>
  <c r="B69"/>
  <c r="C69"/>
  <c r="D69"/>
  <c r="E69"/>
  <c r="F69"/>
  <c r="G69"/>
  <c r="H69"/>
  <c r="I69"/>
  <c r="J69"/>
  <c r="K69"/>
  <c r="L69"/>
  <c r="M69"/>
  <c r="N69"/>
  <c r="O69"/>
  <c r="P69"/>
  <c r="Q69"/>
  <c r="R69"/>
  <c r="S69"/>
  <c r="T69"/>
  <c r="B70"/>
  <c r="C70"/>
  <c r="D70"/>
  <c r="E70"/>
  <c r="F70"/>
  <c r="G70"/>
  <c r="H70"/>
  <c r="I70"/>
  <c r="J70"/>
  <c r="K70"/>
  <c r="L70"/>
  <c r="M70"/>
  <c r="N70"/>
  <c r="O70"/>
  <c r="P70"/>
  <c r="Q70"/>
  <c r="R70"/>
  <c r="S70"/>
  <c r="T70"/>
  <c r="B71"/>
  <c r="C71"/>
  <c r="D71"/>
  <c r="E71"/>
  <c r="F71"/>
  <c r="G71"/>
  <c r="H71"/>
  <c r="I71"/>
  <c r="J71"/>
  <c r="K71"/>
  <c r="L71"/>
  <c r="M71"/>
  <c r="N71"/>
  <c r="O71"/>
  <c r="P71"/>
  <c r="Q71"/>
  <c r="R71"/>
  <c r="S71"/>
  <c r="T71"/>
  <c r="B72"/>
  <c r="C72"/>
  <c r="D72"/>
  <c r="E72"/>
  <c r="F72"/>
  <c r="G72"/>
  <c r="H72"/>
  <c r="I72"/>
  <c r="J72"/>
  <c r="K72"/>
  <c r="L72"/>
  <c r="M72"/>
  <c r="N72"/>
  <c r="O72"/>
  <c r="P72"/>
  <c r="Q72"/>
  <c r="R72"/>
  <c r="S72"/>
  <c r="T72"/>
  <c r="B73"/>
  <c r="C73"/>
  <c r="D73"/>
  <c r="E73"/>
  <c r="F73"/>
  <c r="G73"/>
  <c r="H73"/>
  <c r="I73"/>
  <c r="J73"/>
  <c r="K73"/>
  <c r="L73"/>
  <c r="M73"/>
  <c r="N73"/>
  <c r="O73"/>
  <c r="P73"/>
  <c r="Q73"/>
  <c r="R73"/>
  <c r="S73"/>
  <c r="T73"/>
  <c r="B74"/>
  <c r="C74"/>
  <c r="D74"/>
  <c r="E74"/>
  <c r="F74"/>
  <c r="G74"/>
  <c r="H74"/>
  <c r="I74"/>
  <c r="J74"/>
  <c r="K74"/>
  <c r="L74"/>
  <c r="M74"/>
  <c r="N74"/>
  <c r="O74"/>
  <c r="P74"/>
  <c r="Q74"/>
  <c r="R74"/>
  <c r="S74"/>
  <c r="T74"/>
  <c r="B75"/>
  <c r="C75"/>
  <c r="D75"/>
  <c r="E75"/>
  <c r="F75"/>
  <c r="G75"/>
  <c r="H75"/>
  <c r="I75"/>
  <c r="J75"/>
  <c r="K75"/>
  <c r="L75"/>
  <c r="M75"/>
  <c r="N75"/>
  <c r="O75"/>
  <c r="P75"/>
  <c r="Q75"/>
  <c r="R75"/>
  <c r="S75"/>
  <c r="T75"/>
  <c r="B76"/>
  <c r="C76"/>
  <c r="D76"/>
  <c r="E76"/>
  <c r="F76"/>
  <c r="G76"/>
  <c r="H76"/>
  <c r="I76"/>
  <c r="J76"/>
  <c r="K76"/>
  <c r="L76"/>
  <c r="M76"/>
  <c r="N76"/>
  <c r="O76"/>
  <c r="P76"/>
  <c r="Q76"/>
  <c r="R76"/>
  <c r="S76"/>
  <c r="T76"/>
  <c r="B77"/>
  <c r="C77"/>
  <c r="D77"/>
  <c r="E77"/>
  <c r="F77"/>
  <c r="G77"/>
  <c r="H77"/>
  <c r="I77"/>
  <c r="J77"/>
  <c r="K77"/>
  <c r="L77"/>
  <c r="M77"/>
  <c r="N77"/>
  <c r="O77"/>
  <c r="P77"/>
  <c r="Q77"/>
  <c r="R77"/>
  <c r="S77"/>
  <c r="T77"/>
  <c r="B78"/>
  <c r="C78"/>
  <c r="D78"/>
  <c r="E78"/>
  <c r="F78"/>
  <c r="G78"/>
  <c r="H78"/>
  <c r="I78"/>
  <c r="J78"/>
  <c r="K78"/>
  <c r="L78"/>
  <c r="M78"/>
  <c r="N78"/>
  <c r="O78"/>
  <c r="P78"/>
  <c r="Q78"/>
  <c r="R78"/>
  <c r="S78"/>
  <c r="T78"/>
  <c r="B79"/>
  <c r="C79"/>
  <c r="D79"/>
  <c r="E79"/>
  <c r="F79"/>
  <c r="G79"/>
  <c r="H79"/>
  <c r="I79"/>
  <c r="J79"/>
  <c r="K79"/>
  <c r="L79"/>
  <c r="M79"/>
  <c r="N79"/>
  <c r="O79"/>
  <c r="P79"/>
  <c r="Q79"/>
  <c r="R79"/>
  <c r="S79"/>
  <c r="T79"/>
  <c r="B80"/>
  <c r="C80"/>
  <c r="D80"/>
  <c r="E80"/>
  <c r="F80"/>
  <c r="G80"/>
  <c r="H80"/>
  <c r="I80"/>
  <c r="J80"/>
  <c r="K80"/>
  <c r="L80"/>
  <c r="M80"/>
  <c r="N80"/>
  <c r="O80"/>
  <c r="P80"/>
  <c r="Q80"/>
  <c r="R80"/>
  <c r="S80"/>
  <c r="T80"/>
  <c r="B81"/>
  <c r="C81"/>
  <c r="D81"/>
  <c r="E81"/>
  <c r="F81"/>
  <c r="G81"/>
  <c r="H81"/>
  <c r="I81"/>
  <c r="J81"/>
  <c r="K81"/>
  <c r="L81"/>
  <c r="M81"/>
  <c r="N81"/>
  <c r="O81"/>
  <c r="P81"/>
  <c r="Q81"/>
  <c r="R81"/>
  <c r="S81"/>
  <c r="T81"/>
  <c r="K147"/>
  <c r="C149"/>
  <c r="D149"/>
  <c r="E149"/>
  <c r="F149"/>
  <c r="G149"/>
  <c r="H149"/>
  <c r="I149"/>
  <c r="J149"/>
  <c r="K149"/>
  <c r="L149"/>
  <c r="M149"/>
  <c r="N149"/>
  <c r="O149"/>
  <c r="P149"/>
  <c r="Q149"/>
  <c r="R149"/>
  <c r="S149"/>
  <c r="T149"/>
  <c r="C150"/>
  <c r="D150"/>
  <c r="E150"/>
  <c r="F150"/>
  <c r="G150"/>
  <c r="H150"/>
  <c r="I150"/>
  <c r="J150"/>
  <c r="K150"/>
  <c r="L150"/>
  <c r="M150"/>
  <c r="N150"/>
  <c r="O150"/>
  <c r="P150"/>
  <c r="Q150"/>
  <c r="R150"/>
  <c r="S150"/>
  <c r="T150"/>
  <c r="C151"/>
  <c r="D151"/>
  <c r="E151"/>
  <c r="F151"/>
  <c r="G151"/>
  <c r="H151"/>
  <c r="I151"/>
  <c r="J151"/>
  <c r="K151"/>
  <c r="L151"/>
  <c r="M151"/>
  <c r="N151"/>
  <c r="O151"/>
  <c r="P151"/>
  <c r="Q151"/>
  <c r="R151"/>
  <c r="S151"/>
  <c r="T151"/>
  <c r="C152"/>
  <c r="D152"/>
  <c r="E152"/>
  <c r="F152"/>
  <c r="G152"/>
  <c r="H152"/>
  <c r="I152"/>
  <c r="J152"/>
  <c r="K152"/>
  <c r="L152"/>
  <c r="M152"/>
  <c r="N152"/>
  <c r="O152"/>
  <c r="P152"/>
  <c r="Q152"/>
  <c r="R152"/>
  <c r="S152"/>
  <c r="T152"/>
  <c r="B149"/>
  <c r="B150"/>
  <c r="B151"/>
  <c r="B152"/>
  <c r="B2" i="12"/>
  <c r="Y2" s="1"/>
  <c r="C2"/>
  <c r="Z2" s="1"/>
  <c r="D2"/>
  <c r="AA2" s="1"/>
  <c r="E2"/>
  <c r="F2"/>
  <c r="AC2" s="1"/>
  <c r="G2"/>
  <c r="AD2" s="1"/>
  <c r="H2"/>
  <c r="AE2" s="1"/>
  <c r="I2"/>
  <c r="AF2" s="1"/>
  <c r="J2"/>
  <c r="AG2" s="1"/>
  <c r="K2"/>
  <c r="AH2" s="1"/>
  <c r="L2"/>
  <c r="AI2" s="1"/>
  <c r="M2"/>
  <c r="N2"/>
  <c r="AK2" s="1"/>
  <c r="O2"/>
  <c r="AL2" s="1"/>
  <c r="P2"/>
  <c r="AM2" s="1"/>
  <c r="Q2"/>
  <c r="R2"/>
  <c r="AO2" s="1"/>
  <c r="S2"/>
  <c r="AP2" s="1"/>
  <c r="T2"/>
  <c r="AQ2" s="1"/>
  <c r="B3"/>
  <c r="Y3" s="1"/>
  <c r="C3"/>
  <c r="Z3" s="1"/>
  <c r="D3"/>
  <c r="AA3" s="1"/>
  <c r="E3"/>
  <c r="AB3" s="1"/>
  <c r="F3"/>
  <c r="AC3" s="1"/>
  <c r="G3"/>
  <c r="AD3" s="1"/>
  <c r="H3"/>
  <c r="AE3" s="1"/>
  <c r="I3"/>
  <c r="AF3" s="1"/>
  <c r="J3"/>
  <c r="K3"/>
  <c r="AH3" s="1"/>
  <c r="L3"/>
  <c r="AI3" s="1"/>
  <c r="M3"/>
  <c r="AJ3" s="1"/>
  <c r="N3"/>
  <c r="AK3" s="1"/>
  <c r="O3"/>
  <c r="AL3" s="1"/>
  <c r="P3"/>
  <c r="AM3" s="1"/>
  <c r="Q3"/>
  <c r="AN3" s="1"/>
  <c r="R3"/>
  <c r="AO3" s="1"/>
  <c r="S3"/>
  <c r="AP3" s="1"/>
  <c r="T3"/>
  <c r="AQ3" s="1"/>
  <c r="B4"/>
  <c r="Y4" s="1"/>
  <c r="C4"/>
  <c r="D4"/>
  <c r="AA4" s="1"/>
  <c r="E4"/>
  <c r="AB4" s="1"/>
  <c r="F4"/>
  <c r="AC4" s="1"/>
  <c r="G4"/>
  <c r="H4"/>
  <c r="AE4" s="1"/>
  <c r="I4"/>
  <c r="AF4" s="1"/>
  <c r="J4"/>
  <c r="AG4" s="1"/>
  <c r="K4"/>
  <c r="AH4" s="1"/>
  <c r="L4"/>
  <c r="AI4" s="1"/>
  <c r="M4"/>
  <c r="AJ4" s="1"/>
  <c r="N4"/>
  <c r="AK4" s="1"/>
  <c r="O4"/>
  <c r="P4"/>
  <c r="Q4"/>
  <c r="AN4" s="1"/>
  <c r="R4"/>
  <c r="AO4" s="1"/>
  <c r="S4"/>
  <c r="AP4" s="1"/>
  <c r="T4"/>
  <c r="AQ4" s="1"/>
  <c r="B5"/>
  <c r="Y5" s="1"/>
  <c r="C5"/>
  <c r="Z5" s="1"/>
  <c r="D5"/>
  <c r="AA5" s="1"/>
  <c r="E5"/>
  <c r="AB5" s="1"/>
  <c r="F5"/>
  <c r="AC5" s="1"/>
  <c r="G5"/>
  <c r="AD5" s="1"/>
  <c r="H5"/>
  <c r="I5"/>
  <c r="AF5" s="1"/>
  <c r="J5"/>
  <c r="AG5" s="1"/>
  <c r="K5"/>
  <c r="AH5" s="1"/>
  <c r="L5"/>
  <c r="AI5" s="1"/>
  <c r="M5"/>
  <c r="AJ5" s="1"/>
  <c r="N5"/>
  <c r="AK5" s="1"/>
  <c r="O5"/>
  <c r="AL5" s="1"/>
  <c r="P5"/>
  <c r="AM5" s="1"/>
  <c r="Q5"/>
  <c r="AN5" s="1"/>
  <c r="R5"/>
  <c r="AO5" s="1"/>
  <c r="S5"/>
  <c r="AP5" s="1"/>
  <c r="T5"/>
  <c r="B6"/>
  <c r="Y6" s="1"/>
  <c r="C6"/>
  <c r="Z6" s="1"/>
  <c r="D6"/>
  <c r="AA6" s="1"/>
  <c r="E6"/>
  <c r="AB6" s="1"/>
  <c r="F6"/>
  <c r="AC6" s="1"/>
  <c r="G6"/>
  <c r="AD6" s="1"/>
  <c r="H6"/>
  <c r="AE6" s="1"/>
  <c r="I6"/>
  <c r="J6"/>
  <c r="AG6" s="1"/>
  <c r="K6"/>
  <c r="AH6" s="1"/>
  <c r="L6"/>
  <c r="AI6" s="1"/>
  <c r="M6"/>
  <c r="AJ6" s="1"/>
  <c r="N6"/>
  <c r="AK6" s="1"/>
  <c r="O6"/>
  <c r="AL6" s="1"/>
  <c r="P6"/>
  <c r="Q6"/>
  <c r="R6"/>
  <c r="AO6" s="1"/>
  <c r="S6"/>
  <c r="AP6" s="1"/>
  <c r="T6"/>
  <c r="AQ6" s="1"/>
  <c r="B7"/>
  <c r="C7"/>
  <c r="Z7" s="1"/>
  <c r="D7"/>
  <c r="AA7" s="1"/>
  <c r="E7"/>
  <c r="AB7" s="1"/>
  <c r="F7"/>
  <c r="AC7" s="1"/>
  <c r="G7"/>
  <c r="AD7" s="1"/>
  <c r="H7"/>
  <c r="AE7" s="1"/>
  <c r="I7"/>
  <c r="AF7" s="1"/>
  <c r="J7"/>
  <c r="AG7" s="1"/>
  <c r="K7"/>
  <c r="AH7" s="1"/>
  <c r="L7"/>
  <c r="AI7" s="1"/>
  <c r="M7"/>
  <c r="AJ7" s="1"/>
  <c r="N7"/>
  <c r="O7"/>
  <c r="AL7" s="1"/>
  <c r="P7"/>
  <c r="AM7" s="1"/>
  <c r="Q7"/>
  <c r="AN7" s="1"/>
  <c r="R7"/>
  <c r="S7"/>
  <c r="AP7" s="1"/>
  <c r="T7"/>
  <c r="AQ7" s="1"/>
  <c r="B8"/>
  <c r="Y8" s="1"/>
  <c r="C8"/>
  <c r="Z8" s="1"/>
  <c r="D8"/>
  <c r="AA8" s="1"/>
  <c r="E8"/>
  <c r="AB8" s="1"/>
  <c r="F8"/>
  <c r="AC8" s="1"/>
  <c r="G8"/>
  <c r="AD8" s="1"/>
  <c r="H8"/>
  <c r="AE8" s="1"/>
  <c r="I8"/>
  <c r="AF8" s="1"/>
  <c r="J8"/>
  <c r="AG8" s="1"/>
  <c r="K8"/>
  <c r="L8"/>
  <c r="AI8" s="1"/>
  <c r="M8"/>
  <c r="AJ8" s="1"/>
  <c r="N8"/>
  <c r="AK8" s="1"/>
  <c r="O8"/>
  <c r="P8"/>
  <c r="AM8" s="1"/>
  <c r="Q8"/>
  <c r="AN8" s="1"/>
  <c r="R8"/>
  <c r="AO8" s="1"/>
  <c r="S8"/>
  <c r="AP8" s="1"/>
  <c r="T8"/>
  <c r="AQ8" s="1"/>
  <c r="B9"/>
  <c r="Y9" s="1"/>
  <c r="C9"/>
  <c r="Z9" s="1"/>
  <c r="D9"/>
  <c r="E9"/>
  <c r="AB9" s="1"/>
  <c r="F9"/>
  <c r="AC9" s="1"/>
  <c r="G9"/>
  <c r="AD9" s="1"/>
  <c r="H9"/>
  <c r="AE9" s="1"/>
  <c r="I9"/>
  <c r="AF9" s="1"/>
  <c r="J9"/>
  <c r="AG9" s="1"/>
  <c r="K9"/>
  <c r="AH9" s="1"/>
  <c r="L9"/>
  <c r="AI9" s="1"/>
  <c r="M9"/>
  <c r="AJ9" s="1"/>
  <c r="N9"/>
  <c r="AK9" s="1"/>
  <c r="O9"/>
  <c r="AL9" s="1"/>
  <c r="P9"/>
  <c r="Q9"/>
  <c r="AN9" s="1"/>
  <c r="R9"/>
  <c r="AO9" s="1"/>
  <c r="S9"/>
  <c r="AP9" s="1"/>
  <c r="T9"/>
  <c r="AQ9" s="1"/>
  <c r="B10"/>
  <c r="Y10" s="1"/>
  <c r="C10"/>
  <c r="Z10" s="1"/>
  <c r="D10"/>
  <c r="AA10" s="1"/>
  <c r="E10"/>
  <c r="F10"/>
  <c r="AC10" s="1"/>
  <c r="G10"/>
  <c r="AD10" s="1"/>
  <c r="H10"/>
  <c r="AE10" s="1"/>
  <c r="I10"/>
  <c r="AF10" s="1"/>
  <c r="J10"/>
  <c r="AG10" s="1"/>
  <c r="K10"/>
  <c r="AH10" s="1"/>
  <c r="L10"/>
  <c r="AI10" s="1"/>
  <c r="M10"/>
  <c r="N10"/>
  <c r="AK10" s="1"/>
  <c r="O10"/>
  <c r="AL10" s="1"/>
  <c r="P10"/>
  <c r="AM10" s="1"/>
  <c r="Q10"/>
  <c r="R10"/>
  <c r="AO10" s="1"/>
  <c r="S10"/>
  <c r="AP10" s="1"/>
  <c r="T10"/>
  <c r="AQ10" s="1"/>
  <c r="B11"/>
  <c r="Y11" s="1"/>
  <c r="C11"/>
  <c r="Z11" s="1"/>
  <c r="D11"/>
  <c r="AA11" s="1"/>
  <c r="E11"/>
  <c r="AB11" s="1"/>
  <c r="F11"/>
  <c r="AC11" s="1"/>
  <c r="G11"/>
  <c r="AD11" s="1"/>
  <c r="H11"/>
  <c r="AE11" s="1"/>
  <c r="I11"/>
  <c r="AF11" s="1"/>
  <c r="J11"/>
  <c r="K11"/>
  <c r="AH11" s="1"/>
  <c r="L11"/>
  <c r="AI11" s="1"/>
  <c r="M11"/>
  <c r="AJ11" s="1"/>
  <c r="N11"/>
  <c r="AK11" s="1"/>
  <c r="O11"/>
  <c r="AL11" s="1"/>
  <c r="P11"/>
  <c r="AM11" s="1"/>
  <c r="Q11"/>
  <c r="AN11" s="1"/>
  <c r="R11"/>
  <c r="S11"/>
  <c r="AP11" s="1"/>
  <c r="T11"/>
  <c r="AQ11" s="1"/>
  <c r="B12"/>
  <c r="Y12" s="1"/>
  <c r="C12"/>
  <c r="Z12" s="1"/>
  <c r="D12"/>
  <c r="AA12" s="1"/>
  <c r="E12"/>
  <c r="AB12" s="1"/>
  <c r="F12"/>
  <c r="AC12" s="1"/>
  <c r="G12"/>
  <c r="H12"/>
  <c r="AE12" s="1"/>
  <c r="I12"/>
  <c r="AF12" s="1"/>
  <c r="J12"/>
  <c r="AG12" s="1"/>
  <c r="K12"/>
  <c r="AH12" s="1"/>
  <c r="L12"/>
  <c r="AI12" s="1"/>
  <c r="M12"/>
  <c r="AJ12" s="1"/>
  <c r="N12"/>
  <c r="AK12" s="1"/>
  <c r="O12"/>
  <c r="P12"/>
  <c r="AM12" s="1"/>
  <c r="Q12"/>
  <c r="AN12" s="1"/>
  <c r="R12"/>
  <c r="AO12" s="1"/>
  <c r="S12"/>
  <c r="T12"/>
  <c r="AQ12" s="1"/>
  <c r="B13"/>
  <c r="Y13" s="1"/>
  <c r="C13"/>
  <c r="Z13" s="1"/>
  <c r="D13"/>
  <c r="AA13" s="1"/>
  <c r="E13"/>
  <c r="AB13" s="1"/>
  <c r="F13"/>
  <c r="AC13" s="1"/>
  <c r="G13"/>
  <c r="AD13" s="1"/>
  <c r="H13"/>
  <c r="I13"/>
  <c r="AF13" s="1"/>
  <c r="J13"/>
  <c r="AG13" s="1"/>
  <c r="K13"/>
  <c r="AH13" s="1"/>
  <c r="L13"/>
  <c r="M13"/>
  <c r="AJ13" s="1"/>
  <c r="N13"/>
  <c r="AK13" s="1"/>
  <c r="O13"/>
  <c r="AL13" s="1"/>
  <c r="P13"/>
  <c r="AM13" s="1"/>
  <c r="Q13"/>
  <c r="AN13" s="1"/>
  <c r="R13"/>
  <c r="AO13" s="1"/>
  <c r="S13"/>
  <c r="AP13" s="1"/>
  <c r="T13"/>
  <c r="AQ13" s="1"/>
  <c r="B14"/>
  <c r="Y14" s="1"/>
  <c r="C14"/>
  <c r="Z14" s="1"/>
  <c r="D14"/>
  <c r="AA14" s="1"/>
  <c r="E14"/>
  <c r="F14"/>
  <c r="AC14" s="1"/>
  <c r="G14"/>
  <c r="AD14" s="1"/>
  <c r="H14"/>
  <c r="AE14" s="1"/>
  <c r="I14"/>
  <c r="AF14" s="1"/>
  <c r="J14"/>
  <c r="AG14" s="1"/>
  <c r="K14"/>
  <c r="AH14" s="1"/>
  <c r="L14"/>
  <c r="AI14" s="1"/>
  <c r="M14"/>
  <c r="AJ14" s="1"/>
  <c r="N14"/>
  <c r="AK14" s="1"/>
  <c r="O14"/>
  <c r="AL14" s="1"/>
  <c r="P14"/>
  <c r="AM14" s="1"/>
  <c r="Q14"/>
  <c r="R14"/>
  <c r="AO14" s="1"/>
  <c r="S14"/>
  <c r="AP14" s="1"/>
  <c r="T14"/>
  <c r="AQ14" s="1"/>
  <c r="B15"/>
  <c r="C15"/>
  <c r="Z15" s="1"/>
  <c r="D15"/>
  <c r="AA15" s="1"/>
  <c r="E15"/>
  <c r="AB15" s="1"/>
  <c r="F15"/>
  <c r="AC15" s="1"/>
  <c r="G15"/>
  <c r="AD15" s="1"/>
  <c r="H15"/>
  <c r="AE15" s="1"/>
  <c r="I15"/>
  <c r="AF15" s="1"/>
  <c r="J15"/>
  <c r="AG15" s="1"/>
  <c r="K15"/>
  <c r="AH15" s="1"/>
  <c r="L15"/>
  <c r="AI15" s="1"/>
  <c r="M15"/>
  <c r="AJ15" s="1"/>
  <c r="N15"/>
  <c r="O15"/>
  <c r="AL15" s="1"/>
  <c r="P15"/>
  <c r="AM15" s="1"/>
  <c r="Q15"/>
  <c r="AN15" s="1"/>
  <c r="R15"/>
  <c r="S15"/>
  <c r="AP15" s="1"/>
  <c r="T15"/>
  <c r="AQ15" s="1"/>
  <c r="B16"/>
  <c r="Y16" s="1"/>
  <c r="C16"/>
  <c r="Z16" s="1"/>
  <c r="D16"/>
  <c r="AA16" s="1"/>
  <c r="E16"/>
  <c r="AB16" s="1"/>
  <c r="F16"/>
  <c r="AC16" s="1"/>
  <c r="G16"/>
  <c r="AD16" s="1"/>
  <c r="H16"/>
  <c r="AE16" s="1"/>
  <c r="I16"/>
  <c r="AF16" s="1"/>
  <c r="J16"/>
  <c r="AG16" s="1"/>
  <c r="K16"/>
  <c r="L16"/>
  <c r="AI16" s="1"/>
  <c r="M16"/>
  <c r="AJ16" s="1"/>
  <c r="N16"/>
  <c r="AK16" s="1"/>
  <c r="O16"/>
  <c r="P16"/>
  <c r="AM16" s="1"/>
  <c r="Q16"/>
  <c r="AN16" s="1"/>
  <c r="R16"/>
  <c r="AO16" s="1"/>
  <c r="S16"/>
  <c r="AP16" s="1"/>
  <c r="T16"/>
  <c r="AQ16" s="1"/>
  <c r="B17"/>
  <c r="Y17" s="1"/>
  <c r="C17"/>
  <c r="Z17" s="1"/>
  <c r="D17"/>
  <c r="E17"/>
  <c r="AB17" s="1"/>
  <c r="F17"/>
  <c r="AC17" s="1"/>
  <c r="G17"/>
  <c r="AD17" s="1"/>
  <c r="H17"/>
  <c r="AE17" s="1"/>
  <c r="I17"/>
  <c r="AF17" s="1"/>
  <c r="J17"/>
  <c r="AG17" s="1"/>
  <c r="K17"/>
  <c r="AH17" s="1"/>
  <c r="L17"/>
  <c r="M17"/>
  <c r="AJ17" s="1"/>
  <c r="N17"/>
  <c r="AK17" s="1"/>
  <c r="O17"/>
  <c r="AL17" s="1"/>
  <c r="P17"/>
  <c r="Q17"/>
  <c r="AN17" s="1"/>
  <c r="R17"/>
  <c r="AO17" s="1"/>
  <c r="S17"/>
  <c r="AP17" s="1"/>
  <c r="T17"/>
  <c r="AQ17" s="1"/>
  <c r="B18"/>
  <c r="Y18" s="1"/>
  <c r="C18"/>
  <c r="Z18" s="1"/>
  <c r="D18"/>
  <c r="AA18" s="1"/>
  <c r="E18"/>
  <c r="AB18" s="1"/>
  <c r="F18"/>
  <c r="AC18" s="1"/>
  <c r="G18"/>
  <c r="AD18" s="1"/>
  <c r="H18"/>
  <c r="AE18" s="1"/>
  <c r="I18"/>
  <c r="J18"/>
  <c r="AG18" s="1"/>
  <c r="K18"/>
  <c r="AH18" s="1"/>
  <c r="L18"/>
  <c r="AI18" s="1"/>
  <c r="M18"/>
  <c r="N18"/>
  <c r="AK18" s="1"/>
  <c r="O18"/>
  <c r="AL18" s="1"/>
  <c r="P18"/>
  <c r="AM18" s="1"/>
  <c r="Q18"/>
  <c r="AN18" s="1"/>
  <c r="R18"/>
  <c r="AO18" s="1"/>
  <c r="S18"/>
  <c r="AP18" s="1"/>
  <c r="T18"/>
  <c r="AQ18" s="1"/>
  <c r="B19"/>
  <c r="C19"/>
  <c r="Z19" s="1"/>
  <c r="D19"/>
  <c r="AA19" s="1"/>
  <c r="E19"/>
  <c r="AB19" s="1"/>
  <c r="F19"/>
  <c r="AC19" s="1"/>
  <c r="G19"/>
  <c r="AD19" s="1"/>
  <c r="H19"/>
  <c r="AE19" s="1"/>
  <c r="I19"/>
  <c r="AF19" s="1"/>
  <c r="J19"/>
  <c r="AG19" s="1"/>
  <c r="K19"/>
  <c r="AH19" s="1"/>
  <c r="L19"/>
  <c r="AI19" s="1"/>
  <c r="M19"/>
  <c r="AJ19" s="1"/>
  <c r="N19"/>
  <c r="O19"/>
  <c r="AL19" s="1"/>
  <c r="P19"/>
  <c r="AM19" s="1"/>
  <c r="Q19"/>
  <c r="AN19" s="1"/>
  <c r="R19"/>
  <c r="AO19" s="1"/>
  <c r="S19"/>
  <c r="AP19" s="1"/>
  <c r="T19"/>
  <c r="AQ19" s="1"/>
  <c r="B20"/>
  <c r="Y20" s="1"/>
  <c r="C20"/>
  <c r="D20"/>
  <c r="AA20" s="1"/>
  <c r="E20"/>
  <c r="AB20" s="1"/>
  <c r="F20"/>
  <c r="AC20" s="1"/>
  <c r="G20"/>
  <c r="H20"/>
  <c r="AE20" s="1"/>
  <c r="I20"/>
  <c r="AF20" s="1"/>
  <c r="J20"/>
  <c r="AG20" s="1"/>
  <c r="K20"/>
  <c r="AH20" s="1"/>
  <c r="L20"/>
  <c r="AI20" s="1"/>
  <c r="M20"/>
  <c r="AJ20" s="1"/>
  <c r="N20"/>
  <c r="AK20" s="1"/>
  <c r="O20"/>
  <c r="AL20" s="1"/>
  <c r="P20"/>
  <c r="AM20" s="1"/>
  <c r="Q20"/>
  <c r="AN20" s="1"/>
  <c r="R20"/>
  <c r="AO20" s="1"/>
  <c r="S20"/>
  <c r="T20"/>
  <c r="AQ20" s="1"/>
  <c r="B21"/>
  <c r="Y21" s="1"/>
  <c r="C21"/>
  <c r="Z21" s="1"/>
  <c r="D21"/>
  <c r="AA21" s="1"/>
  <c r="E21"/>
  <c r="AB21" s="1"/>
  <c r="F21"/>
  <c r="AC21" s="1"/>
  <c r="G21"/>
  <c r="AD21" s="1"/>
  <c r="H21"/>
  <c r="AE21" s="1"/>
  <c r="I21"/>
  <c r="AF21" s="1"/>
  <c r="J21"/>
  <c r="AG21" s="1"/>
  <c r="K21"/>
  <c r="AH21" s="1"/>
  <c r="L21"/>
  <c r="M21"/>
  <c r="AJ21" s="1"/>
  <c r="N21"/>
  <c r="AK21" s="1"/>
  <c r="O21"/>
  <c r="AL21" s="1"/>
  <c r="P21"/>
  <c r="Q21"/>
  <c r="AN21" s="1"/>
  <c r="R21"/>
  <c r="AO21" s="1"/>
  <c r="S21"/>
  <c r="AP21" s="1"/>
  <c r="T21"/>
  <c r="AQ21" s="1"/>
  <c r="B22"/>
  <c r="Y22" s="1"/>
  <c r="C22"/>
  <c r="Z22" s="1"/>
  <c r="D22"/>
  <c r="AA22" s="1"/>
  <c r="E22"/>
  <c r="AB22" s="1"/>
  <c r="F22"/>
  <c r="AC22" s="1"/>
  <c r="G22"/>
  <c r="AD22" s="1"/>
  <c r="H22"/>
  <c r="AE22" s="1"/>
  <c r="I22"/>
  <c r="J22"/>
  <c r="AG22" s="1"/>
  <c r="K22"/>
  <c r="AH22" s="1"/>
  <c r="L22"/>
  <c r="AI22" s="1"/>
  <c r="M22"/>
  <c r="N22"/>
  <c r="AK22" s="1"/>
  <c r="O22"/>
  <c r="AL22" s="1"/>
  <c r="P22"/>
  <c r="AM22" s="1"/>
  <c r="Q22"/>
  <c r="AN22" s="1"/>
  <c r="R22"/>
  <c r="AO22" s="1"/>
  <c r="S22"/>
  <c r="AP22" s="1"/>
  <c r="T22"/>
  <c r="AQ22" s="1"/>
  <c r="B23"/>
  <c r="Y23" s="1"/>
  <c r="C23"/>
  <c r="Z23" s="1"/>
  <c r="D23"/>
  <c r="AA23" s="1"/>
  <c r="E23"/>
  <c r="AB23" s="1"/>
  <c r="F23"/>
  <c r="G23"/>
  <c r="AD23" s="1"/>
  <c r="H23"/>
  <c r="AE23" s="1"/>
  <c r="I23"/>
  <c r="AF23" s="1"/>
  <c r="J23"/>
  <c r="AG23" s="1"/>
  <c r="K23"/>
  <c r="AH23" s="1"/>
  <c r="L23"/>
  <c r="AI23" s="1"/>
  <c r="M23"/>
  <c r="AJ23" s="1"/>
  <c r="N23"/>
  <c r="O23"/>
  <c r="AL23" s="1"/>
  <c r="P23"/>
  <c r="AM23" s="1"/>
  <c r="Q23"/>
  <c r="AN23" s="1"/>
  <c r="R23"/>
  <c r="S23"/>
  <c r="AP23" s="1"/>
  <c r="T23"/>
  <c r="AQ23" s="1"/>
  <c r="B24"/>
  <c r="Y24" s="1"/>
  <c r="C24"/>
  <c r="Z24" s="1"/>
  <c r="D24"/>
  <c r="AA24" s="1"/>
  <c r="E24"/>
  <c r="AB24" s="1"/>
  <c r="F24"/>
  <c r="AC24" s="1"/>
  <c r="G24"/>
  <c r="H24"/>
  <c r="AE24" s="1"/>
  <c r="I24"/>
  <c r="AF24" s="1"/>
  <c r="J24"/>
  <c r="AG24" s="1"/>
  <c r="K24"/>
  <c r="AH24" s="1"/>
  <c r="L24"/>
  <c r="AI24" s="1"/>
  <c r="M24"/>
  <c r="AJ24" s="1"/>
  <c r="N24"/>
  <c r="AK24" s="1"/>
  <c r="O24"/>
  <c r="P24"/>
  <c r="AM24" s="1"/>
  <c r="Q24"/>
  <c r="AN24" s="1"/>
  <c r="R24"/>
  <c r="AO24" s="1"/>
  <c r="S24"/>
  <c r="AP24" s="1"/>
  <c r="T24"/>
  <c r="AQ24" s="1"/>
  <c r="B25"/>
  <c r="Y25" s="1"/>
  <c r="C25"/>
  <c r="Z25" s="1"/>
  <c r="D25"/>
  <c r="AA25" s="1"/>
  <c r="E25"/>
  <c r="AB25" s="1"/>
  <c r="F25"/>
  <c r="AC25" s="1"/>
  <c r="G25"/>
  <c r="AD25" s="1"/>
  <c r="H25"/>
  <c r="I25"/>
  <c r="AF25" s="1"/>
  <c r="J25"/>
  <c r="AG25" s="1"/>
  <c r="K25"/>
  <c r="AH25" s="1"/>
  <c r="L25"/>
  <c r="M25"/>
  <c r="AJ25" s="1"/>
  <c r="N25"/>
  <c r="AK25" s="1"/>
  <c r="O25"/>
  <c r="AL25" s="1"/>
  <c r="P25"/>
  <c r="AM25" s="1"/>
  <c r="Q25"/>
  <c r="AN25" s="1"/>
  <c r="R25"/>
  <c r="AO25" s="1"/>
  <c r="S25"/>
  <c r="AP25" s="1"/>
  <c r="T25"/>
  <c r="AQ25" s="1"/>
  <c r="B26"/>
  <c r="Y26" s="1"/>
  <c r="C26"/>
  <c r="Z26" s="1"/>
  <c r="D26"/>
  <c r="AA26" s="1"/>
  <c r="E26"/>
  <c r="F26"/>
  <c r="AC26" s="1"/>
  <c r="G26"/>
  <c r="AD26" s="1"/>
  <c r="H26"/>
  <c r="AE26" s="1"/>
  <c r="I26"/>
  <c r="J26"/>
  <c r="AG26" s="1"/>
  <c r="K26"/>
  <c r="AH26" s="1"/>
  <c r="L26"/>
  <c r="AI26" s="1"/>
  <c r="M26"/>
  <c r="AJ26" s="1"/>
  <c r="N26"/>
  <c r="AK26" s="1"/>
  <c r="O26"/>
  <c r="AL26" s="1"/>
  <c r="P26"/>
  <c r="AM26" s="1"/>
  <c r="Q26"/>
  <c r="AN26" s="1"/>
  <c r="R26"/>
  <c r="AO26" s="1"/>
  <c r="S26"/>
  <c r="AP26" s="1"/>
  <c r="T26"/>
  <c r="AQ26" s="1"/>
  <c r="B27"/>
  <c r="C27"/>
  <c r="Z27" s="1"/>
  <c r="D27"/>
  <c r="AA27" s="1"/>
  <c r="E27"/>
  <c r="AB27" s="1"/>
  <c r="F27"/>
  <c r="AC27" s="1"/>
  <c r="G27"/>
  <c r="AD27" s="1"/>
  <c r="H27"/>
  <c r="AE27" s="1"/>
  <c r="I27"/>
  <c r="AF27" s="1"/>
  <c r="J27"/>
  <c r="AG27" s="1"/>
  <c r="K27"/>
  <c r="AH27" s="1"/>
  <c r="L27"/>
  <c r="AI27" s="1"/>
  <c r="M27"/>
  <c r="AJ27" s="1"/>
  <c r="N27"/>
  <c r="O27"/>
  <c r="AL27" s="1"/>
  <c r="P27"/>
  <c r="AM27" s="1"/>
  <c r="Q27"/>
  <c r="AN27" s="1"/>
  <c r="R27"/>
  <c r="S27"/>
  <c r="AP27" s="1"/>
  <c r="T27"/>
  <c r="AQ27" s="1"/>
  <c r="B28"/>
  <c r="Y28" s="1"/>
  <c r="C28"/>
  <c r="Z28" s="1"/>
  <c r="D28"/>
  <c r="AA28" s="1"/>
  <c r="E28"/>
  <c r="AB28" s="1"/>
  <c r="F28"/>
  <c r="AC28" s="1"/>
  <c r="G28"/>
  <c r="AD28" s="1"/>
  <c r="H28"/>
  <c r="AE28" s="1"/>
  <c r="I28"/>
  <c r="AF28" s="1"/>
  <c r="J28"/>
  <c r="AG28" s="1"/>
  <c r="K28"/>
  <c r="L28"/>
  <c r="AI28" s="1"/>
  <c r="M28"/>
  <c r="AJ28" s="1"/>
  <c r="N28"/>
  <c r="AK28" s="1"/>
  <c r="O28"/>
  <c r="P28"/>
  <c r="AM28" s="1"/>
  <c r="Q28"/>
  <c r="AN28" s="1"/>
  <c r="R28"/>
  <c r="AO28" s="1"/>
  <c r="S28"/>
  <c r="AP28" s="1"/>
  <c r="T28"/>
  <c r="AQ28" s="1"/>
  <c r="B29"/>
  <c r="Y29" s="1"/>
  <c r="C29"/>
  <c r="Z29" s="1"/>
  <c r="D29"/>
  <c r="AA29" s="1"/>
  <c r="E29"/>
  <c r="AB29" s="1"/>
  <c r="F29"/>
  <c r="AC29" s="1"/>
  <c r="G29"/>
  <c r="AD29" s="1"/>
  <c r="H29"/>
  <c r="I29"/>
  <c r="AF29" s="1"/>
  <c r="J29"/>
  <c r="AG29" s="1"/>
  <c r="K29"/>
  <c r="AH29" s="1"/>
  <c r="L29"/>
  <c r="AI29" s="1"/>
  <c r="M29"/>
  <c r="AJ29" s="1"/>
  <c r="N29"/>
  <c r="AK29" s="1"/>
  <c r="O29"/>
  <c r="AL29" s="1"/>
  <c r="P29"/>
  <c r="Q29"/>
  <c r="AN29" s="1"/>
  <c r="R29"/>
  <c r="AO29" s="1"/>
  <c r="S29"/>
  <c r="AP29" s="1"/>
  <c r="T29"/>
  <c r="B30"/>
  <c r="Y30" s="1"/>
  <c r="C30"/>
  <c r="Z30" s="1"/>
  <c r="D30"/>
  <c r="AA30" s="1"/>
  <c r="E30"/>
  <c r="AB30" s="1"/>
  <c r="F30"/>
  <c r="AC30" s="1"/>
  <c r="G30"/>
  <c r="AD30" s="1"/>
  <c r="H30"/>
  <c r="AE30" s="1"/>
  <c r="I30"/>
  <c r="AF30" s="1"/>
  <c r="J30"/>
  <c r="AG30" s="1"/>
  <c r="K30"/>
  <c r="AH30" s="1"/>
  <c r="L30"/>
  <c r="AI30" s="1"/>
  <c r="M30"/>
  <c r="N30"/>
  <c r="AK30" s="1"/>
  <c r="O30"/>
  <c r="AL30" s="1"/>
  <c r="P30"/>
  <c r="AM30" s="1"/>
  <c r="Q30"/>
  <c r="AN30" s="1"/>
  <c r="R30"/>
  <c r="AO30" s="1"/>
  <c r="S30"/>
  <c r="AP30" s="1"/>
  <c r="T30"/>
  <c r="AQ30" s="1"/>
  <c r="B31"/>
  <c r="C31"/>
  <c r="Z31" s="1"/>
  <c r="D31"/>
  <c r="AA31" s="1"/>
  <c r="E31"/>
  <c r="AB31" s="1"/>
  <c r="F31"/>
  <c r="AC31" s="1"/>
  <c r="G31"/>
  <c r="AD31" s="1"/>
  <c r="H31"/>
  <c r="AE31" s="1"/>
  <c r="I31"/>
  <c r="AF31" s="1"/>
  <c r="J31"/>
  <c r="K31"/>
  <c r="AH31" s="1"/>
  <c r="L31"/>
  <c r="AI31" s="1"/>
  <c r="M31"/>
  <c r="AJ31" s="1"/>
  <c r="N31"/>
  <c r="AK31" s="1"/>
  <c r="O31"/>
  <c r="AL31" s="1"/>
  <c r="P31"/>
  <c r="AM31" s="1"/>
  <c r="Q31"/>
  <c r="AN31" s="1"/>
  <c r="R31"/>
  <c r="AO31" s="1"/>
  <c r="S31"/>
  <c r="AP31" s="1"/>
  <c r="T31"/>
  <c r="AQ31" s="1"/>
  <c r="B32"/>
  <c r="Y32" s="1"/>
  <c r="C32"/>
  <c r="D32"/>
  <c r="AA32" s="1"/>
  <c r="E32"/>
  <c r="AB32" s="1"/>
  <c r="F32"/>
  <c r="AC32" s="1"/>
  <c r="G32"/>
  <c r="AD32" s="1"/>
  <c r="H32"/>
  <c r="AE32" s="1"/>
  <c r="I32"/>
  <c r="AF32" s="1"/>
  <c r="J32"/>
  <c r="AG32" s="1"/>
  <c r="K32"/>
  <c r="L32"/>
  <c r="AI32" s="1"/>
  <c r="M32"/>
  <c r="AJ32" s="1"/>
  <c r="N32"/>
  <c r="AK32" s="1"/>
  <c r="O32"/>
  <c r="AL32" s="1"/>
  <c r="P32"/>
  <c r="AM32" s="1"/>
  <c r="Q32"/>
  <c r="AN32" s="1"/>
  <c r="R32"/>
  <c r="AO32" s="1"/>
  <c r="S32"/>
  <c r="AP32" s="1"/>
  <c r="T32"/>
  <c r="AQ32" s="1"/>
  <c r="B33"/>
  <c r="Y33" s="1"/>
  <c r="C33"/>
  <c r="Z33" s="1"/>
  <c r="D33"/>
  <c r="E33"/>
  <c r="AB33" s="1"/>
  <c r="F33"/>
  <c r="AC33" s="1"/>
  <c r="G33"/>
  <c r="AD33" s="1"/>
  <c r="H33"/>
  <c r="I33"/>
  <c r="AF33" s="1"/>
  <c r="J33"/>
  <c r="AG33" s="1"/>
  <c r="K33"/>
  <c r="AH33" s="1"/>
  <c r="L33"/>
  <c r="AI33" s="1"/>
  <c r="M33"/>
  <c r="AJ33" s="1"/>
  <c r="N33"/>
  <c r="AK33" s="1"/>
  <c r="O33"/>
  <c r="AL33" s="1"/>
  <c r="P33"/>
  <c r="Q33"/>
  <c r="AN33" s="1"/>
  <c r="R33"/>
  <c r="AO33" s="1"/>
  <c r="S33"/>
  <c r="AP33" s="1"/>
  <c r="T33"/>
  <c r="AQ33" s="1"/>
  <c r="B34"/>
  <c r="Y34" s="1"/>
  <c r="C34"/>
  <c r="Z34" s="1"/>
  <c r="D34"/>
  <c r="AA34" s="1"/>
  <c r="E34"/>
  <c r="F34"/>
  <c r="AC34" s="1"/>
  <c r="G34"/>
  <c r="AD34" s="1"/>
  <c r="H34"/>
  <c r="AE34" s="1"/>
  <c r="I34"/>
  <c r="AF34" s="1"/>
  <c r="J34"/>
  <c r="AG34" s="1"/>
  <c r="K34"/>
  <c r="L34"/>
  <c r="AI34" s="1"/>
  <c r="M34"/>
  <c r="N34"/>
  <c r="AK34" s="1"/>
  <c r="O34"/>
  <c r="AL34" s="1"/>
  <c r="P34"/>
  <c r="AM34" s="1"/>
  <c r="Q34"/>
  <c r="R34"/>
  <c r="AO34" s="1"/>
  <c r="S34"/>
  <c r="AP34" s="1"/>
  <c r="T34"/>
  <c r="AQ34" s="1"/>
  <c r="B35"/>
  <c r="Y35" s="1"/>
  <c r="C35"/>
  <c r="Z35" s="1"/>
  <c r="D35"/>
  <c r="AA35" s="1"/>
  <c r="E35"/>
  <c r="AB35" s="1"/>
  <c r="F35"/>
  <c r="AC35" s="1"/>
  <c r="G35"/>
  <c r="AD35" s="1"/>
  <c r="H35"/>
  <c r="AE35" s="1"/>
  <c r="I35"/>
  <c r="AF35" s="1"/>
  <c r="J35"/>
  <c r="K35"/>
  <c r="AH35" s="1"/>
  <c r="L35"/>
  <c r="AI35" s="1"/>
  <c r="M35"/>
  <c r="AJ35" s="1"/>
  <c r="N35"/>
  <c r="AK35" s="1"/>
  <c r="O35"/>
  <c r="AL35" s="1"/>
  <c r="P35"/>
  <c r="AM35" s="1"/>
  <c r="Q35"/>
  <c r="AN35" s="1"/>
  <c r="R35"/>
  <c r="AO35" s="1"/>
  <c r="S35"/>
  <c r="AP35" s="1"/>
  <c r="T35"/>
  <c r="AQ35" s="1"/>
  <c r="B36"/>
  <c r="Y36" s="1"/>
  <c r="C36"/>
  <c r="D36"/>
  <c r="AA36" s="1"/>
  <c r="E36"/>
  <c r="AB36" s="1"/>
  <c r="F36"/>
  <c r="AC36" s="1"/>
  <c r="G36"/>
  <c r="H36"/>
  <c r="AE36" s="1"/>
  <c r="I36"/>
  <c r="AF36" s="1"/>
  <c r="J36"/>
  <c r="AG36" s="1"/>
  <c r="K36"/>
  <c r="AH36" s="1"/>
  <c r="L36"/>
  <c r="AI36" s="1"/>
  <c r="M36"/>
  <c r="AJ36" s="1"/>
  <c r="N36"/>
  <c r="AK36" s="1"/>
  <c r="O36"/>
  <c r="P36"/>
  <c r="AM36" s="1"/>
  <c r="Q36"/>
  <c r="AN36" s="1"/>
  <c r="R36"/>
  <c r="AO36" s="1"/>
  <c r="S36"/>
  <c r="T36"/>
  <c r="AQ36" s="1"/>
  <c r="B37"/>
  <c r="Y37" s="1"/>
  <c r="C37"/>
  <c r="Z37" s="1"/>
  <c r="D37"/>
  <c r="AA37" s="1"/>
  <c r="E37"/>
  <c r="AB37" s="1"/>
  <c r="F37"/>
  <c r="AC37" s="1"/>
  <c r="G37"/>
  <c r="AD37" s="1"/>
  <c r="H37"/>
  <c r="I37"/>
  <c r="AF37" s="1"/>
  <c r="J37"/>
  <c r="AG37" s="1"/>
  <c r="K37"/>
  <c r="AH37" s="1"/>
  <c r="L37"/>
  <c r="M37"/>
  <c r="AJ37" s="1"/>
  <c r="N37"/>
  <c r="AK37" s="1"/>
  <c r="O37"/>
  <c r="AL37" s="1"/>
  <c r="P37"/>
  <c r="AM37" s="1"/>
  <c r="Q37"/>
  <c r="AN37" s="1"/>
  <c r="R37"/>
  <c r="AO37" s="1"/>
  <c r="S37"/>
  <c r="AP37" s="1"/>
  <c r="T37"/>
  <c r="AQ37" s="1"/>
  <c r="B38"/>
  <c r="Y38" s="1"/>
  <c r="C38"/>
  <c r="Z38" s="1"/>
  <c r="D38"/>
  <c r="AA38" s="1"/>
  <c r="E38"/>
  <c r="F38"/>
  <c r="AC38" s="1"/>
  <c r="G38"/>
  <c r="AD38" s="1"/>
  <c r="H38"/>
  <c r="AE38" s="1"/>
  <c r="I38"/>
  <c r="J38"/>
  <c r="AG38" s="1"/>
  <c r="K38"/>
  <c r="AH38" s="1"/>
  <c r="L38"/>
  <c r="AI38" s="1"/>
  <c r="M38"/>
  <c r="AJ38" s="1"/>
  <c r="N38"/>
  <c r="AK38" s="1"/>
  <c r="O38"/>
  <c r="AL38" s="1"/>
  <c r="P38"/>
  <c r="AM38" s="1"/>
  <c r="Q38"/>
  <c r="R38"/>
  <c r="AO38" s="1"/>
  <c r="S38"/>
  <c r="AP38" s="1"/>
  <c r="T38"/>
  <c r="AQ38" s="1"/>
  <c r="B39"/>
  <c r="Y39" s="1"/>
  <c r="C39"/>
  <c r="Z39" s="1"/>
  <c r="D39"/>
  <c r="AA39" s="1"/>
  <c r="E39"/>
  <c r="AB39" s="1"/>
  <c r="F39"/>
  <c r="AC39" s="1"/>
  <c r="G39"/>
  <c r="AD39" s="1"/>
  <c r="H39"/>
  <c r="AE39" s="1"/>
  <c r="I39"/>
  <c r="AF39" s="1"/>
  <c r="J39"/>
  <c r="K39"/>
  <c r="AH39" s="1"/>
  <c r="L39"/>
  <c r="AI39" s="1"/>
  <c r="M39"/>
  <c r="AJ39" s="1"/>
  <c r="N39"/>
  <c r="O39"/>
  <c r="AL39" s="1"/>
  <c r="P39"/>
  <c r="AM39" s="1"/>
  <c r="Q39"/>
  <c r="AN39" s="1"/>
  <c r="R39"/>
  <c r="AO39" s="1"/>
  <c r="S39"/>
  <c r="AP39" s="1"/>
  <c r="T39"/>
  <c r="AQ39" s="1"/>
  <c r="B40"/>
  <c r="Y40" s="1"/>
  <c r="C40"/>
  <c r="D40"/>
  <c r="AA40" s="1"/>
  <c r="E40"/>
  <c r="AB40" s="1"/>
  <c r="F40"/>
  <c r="AC40" s="1"/>
  <c r="G40"/>
  <c r="AD40" s="1"/>
  <c r="H40"/>
  <c r="AE40" s="1"/>
  <c r="I40"/>
  <c r="AF40" s="1"/>
  <c r="J40"/>
  <c r="AG40" s="1"/>
  <c r="K40"/>
  <c r="L40"/>
  <c r="AI40" s="1"/>
  <c r="M40"/>
  <c r="AJ40" s="1"/>
  <c r="N40"/>
  <c r="AK40" s="1"/>
  <c r="O40"/>
  <c r="P40"/>
  <c r="AM40" s="1"/>
  <c r="Q40"/>
  <c r="AN40" s="1"/>
  <c r="R40"/>
  <c r="AO40" s="1"/>
  <c r="S40"/>
  <c r="AP40" s="1"/>
  <c r="T40"/>
  <c r="AQ40" s="1"/>
  <c r="B41"/>
  <c r="Y41" s="1"/>
  <c r="C41"/>
  <c r="Z41" s="1"/>
  <c r="D41"/>
  <c r="E41"/>
  <c r="AB41" s="1"/>
  <c r="F41"/>
  <c r="AC41" s="1"/>
  <c r="G41"/>
  <c r="AD41" s="1"/>
  <c r="H41"/>
  <c r="AE41" s="1"/>
  <c r="I41"/>
  <c r="AF41" s="1"/>
  <c r="J41"/>
  <c r="AG41" s="1"/>
  <c r="K41"/>
  <c r="AH41" s="1"/>
  <c r="L41"/>
  <c r="M41"/>
  <c r="AJ41" s="1"/>
  <c r="N41"/>
  <c r="AK41" s="1"/>
  <c r="O41"/>
  <c r="P41"/>
  <c r="Q41"/>
  <c r="AN41" s="1"/>
  <c r="R41"/>
  <c r="AO41" s="1"/>
  <c r="S41"/>
  <c r="AP41" s="1"/>
  <c r="T41"/>
  <c r="AQ41" s="1"/>
  <c r="B42"/>
  <c r="Y42" s="1"/>
  <c r="C42"/>
  <c r="Z42" s="1"/>
  <c r="D42"/>
  <c r="AA42" s="1"/>
  <c r="E42"/>
  <c r="AB42" s="1"/>
  <c r="F42"/>
  <c r="AC42" s="1"/>
  <c r="G42"/>
  <c r="AD42" s="1"/>
  <c r="H42"/>
  <c r="AE42" s="1"/>
  <c r="I42"/>
  <c r="J42"/>
  <c r="AG42" s="1"/>
  <c r="K42"/>
  <c r="AH42" s="1"/>
  <c r="L42"/>
  <c r="AI42" s="1"/>
  <c r="M42"/>
  <c r="N42"/>
  <c r="AK42" s="1"/>
  <c r="O42"/>
  <c r="AL42" s="1"/>
  <c r="P42"/>
  <c r="AM42" s="1"/>
  <c r="Q42"/>
  <c r="AN42" s="1"/>
  <c r="R42"/>
  <c r="AO42" s="1"/>
  <c r="S42"/>
  <c r="AP42" s="1"/>
  <c r="T42"/>
  <c r="AQ42" s="1"/>
  <c r="B43"/>
  <c r="Y43" s="1"/>
  <c r="C43"/>
  <c r="Z43" s="1"/>
  <c r="D43"/>
  <c r="AA43" s="1"/>
  <c r="E43"/>
  <c r="AB43" s="1"/>
  <c r="F43"/>
  <c r="G43"/>
  <c r="AD43" s="1"/>
  <c r="H43"/>
  <c r="AE43" s="1"/>
  <c r="I43"/>
  <c r="AF43" s="1"/>
  <c r="J43"/>
  <c r="K43"/>
  <c r="AH43" s="1"/>
  <c r="L43"/>
  <c r="AI43" s="1"/>
  <c r="M43"/>
  <c r="AJ43" s="1"/>
  <c r="N43"/>
  <c r="AK43" s="1"/>
  <c r="O43"/>
  <c r="AL43" s="1"/>
  <c r="P43"/>
  <c r="AM43" s="1"/>
  <c r="Q43"/>
  <c r="AN43" s="1"/>
  <c r="R43"/>
  <c r="S43"/>
  <c r="AP43" s="1"/>
  <c r="T43"/>
  <c r="AQ43" s="1"/>
  <c r="B44"/>
  <c r="Y44" s="1"/>
  <c r="C44"/>
  <c r="Z44" s="1"/>
  <c r="D44"/>
  <c r="AA44" s="1"/>
  <c r="E44"/>
  <c r="AB44" s="1"/>
  <c r="F44"/>
  <c r="AC44" s="1"/>
  <c r="G44"/>
  <c r="AD44" s="1"/>
  <c r="H44"/>
  <c r="AE44" s="1"/>
  <c r="I44"/>
  <c r="AF44" s="1"/>
  <c r="J44"/>
  <c r="AG44" s="1"/>
  <c r="K44"/>
  <c r="L44"/>
  <c r="AI44" s="1"/>
  <c r="M44"/>
  <c r="AJ44" s="1"/>
  <c r="N44"/>
  <c r="AK44" s="1"/>
  <c r="O44"/>
  <c r="P44"/>
  <c r="AM44" s="1"/>
  <c r="Q44"/>
  <c r="AN44" s="1"/>
  <c r="R44"/>
  <c r="AO44" s="1"/>
  <c r="S44"/>
  <c r="AP44" s="1"/>
  <c r="T44"/>
  <c r="AQ44" s="1"/>
  <c r="B45"/>
  <c r="Y45" s="1"/>
  <c r="C45"/>
  <c r="Z45" s="1"/>
  <c r="D45"/>
  <c r="E45"/>
  <c r="AB45" s="1"/>
  <c r="F45"/>
  <c r="AC45" s="1"/>
  <c r="G45"/>
  <c r="AD45" s="1"/>
  <c r="H45"/>
  <c r="AE45" s="1"/>
  <c r="I45"/>
  <c r="AF45" s="1"/>
  <c r="J45"/>
  <c r="AG45" s="1"/>
  <c r="K45"/>
  <c r="AH45" s="1"/>
  <c r="L45"/>
  <c r="M45"/>
  <c r="AJ45" s="1"/>
  <c r="N45"/>
  <c r="AK45" s="1"/>
  <c r="O45"/>
  <c r="AL45" s="1"/>
  <c r="P45"/>
  <c r="AM45" s="1"/>
  <c r="Q45"/>
  <c r="AN45" s="1"/>
  <c r="R45"/>
  <c r="AO45" s="1"/>
  <c r="S45"/>
  <c r="AP45" s="1"/>
  <c r="T45"/>
  <c r="AQ45" s="1"/>
  <c r="B46"/>
  <c r="Y46" s="1"/>
  <c r="C46"/>
  <c r="Z46" s="1"/>
  <c r="D46"/>
  <c r="AA46" s="1"/>
  <c r="E46"/>
  <c r="F46"/>
  <c r="AC46" s="1"/>
  <c r="G46"/>
  <c r="AD46" s="1"/>
  <c r="H46"/>
  <c r="AE46" s="1"/>
  <c r="I46"/>
  <c r="J46"/>
  <c r="AG46" s="1"/>
  <c r="K46"/>
  <c r="AH46" s="1"/>
  <c r="L46"/>
  <c r="AI46" s="1"/>
  <c r="M46"/>
  <c r="AJ46" s="1"/>
  <c r="N46"/>
  <c r="O46"/>
  <c r="AL46" s="1"/>
  <c r="P46"/>
  <c r="AM46" s="1"/>
  <c r="Q46"/>
  <c r="R46"/>
  <c r="AO46" s="1"/>
  <c r="S46"/>
  <c r="AP46" s="1"/>
  <c r="T46"/>
  <c r="AQ46" s="1"/>
  <c r="B47"/>
  <c r="Y47" s="1"/>
  <c r="C47"/>
  <c r="Z47" s="1"/>
  <c r="D47"/>
  <c r="AA47" s="1"/>
  <c r="E47"/>
  <c r="AB47" s="1"/>
  <c r="F47"/>
  <c r="AC47" s="1"/>
  <c r="G47"/>
  <c r="AD47" s="1"/>
  <c r="H47"/>
  <c r="AE47" s="1"/>
  <c r="I47"/>
  <c r="AF47" s="1"/>
  <c r="J47"/>
  <c r="K47"/>
  <c r="AH47" s="1"/>
  <c r="L47"/>
  <c r="AI47" s="1"/>
  <c r="M47"/>
  <c r="AJ47" s="1"/>
  <c r="N47"/>
  <c r="O47"/>
  <c r="P47"/>
  <c r="AM47" s="1"/>
  <c r="Q47"/>
  <c r="AN47" s="1"/>
  <c r="R47"/>
  <c r="AO47" s="1"/>
  <c r="S47"/>
  <c r="AP47" s="1"/>
  <c r="T47"/>
  <c r="AQ47" s="1"/>
  <c r="B48"/>
  <c r="Y48" s="1"/>
  <c r="C48"/>
  <c r="D48"/>
  <c r="AA48" s="1"/>
  <c r="E48"/>
  <c r="AB48" s="1"/>
  <c r="F48"/>
  <c r="AC48" s="1"/>
  <c r="G48"/>
  <c r="AD48" s="1"/>
  <c r="H48"/>
  <c r="AE48" s="1"/>
  <c r="I48"/>
  <c r="AF48" s="1"/>
  <c r="J48"/>
  <c r="AG48" s="1"/>
  <c r="K48"/>
  <c r="L48"/>
  <c r="AI48" s="1"/>
  <c r="M48"/>
  <c r="AJ48" s="1"/>
  <c r="N48"/>
  <c r="AK48" s="1"/>
  <c r="O48"/>
  <c r="AL48" s="1"/>
  <c r="P48"/>
  <c r="AM48" s="1"/>
  <c r="Q48"/>
  <c r="AN48" s="1"/>
  <c r="R48"/>
  <c r="AO48" s="1"/>
  <c r="S48"/>
  <c r="T48"/>
  <c r="AQ48" s="1"/>
  <c r="B49"/>
  <c r="Y49" s="1"/>
  <c r="C49"/>
  <c r="Z49" s="1"/>
  <c r="D49"/>
  <c r="AA49" s="1"/>
  <c r="E49"/>
  <c r="AB49" s="1"/>
  <c r="F49"/>
  <c r="AC49" s="1"/>
  <c r="G49"/>
  <c r="AD49" s="1"/>
  <c r="H49"/>
  <c r="I49"/>
  <c r="AF49" s="1"/>
  <c r="J49"/>
  <c r="AG49" s="1"/>
  <c r="K49"/>
  <c r="AH49" s="1"/>
  <c r="L49"/>
  <c r="M49"/>
  <c r="AJ49" s="1"/>
  <c r="N49"/>
  <c r="AK49" s="1"/>
  <c r="O49"/>
  <c r="AL49" s="1"/>
  <c r="P49"/>
  <c r="AM49" s="1"/>
  <c r="Q49"/>
  <c r="AN49" s="1"/>
  <c r="R49"/>
  <c r="AO49" s="1"/>
  <c r="S49"/>
  <c r="AP49" s="1"/>
  <c r="T49"/>
  <c r="B50"/>
  <c r="Y50" s="1"/>
  <c r="C50"/>
  <c r="Z50" s="1"/>
  <c r="D50"/>
  <c r="AA50" s="1"/>
  <c r="E50"/>
  <c r="AB50" s="1"/>
  <c r="F50"/>
  <c r="AC50" s="1"/>
  <c r="G50"/>
  <c r="AD50" s="1"/>
  <c r="H50"/>
  <c r="AE50" s="1"/>
  <c r="I50"/>
  <c r="AF50" s="1"/>
  <c r="J50"/>
  <c r="AG50" s="1"/>
  <c r="K50"/>
  <c r="AH50" s="1"/>
  <c r="L50"/>
  <c r="AI50" s="1"/>
  <c r="M50"/>
  <c r="N50"/>
  <c r="AK50" s="1"/>
  <c r="O50"/>
  <c r="AL50" s="1"/>
  <c r="P50"/>
  <c r="AM50" s="1"/>
  <c r="Q50"/>
  <c r="R50"/>
  <c r="AO50" s="1"/>
  <c r="S50"/>
  <c r="AP50" s="1"/>
  <c r="T50"/>
  <c r="AQ50" s="1"/>
  <c r="B51"/>
  <c r="Y51" s="1"/>
  <c r="C51"/>
  <c r="Z51" s="1"/>
  <c r="D51"/>
  <c r="AA51" s="1"/>
  <c r="E51"/>
  <c r="AB51" s="1"/>
  <c r="F51"/>
  <c r="G51"/>
  <c r="AD51" s="1"/>
  <c r="H51"/>
  <c r="AE51" s="1"/>
  <c r="I51"/>
  <c r="AF51" s="1"/>
  <c r="J51"/>
  <c r="K51"/>
  <c r="AH51" s="1"/>
  <c r="L51"/>
  <c r="AI51" s="1"/>
  <c r="M51"/>
  <c r="AJ51" s="1"/>
  <c r="N51"/>
  <c r="AK51" s="1"/>
  <c r="O51"/>
  <c r="AL51" s="1"/>
  <c r="P51"/>
  <c r="AM51" s="1"/>
  <c r="Q51"/>
  <c r="AN51" s="1"/>
  <c r="R51"/>
  <c r="S51"/>
  <c r="AP51" s="1"/>
  <c r="T51"/>
  <c r="AQ51" s="1"/>
  <c r="B52"/>
  <c r="Y52" s="1"/>
  <c r="C52"/>
  <c r="Z52" s="1"/>
  <c r="D52"/>
  <c r="AA52" s="1"/>
  <c r="E52"/>
  <c r="AB52" s="1"/>
  <c r="F52"/>
  <c r="AC52" s="1"/>
  <c r="G52"/>
  <c r="AD52" s="1"/>
  <c r="H52"/>
  <c r="AE52" s="1"/>
  <c r="I52"/>
  <c r="AF52" s="1"/>
  <c r="J52"/>
  <c r="AG52" s="1"/>
  <c r="K52"/>
  <c r="L52"/>
  <c r="AI52" s="1"/>
  <c r="M52"/>
  <c r="AJ52" s="1"/>
  <c r="N52"/>
  <c r="AK52" s="1"/>
  <c r="O52"/>
  <c r="P52"/>
  <c r="AM52" s="1"/>
  <c r="Q52"/>
  <c r="AN52" s="1"/>
  <c r="R52"/>
  <c r="AO52" s="1"/>
  <c r="S52"/>
  <c r="AP52" s="1"/>
  <c r="T52"/>
  <c r="AQ52" s="1"/>
  <c r="B53"/>
  <c r="Y53" s="1"/>
  <c r="C53"/>
  <c r="Z53" s="1"/>
  <c r="D53"/>
  <c r="E53"/>
  <c r="AB53" s="1"/>
  <c r="F53"/>
  <c r="AC53" s="1"/>
  <c r="G53"/>
  <c r="AD53" s="1"/>
  <c r="H53"/>
  <c r="I53"/>
  <c r="AF53" s="1"/>
  <c r="J53"/>
  <c r="AG53" s="1"/>
  <c r="K53"/>
  <c r="AH53" s="1"/>
  <c r="L53"/>
  <c r="AI53" s="1"/>
  <c r="M53"/>
  <c r="AJ53" s="1"/>
  <c r="N53"/>
  <c r="AK53" s="1"/>
  <c r="O53"/>
  <c r="AL53" s="1"/>
  <c r="P53"/>
  <c r="AM53" s="1"/>
  <c r="Q53"/>
  <c r="AN53" s="1"/>
  <c r="R53"/>
  <c r="AO53" s="1"/>
  <c r="S53"/>
  <c r="AP53" s="1"/>
  <c r="T53"/>
  <c r="B54"/>
  <c r="Y54" s="1"/>
  <c r="C54"/>
  <c r="Z54" s="1"/>
  <c r="D54"/>
  <c r="AA54" s="1"/>
  <c r="E54"/>
  <c r="F54"/>
  <c r="AC54" s="1"/>
  <c r="G54"/>
  <c r="AD54" s="1"/>
  <c r="H54"/>
  <c r="AE54" s="1"/>
  <c r="I54"/>
  <c r="AF54" s="1"/>
  <c r="J54"/>
  <c r="AG54" s="1"/>
  <c r="K54"/>
  <c r="AH54" s="1"/>
  <c r="L54"/>
  <c r="AI54" s="1"/>
  <c r="M54"/>
  <c r="N54"/>
  <c r="AK54" s="1"/>
  <c r="O54"/>
  <c r="AL54" s="1"/>
  <c r="P54"/>
  <c r="AM54" s="1"/>
  <c r="Q54"/>
  <c r="AN54" s="1"/>
  <c r="R54"/>
  <c r="AO54" s="1"/>
  <c r="S54"/>
  <c r="AP54" s="1"/>
  <c r="T54"/>
  <c r="AQ54" s="1"/>
  <c r="B55"/>
  <c r="C55"/>
  <c r="Z55" s="1"/>
  <c r="D55"/>
  <c r="AA55" s="1"/>
  <c r="E55"/>
  <c r="AB55" s="1"/>
  <c r="F55"/>
  <c r="G55"/>
  <c r="AD55" s="1"/>
  <c r="H55"/>
  <c r="AE55" s="1"/>
  <c r="I55"/>
  <c r="AF55" s="1"/>
  <c r="J55"/>
  <c r="AG55" s="1"/>
  <c r="K55"/>
  <c r="AH55" s="1"/>
  <c r="L55"/>
  <c r="AI55" s="1"/>
  <c r="M55"/>
  <c r="AJ55" s="1"/>
  <c r="N55"/>
  <c r="O55"/>
  <c r="AL55" s="1"/>
  <c r="P55"/>
  <c r="AM55" s="1"/>
  <c r="Q55"/>
  <c r="AN55" s="1"/>
  <c r="R55"/>
  <c r="S55"/>
  <c r="AP55" s="1"/>
  <c r="T55"/>
  <c r="AQ55" s="1"/>
  <c r="B56"/>
  <c r="Y56" s="1"/>
  <c r="C56"/>
  <c r="Z56" s="1"/>
  <c r="D56"/>
  <c r="AA56" s="1"/>
  <c r="E56"/>
  <c r="AB56" s="1"/>
  <c r="F56"/>
  <c r="AC56" s="1"/>
  <c r="G56"/>
  <c r="AD56" s="1"/>
  <c r="H56"/>
  <c r="AE56" s="1"/>
  <c r="I56"/>
  <c r="AF56" s="1"/>
  <c r="J56"/>
  <c r="AG56" s="1"/>
  <c r="K56"/>
  <c r="L56"/>
  <c r="AI56" s="1"/>
  <c r="M56"/>
  <c r="AJ56" s="1"/>
  <c r="N56"/>
  <c r="AK56" s="1"/>
  <c r="O56"/>
  <c r="AL56" s="1"/>
  <c r="P56"/>
  <c r="AM56" s="1"/>
  <c r="Q56"/>
  <c r="AN56" s="1"/>
  <c r="R56"/>
  <c r="AO56" s="1"/>
  <c r="S56"/>
  <c r="T56"/>
  <c r="AQ56" s="1"/>
  <c r="B57"/>
  <c r="Y57" s="1"/>
  <c r="C57"/>
  <c r="Z57" s="1"/>
  <c r="D57"/>
  <c r="AA57" s="1"/>
  <c r="E57"/>
  <c r="AB57" s="1"/>
  <c r="F57"/>
  <c r="AC57" s="1"/>
  <c r="G57"/>
  <c r="AD57" s="1"/>
  <c r="H57"/>
  <c r="I57"/>
  <c r="AF57" s="1"/>
  <c r="J57"/>
  <c r="AG57" s="1"/>
  <c r="K57"/>
  <c r="AH57" s="1"/>
  <c r="L57"/>
  <c r="M57"/>
  <c r="AJ57" s="1"/>
  <c r="N57"/>
  <c r="AK57" s="1"/>
  <c r="O57"/>
  <c r="AL57" s="1"/>
  <c r="P57"/>
  <c r="AM57" s="1"/>
  <c r="Q57"/>
  <c r="AN57" s="1"/>
  <c r="R57"/>
  <c r="AO57" s="1"/>
  <c r="S57"/>
  <c r="AP57" s="1"/>
  <c r="T57"/>
  <c r="AQ57" s="1"/>
  <c r="B58"/>
  <c r="Y58" s="1"/>
  <c r="C58"/>
  <c r="Z58" s="1"/>
  <c r="D58"/>
  <c r="AA58" s="1"/>
  <c r="E58"/>
  <c r="F58"/>
  <c r="AC58" s="1"/>
  <c r="G58"/>
  <c r="AD58" s="1"/>
  <c r="H58"/>
  <c r="AE58" s="1"/>
  <c r="I58"/>
  <c r="J58"/>
  <c r="AG58" s="1"/>
  <c r="K58"/>
  <c r="AH58" s="1"/>
  <c r="L58"/>
  <c r="AI58" s="1"/>
  <c r="M58"/>
  <c r="AJ58" s="1"/>
  <c r="N58"/>
  <c r="AK58" s="1"/>
  <c r="O58"/>
  <c r="AL58" s="1"/>
  <c r="P58"/>
  <c r="AM58" s="1"/>
  <c r="Q58"/>
  <c r="R58"/>
  <c r="AO58" s="1"/>
  <c r="S58"/>
  <c r="AP58" s="1"/>
  <c r="T58"/>
  <c r="AQ58" s="1"/>
  <c r="B59"/>
  <c r="Y59" s="1"/>
  <c r="C59"/>
  <c r="D59"/>
  <c r="AA59" s="1"/>
  <c r="E59"/>
  <c r="AB59" s="1"/>
  <c r="F59"/>
  <c r="G59"/>
  <c r="AD59" s="1"/>
  <c r="H59"/>
  <c r="AE59" s="1"/>
  <c r="I59"/>
  <c r="AF59" s="1"/>
  <c r="J59"/>
  <c r="AG59" s="1"/>
  <c r="K59"/>
  <c r="AH59" s="1"/>
  <c r="L59"/>
  <c r="AI59" s="1"/>
  <c r="M59"/>
  <c r="AJ59" s="1"/>
  <c r="N59"/>
  <c r="AK59" s="1"/>
  <c r="O59"/>
  <c r="AL59" s="1"/>
  <c r="P59"/>
  <c r="AM59" s="1"/>
  <c r="Q59"/>
  <c r="AN59" s="1"/>
  <c r="R59"/>
  <c r="S59"/>
  <c r="AP59" s="1"/>
  <c r="T59"/>
  <c r="AQ59" s="1"/>
  <c r="B60"/>
  <c r="Y60" s="1"/>
  <c r="C60"/>
  <c r="Z60" s="1"/>
  <c r="D60"/>
  <c r="AA60" s="1"/>
  <c r="E60"/>
  <c r="AB60" s="1"/>
  <c r="F60"/>
  <c r="AC60" s="1"/>
  <c r="G60"/>
  <c r="AD60" s="1"/>
  <c r="H60"/>
  <c r="AE60" s="1"/>
  <c r="I60"/>
  <c r="AF60" s="1"/>
  <c r="J60"/>
  <c r="AG60" s="1"/>
  <c r="K60"/>
  <c r="L60"/>
  <c r="AI60" s="1"/>
  <c r="M60"/>
  <c r="AJ60" s="1"/>
  <c r="N60"/>
  <c r="AK60" s="1"/>
  <c r="O60"/>
  <c r="AL60" s="1"/>
  <c r="P60"/>
  <c r="AM60" s="1"/>
  <c r="Q60"/>
  <c r="AN60" s="1"/>
  <c r="R60"/>
  <c r="AO60" s="1"/>
  <c r="S60"/>
  <c r="AP60" s="1"/>
  <c r="T60"/>
  <c r="AQ60" s="1"/>
  <c r="B61"/>
  <c r="Y61" s="1"/>
  <c r="C61"/>
  <c r="Z61" s="1"/>
  <c r="D61"/>
  <c r="E61"/>
  <c r="AB61" s="1"/>
  <c r="F61"/>
  <c r="AC61" s="1"/>
  <c r="G61"/>
  <c r="AD61" s="1"/>
  <c r="H61"/>
  <c r="AE61" s="1"/>
  <c r="I61"/>
  <c r="AF61" s="1"/>
  <c r="J61"/>
  <c r="AG61" s="1"/>
  <c r="K61"/>
  <c r="AH61" s="1"/>
  <c r="L61"/>
  <c r="M61"/>
  <c r="AJ61" s="1"/>
  <c r="N61"/>
  <c r="AK61" s="1"/>
  <c r="O61"/>
  <c r="AL61" s="1"/>
  <c r="P61"/>
  <c r="AM61" s="1"/>
  <c r="Q61"/>
  <c r="AN61" s="1"/>
  <c r="R61"/>
  <c r="AO61" s="1"/>
  <c r="S61"/>
  <c r="AP61" s="1"/>
  <c r="T61"/>
  <c r="AQ61" s="1"/>
  <c r="B62"/>
  <c r="Y62" s="1"/>
  <c r="C62"/>
  <c r="Z62" s="1"/>
  <c r="D62"/>
  <c r="AA62" s="1"/>
  <c r="E62"/>
  <c r="F62"/>
  <c r="AC62" s="1"/>
  <c r="G62"/>
  <c r="AD62" s="1"/>
  <c r="H62"/>
  <c r="AE62" s="1"/>
  <c r="I62"/>
  <c r="J62"/>
  <c r="AG62" s="1"/>
  <c r="K62"/>
  <c r="AH62" s="1"/>
  <c r="L62"/>
  <c r="AI62" s="1"/>
  <c r="M62"/>
  <c r="AJ62" s="1"/>
  <c r="N62"/>
  <c r="AK62" s="1"/>
  <c r="O62"/>
  <c r="AL62" s="1"/>
  <c r="P62"/>
  <c r="AM62" s="1"/>
  <c r="Q62"/>
  <c r="R62"/>
  <c r="AO62" s="1"/>
  <c r="S62"/>
  <c r="AP62" s="1"/>
  <c r="T62"/>
  <c r="AQ62" s="1"/>
  <c r="B63"/>
  <c r="Y63" s="1"/>
  <c r="C63"/>
  <c r="Z63" s="1"/>
  <c r="D63"/>
  <c r="AA63" s="1"/>
  <c r="E63"/>
  <c r="AB63" s="1"/>
  <c r="F63"/>
  <c r="G63"/>
  <c r="AD63" s="1"/>
  <c r="H63"/>
  <c r="AE63" s="1"/>
  <c r="I63"/>
  <c r="AF63" s="1"/>
  <c r="J63"/>
  <c r="AG63" s="1"/>
  <c r="K63"/>
  <c r="AH63" s="1"/>
  <c r="L63"/>
  <c r="AI63" s="1"/>
  <c r="M63"/>
  <c r="AJ63" s="1"/>
  <c r="N63"/>
  <c r="O63"/>
  <c r="AL63" s="1"/>
  <c r="P63"/>
  <c r="AM63" s="1"/>
  <c r="Q63"/>
  <c r="AN63" s="1"/>
  <c r="R63"/>
  <c r="AO63" s="1"/>
  <c r="S63"/>
  <c r="AP63" s="1"/>
  <c r="T63"/>
  <c r="B64"/>
  <c r="Y64" s="1"/>
  <c r="C64"/>
  <c r="Z64" s="1"/>
  <c r="D64"/>
  <c r="AA64" s="1"/>
  <c r="E64"/>
  <c r="AB64" s="1"/>
  <c r="F64"/>
  <c r="AC64" s="1"/>
  <c r="G64"/>
  <c r="H64"/>
  <c r="AE64" s="1"/>
  <c r="I64"/>
  <c r="AF64" s="1"/>
  <c r="J64"/>
  <c r="AG64" s="1"/>
  <c r="K64"/>
  <c r="L64"/>
  <c r="AI64" s="1"/>
  <c r="M64"/>
  <c r="AJ64" s="1"/>
  <c r="N64"/>
  <c r="AK64" s="1"/>
  <c r="O64"/>
  <c r="AL64" s="1"/>
  <c r="P64"/>
  <c r="AM64" s="1"/>
  <c r="Q64"/>
  <c r="AN64" s="1"/>
  <c r="R64"/>
  <c r="AO64" s="1"/>
  <c r="S64"/>
  <c r="T64"/>
  <c r="AQ64" s="1"/>
  <c r="B65"/>
  <c r="Y65" s="1"/>
  <c r="C65"/>
  <c r="Z65" s="1"/>
  <c r="D65"/>
  <c r="AA65" s="1"/>
  <c r="E65"/>
  <c r="AB65" s="1"/>
  <c r="F65"/>
  <c r="AC65" s="1"/>
  <c r="G65"/>
  <c r="AD65" s="1"/>
  <c r="H65"/>
  <c r="I65"/>
  <c r="AF65" s="1"/>
  <c r="J65"/>
  <c r="AG65" s="1"/>
  <c r="K65"/>
  <c r="AH65" s="1"/>
  <c r="L65"/>
  <c r="M65"/>
  <c r="AJ65" s="1"/>
  <c r="N65"/>
  <c r="AK65" s="1"/>
  <c r="O65"/>
  <c r="AL65" s="1"/>
  <c r="P65"/>
  <c r="AM65" s="1"/>
  <c r="Q65"/>
  <c r="AN65" s="1"/>
  <c r="R65"/>
  <c r="AO65" s="1"/>
  <c r="S65"/>
  <c r="AP65" s="1"/>
  <c r="T65"/>
  <c r="B66"/>
  <c r="Y66" s="1"/>
  <c r="C66"/>
  <c r="Z66" s="1"/>
  <c r="D66"/>
  <c r="AA66" s="1"/>
  <c r="E66"/>
  <c r="AB66" s="1"/>
  <c r="F66"/>
  <c r="AC66" s="1"/>
  <c r="G66"/>
  <c r="AD66" s="1"/>
  <c r="H66"/>
  <c r="AE66" s="1"/>
  <c r="I66"/>
  <c r="J66"/>
  <c r="AG66" s="1"/>
  <c r="K66"/>
  <c r="AH66" s="1"/>
  <c r="L66"/>
  <c r="AI66" s="1"/>
  <c r="M66"/>
  <c r="N66"/>
  <c r="AK66" s="1"/>
  <c r="O66"/>
  <c r="AL66" s="1"/>
  <c r="P66"/>
  <c r="AM66" s="1"/>
  <c r="Q66"/>
  <c r="AN66" s="1"/>
  <c r="R66"/>
  <c r="AO66" s="1"/>
  <c r="S66"/>
  <c r="AP66" s="1"/>
  <c r="T66"/>
  <c r="AQ66" s="1"/>
  <c r="B67"/>
  <c r="Y67" s="1"/>
  <c r="C67"/>
  <c r="Z67" s="1"/>
  <c r="D67"/>
  <c r="AA67" s="1"/>
  <c r="E67"/>
  <c r="AB67" s="1"/>
  <c r="F67"/>
  <c r="G67"/>
  <c r="AD67" s="1"/>
  <c r="H67"/>
  <c r="AE67" s="1"/>
  <c r="I67"/>
  <c r="AF67" s="1"/>
  <c r="J67"/>
  <c r="AG67" s="1"/>
  <c r="K67"/>
  <c r="AH67" s="1"/>
  <c r="L67"/>
  <c r="AI67" s="1"/>
  <c r="M67"/>
  <c r="AJ67" s="1"/>
  <c r="N67"/>
  <c r="AK67" s="1"/>
  <c r="O67"/>
  <c r="AL67" s="1"/>
  <c r="P67"/>
  <c r="AM67" s="1"/>
  <c r="Q67"/>
  <c r="AN67" s="1"/>
  <c r="R67"/>
  <c r="AO67" s="1"/>
  <c r="S67"/>
  <c r="AP67" s="1"/>
  <c r="T67"/>
  <c r="AQ67" s="1"/>
  <c r="B68"/>
  <c r="Y68" s="1"/>
  <c r="C68"/>
  <c r="D68"/>
  <c r="AA68" s="1"/>
  <c r="E68"/>
  <c r="AB68" s="1"/>
  <c r="F68"/>
  <c r="AC68" s="1"/>
  <c r="G68"/>
  <c r="AD68" s="1"/>
  <c r="H68"/>
  <c r="AE68" s="1"/>
  <c r="I68"/>
  <c r="AF68" s="1"/>
  <c r="J68"/>
  <c r="AG68" s="1"/>
  <c r="K68"/>
  <c r="L68"/>
  <c r="AI68" s="1"/>
  <c r="M68"/>
  <c r="AJ68" s="1"/>
  <c r="N68"/>
  <c r="AK68" s="1"/>
  <c r="O68"/>
  <c r="AL68" s="1"/>
  <c r="P68"/>
  <c r="AM68" s="1"/>
  <c r="Q68"/>
  <c r="AN68" s="1"/>
  <c r="R68"/>
  <c r="AO68" s="1"/>
  <c r="S68"/>
  <c r="T68"/>
  <c r="AQ68" s="1"/>
  <c r="B69"/>
  <c r="Y69" s="1"/>
  <c r="C69"/>
  <c r="Z69" s="1"/>
  <c r="D69"/>
  <c r="AA69" s="1"/>
  <c r="E69"/>
  <c r="AB69" s="1"/>
  <c r="F69"/>
  <c r="AC69" s="1"/>
  <c r="G69"/>
  <c r="AD69" s="1"/>
  <c r="H69"/>
  <c r="I69"/>
  <c r="AF69" s="1"/>
  <c r="J69"/>
  <c r="AG69" s="1"/>
  <c r="K69"/>
  <c r="AH69" s="1"/>
  <c r="L69"/>
  <c r="AI69" s="1"/>
  <c r="M69"/>
  <c r="AJ69" s="1"/>
  <c r="N69"/>
  <c r="AK69" s="1"/>
  <c r="O69"/>
  <c r="AL69" s="1"/>
  <c r="P69"/>
  <c r="AM69" s="1"/>
  <c r="Q69"/>
  <c r="AN69" s="1"/>
  <c r="R69"/>
  <c r="AO69" s="1"/>
  <c r="S69"/>
  <c r="AP69" s="1"/>
  <c r="T69"/>
  <c r="B70"/>
  <c r="Y70" s="1"/>
  <c r="C70"/>
  <c r="Z70" s="1"/>
  <c r="D70"/>
  <c r="AA70" s="1"/>
  <c r="E70"/>
  <c r="AB70" s="1"/>
  <c r="F70"/>
  <c r="AC70" s="1"/>
  <c r="G70"/>
  <c r="AD70" s="1"/>
  <c r="H70"/>
  <c r="AE70" s="1"/>
  <c r="I70"/>
  <c r="J70"/>
  <c r="AG70" s="1"/>
  <c r="K70"/>
  <c r="AH70" s="1"/>
  <c r="L70"/>
  <c r="AI70" s="1"/>
  <c r="M70"/>
  <c r="AJ70" s="1"/>
  <c r="N70"/>
  <c r="AK70" s="1"/>
  <c r="O70"/>
  <c r="AL70" s="1"/>
  <c r="P70"/>
  <c r="AM70" s="1"/>
  <c r="Q70"/>
  <c r="AN70" s="1"/>
  <c r="R70"/>
  <c r="AO70" s="1"/>
  <c r="S70"/>
  <c r="AP70" s="1"/>
  <c r="T70"/>
  <c r="AQ70" s="1"/>
  <c r="B71"/>
  <c r="Y71" s="1"/>
  <c r="C71"/>
  <c r="Z71" s="1"/>
  <c r="D71"/>
  <c r="AA71" s="1"/>
  <c r="E71"/>
  <c r="AB71" s="1"/>
  <c r="F71"/>
  <c r="G71"/>
  <c r="AD71" s="1"/>
  <c r="H71"/>
  <c r="AE71" s="1"/>
  <c r="I71"/>
  <c r="AF71" s="1"/>
  <c r="J71"/>
  <c r="AG71" s="1"/>
  <c r="K71"/>
  <c r="AH71" s="1"/>
  <c r="L71"/>
  <c r="AI71" s="1"/>
  <c r="M71"/>
  <c r="AJ71" s="1"/>
  <c r="N71"/>
  <c r="O71"/>
  <c r="AL71" s="1"/>
  <c r="P71"/>
  <c r="AM71" s="1"/>
  <c r="Q71"/>
  <c r="AN71" s="1"/>
  <c r="R71"/>
  <c r="AO71" s="1"/>
  <c r="S71"/>
  <c r="AP71" s="1"/>
  <c r="T71"/>
  <c r="AQ71" s="1"/>
  <c r="B72"/>
  <c r="Y72" s="1"/>
  <c r="C72"/>
  <c r="D72"/>
  <c r="AA72" s="1"/>
  <c r="E72"/>
  <c r="AB72" s="1"/>
  <c r="F72"/>
  <c r="AC72" s="1"/>
  <c r="G72"/>
  <c r="AD72" s="1"/>
  <c r="H72"/>
  <c r="AE72" s="1"/>
  <c r="I72"/>
  <c r="AF72" s="1"/>
  <c r="J72"/>
  <c r="AG72" s="1"/>
  <c r="K72"/>
  <c r="L72"/>
  <c r="AI72" s="1"/>
  <c r="M72"/>
  <c r="AJ72" s="1"/>
  <c r="N72"/>
  <c r="AK72" s="1"/>
  <c r="O72"/>
  <c r="AL72" s="1"/>
  <c r="P72"/>
  <c r="AM72" s="1"/>
  <c r="Q72"/>
  <c r="AN72" s="1"/>
  <c r="R72"/>
  <c r="AO72" s="1"/>
  <c r="S72"/>
  <c r="T72"/>
  <c r="AQ72" s="1"/>
  <c r="B73"/>
  <c r="Y73" s="1"/>
  <c r="C73"/>
  <c r="Z73" s="1"/>
  <c r="D73"/>
  <c r="E73"/>
  <c r="AB73" s="1"/>
  <c r="F73"/>
  <c r="AC73" s="1"/>
  <c r="G73"/>
  <c r="AD73" s="1"/>
  <c r="H73"/>
  <c r="AE73" s="1"/>
  <c r="I73"/>
  <c r="AF73" s="1"/>
  <c r="J73"/>
  <c r="AG73" s="1"/>
  <c r="K73"/>
  <c r="AH73" s="1"/>
  <c r="L73"/>
  <c r="M73"/>
  <c r="AJ73" s="1"/>
  <c r="N73"/>
  <c r="AK73" s="1"/>
  <c r="O73"/>
  <c r="AL73" s="1"/>
  <c r="P73"/>
  <c r="AM73" s="1"/>
  <c r="Q73"/>
  <c r="AN73" s="1"/>
  <c r="R73"/>
  <c r="AO73" s="1"/>
  <c r="S73"/>
  <c r="AP73" s="1"/>
  <c r="T73"/>
  <c r="B74"/>
  <c r="Y74" s="1"/>
  <c r="C74"/>
  <c r="Z74" s="1"/>
  <c r="D74"/>
  <c r="AA74" s="1"/>
  <c r="E74"/>
  <c r="AB74" s="1"/>
  <c r="F74"/>
  <c r="AC74" s="1"/>
  <c r="G74"/>
  <c r="AD74" s="1"/>
  <c r="H74"/>
  <c r="AE74" s="1"/>
  <c r="I74"/>
  <c r="J74"/>
  <c r="AG74" s="1"/>
  <c r="K74"/>
  <c r="AH74" s="1"/>
  <c r="L74"/>
  <c r="AI74" s="1"/>
  <c r="M74"/>
  <c r="AJ74" s="1"/>
  <c r="N74"/>
  <c r="AK74" s="1"/>
  <c r="O74"/>
  <c r="AL74" s="1"/>
  <c r="P74"/>
  <c r="AM74" s="1"/>
  <c r="Q74"/>
  <c r="AN74" s="1"/>
  <c r="R74"/>
  <c r="AO74" s="1"/>
  <c r="S74"/>
  <c r="AP74" s="1"/>
  <c r="T74"/>
  <c r="AQ74" s="1"/>
  <c r="B75"/>
  <c r="C75"/>
  <c r="Z75" s="1"/>
  <c r="D75"/>
  <c r="AA75" s="1"/>
  <c r="E75"/>
  <c r="AB75" s="1"/>
  <c r="F75"/>
  <c r="AC75" s="1"/>
  <c r="G75"/>
  <c r="AD75" s="1"/>
  <c r="H75"/>
  <c r="AE75" s="1"/>
  <c r="I75"/>
  <c r="AF75" s="1"/>
  <c r="J75"/>
  <c r="K75"/>
  <c r="AH75" s="1"/>
  <c r="L75"/>
  <c r="AI75" s="1"/>
  <c r="M75"/>
  <c r="AJ75" s="1"/>
  <c r="N75"/>
  <c r="O75"/>
  <c r="AL75" s="1"/>
  <c r="P75"/>
  <c r="AM75" s="1"/>
  <c r="Q75"/>
  <c r="AN75" s="1"/>
  <c r="R75"/>
  <c r="S75"/>
  <c r="AP75" s="1"/>
  <c r="T75"/>
  <c r="AQ75" s="1"/>
  <c r="B76"/>
  <c r="Y76" s="1"/>
  <c r="C76"/>
  <c r="Z76" s="1"/>
  <c r="D76"/>
  <c r="AA76" s="1"/>
  <c r="E76"/>
  <c r="AB76" s="1"/>
  <c r="F76"/>
  <c r="AC76" s="1"/>
  <c r="G76"/>
  <c r="H76"/>
  <c r="AE76" s="1"/>
  <c r="I76"/>
  <c r="AF76" s="1"/>
  <c r="J76"/>
  <c r="AG76" s="1"/>
  <c r="K76"/>
  <c r="AH76" s="1"/>
  <c r="L76"/>
  <c r="AI76" s="1"/>
  <c r="M76"/>
  <c r="AJ76" s="1"/>
  <c r="N76"/>
  <c r="AK76" s="1"/>
  <c r="O76"/>
  <c r="P76"/>
  <c r="AM76" s="1"/>
  <c r="Q76"/>
  <c r="AN76" s="1"/>
  <c r="R76"/>
  <c r="AO76" s="1"/>
  <c r="S76"/>
  <c r="AP76" s="1"/>
  <c r="T76"/>
  <c r="AQ76" s="1"/>
  <c r="B77"/>
  <c r="Y77" s="1"/>
  <c r="C77"/>
  <c r="Z77" s="1"/>
  <c r="D77"/>
  <c r="AA77" s="1"/>
  <c r="E77"/>
  <c r="AB77" s="1"/>
  <c r="F77"/>
  <c r="AC77" s="1"/>
  <c r="G77"/>
  <c r="AD77" s="1"/>
  <c r="H77"/>
  <c r="I77"/>
  <c r="AF77" s="1"/>
  <c r="J77"/>
  <c r="AG77" s="1"/>
  <c r="K77"/>
  <c r="AH77" s="1"/>
  <c r="L77"/>
  <c r="AI77" s="1"/>
  <c r="M77"/>
  <c r="AJ77" s="1"/>
  <c r="N77"/>
  <c r="AK77" s="1"/>
  <c r="O77"/>
  <c r="AL77" s="1"/>
  <c r="P77"/>
  <c r="Q77"/>
  <c r="AN77" s="1"/>
  <c r="R77"/>
  <c r="AO77" s="1"/>
  <c r="S77"/>
  <c r="AP77" s="1"/>
  <c r="T77"/>
  <c r="AQ77" s="1"/>
  <c r="B78"/>
  <c r="Y78" s="1"/>
  <c r="C78"/>
  <c r="Z78" s="1"/>
  <c r="D78"/>
  <c r="AA78" s="1"/>
  <c r="E78"/>
  <c r="F78"/>
  <c r="AC78" s="1"/>
  <c r="G78"/>
  <c r="AD78" s="1"/>
  <c r="H78"/>
  <c r="AE78" s="1"/>
  <c r="I78"/>
  <c r="AF78" s="1"/>
  <c r="J78"/>
  <c r="AG78" s="1"/>
  <c r="K78"/>
  <c r="AH78" s="1"/>
  <c r="L78"/>
  <c r="AI78" s="1"/>
  <c r="M78"/>
  <c r="AJ78" s="1"/>
  <c r="N78"/>
  <c r="AK78" s="1"/>
  <c r="O78"/>
  <c r="AL78" s="1"/>
  <c r="P78"/>
  <c r="AM78" s="1"/>
  <c r="Q78"/>
  <c r="R78"/>
  <c r="AO78" s="1"/>
  <c r="S78"/>
  <c r="AP78" s="1"/>
  <c r="T78"/>
  <c r="AQ78" s="1"/>
  <c r="B79"/>
  <c r="Y79" s="1"/>
  <c r="C79"/>
  <c r="Z79" s="1"/>
  <c r="D79"/>
  <c r="AA79" s="1"/>
  <c r="E79"/>
  <c r="AB79" s="1"/>
  <c r="F79"/>
  <c r="G79"/>
  <c r="AD79" s="1"/>
  <c r="H79"/>
  <c r="AE79" s="1"/>
  <c r="I79"/>
  <c r="AF79" s="1"/>
  <c r="J79"/>
  <c r="AG79" s="1"/>
  <c r="K79"/>
  <c r="AH79" s="1"/>
  <c r="L79"/>
  <c r="AI79" s="1"/>
  <c r="M79"/>
  <c r="AJ79" s="1"/>
  <c r="N79"/>
  <c r="O79"/>
  <c r="AL79" s="1"/>
  <c r="P79"/>
  <c r="AM79" s="1"/>
  <c r="Q79"/>
  <c r="AN79" s="1"/>
  <c r="R79"/>
  <c r="AO79" s="1"/>
  <c r="S79"/>
  <c r="AP79" s="1"/>
  <c r="T79"/>
  <c r="AQ79" s="1"/>
  <c r="B80"/>
  <c r="Y80" s="1"/>
  <c r="C80"/>
  <c r="Z80" s="1"/>
  <c r="D80"/>
  <c r="AA80" s="1"/>
  <c r="E80"/>
  <c r="AB80" s="1"/>
  <c r="F80"/>
  <c r="AC80" s="1"/>
  <c r="G80"/>
  <c r="H80"/>
  <c r="AE80" s="1"/>
  <c r="I80"/>
  <c r="AF80" s="1"/>
  <c r="J80"/>
  <c r="AG80" s="1"/>
  <c r="K80"/>
  <c r="AH80" s="1"/>
  <c r="L80"/>
  <c r="AI80" s="1"/>
  <c r="M80"/>
  <c r="AJ80" s="1"/>
  <c r="N80"/>
  <c r="AK80" s="1"/>
  <c r="O80"/>
  <c r="AL80" s="1"/>
  <c r="P80"/>
  <c r="AM80" s="1"/>
  <c r="Q80"/>
  <c r="AN80" s="1"/>
  <c r="R80"/>
  <c r="AO80" s="1"/>
  <c r="S80"/>
  <c r="T80"/>
  <c r="AQ80" s="1"/>
  <c r="B81"/>
  <c r="Y81" s="1"/>
  <c r="C81"/>
  <c r="Z81" s="1"/>
  <c r="D81"/>
  <c r="AA81" s="1"/>
  <c r="E81"/>
  <c r="AB81" s="1"/>
  <c r="F81"/>
  <c r="AC81" s="1"/>
  <c r="G81"/>
  <c r="AD81" s="1"/>
  <c r="H81"/>
  <c r="I81"/>
  <c r="AF81" s="1"/>
  <c r="J81"/>
  <c r="AG81" s="1"/>
  <c r="K81"/>
  <c r="AH81" s="1"/>
  <c r="L81"/>
  <c r="AI81" s="1"/>
  <c r="M81"/>
  <c r="AJ81" s="1"/>
  <c r="N81"/>
  <c r="AK81" s="1"/>
  <c r="O81"/>
  <c r="AL81" s="1"/>
  <c r="P81"/>
  <c r="Q81"/>
  <c r="AN81" s="1"/>
  <c r="R81"/>
  <c r="AO81" s="1"/>
  <c r="S81"/>
  <c r="AP81" s="1"/>
  <c r="T81"/>
  <c r="AQ81" s="1"/>
  <c r="K147"/>
  <c r="C149"/>
  <c r="D149"/>
  <c r="E149"/>
  <c r="F149"/>
  <c r="G149"/>
  <c r="H149"/>
  <c r="I149"/>
  <c r="J149"/>
  <c r="K149"/>
  <c r="L149"/>
  <c r="M149"/>
  <c r="N149"/>
  <c r="O149"/>
  <c r="P149"/>
  <c r="Q149"/>
  <c r="R149"/>
  <c r="S149"/>
  <c r="T149"/>
  <c r="C150"/>
  <c r="D150"/>
  <c r="E150"/>
  <c r="F150"/>
  <c r="G150"/>
  <c r="H150"/>
  <c r="I150"/>
  <c r="J150"/>
  <c r="K150"/>
  <c r="L150"/>
  <c r="M150"/>
  <c r="N150"/>
  <c r="O150"/>
  <c r="P150"/>
  <c r="Q150"/>
  <c r="R150"/>
  <c r="S150"/>
  <c r="T150"/>
  <c r="C151"/>
  <c r="D151"/>
  <c r="E151"/>
  <c r="F151"/>
  <c r="G151"/>
  <c r="H151"/>
  <c r="I151"/>
  <c r="J151"/>
  <c r="K151"/>
  <c r="L151"/>
  <c r="M151"/>
  <c r="N151"/>
  <c r="O151"/>
  <c r="P151"/>
  <c r="Q151"/>
  <c r="R151"/>
  <c r="S151"/>
  <c r="T151"/>
  <c r="C152"/>
  <c r="D152"/>
  <c r="E152"/>
  <c r="F152"/>
  <c r="G152"/>
  <c r="H152"/>
  <c r="I152"/>
  <c r="J152"/>
  <c r="K152"/>
  <c r="L152"/>
  <c r="M152"/>
  <c r="N152"/>
  <c r="O152"/>
  <c r="P152"/>
  <c r="Q152"/>
  <c r="R152"/>
  <c r="S152"/>
  <c r="T152"/>
  <c r="B149"/>
  <c r="B150"/>
  <c r="B151"/>
  <c r="B152"/>
  <c r="B2" i="11"/>
  <c r="C2"/>
  <c r="D2"/>
  <c r="E2"/>
  <c r="F2"/>
  <c r="G2"/>
  <c r="H2"/>
  <c r="I2"/>
  <c r="J2"/>
  <c r="K2"/>
  <c r="L2"/>
  <c r="M2"/>
  <c r="N2"/>
  <c r="O2"/>
  <c r="P2"/>
  <c r="Q2"/>
  <c r="R2"/>
  <c r="S2"/>
  <c r="T2"/>
  <c r="B3"/>
  <c r="C3"/>
  <c r="D3"/>
  <c r="E3"/>
  <c r="F3"/>
  <c r="G3"/>
  <c r="H3"/>
  <c r="I3"/>
  <c r="J3"/>
  <c r="K3"/>
  <c r="L3"/>
  <c r="M3"/>
  <c r="N3"/>
  <c r="O3"/>
  <c r="P3"/>
  <c r="Q3"/>
  <c r="R3"/>
  <c r="S3"/>
  <c r="T3"/>
  <c r="B4"/>
  <c r="C4"/>
  <c r="D4"/>
  <c r="E4"/>
  <c r="F4"/>
  <c r="G4"/>
  <c r="H4"/>
  <c r="I4"/>
  <c r="J4"/>
  <c r="K4"/>
  <c r="L4"/>
  <c r="M4"/>
  <c r="N4"/>
  <c r="O4"/>
  <c r="P4"/>
  <c r="Q4"/>
  <c r="R4"/>
  <c r="S4"/>
  <c r="T4"/>
  <c r="B5"/>
  <c r="C5"/>
  <c r="D5"/>
  <c r="E5"/>
  <c r="F5"/>
  <c r="G5"/>
  <c r="H5"/>
  <c r="I5"/>
  <c r="J5"/>
  <c r="K5"/>
  <c r="L5"/>
  <c r="M5"/>
  <c r="N5"/>
  <c r="O5"/>
  <c r="P5"/>
  <c r="Q5"/>
  <c r="R5"/>
  <c r="S5"/>
  <c r="T5"/>
  <c r="B6"/>
  <c r="C6"/>
  <c r="D6"/>
  <c r="E6"/>
  <c r="F6"/>
  <c r="G6"/>
  <c r="H6"/>
  <c r="I6"/>
  <c r="J6"/>
  <c r="K6"/>
  <c r="L6"/>
  <c r="M6"/>
  <c r="N6"/>
  <c r="O6"/>
  <c r="P6"/>
  <c r="Q6"/>
  <c r="R6"/>
  <c r="S6"/>
  <c r="T6"/>
  <c r="B7"/>
  <c r="C7"/>
  <c r="D7"/>
  <c r="E7"/>
  <c r="F7"/>
  <c r="G7"/>
  <c r="H7"/>
  <c r="I7"/>
  <c r="J7"/>
  <c r="K7"/>
  <c r="L7"/>
  <c r="M7"/>
  <c r="N7"/>
  <c r="O7"/>
  <c r="P7"/>
  <c r="Q7"/>
  <c r="R7"/>
  <c r="S7"/>
  <c r="T7"/>
  <c r="B8"/>
  <c r="C8"/>
  <c r="D8"/>
  <c r="E8"/>
  <c r="F8"/>
  <c r="G8"/>
  <c r="H8"/>
  <c r="I8"/>
  <c r="J8"/>
  <c r="K8"/>
  <c r="L8"/>
  <c r="M8"/>
  <c r="N8"/>
  <c r="O8"/>
  <c r="P8"/>
  <c r="Q8"/>
  <c r="R8"/>
  <c r="S8"/>
  <c r="T8"/>
  <c r="B9"/>
  <c r="C9"/>
  <c r="D9"/>
  <c r="E9"/>
  <c r="F9"/>
  <c r="G9"/>
  <c r="H9"/>
  <c r="I9"/>
  <c r="J9"/>
  <c r="K9"/>
  <c r="L9"/>
  <c r="M9"/>
  <c r="N9"/>
  <c r="O9"/>
  <c r="P9"/>
  <c r="Q9"/>
  <c r="R9"/>
  <c r="S9"/>
  <c r="T9"/>
  <c r="B10"/>
  <c r="C10"/>
  <c r="D10"/>
  <c r="E10"/>
  <c r="F10"/>
  <c r="G10"/>
  <c r="H10"/>
  <c r="I10"/>
  <c r="J10"/>
  <c r="K10"/>
  <c r="L10"/>
  <c r="M10"/>
  <c r="N10"/>
  <c r="O10"/>
  <c r="P10"/>
  <c r="Q10"/>
  <c r="R10"/>
  <c r="S10"/>
  <c r="T10"/>
  <c r="B11"/>
  <c r="C11"/>
  <c r="D11"/>
  <c r="E11"/>
  <c r="F11"/>
  <c r="G11"/>
  <c r="H11"/>
  <c r="I11"/>
  <c r="J11"/>
  <c r="K11"/>
  <c r="L11"/>
  <c r="M11"/>
  <c r="N11"/>
  <c r="O11"/>
  <c r="P11"/>
  <c r="Q11"/>
  <c r="R11"/>
  <c r="S11"/>
  <c r="T11"/>
  <c r="B12"/>
  <c r="C12"/>
  <c r="D12"/>
  <c r="E12"/>
  <c r="F12"/>
  <c r="G12"/>
  <c r="H12"/>
  <c r="I12"/>
  <c r="J12"/>
  <c r="K12"/>
  <c r="L12"/>
  <c r="M12"/>
  <c r="N12"/>
  <c r="O12"/>
  <c r="P12"/>
  <c r="Q12"/>
  <c r="R12"/>
  <c r="S12"/>
  <c r="T12"/>
  <c r="B13"/>
  <c r="C13"/>
  <c r="D13"/>
  <c r="E13"/>
  <c r="F13"/>
  <c r="G13"/>
  <c r="H13"/>
  <c r="I13"/>
  <c r="J13"/>
  <c r="K13"/>
  <c r="L13"/>
  <c r="M13"/>
  <c r="N13"/>
  <c r="O13"/>
  <c r="P13"/>
  <c r="Q13"/>
  <c r="R13"/>
  <c r="S13"/>
  <c r="T13"/>
  <c r="B14"/>
  <c r="C14"/>
  <c r="D14"/>
  <c r="E14"/>
  <c r="F14"/>
  <c r="G14"/>
  <c r="H14"/>
  <c r="I14"/>
  <c r="J14"/>
  <c r="K14"/>
  <c r="L14"/>
  <c r="M14"/>
  <c r="N14"/>
  <c r="O14"/>
  <c r="P14"/>
  <c r="Q14"/>
  <c r="R14"/>
  <c r="S14"/>
  <c r="T14"/>
  <c r="B15"/>
  <c r="C15"/>
  <c r="D15"/>
  <c r="E15"/>
  <c r="F15"/>
  <c r="G15"/>
  <c r="H15"/>
  <c r="I15"/>
  <c r="J15"/>
  <c r="K15"/>
  <c r="L15"/>
  <c r="M15"/>
  <c r="N15"/>
  <c r="O15"/>
  <c r="P15"/>
  <c r="Q15"/>
  <c r="R15"/>
  <c r="S15"/>
  <c r="T15"/>
  <c r="B16"/>
  <c r="C16"/>
  <c r="D16"/>
  <c r="E16"/>
  <c r="F16"/>
  <c r="G16"/>
  <c r="H16"/>
  <c r="I16"/>
  <c r="J16"/>
  <c r="K16"/>
  <c r="L16"/>
  <c r="M16"/>
  <c r="N16"/>
  <c r="O16"/>
  <c r="P16"/>
  <c r="Q16"/>
  <c r="R16"/>
  <c r="S16"/>
  <c r="T16"/>
  <c r="B17"/>
  <c r="C17"/>
  <c r="D17"/>
  <c r="E17"/>
  <c r="F17"/>
  <c r="G17"/>
  <c r="H17"/>
  <c r="I17"/>
  <c r="J17"/>
  <c r="K17"/>
  <c r="L17"/>
  <c r="M17"/>
  <c r="N17"/>
  <c r="O17"/>
  <c r="P17"/>
  <c r="Q17"/>
  <c r="R17"/>
  <c r="S17"/>
  <c r="T17"/>
  <c r="B18"/>
  <c r="C18"/>
  <c r="D18"/>
  <c r="E18"/>
  <c r="F18"/>
  <c r="G18"/>
  <c r="H18"/>
  <c r="I18"/>
  <c r="J18"/>
  <c r="K18"/>
  <c r="L18"/>
  <c r="M18"/>
  <c r="N18"/>
  <c r="O18"/>
  <c r="P18"/>
  <c r="Q18"/>
  <c r="R18"/>
  <c r="S18"/>
  <c r="T18"/>
  <c r="B19"/>
  <c r="C19"/>
  <c r="D19"/>
  <c r="E19"/>
  <c r="F19"/>
  <c r="G19"/>
  <c r="H19"/>
  <c r="I19"/>
  <c r="J19"/>
  <c r="K19"/>
  <c r="L19"/>
  <c r="M19"/>
  <c r="N19"/>
  <c r="O19"/>
  <c r="P19"/>
  <c r="Q19"/>
  <c r="R19"/>
  <c r="S19"/>
  <c r="T19"/>
  <c r="B20"/>
  <c r="C20"/>
  <c r="D20"/>
  <c r="E20"/>
  <c r="F20"/>
  <c r="G20"/>
  <c r="H20"/>
  <c r="I20"/>
  <c r="J20"/>
  <c r="K20"/>
  <c r="L20"/>
  <c r="M20"/>
  <c r="N20"/>
  <c r="O20"/>
  <c r="P20"/>
  <c r="Q20"/>
  <c r="R20"/>
  <c r="S20"/>
  <c r="T20"/>
  <c r="B21"/>
  <c r="C21"/>
  <c r="D21"/>
  <c r="E21"/>
  <c r="F21"/>
  <c r="G21"/>
  <c r="H21"/>
  <c r="I21"/>
  <c r="J21"/>
  <c r="K21"/>
  <c r="L21"/>
  <c r="M21"/>
  <c r="N21"/>
  <c r="O21"/>
  <c r="P21"/>
  <c r="Q21"/>
  <c r="R21"/>
  <c r="S21"/>
  <c r="T21"/>
  <c r="B22"/>
  <c r="C22"/>
  <c r="D22"/>
  <c r="E22"/>
  <c r="F22"/>
  <c r="G22"/>
  <c r="H22"/>
  <c r="I22"/>
  <c r="J22"/>
  <c r="K22"/>
  <c r="L22"/>
  <c r="M22"/>
  <c r="N22"/>
  <c r="O22"/>
  <c r="P22"/>
  <c r="Q22"/>
  <c r="R22"/>
  <c r="S22"/>
  <c r="T22"/>
  <c r="B23"/>
  <c r="C23"/>
  <c r="D23"/>
  <c r="E23"/>
  <c r="F23"/>
  <c r="G23"/>
  <c r="H23"/>
  <c r="I23"/>
  <c r="J23"/>
  <c r="K23"/>
  <c r="L23"/>
  <c r="M23"/>
  <c r="N23"/>
  <c r="O23"/>
  <c r="P23"/>
  <c r="Q23"/>
  <c r="R23"/>
  <c r="S23"/>
  <c r="T23"/>
  <c r="B24"/>
  <c r="C24"/>
  <c r="D24"/>
  <c r="E24"/>
  <c r="F24"/>
  <c r="G24"/>
  <c r="H24"/>
  <c r="I24"/>
  <c r="J24"/>
  <c r="K24"/>
  <c r="L24"/>
  <c r="M24"/>
  <c r="N24"/>
  <c r="O24"/>
  <c r="P24"/>
  <c r="Q24"/>
  <c r="R24"/>
  <c r="S24"/>
  <c r="T24"/>
  <c r="B25"/>
  <c r="C25"/>
  <c r="D25"/>
  <c r="E25"/>
  <c r="F25"/>
  <c r="G25"/>
  <c r="H25"/>
  <c r="I25"/>
  <c r="J25"/>
  <c r="K25"/>
  <c r="L25"/>
  <c r="M25"/>
  <c r="N25"/>
  <c r="O25"/>
  <c r="P25"/>
  <c r="Q25"/>
  <c r="R25"/>
  <c r="S25"/>
  <c r="T25"/>
  <c r="B26"/>
  <c r="C26"/>
  <c r="D26"/>
  <c r="E26"/>
  <c r="F26"/>
  <c r="G26"/>
  <c r="H26"/>
  <c r="I26"/>
  <c r="J26"/>
  <c r="K26"/>
  <c r="L26"/>
  <c r="M26"/>
  <c r="N26"/>
  <c r="O26"/>
  <c r="P26"/>
  <c r="Q26"/>
  <c r="R26"/>
  <c r="S26"/>
  <c r="T26"/>
  <c r="B27"/>
  <c r="C27"/>
  <c r="D27"/>
  <c r="E27"/>
  <c r="F27"/>
  <c r="G27"/>
  <c r="H27"/>
  <c r="I27"/>
  <c r="J27"/>
  <c r="K27"/>
  <c r="L27"/>
  <c r="M27"/>
  <c r="N27"/>
  <c r="O27"/>
  <c r="P27"/>
  <c r="Q27"/>
  <c r="R27"/>
  <c r="S27"/>
  <c r="T27"/>
  <c r="B28"/>
  <c r="C28"/>
  <c r="D28"/>
  <c r="E28"/>
  <c r="F28"/>
  <c r="G28"/>
  <c r="H28"/>
  <c r="I28"/>
  <c r="J28"/>
  <c r="K28"/>
  <c r="L28"/>
  <c r="M28"/>
  <c r="N28"/>
  <c r="O28"/>
  <c r="P28"/>
  <c r="Q28"/>
  <c r="R28"/>
  <c r="S28"/>
  <c r="T28"/>
  <c r="B29"/>
  <c r="C29"/>
  <c r="D29"/>
  <c r="E29"/>
  <c r="F29"/>
  <c r="G29"/>
  <c r="H29"/>
  <c r="I29"/>
  <c r="J29"/>
  <c r="K29"/>
  <c r="L29"/>
  <c r="M29"/>
  <c r="N29"/>
  <c r="O29"/>
  <c r="P29"/>
  <c r="Q29"/>
  <c r="R29"/>
  <c r="S29"/>
  <c r="T29"/>
  <c r="B30"/>
  <c r="C30"/>
  <c r="D30"/>
  <c r="E30"/>
  <c r="F30"/>
  <c r="G30"/>
  <c r="H30"/>
  <c r="I30"/>
  <c r="J30"/>
  <c r="K30"/>
  <c r="L30"/>
  <c r="M30"/>
  <c r="N30"/>
  <c r="O30"/>
  <c r="P30"/>
  <c r="Q30"/>
  <c r="R30"/>
  <c r="S30"/>
  <c r="T30"/>
  <c r="B31"/>
  <c r="C31"/>
  <c r="D31"/>
  <c r="E31"/>
  <c r="F31"/>
  <c r="G31"/>
  <c r="H31"/>
  <c r="I31"/>
  <c r="J31"/>
  <c r="K31"/>
  <c r="L31"/>
  <c r="M31"/>
  <c r="N31"/>
  <c r="O31"/>
  <c r="P31"/>
  <c r="Q31"/>
  <c r="R31"/>
  <c r="S31"/>
  <c r="T31"/>
  <c r="B32"/>
  <c r="C32"/>
  <c r="D32"/>
  <c r="E32"/>
  <c r="F32"/>
  <c r="G32"/>
  <c r="H32"/>
  <c r="I32"/>
  <c r="J32"/>
  <c r="K32"/>
  <c r="L32"/>
  <c r="M32"/>
  <c r="N32"/>
  <c r="O32"/>
  <c r="P32"/>
  <c r="Q32"/>
  <c r="R32"/>
  <c r="S32"/>
  <c r="T32"/>
  <c r="B33"/>
  <c r="C33"/>
  <c r="D33"/>
  <c r="E33"/>
  <c r="F33"/>
  <c r="G33"/>
  <c r="H33"/>
  <c r="I33"/>
  <c r="J33"/>
  <c r="K33"/>
  <c r="L33"/>
  <c r="M33"/>
  <c r="N33"/>
  <c r="O33"/>
  <c r="P33"/>
  <c r="Q33"/>
  <c r="R33"/>
  <c r="S33"/>
  <c r="T33"/>
  <c r="B34"/>
  <c r="C34"/>
  <c r="D34"/>
  <c r="E34"/>
  <c r="F34"/>
  <c r="G34"/>
  <c r="H34"/>
  <c r="I34"/>
  <c r="J34"/>
  <c r="K34"/>
  <c r="L34"/>
  <c r="M34"/>
  <c r="N34"/>
  <c r="O34"/>
  <c r="P34"/>
  <c r="Q34"/>
  <c r="R34"/>
  <c r="S34"/>
  <c r="T34"/>
  <c r="B35"/>
  <c r="C35"/>
  <c r="D35"/>
  <c r="E35"/>
  <c r="F35"/>
  <c r="G35"/>
  <c r="H35"/>
  <c r="I35"/>
  <c r="J35"/>
  <c r="K35"/>
  <c r="L35"/>
  <c r="M35"/>
  <c r="N35"/>
  <c r="O35"/>
  <c r="P35"/>
  <c r="Q35"/>
  <c r="R35"/>
  <c r="S35"/>
  <c r="T35"/>
  <c r="B36"/>
  <c r="C36"/>
  <c r="D36"/>
  <c r="E36"/>
  <c r="F36"/>
  <c r="G36"/>
  <c r="H36"/>
  <c r="I36"/>
  <c r="J36"/>
  <c r="K36"/>
  <c r="L36"/>
  <c r="M36"/>
  <c r="N36"/>
  <c r="O36"/>
  <c r="P36"/>
  <c r="Q36"/>
  <c r="R36"/>
  <c r="S36"/>
  <c r="T36"/>
  <c r="B37"/>
  <c r="C37"/>
  <c r="D37"/>
  <c r="E37"/>
  <c r="F37"/>
  <c r="G37"/>
  <c r="H37"/>
  <c r="I37"/>
  <c r="J37"/>
  <c r="K37"/>
  <c r="L37"/>
  <c r="M37"/>
  <c r="N37"/>
  <c r="O37"/>
  <c r="P37"/>
  <c r="Q37"/>
  <c r="R37"/>
  <c r="S37"/>
  <c r="T37"/>
  <c r="B38"/>
  <c r="C38"/>
  <c r="D38"/>
  <c r="E38"/>
  <c r="F38"/>
  <c r="G38"/>
  <c r="H38"/>
  <c r="I38"/>
  <c r="J38"/>
  <c r="K38"/>
  <c r="L38"/>
  <c r="M38"/>
  <c r="N38"/>
  <c r="O38"/>
  <c r="P38"/>
  <c r="Q38"/>
  <c r="R38"/>
  <c r="S38"/>
  <c r="T38"/>
  <c r="B39"/>
  <c r="C39"/>
  <c r="D39"/>
  <c r="E39"/>
  <c r="F39"/>
  <c r="G39"/>
  <c r="H39"/>
  <c r="I39"/>
  <c r="J39"/>
  <c r="K39"/>
  <c r="L39"/>
  <c r="M39"/>
  <c r="N39"/>
  <c r="O39"/>
  <c r="P39"/>
  <c r="Q39"/>
  <c r="R39"/>
  <c r="S39"/>
  <c r="T39"/>
  <c r="B40"/>
  <c r="C40"/>
  <c r="D40"/>
  <c r="E40"/>
  <c r="F40"/>
  <c r="G40"/>
  <c r="H40"/>
  <c r="I40"/>
  <c r="J40"/>
  <c r="K40"/>
  <c r="L40"/>
  <c r="M40"/>
  <c r="N40"/>
  <c r="O40"/>
  <c r="P40"/>
  <c r="Q40"/>
  <c r="R40"/>
  <c r="S40"/>
  <c r="T40"/>
  <c r="B41"/>
  <c r="C41"/>
  <c r="D41"/>
  <c r="E41"/>
  <c r="F41"/>
  <c r="G41"/>
  <c r="H41"/>
  <c r="I41"/>
  <c r="J41"/>
  <c r="K41"/>
  <c r="L41"/>
  <c r="M41"/>
  <c r="N41"/>
  <c r="O41"/>
  <c r="P41"/>
  <c r="Q41"/>
  <c r="R41"/>
  <c r="S41"/>
  <c r="T41"/>
  <c r="B42"/>
  <c r="C42"/>
  <c r="D42"/>
  <c r="E42"/>
  <c r="F42"/>
  <c r="G42"/>
  <c r="H42"/>
  <c r="I42"/>
  <c r="J42"/>
  <c r="K42"/>
  <c r="L42"/>
  <c r="M42"/>
  <c r="N42"/>
  <c r="O42"/>
  <c r="P42"/>
  <c r="Q42"/>
  <c r="R42"/>
  <c r="S42"/>
  <c r="T42"/>
  <c r="B43"/>
  <c r="C43"/>
  <c r="D43"/>
  <c r="E43"/>
  <c r="F43"/>
  <c r="G43"/>
  <c r="H43"/>
  <c r="I43"/>
  <c r="J43"/>
  <c r="K43"/>
  <c r="L43"/>
  <c r="M43"/>
  <c r="N43"/>
  <c r="O43"/>
  <c r="P43"/>
  <c r="Q43"/>
  <c r="R43"/>
  <c r="S43"/>
  <c r="T43"/>
  <c r="B44"/>
  <c r="C44"/>
  <c r="D44"/>
  <c r="E44"/>
  <c r="F44"/>
  <c r="G44"/>
  <c r="H44"/>
  <c r="I44"/>
  <c r="J44"/>
  <c r="K44"/>
  <c r="L44"/>
  <c r="M44"/>
  <c r="N44"/>
  <c r="O44"/>
  <c r="P44"/>
  <c r="Q44"/>
  <c r="R44"/>
  <c r="S44"/>
  <c r="T44"/>
  <c r="B45"/>
  <c r="C45"/>
  <c r="D45"/>
  <c r="E45"/>
  <c r="F45"/>
  <c r="G45"/>
  <c r="H45"/>
  <c r="I45"/>
  <c r="J45"/>
  <c r="K45"/>
  <c r="L45"/>
  <c r="M45"/>
  <c r="N45"/>
  <c r="O45"/>
  <c r="P45"/>
  <c r="Q45"/>
  <c r="R45"/>
  <c r="S45"/>
  <c r="T45"/>
  <c r="B46"/>
  <c r="C46"/>
  <c r="D46"/>
  <c r="E46"/>
  <c r="F46"/>
  <c r="G46"/>
  <c r="H46"/>
  <c r="I46"/>
  <c r="J46"/>
  <c r="K46"/>
  <c r="L46"/>
  <c r="M46"/>
  <c r="N46"/>
  <c r="O46"/>
  <c r="P46"/>
  <c r="Q46"/>
  <c r="R46"/>
  <c r="S46"/>
  <c r="T46"/>
  <c r="B47"/>
  <c r="C47"/>
  <c r="D47"/>
  <c r="E47"/>
  <c r="F47"/>
  <c r="G47"/>
  <c r="H47"/>
  <c r="I47"/>
  <c r="J47"/>
  <c r="K47"/>
  <c r="L47"/>
  <c r="M47"/>
  <c r="N47"/>
  <c r="O47"/>
  <c r="P47"/>
  <c r="Q47"/>
  <c r="R47"/>
  <c r="S47"/>
  <c r="T47"/>
  <c r="B48"/>
  <c r="C48"/>
  <c r="D48"/>
  <c r="E48"/>
  <c r="F48"/>
  <c r="G48"/>
  <c r="H48"/>
  <c r="I48"/>
  <c r="J48"/>
  <c r="K48"/>
  <c r="L48"/>
  <c r="M48"/>
  <c r="N48"/>
  <c r="O48"/>
  <c r="P48"/>
  <c r="Q48"/>
  <c r="R48"/>
  <c r="S48"/>
  <c r="T48"/>
  <c r="B49"/>
  <c r="C49"/>
  <c r="D49"/>
  <c r="E49"/>
  <c r="F49"/>
  <c r="G49"/>
  <c r="H49"/>
  <c r="I49"/>
  <c r="J49"/>
  <c r="K49"/>
  <c r="L49"/>
  <c r="M49"/>
  <c r="N49"/>
  <c r="O49"/>
  <c r="P49"/>
  <c r="Q49"/>
  <c r="R49"/>
  <c r="S49"/>
  <c r="T49"/>
  <c r="B50"/>
  <c r="C50"/>
  <c r="D50"/>
  <c r="E50"/>
  <c r="F50"/>
  <c r="G50"/>
  <c r="H50"/>
  <c r="I50"/>
  <c r="J50"/>
  <c r="K50"/>
  <c r="L50"/>
  <c r="M50"/>
  <c r="N50"/>
  <c r="O50"/>
  <c r="P50"/>
  <c r="Q50"/>
  <c r="R50"/>
  <c r="S50"/>
  <c r="T50"/>
  <c r="B51"/>
  <c r="C51"/>
  <c r="D51"/>
  <c r="E51"/>
  <c r="F51"/>
  <c r="G51"/>
  <c r="H51"/>
  <c r="I51"/>
  <c r="J51"/>
  <c r="K51"/>
  <c r="L51"/>
  <c r="M51"/>
  <c r="N51"/>
  <c r="O51"/>
  <c r="P51"/>
  <c r="Q51"/>
  <c r="R51"/>
  <c r="S51"/>
  <c r="T51"/>
  <c r="B52"/>
  <c r="C52"/>
  <c r="D52"/>
  <c r="E52"/>
  <c r="F52"/>
  <c r="G52"/>
  <c r="H52"/>
  <c r="I52"/>
  <c r="J52"/>
  <c r="K52"/>
  <c r="L52"/>
  <c r="M52"/>
  <c r="N52"/>
  <c r="O52"/>
  <c r="P52"/>
  <c r="Q52"/>
  <c r="R52"/>
  <c r="S52"/>
  <c r="T52"/>
  <c r="B53"/>
  <c r="C53"/>
  <c r="D53"/>
  <c r="E53"/>
  <c r="F53"/>
  <c r="G53"/>
  <c r="H53"/>
  <c r="I53"/>
  <c r="J53"/>
  <c r="K53"/>
  <c r="L53"/>
  <c r="M53"/>
  <c r="N53"/>
  <c r="O53"/>
  <c r="P53"/>
  <c r="Q53"/>
  <c r="R53"/>
  <c r="S53"/>
  <c r="T53"/>
  <c r="B54"/>
  <c r="C54"/>
  <c r="D54"/>
  <c r="E54"/>
  <c r="F54"/>
  <c r="G54"/>
  <c r="H54"/>
  <c r="I54"/>
  <c r="J54"/>
  <c r="K54"/>
  <c r="L54"/>
  <c r="M54"/>
  <c r="N54"/>
  <c r="O54"/>
  <c r="P54"/>
  <c r="Q54"/>
  <c r="R54"/>
  <c r="S54"/>
  <c r="T54"/>
  <c r="B55"/>
  <c r="C55"/>
  <c r="D55"/>
  <c r="E55"/>
  <c r="F55"/>
  <c r="G55"/>
  <c r="H55"/>
  <c r="I55"/>
  <c r="J55"/>
  <c r="K55"/>
  <c r="L55"/>
  <c r="M55"/>
  <c r="N55"/>
  <c r="O55"/>
  <c r="P55"/>
  <c r="Q55"/>
  <c r="R55"/>
  <c r="S55"/>
  <c r="T55"/>
  <c r="B56"/>
  <c r="C56"/>
  <c r="D56"/>
  <c r="E56"/>
  <c r="F56"/>
  <c r="G56"/>
  <c r="H56"/>
  <c r="I56"/>
  <c r="J56"/>
  <c r="K56"/>
  <c r="L56"/>
  <c r="M56"/>
  <c r="N56"/>
  <c r="O56"/>
  <c r="P56"/>
  <c r="Q56"/>
  <c r="R56"/>
  <c r="S56"/>
  <c r="T56"/>
  <c r="B57"/>
  <c r="C57"/>
  <c r="D57"/>
  <c r="E57"/>
  <c r="F57"/>
  <c r="G57"/>
  <c r="H57"/>
  <c r="I57"/>
  <c r="J57"/>
  <c r="K57"/>
  <c r="L57"/>
  <c r="M57"/>
  <c r="N57"/>
  <c r="O57"/>
  <c r="P57"/>
  <c r="Q57"/>
  <c r="R57"/>
  <c r="S57"/>
  <c r="T57"/>
  <c r="B58"/>
  <c r="C58"/>
  <c r="D58"/>
  <c r="E58"/>
  <c r="F58"/>
  <c r="G58"/>
  <c r="H58"/>
  <c r="I58"/>
  <c r="J58"/>
  <c r="K58"/>
  <c r="L58"/>
  <c r="M58"/>
  <c r="N58"/>
  <c r="O58"/>
  <c r="P58"/>
  <c r="Q58"/>
  <c r="R58"/>
  <c r="S58"/>
  <c r="T58"/>
  <c r="B59"/>
  <c r="C59"/>
  <c r="D59"/>
  <c r="E59"/>
  <c r="F59"/>
  <c r="G59"/>
  <c r="H59"/>
  <c r="I59"/>
  <c r="J59"/>
  <c r="K59"/>
  <c r="L59"/>
  <c r="M59"/>
  <c r="N59"/>
  <c r="O59"/>
  <c r="P59"/>
  <c r="Q59"/>
  <c r="R59"/>
  <c r="S59"/>
  <c r="T59"/>
  <c r="B60"/>
  <c r="C60"/>
  <c r="D60"/>
  <c r="E60"/>
  <c r="F60"/>
  <c r="G60"/>
  <c r="H60"/>
  <c r="I60"/>
  <c r="J60"/>
  <c r="K60"/>
  <c r="L60"/>
  <c r="M60"/>
  <c r="N60"/>
  <c r="O60"/>
  <c r="P60"/>
  <c r="Q60"/>
  <c r="R60"/>
  <c r="S60"/>
  <c r="T60"/>
  <c r="B61"/>
  <c r="C61"/>
  <c r="D61"/>
  <c r="E61"/>
  <c r="F61"/>
  <c r="G61"/>
  <c r="H61"/>
  <c r="I61"/>
  <c r="J61"/>
  <c r="K61"/>
  <c r="L61"/>
  <c r="M61"/>
  <c r="N61"/>
  <c r="O61"/>
  <c r="P61"/>
  <c r="Q61"/>
  <c r="R61"/>
  <c r="S61"/>
  <c r="T61"/>
  <c r="B62"/>
  <c r="C62"/>
  <c r="D62"/>
  <c r="E62"/>
  <c r="F62"/>
  <c r="G62"/>
  <c r="H62"/>
  <c r="I62"/>
  <c r="J62"/>
  <c r="K62"/>
  <c r="L62"/>
  <c r="M62"/>
  <c r="N62"/>
  <c r="O62"/>
  <c r="P62"/>
  <c r="Q62"/>
  <c r="R62"/>
  <c r="S62"/>
  <c r="T62"/>
  <c r="B63"/>
  <c r="C63"/>
  <c r="D63"/>
  <c r="E63"/>
  <c r="F63"/>
  <c r="G63"/>
  <c r="H63"/>
  <c r="I63"/>
  <c r="J63"/>
  <c r="K63"/>
  <c r="L63"/>
  <c r="M63"/>
  <c r="N63"/>
  <c r="O63"/>
  <c r="P63"/>
  <c r="Q63"/>
  <c r="R63"/>
  <c r="S63"/>
  <c r="T63"/>
  <c r="B64"/>
  <c r="C64"/>
  <c r="D64"/>
  <c r="E64"/>
  <c r="F64"/>
  <c r="G64"/>
  <c r="H64"/>
  <c r="I64"/>
  <c r="J64"/>
  <c r="K64"/>
  <c r="L64"/>
  <c r="M64"/>
  <c r="N64"/>
  <c r="O64"/>
  <c r="P64"/>
  <c r="Q64"/>
  <c r="R64"/>
  <c r="S64"/>
  <c r="T64"/>
  <c r="B65"/>
  <c r="C65"/>
  <c r="D65"/>
  <c r="E65"/>
  <c r="F65"/>
  <c r="G65"/>
  <c r="H65"/>
  <c r="I65"/>
  <c r="J65"/>
  <c r="K65"/>
  <c r="L65"/>
  <c r="M65"/>
  <c r="N65"/>
  <c r="O65"/>
  <c r="P65"/>
  <c r="Q65"/>
  <c r="R65"/>
  <c r="S65"/>
  <c r="T65"/>
  <c r="B66"/>
  <c r="C66"/>
  <c r="D66"/>
  <c r="E66"/>
  <c r="F66"/>
  <c r="G66"/>
  <c r="H66"/>
  <c r="I66"/>
  <c r="J66"/>
  <c r="K66"/>
  <c r="L66"/>
  <c r="M66"/>
  <c r="N66"/>
  <c r="O66"/>
  <c r="P66"/>
  <c r="Q66"/>
  <c r="R66"/>
  <c r="S66"/>
  <c r="T66"/>
  <c r="B67"/>
  <c r="C67"/>
  <c r="D67"/>
  <c r="E67"/>
  <c r="F67"/>
  <c r="G67"/>
  <c r="H67"/>
  <c r="I67"/>
  <c r="J67"/>
  <c r="K67"/>
  <c r="L67"/>
  <c r="M67"/>
  <c r="N67"/>
  <c r="O67"/>
  <c r="P67"/>
  <c r="Q67"/>
  <c r="R67"/>
  <c r="S67"/>
  <c r="T67"/>
  <c r="B68"/>
  <c r="C68"/>
  <c r="D68"/>
  <c r="E68"/>
  <c r="F68"/>
  <c r="G68"/>
  <c r="H68"/>
  <c r="I68"/>
  <c r="J68"/>
  <c r="K68"/>
  <c r="L68"/>
  <c r="M68"/>
  <c r="N68"/>
  <c r="O68"/>
  <c r="P68"/>
  <c r="Q68"/>
  <c r="R68"/>
  <c r="S68"/>
  <c r="T68"/>
  <c r="B69"/>
  <c r="C69"/>
  <c r="D69"/>
  <c r="E69"/>
  <c r="F69"/>
  <c r="G69"/>
  <c r="H69"/>
  <c r="I69"/>
  <c r="J69"/>
  <c r="K69"/>
  <c r="L69"/>
  <c r="M69"/>
  <c r="N69"/>
  <c r="O69"/>
  <c r="P69"/>
  <c r="Q69"/>
  <c r="R69"/>
  <c r="S69"/>
  <c r="T69"/>
  <c r="B70"/>
  <c r="C70"/>
  <c r="D70"/>
  <c r="E70"/>
  <c r="F70"/>
  <c r="G70"/>
  <c r="H70"/>
  <c r="I70"/>
  <c r="J70"/>
  <c r="K70"/>
  <c r="L70"/>
  <c r="M70"/>
  <c r="N70"/>
  <c r="O70"/>
  <c r="P70"/>
  <c r="Q70"/>
  <c r="R70"/>
  <c r="S70"/>
  <c r="T70"/>
  <c r="B71"/>
  <c r="C71"/>
  <c r="D71"/>
  <c r="E71"/>
  <c r="F71"/>
  <c r="G71"/>
  <c r="H71"/>
  <c r="I71"/>
  <c r="J71"/>
  <c r="K71"/>
  <c r="L71"/>
  <c r="M71"/>
  <c r="N71"/>
  <c r="O71"/>
  <c r="P71"/>
  <c r="Q71"/>
  <c r="R71"/>
  <c r="S71"/>
  <c r="T71"/>
  <c r="B72"/>
  <c r="C72"/>
  <c r="D72"/>
  <c r="E72"/>
  <c r="F72"/>
  <c r="G72"/>
  <c r="H72"/>
  <c r="I72"/>
  <c r="J72"/>
  <c r="K72"/>
  <c r="L72"/>
  <c r="M72"/>
  <c r="N72"/>
  <c r="O72"/>
  <c r="P72"/>
  <c r="Q72"/>
  <c r="R72"/>
  <c r="S72"/>
  <c r="T72"/>
  <c r="B73"/>
  <c r="C73"/>
  <c r="D73"/>
  <c r="E73"/>
  <c r="F73"/>
  <c r="G73"/>
  <c r="H73"/>
  <c r="I73"/>
  <c r="J73"/>
  <c r="K73"/>
  <c r="L73"/>
  <c r="M73"/>
  <c r="N73"/>
  <c r="O73"/>
  <c r="P73"/>
  <c r="Q73"/>
  <c r="R73"/>
  <c r="S73"/>
  <c r="T73"/>
  <c r="B74"/>
  <c r="C74"/>
  <c r="D74"/>
  <c r="E74"/>
  <c r="F74"/>
  <c r="G74"/>
  <c r="H74"/>
  <c r="I74"/>
  <c r="J74"/>
  <c r="K74"/>
  <c r="L74"/>
  <c r="M74"/>
  <c r="N74"/>
  <c r="O74"/>
  <c r="P74"/>
  <c r="Q74"/>
  <c r="R74"/>
  <c r="S74"/>
  <c r="T74"/>
  <c r="B75"/>
  <c r="C75"/>
  <c r="D75"/>
  <c r="E75"/>
  <c r="F75"/>
  <c r="G75"/>
  <c r="H75"/>
  <c r="I75"/>
  <c r="J75"/>
  <c r="K75"/>
  <c r="L75"/>
  <c r="M75"/>
  <c r="N75"/>
  <c r="O75"/>
  <c r="P75"/>
  <c r="Q75"/>
  <c r="R75"/>
  <c r="S75"/>
  <c r="T75"/>
  <c r="B76"/>
  <c r="C76"/>
  <c r="D76"/>
  <c r="E76"/>
  <c r="F76"/>
  <c r="G76"/>
  <c r="H76"/>
  <c r="I76"/>
  <c r="J76"/>
  <c r="K76"/>
  <c r="L76"/>
  <c r="M76"/>
  <c r="N76"/>
  <c r="O76"/>
  <c r="P76"/>
  <c r="Q76"/>
  <c r="R76"/>
  <c r="S76"/>
  <c r="T76"/>
  <c r="B77"/>
  <c r="C77"/>
  <c r="D77"/>
  <c r="E77"/>
  <c r="F77"/>
  <c r="G77"/>
  <c r="H77"/>
  <c r="I77"/>
  <c r="J77"/>
  <c r="K77"/>
  <c r="L77"/>
  <c r="M77"/>
  <c r="N77"/>
  <c r="O77"/>
  <c r="P77"/>
  <c r="Q77"/>
  <c r="R77"/>
  <c r="S77"/>
  <c r="T77"/>
  <c r="B78"/>
  <c r="C78"/>
  <c r="D78"/>
  <c r="E78"/>
  <c r="F78"/>
  <c r="G78"/>
  <c r="H78"/>
  <c r="I78"/>
  <c r="J78"/>
  <c r="K78"/>
  <c r="L78"/>
  <c r="M78"/>
  <c r="N78"/>
  <c r="O78"/>
  <c r="P78"/>
  <c r="Q78"/>
  <c r="R78"/>
  <c r="S78"/>
  <c r="T78"/>
  <c r="B79"/>
  <c r="C79"/>
  <c r="D79"/>
  <c r="E79"/>
  <c r="F79"/>
  <c r="G79"/>
  <c r="H79"/>
  <c r="I79"/>
  <c r="J79"/>
  <c r="K79"/>
  <c r="L79"/>
  <c r="M79"/>
  <c r="N79"/>
  <c r="O79"/>
  <c r="P79"/>
  <c r="Q79"/>
  <c r="R79"/>
  <c r="S79"/>
  <c r="T79"/>
  <c r="B80"/>
  <c r="C80"/>
  <c r="D80"/>
  <c r="E80"/>
  <c r="F80"/>
  <c r="G80"/>
  <c r="H80"/>
  <c r="I80"/>
  <c r="J80"/>
  <c r="K80"/>
  <c r="L80"/>
  <c r="M80"/>
  <c r="N80"/>
  <c r="O80"/>
  <c r="P80"/>
  <c r="Q80"/>
  <c r="R80"/>
  <c r="S80"/>
  <c r="T80"/>
  <c r="B81"/>
  <c r="C81"/>
  <c r="D81"/>
  <c r="E81"/>
  <c r="F81"/>
  <c r="G81"/>
  <c r="H81"/>
  <c r="I81"/>
  <c r="J81"/>
  <c r="K81"/>
  <c r="L81"/>
  <c r="M81"/>
  <c r="N81"/>
  <c r="O81"/>
  <c r="P81"/>
  <c r="Q81"/>
  <c r="R81"/>
  <c r="S81"/>
  <c r="T81"/>
  <c r="K147"/>
  <c r="B149"/>
  <c r="C149"/>
  <c r="D149"/>
  <c r="E149"/>
  <c r="F149"/>
  <c r="G149"/>
  <c r="H149"/>
  <c r="I149"/>
  <c r="J149"/>
  <c r="K149"/>
  <c r="L149"/>
  <c r="M149"/>
  <c r="N149"/>
  <c r="O149"/>
  <c r="P149"/>
  <c r="Q149"/>
  <c r="R149"/>
  <c r="S149"/>
  <c r="T149"/>
  <c r="B150"/>
  <c r="C150"/>
  <c r="D150"/>
  <c r="E150"/>
  <c r="F150"/>
  <c r="G150"/>
  <c r="H150"/>
  <c r="I150"/>
  <c r="J150"/>
  <c r="K150"/>
  <c r="L150"/>
  <c r="M150"/>
  <c r="N150"/>
  <c r="O150"/>
  <c r="P150"/>
  <c r="Q150"/>
  <c r="R150"/>
  <c r="S150"/>
  <c r="T150"/>
  <c r="B151"/>
  <c r="C151"/>
  <c r="D151"/>
  <c r="E151"/>
  <c r="F151"/>
  <c r="G151"/>
  <c r="H151"/>
  <c r="I151"/>
  <c r="J151"/>
  <c r="K151"/>
  <c r="L151"/>
  <c r="M151"/>
  <c r="N151"/>
  <c r="O151"/>
  <c r="P151"/>
  <c r="Q151"/>
  <c r="R151"/>
  <c r="S151"/>
  <c r="T151"/>
  <c r="C152"/>
  <c r="D152"/>
  <c r="E152"/>
  <c r="F152"/>
  <c r="G152"/>
  <c r="H152"/>
  <c r="I152"/>
  <c r="J152"/>
  <c r="K152"/>
  <c r="L152"/>
  <c r="M152"/>
  <c r="N152"/>
  <c r="O152"/>
  <c r="P152"/>
  <c r="Q152"/>
  <c r="R152"/>
  <c r="S152"/>
  <c r="T152"/>
  <c r="B152"/>
  <c r="B169"/>
  <c r="B168"/>
  <c r="B167"/>
  <c r="B166"/>
  <c r="F82" i="13" s="1"/>
  <c r="B165" i="11"/>
  <c r="K92" i="12" s="1"/>
  <c r="AG3"/>
  <c r="Z4"/>
  <c r="AD4"/>
  <c r="AL4"/>
  <c r="AE5"/>
  <c r="AQ5"/>
  <c r="AF6"/>
  <c r="AN6"/>
  <c r="Y7"/>
  <c r="AK7"/>
  <c r="AO7"/>
  <c r="AH8"/>
  <c r="AL8"/>
  <c r="AA9"/>
  <c r="AM9"/>
  <c r="AB10"/>
  <c r="AJ10"/>
  <c r="AN10"/>
  <c r="AG11"/>
  <c r="AO11"/>
  <c r="AD12"/>
  <c r="AL12"/>
  <c r="AP12"/>
  <c r="AE13"/>
  <c r="AI13"/>
  <c r="AB14"/>
  <c r="AN14"/>
  <c r="Y15"/>
  <c r="AK15"/>
  <c r="AO15"/>
  <c r="AH16"/>
  <c r="AL16"/>
  <c r="AA17"/>
  <c r="AI17"/>
  <c r="AM17"/>
  <c r="AF18"/>
  <c r="AJ18"/>
  <c r="Y19"/>
  <c r="AK19"/>
  <c r="Z20"/>
  <c r="AD20"/>
  <c r="AP20"/>
  <c r="AI21"/>
  <c r="AM21"/>
  <c r="AF22"/>
  <c r="AJ22"/>
  <c r="AC23"/>
  <c r="AK23"/>
  <c r="AO23"/>
  <c r="AD24"/>
  <c r="AL24"/>
  <c r="AE25"/>
  <c r="AI25"/>
  <c r="AB26"/>
  <c r="AF26"/>
  <c r="Y27"/>
  <c r="AK27"/>
  <c r="AO27"/>
  <c r="AH28"/>
  <c r="AL28"/>
  <c r="AE29"/>
  <c r="AM29"/>
  <c r="AQ29"/>
  <c r="AJ30"/>
  <c r="Y31"/>
  <c r="AG31"/>
  <c r="Z32"/>
  <c r="AH32"/>
  <c r="AA33"/>
  <c r="AE33"/>
  <c r="AM33"/>
  <c r="AB34"/>
  <c r="AJ34"/>
  <c r="AN34"/>
  <c r="AG35"/>
  <c r="Z36"/>
  <c r="AD36"/>
  <c r="AL36"/>
  <c r="AP36"/>
  <c r="AE37"/>
  <c r="AI37"/>
  <c r="AB38"/>
  <c r="AF38"/>
  <c r="AN38"/>
  <c r="AG39"/>
  <c r="AK39"/>
  <c r="Z40"/>
  <c r="AH40"/>
  <c r="AL40"/>
  <c r="AA41"/>
  <c r="AI41"/>
  <c r="AM41"/>
  <c r="AF42"/>
  <c r="AJ42"/>
  <c r="AC43"/>
  <c r="AG43"/>
  <c r="AO43"/>
  <c r="AH44"/>
  <c r="AL44"/>
  <c r="AA45"/>
  <c r="AI45"/>
  <c r="AB46"/>
  <c r="AF46"/>
  <c r="AK46"/>
  <c r="AN46"/>
  <c r="AG47"/>
  <c r="AK47"/>
  <c r="AL47"/>
  <c r="Z48"/>
  <c r="AH48"/>
  <c r="AP48"/>
  <c r="AE49"/>
  <c r="AI49"/>
  <c r="AQ49"/>
  <c r="AJ50"/>
  <c r="AN50"/>
  <c r="AC51"/>
  <c r="AG51"/>
  <c r="AO51"/>
  <c r="AH52"/>
  <c r="AL52"/>
  <c r="AA53"/>
  <c r="AE53"/>
  <c r="AQ53"/>
  <c r="AB54"/>
  <c r="AJ54"/>
  <c r="Y55"/>
  <c r="AC55"/>
  <c r="AK55"/>
  <c r="AO55"/>
  <c r="AH56"/>
  <c r="AP56"/>
  <c r="AE57"/>
  <c r="AI57"/>
  <c r="AB58"/>
  <c r="AF58"/>
  <c r="AN58"/>
  <c r="Z59"/>
  <c r="AC59"/>
  <c r="AO59"/>
  <c r="AH60"/>
  <c r="AA61"/>
  <c r="AI61"/>
  <c r="AB62"/>
  <c r="AF62"/>
  <c r="AN62"/>
  <c r="AC63"/>
  <c r="AK63"/>
  <c r="AD64"/>
  <c r="AH64"/>
  <c r="AP64"/>
  <c r="AE65"/>
  <c r="AI65"/>
  <c r="AQ65"/>
  <c r="AF66"/>
  <c r="AJ66"/>
  <c r="AC67"/>
  <c r="Z68"/>
  <c r="AH68"/>
  <c r="AP68"/>
  <c r="AE69"/>
  <c r="AQ69"/>
  <c r="AF70"/>
  <c r="AC71"/>
  <c r="AK71"/>
  <c r="Z72"/>
  <c r="AH72"/>
  <c r="AP72"/>
  <c r="AA73"/>
  <c r="AI73"/>
  <c r="AQ73"/>
  <c r="AF74"/>
  <c r="Y75"/>
  <c r="AG75"/>
  <c r="AO75"/>
  <c r="AD76"/>
  <c r="AL76"/>
  <c r="AE77"/>
  <c r="AM77"/>
  <c r="AB78"/>
  <c r="AN78"/>
  <c r="AC79"/>
  <c r="AK79"/>
  <c r="AD80"/>
  <c r="AP80"/>
  <c r="AE81"/>
  <c r="AM81"/>
  <c r="AB2"/>
  <c r="AJ2"/>
  <c r="AN2"/>
  <c r="AM4"/>
  <c r="AM6"/>
  <c r="AH34"/>
  <c r="AL41"/>
  <c r="AQ63"/>
  <c r="AK75"/>
  <c r="I138" i="14" l="1"/>
  <c r="M148" i="13"/>
  <c r="O147"/>
  <c r="Q146"/>
  <c r="T145"/>
  <c r="D145"/>
  <c r="G144"/>
  <c r="J143"/>
  <c r="M142"/>
  <c r="P141"/>
  <c r="S140"/>
  <c r="C140"/>
  <c r="F139"/>
  <c r="I138"/>
  <c r="L137"/>
  <c r="O136"/>
  <c r="R135"/>
  <c r="B135"/>
  <c r="E134"/>
  <c r="H133"/>
  <c r="K132"/>
  <c r="N131"/>
  <c r="Q130"/>
  <c r="T129"/>
  <c r="D129"/>
  <c r="G128"/>
  <c r="J127"/>
  <c r="M126"/>
  <c r="P125"/>
  <c r="S124"/>
  <c r="C124"/>
  <c r="F123"/>
  <c r="I122"/>
  <c r="L121"/>
  <c r="O120"/>
  <c r="R119"/>
  <c r="B119"/>
  <c r="E118"/>
  <c r="H117"/>
  <c r="K116"/>
  <c r="N115"/>
  <c r="Q114"/>
  <c r="T113"/>
  <c r="D113"/>
  <c r="G112"/>
  <c r="J111"/>
  <c r="M110"/>
  <c r="P109"/>
  <c r="S108"/>
  <c r="C108"/>
  <c r="F107"/>
  <c r="I106"/>
  <c r="L105"/>
  <c r="O104"/>
  <c r="R103"/>
  <c r="B103"/>
  <c r="E102"/>
  <c r="H101"/>
  <c r="H100"/>
  <c r="E99"/>
  <c r="C98"/>
  <c r="T96"/>
  <c r="Q95"/>
  <c r="O94"/>
  <c r="M93"/>
  <c r="J92"/>
  <c r="H91"/>
  <c r="F90"/>
  <c r="C89"/>
  <c r="T87"/>
  <c r="R86"/>
  <c r="O85"/>
  <c r="M84"/>
  <c r="K83"/>
  <c r="H82"/>
  <c r="B147" i="16"/>
  <c r="Q147"/>
  <c r="I147"/>
  <c r="R145"/>
  <c r="J145"/>
  <c r="T144"/>
  <c r="Q143"/>
  <c r="I143"/>
  <c r="B143"/>
  <c r="M142"/>
  <c r="E142"/>
  <c r="I141"/>
  <c r="S139"/>
  <c r="K139"/>
  <c r="C139"/>
  <c r="N138"/>
  <c r="F138"/>
  <c r="M137"/>
  <c r="B136"/>
  <c r="M135"/>
  <c r="E135"/>
  <c r="Q134"/>
  <c r="I134"/>
  <c r="Q133"/>
  <c r="P132"/>
  <c r="O131"/>
  <c r="G131"/>
  <c r="R130"/>
  <c r="J130"/>
  <c r="B130"/>
  <c r="E129"/>
  <c r="S127"/>
  <c r="K127"/>
  <c r="C127"/>
  <c r="N126"/>
  <c r="F126"/>
  <c r="M125"/>
  <c r="S123"/>
  <c r="K123"/>
  <c r="C123"/>
  <c r="N122"/>
  <c r="F122"/>
  <c r="M121"/>
  <c r="S119"/>
  <c r="K119"/>
  <c r="C119"/>
  <c r="N118"/>
  <c r="F118"/>
  <c r="M117"/>
  <c r="S115"/>
  <c r="K115"/>
  <c r="C115"/>
  <c r="N114"/>
  <c r="F114"/>
  <c r="M113"/>
  <c r="S111"/>
  <c r="K111"/>
  <c r="C111"/>
  <c r="M110"/>
  <c r="E110"/>
  <c r="I109"/>
  <c r="S107"/>
  <c r="K107"/>
  <c r="C107"/>
  <c r="M106"/>
  <c r="E106"/>
  <c r="I105"/>
  <c r="Q103"/>
  <c r="I103"/>
  <c r="R102"/>
  <c r="J102"/>
  <c r="B102"/>
  <c r="E101"/>
  <c r="K99"/>
  <c r="Q98"/>
  <c r="I98"/>
  <c r="Q97"/>
  <c r="H96"/>
  <c r="G95"/>
  <c r="N94"/>
  <c r="F94"/>
  <c r="M93"/>
  <c r="D92"/>
  <c r="G91"/>
  <c r="J90"/>
  <c r="M89"/>
  <c r="S87"/>
  <c r="C87"/>
  <c r="F86"/>
  <c r="I85"/>
  <c r="O83"/>
  <c r="R82"/>
  <c r="B82"/>
  <c r="J147" i="18"/>
  <c r="N145"/>
  <c r="T143"/>
  <c r="G142"/>
  <c r="M140"/>
  <c r="S138"/>
  <c r="F137"/>
  <c r="L135"/>
  <c r="R133"/>
  <c r="E132"/>
  <c r="Q128"/>
  <c r="J125"/>
  <c r="C122"/>
  <c r="O118"/>
  <c r="H115"/>
  <c r="T111"/>
  <c r="M108"/>
  <c r="F105"/>
  <c r="R101"/>
  <c r="K98"/>
  <c r="D95"/>
  <c r="R88"/>
  <c r="N148" i="14"/>
  <c r="E108"/>
  <c r="Q148" i="13"/>
  <c r="S147"/>
  <c r="C147"/>
  <c r="E146"/>
  <c r="H145"/>
  <c r="K144"/>
  <c r="N143"/>
  <c r="Q142"/>
  <c r="T141"/>
  <c r="D141"/>
  <c r="G140"/>
  <c r="J139"/>
  <c r="M138"/>
  <c r="P137"/>
  <c r="S136"/>
  <c r="C136"/>
  <c r="F135"/>
  <c r="I134"/>
  <c r="L133"/>
  <c r="O132"/>
  <c r="R131"/>
  <c r="B131"/>
  <c r="E130"/>
  <c r="H129"/>
  <c r="K128"/>
  <c r="N127"/>
  <c r="Q126"/>
  <c r="T125"/>
  <c r="D125"/>
  <c r="G124"/>
  <c r="J123"/>
  <c r="M122"/>
  <c r="P121"/>
  <c r="S120"/>
  <c r="C120"/>
  <c r="F119"/>
  <c r="I118"/>
  <c r="L117"/>
  <c r="O116"/>
  <c r="R115"/>
  <c r="B115"/>
  <c r="E114"/>
  <c r="H113"/>
  <c r="K112"/>
  <c r="N111"/>
  <c r="Q110"/>
  <c r="T109"/>
  <c r="D109"/>
  <c r="G108"/>
  <c r="J107"/>
  <c r="M106"/>
  <c r="P105"/>
  <c r="S104"/>
  <c r="C104"/>
  <c r="F103"/>
  <c r="I102"/>
  <c r="L101"/>
  <c r="M100"/>
  <c r="K99"/>
  <c r="H98"/>
  <c r="F97"/>
  <c r="D96"/>
  <c r="T94"/>
  <c r="R93"/>
  <c r="P92"/>
  <c r="M91"/>
  <c r="K90"/>
  <c r="I89"/>
  <c r="F88"/>
  <c r="D87"/>
  <c r="B86"/>
  <c r="R84"/>
  <c r="P83"/>
  <c r="N82"/>
  <c r="B148" i="16"/>
  <c r="R147"/>
  <c r="J147"/>
  <c r="P146"/>
  <c r="M145"/>
  <c r="E145"/>
  <c r="S143"/>
  <c r="K143"/>
  <c r="C143"/>
  <c r="N142"/>
  <c r="F142"/>
  <c r="M141"/>
  <c r="B140"/>
  <c r="M139"/>
  <c r="E139"/>
  <c r="Q138"/>
  <c r="I138"/>
  <c r="Q137"/>
  <c r="L136"/>
  <c r="O135"/>
  <c r="G135"/>
  <c r="R134"/>
  <c r="J134"/>
  <c r="B134"/>
  <c r="E133"/>
  <c r="Q131"/>
  <c r="I131"/>
  <c r="B131"/>
  <c r="M130"/>
  <c r="E130"/>
  <c r="I129"/>
  <c r="B128"/>
  <c r="M127"/>
  <c r="E127"/>
  <c r="Q126"/>
  <c r="I126"/>
  <c r="Q125"/>
  <c r="H124"/>
  <c r="M123"/>
  <c r="E123"/>
  <c r="Q122"/>
  <c r="I122"/>
  <c r="Q121"/>
  <c r="H120"/>
  <c r="M119"/>
  <c r="E119"/>
  <c r="Q118"/>
  <c r="I118"/>
  <c r="Q117"/>
  <c r="H116"/>
  <c r="M115"/>
  <c r="E115"/>
  <c r="Q114"/>
  <c r="I114"/>
  <c r="Q113"/>
  <c r="H112"/>
  <c r="M111"/>
  <c r="E111"/>
  <c r="N110"/>
  <c r="F110"/>
  <c r="M109"/>
  <c r="D108"/>
  <c r="M107"/>
  <c r="E107"/>
  <c r="N106"/>
  <c r="F106"/>
  <c r="M105"/>
  <c r="S103"/>
  <c r="K103"/>
  <c r="C103"/>
  <c r="M102"/>
  <c r="E102"/>
  <c r="I101"/>
  <c r="O99"/>
  <c r="R98"/>
  <c r="J98"/>
  <c r="B98"/>
  <c r="E97"/>
  <c r="K95"/>
  <c r="Q94"/>
  <c r="I94"/>
  <c r="Q93"/>
  <c r="T92"/>
  <c r="K91"/>
  <c r="N90"/>
  <c r="Q89"/>
  <c r="P88"/>
  <c r="G87"/>
  <c r="J86"/>
  <c r="M85"/>
  <c r="S83"/>
  <c r="C83"/>
  <c r="F82"/>
  <c r="R147" i="18"/>
  <c r="D146"/>
  <c r="I144"/>
  <c r="O142"/>
  <c r="B141"/>
  <c r="H139"/>
  <c r="N137"/>
  <c r="T135"/>
  <c r="G134"/>
  <c r="M132"/>
  <c r="N129"/>
  <c r="G126"/>
  <c r="S122"/>
  <c r="L119"/>
  <c r="E116"/>
  <c r="Q112"/>
  <c r="J109"/>
  <c r="C106"/>
  <c r="O102"/>
  <c r="H99"/>
  <c r="T95"/>
  <c r="L90"/>
  <c r="Q83"/>
  <c r="I128" i="14"/>
  <c r="B147" i="13"/>
  <c r="E148"/>
  <c r="G147"/>
  <c r="I146"/>
  <c r="L145"/>
  <c r="O144"/>
  <c r="R143"/>
  <c r="B143"/>
  <c r="E142"/>
  <c r="H141"/>
  <c r="K140"/>
  <c r="N139"/>
  <c r="Q138"/>
  <c r="T137"/>
  <c r="D137"/>
  <c r="G136"/>
  <c r="J135"/>
  <c r="M134"/>
  <c r="P133"/>
  <c r="S132"/>
  <c r="C132"/>
  <c r="F131"/>
  <c r="I130"/>
  <c r="L129"/>
  <c r="O128"/>
  <c r="R127"/>
  <c r="B127"/>
  <c r="E126"/>
  <c r="H125"/>
  <c r="K124"/>
  <c r="N123"/>
  <c r="Q122"/>
  <c r="T121"/>
  <c r="D121"/>
  <c r="G120"/>
  <c r="J119"/>
  <c r="M118"/>
  <c r="P117"/>
  <c r="S116"/>
  <c r="C116"/>
  <c r="F115"/>
  <c r="I114"/>
  <c r="L113"/>
  <c r="O112"/>
  <c r="R111"/>
  <c r="B111"/>
  <c r="E110"/>
  <c r="H109"/>
  <c r="K108"/>
  <c r="N107"/>
  <c r="Q106"/>
  <c r="T105"/>
  <c r="D105"/>
  <c r="G104"/>
  <c r="J103"/>
  <c r="M102"/>
  <c r="P101"/>
  <c r="R100"/>
  <c r="P99"/>
  <c r="N98"/>
  <c r="K97"/>
  <c r="I96"/>
  <c r="G95"/>
  <c r="D94"/>
  <c r="B93"/>
  <c r="S91"/>
  <c r="P90"/>
  <c r="N89"/>
  <c r="L88"/>
  <c r="I87"/>
  <c r="G86"/>
  <c r="E85"/>
  <c r="B84"/>
  <c r="S82"/>
  <c r="L148" i="16"/>
  <c r="M147"/>
  <c r="E147"/>
  <c r="N145"/>
  <c r="F145"/>
  <c r="B144"/>
  <c r="M143"/>
  <c r="E143"/>
  <c r="Q142"/>
  <c r="I142"/>
  <c r="Q141"/>
  <c r="O139"/>
  <c r="G139"/>
  <c r="R138"/>
  <c r="J138"/>
  <c r="B138"/>
  <c r="E137"/>
  <c r="Q135"/>
  <c r="I135"/>
  <c r="B135"/>
  <c r="M134"/>
  <c r="E134"/>
  <c r="I133"/>
  <c r="S131"/>
  <c r="K131"/>
  <c r="C131"/>
  <c r="N130"/>
  <c r="F130"/>
  <c r="M129"/>
  <c r="D128"/>
  <c r="O127"/>
  <c r="G127"/>
  <c r="R126"/>
  <c r="J126"/>
  <c r="B126"/>
  <c r="E125"/>
  <c r="O123"/>
  <c r="G123"/>
  <c r="R122"/>
  <c r="J122"/>
  <c r="B122"/>
  <c r="E121"/>
  <c r="O119"/>
  <c r="G119"/>
  <c r="R118"/>
  <c r="J118"/>
  <c r="B118"/>
  <c r="E117"/>
  <c r="O115"/>
  <c r="G115"/>
  <c r="R114"/>
  <c r="J114"/>
  <c r="B114"/>
  <c r="E113"/>
  <c r="O111"/>
  <c r="G111"/>
  <c r="Q110"/>
  <c r="I110"/>
  <c r="Q109"/>
  <c r="T108"/>
  <c r="O107"/>
  <c r="G107"/>
  <c r="Q106"/>
  <c r="I106"/>
  <c r="Q105"/>
  <c r="M103"/>
  <c r="E103"/>
  <c r="N102"/>
  <c r="F102"/>
  <c r="M101"/>
  <c r="S99"/>
  <c r="C99"/>
  <c r="M98"/>
  <c r="E98"/>
  <c r="I97"/>
  <c r="O95"/>
  <c r="R94"/>
  <c r="J94"/>
  <c r="B94"/>
  <c r="E93"/>
  <c r="O91"/>
  <c r="R90"/>
  <c r="B90"/>
  <c r="E89"/>
  <c r="K87"/>
  <c r="N86"/>
  <c r="Q85"/>
  <c r="L84"/>
  <c r="G83"/>
  <c r="J82"/>
  <c r="H148" i="18"/>
  <c r="L146"/>
  <c r="Q144"/>
  <c r="D143"/>
  <c r="J141"/>
  <c r="P139"/>
  <c r="C138"/>
  <c r="I136"/>
  <c r="O134"/>
  <c r="B133"/>
  <c r="K130"/>
  <c r="D127"/>
  <c r="P123"/>
  <c r="I120"/>
  <c r="B117"/>
  <c r="N113"/>
  <c r="G110"/>
  <c r="S106"/>
  <c r="L103"/>
  <c r="E100"/>
  <c r="Q96"/>
  <c r="F92"/>
  <c r="K85"/>
  <c r="B135" i="14"/>
  <c r="I148" i="13"/>
  <c r="M146"/>
  <c r="P145"/>
  <c r="S144"/>
  <c r="C144"/>
  <c r="F143"/>
  <c r="I142"/>
  <c r="L141"/>
  <c r="O140"/>
  <c r="R139"/>
  <c r="B139"/>
  <c r="E138"/>
  <c r="H137"/>
  <c r="K136"/>
  <c r="N135"/>
  <c r="Q134"/>
  <c r="T133"/>
  <c r="D133"/>
  <c r="G132"/>
  <c r="J131"/>
  <c r="M130"/>
  <c r="P129"/>
  <c r="S128"/>
  <c r="C128"/>
  <c r="F127"/>
  <c r="I126"/>
  <c r="L125"/>
  <c r="O124"/>
  <c r="R123"/>
  <c r="B123"/>
  <c r="E122"/>
  <c r="H121"/>
  <c r="K120"/>
  <c r="N119"/>
  <c r="Q118"/>
  <c r="T117"/>
  <c r="D117"/>
  <c r="G116"/>
  <c r="J115"/>
  <c r="M114"/>
  <c r="P113"/>
  <c r="S112"/>
  <c r="C112"/>
  <c r="F111"/>
  <c r="I110"/>
  <c r="L109"/>
  <c r="O108"/>
  <c r="R107"/>
  <c r="B107"/>
  <c r="E106"/>
  <c r="H105"/>
  <c r="K104"/>
  <c r="N103"/>
  <c r="Q102"/>
  <c r="T101"/>
  <c r="D101"/>
  <c r="B100"/>
  <c r="S98"/>
  <c r="Q97"/>
  <c r="N96"/>
  <c r="L95"/>
  <c r="J94"/>
  <c r="G93"/>
  <c r="E92"/>
  <c r="C91"/>
  <c r="S89"/>
  <c r="Q88"/>
  <c r="O87"/>
  <c r="L86"/>
  <c r="J85"/>
  <c r="H84"/>
  <c r="E83"/>
  <c r="C82"/>
  <c r="B146" i="16"/>
  <c r="N147"/>
  <c r="F147"/>
  <c r="Q145"/>
  <c r="I145"/>
  <c r="O143"/>
  <c r="G143"/>
  <c r="R142"/>
  <c r="J142"/>
  <c r="B142"/>
  <c r="E141"/>
  <c r="Q139"/>
  <c r="I139"/>
  <c r="B139"/>
  <c r="M138"/>
  <c r="E138"/>
  <c r="I137"/>
  <c r="S135"/>
  <c r="K135"/>
  <c r="C135"/>
  <c r="N134"/>
  <c r="F134"/>
  <c r="M133"/>
  <c r="B132"/>
  <c r="M131"/>
  <c r="E131"/>
  <c r="Q130"/>
  <c r="I130"/>
  <c r="Q129"/>
  <c r="Q127"/>
  <c r="I127"/>
  <c r="B127"/>
  <c r="M126"/>
  <c r="E126"/>
  <c r="I125"/>
  <c r="Q123"/>
  <c r="I123"/>
  <c r="B123"/>
  <c r="M122"/>
  <c r="E122"/>
  <c r="I121"/>
  <c r="Q119"/>
  <c r="I119"/>
  <c r="B119"/>
  <c r="M118"/>
  <c r="E118"/>
  <c r="I117"/>
  <c r="Q115"/>
  <c r="I115"/>
  <c r="B115"/>
  <c r="M114"/>
  <c r="E114"/>
  <c r="I113"/>
  <c r="Q111"/>
  <c r="I111"/>
  <c r="R110"/>
  <c r="J110"/>
  <c r="B110"/>
  <c r="E109"/>
  <c r="Q107"/>
  <c r="I107"/>
  <c r="R106"/>
  <c r="J106"/>
  <c r="B106"/>
  <c r="E105"/>
  <c r="O103"/>
  <c r="G103"/>
  <c r="Q102"/>
  <c r="I102"/>
  <c r="N98"/>
  <c r="F98"/>
  <c r="M97"/>
  <c r="S95"/>
  <c r="C95"/>
  <c r="E94"/>
  <c r="I93"/>
  <c r="S91"/>
  <c r="I89"/>
  <c r="B86"/>
  <c r="K83"/>
  <c r="P148" i="18"/>
  <c r="T146"/>
  <c r="F145"/>
  <c r="L143"/>
  <c r="R141"/>
  <c r="E140"/>
  <c r="K138"/>
  <c r="Q136"/>
  <c r="D135"/>
  <c r="J133"/>
  <c r="H131"/>
  <c r="T127"/>
  <c r="M124"/>
  <c r="F121"/>
  <c r="R117"/>
  <c r="K114"/>
  <c r="D111"/>
  <c r="P107"/>
  <c r="I104"/>
  <c r="B101"/>
  <c r="N97"/>
  <c r="S93"/>
  <c r="T85" i="14"/>
  <c r="T89"/>
  <c r="T93"/>
  <c r="T97"/>
  <c r="T101"/>
  <c r="T105"/>
  <c r="T109"/>
  <c r="T113"/>
  <c r="T117"/>
  <c r="T121"/>
  <c r="T125"/>
  <c r="T129"/>
  <c r="T133"/>
  <c r="T82"/>
  <c r="T86"/>
  <c r="T90"/>
  <c r="T94"/>
  <c r="T98"/>
  <c r="T102"/>
  <c r="T106"/>
  <c r="T110"/>
  <c r="T114"/>
  <c r="T118"/>
  <c r="T122"/>
  <c r="T126"/>
  <c r="T130"/>
  <c r="T88"/>
  <c r="T96"/>
  <c r="T104"/>
  <c r="T112"/>
  <c r="T120"/>
  <c r="T128"/>
  <c r="T136"/>
  <c r="T140"/>
  <c r="T144"/>
  <c r="T84"/>
  <c r="T92"/>
  <c r="T100"/>
  <c r="T108"/>
  <c r="T116"/>
  <c r="T124"/>
  <c r="T132"/>
  <c r="T134"/>
  <c r="T138"/>
  <c r="T142"/>
  <c r="T83"/>
  <c r="T91"/>
  <c r="T99"/>
  <c r="T107"/>
  <c r="T115"/>
  <c r="T123"/>
  <c r="T131"/>
  <c r="T135"/>
  <c r="T139"/>
  <c r="T143"/>
  <c r="T146"/>
  <c r="T148"/>
  <c r="T95"/>
  <c r="T127"/>
  <c r="T103"/>
  <c r="T137"/>
  <c r="T111"/>
  <c r="T141"/>
  <c r="T147"/>
  <c r="T119"/>
  <c r="T85" i="16"/>
  <c r="T89"/>
  <c r="T93"/>
  <c r="T97"/>
  <c r="T101"/>
  <c r="T105"/>
  <c r="T109"/>
  <c r="T113"/>
  <c r="T117"/>
  <c r="T121"/>
  <c r="T125"/>
  <c r="T129"/>
  <c r="T133"/>
  <c r="T137"/>
  <c r="T141"/>
  <c r="T82"/>
  <c r="T86"/>
  <c r="T90"/>
  <c r="T94"/>
  <c r="T98"/>
  <c r="T102"/>
  <c r="T106"/>
  <c r="T110"/>
  <c r="T114"/>
  <c r="T118"/>
  <c r="T122"/>
  <c r="T126"/>
  <c r="T130"/>
  <c r="T134"/>
  <c r="T138"/>
  <c r="T142"/>
  <c r="T145"/>
  <c r="T147"/>
  <c r="T145" i="14"/>
  <c r="T83" i="16"/>
  <c r="T87"/>
  <c r="T91"/>
  <c r="T95"/>
  <c r="T99"/>
  <c r="T103"/>
  <c r="T107"/>
  <c r="T111"/>
  <c r="T115"/>
  <c r="T119"/>
  <c r="T123"/>
  <c r="T127"/>
  <c r="T131"/>
  <c r="T135"/>
  <c r="T139"/>
  <c r="T143"/>
  <c r="P85" i="14"/>
  <c r="P89"/>
  <c r="P93"/>
  <c r="P97"/>
  <c r="P101"/>
  <c r="P105"/>
  <c r="P109"/>
  <c r="P113"/>
  <c r="P117"/>
  <c r="P121"/>
  <c r="P125"/>
  <c r="P129"/>
  <c r="P133"/>
  <c r="P82"/>
  <c r="P86"/>
  <c r="P90"/>
  <c r="P94"/>
  <c r="P98"/>
  <c r="P102"/>
  <c r="P106"/>
  <c r="P110"/>
  <c r="P114"/>
  <c r="P118"/>
  <c r="P122"/>
  <c r="P126"/>
  <c r="P130"/>
  <c r="P134"/>
  <c r="P84"/>
  <c r="P92"/>
  <c r="P100"/>
  <c r="P108"/>
  <c r="P116"/>
  <c r="P124"/>
  <c r="P132"/>
  <c r="P136"/>
  <c r="P140"/>
  <c r="P144"/>
  <c r="P88"/>
  <c r="P96"/>
  <c r="P104"/>
  <c r="P112"/>
  <c r="P120"/>
  <c r="P128"/>
  <c r="P138"/>
  <c r="P142"/>
  <c r="P87"/>
  <c r="P95"/>
  <c r="P103"/>
  <c r="P111"/>
  <c r="P119"/>
  <c r="P127"/>
  <c r="P135"/>
  <c r="P139"/>
  <c r="P143"/>
  <c r="P146"/>
  <c r="P148"/>
  <c r="P107"/>
  <c r="P145"/>
  <c r="P83"/>
  <c r="P115"/>
  <c r="P91"/>
  <c r="P123"/>
  <c r="P137"/>
  <c r="P99"/>
  <c r="P147"/>
  <c r="P85" i="16"/>
  <c r="P89"/>
  <c r="P93"/>
  <c r="P97"/>
  <c r="P101"/>
  <c r="P105"/>
  <c r="P109"/>
  <c r="P113"/>
  <c r="P117"/>
  <c r="P121"/>
  <c r="P125"/>
  <c r="P129"/>
  <c r="P133"/>
  <c r="P137"/>
  <c r="P141"/>
  <c r="P131" i="14"/>
  <c r="P82" i="16"/>
  <c r="P86"/>
  <c r="P90"/>
  <c r="P94"/>
  <c r="P98"/>
  <c r="P102"/>
  <c r="P106"/>
  <c r="P110"/>
  <c r="P114"/>
  <c r="P118"/>
  <c r="P122"/>
  <c r="P126"/>
  <c r="P130"/>
  <c r="P134"/>
  <c r="P138"/>
  <c r="P142"/>
  <c r="P145"/>
  <c r="P147"/>
  <c r="P83"/>
  <c r="P87"/>
  <c r="P91"/>
  <c r="P95"/>
  <c r="P99"/>
  <c r="P103"/>
  <c r="P107"/>
  <c r="P111"/>
  <c r="P115"/>
  <c r="P119"/>
  <c r="P123"/>
  <c r="P127"/>
  <c r="P131"/>
  <c r="P135"/>
  <c r="P139"/>
  <c r="P143"/>
  <c r="L85" i="14"/>
  <c r="L89"/>
  <c r="L93"/>
  <c r="L97"/>
  <c r="L101"/>
  <c r="L105"/>
  <c r="L109"/>
  <c r="L113"/>
  <c r="L117"/>
  <c r="L121"/>
  <c r="L125"/>
  <c r="L129"/>
  <c r="L133"/>
  <c r="L82"/>
  <c r="L86"/>
  <c r="L90"/>
  <c r="L94"/>
  <c r="L98"/>
  <c r="L102"/>
  <c r="L106"/>
  <c r="L110"/>
  <c r="L114"/>
  <c r="L118"/>
  <c r="L122"/>
  <c r="L126"/>
  <c r="L130"/>
  <c r="L134"/>
  <c r="L88"/>
  <c r="L96"/>
  <c r="L104"/>
  <c r="L112"/>
  <c r="L120"/>
  <c r="L128"/>
  <c r="L136"/>
  <c r="L140"/>
  <c r="L144"/>
  <c r="L84"/>
  <c r="L92"/>
  <c r="L100"/>
  <c r="L108"/>
  <c r="L116"/>
  <c r="L124"/>
  <c r="L132"/>
  <c r="L138"/>
  <c r="L142"/>
  <c r="L83"/>
  <c r="L91"/>
  <c r="L99"/>
  <c r="L107"/>
  <c r="L115"/>
  <c r="L123"/>
  <c r="L131"/>
  <c r="L135"/>
  <c r="L139"/>
  <c r="L143"/>
  <c r="L146"/>
  <c r="L148"/>
  <c r="L87"/>
  <c r="L119"/>
  <c r="L141"/>
  <c r="L147"/>
  <c r="L95"/>
  <c r="L127"/>
  <c r="L145"/>
  <c r="L103"/>
  <c r="L137"/>
  <c r="L85" i="16"/>
  <c r="L89"/>
  <c r="L93"/>
  <c r="L97"/>
  <c r="L101"/>
  <c r="L105"/>
  <c r="L109"/>
  <c r="L113"/>
  <c r="L117"/>
  <c r="L121"/>
  <c r="L125"/>
  <c r="L129"/>
  <c r="L133"/>
  <c r="L137"/>
  <c r="L141"/>
  <c r="L111" i="14"/>
  <c r="L82" i="16"/>
  <c r="L86"/>
  <c r="L90"/>
  <c r="L94"/>
  <c r="L98"/>
  <c r="L102"/>
  <c r="L106"/>
  <c r="L110"/>
  <c r="L114"/>
  <c r="L118"/>
  <c r="L122"/>
  <c r="L126"/>
  <c r="L130"/>
  <c r="L134"/>
  <c r="L138"/>
  <c r="L142"/>
  <c r="L145"/>
  <c r="L147"/>
  <c r="L83"/>
  <c r="L87"/>
  <c r="L91"/>
  <c r="L95"/>
  <c r="L99"/>
  <c r="L103"/>
  <c r="L107"/>
  <c r="L111"/>
  <c r="L115"/>
  <c r="L119"/>
  <c r="L123"/>
  <c r="L127"/>
  <c r="L131"/>
  <c r="L135"/>
  <c r="L139"/>
  <c r="L143"/>
  <c r="H85" i="14"/>
  <c r="H89"/>
  <c r="H93"/>
  <c r="H97"/>
  <c r="H101"/>
  <c r="H105"/>
  <c r="H109"/>
  <c r="H113"/>
  <c r="H117"/>
  <c r="H121"/>
  <c r="H125"/>
  <c r="H129"/>
  <c r="H133"/>
  <c r="H82"/>
  <c r="H86"/>
  <c r="H90"/>
  <c r="H94"/>
  <c r="H98"/>
  <c r="H102"/>
  <c r="H106"/>
  <c r="H110"/>
  <c r="H114"/>
  <c r="H118"/>
  <c r="H122"/>
  <c r="H126"/>
  <c r="H130"/>
  <c r="H134"/>
  <c r="H84"/>
  <c r="H92"/>
  <c r="H100"/>
  <c r="H108"/>
  <c r="H116"/>
  <c r="H124"/>
  <c r="H132"/>
  <c r="H136"/>
  <c r="H140"/>
  <c r="H144"/>
  <c r="H88"/>
  <c r="H96"/>
  <c r="H104"/>
  <c r="H112"/>
  <c r="H120"/>
  <c r="H128"/>
  <c r="H138"/>
  <c r="H142"/>
  <c r="H87"/>
  <c r="H95"/>
  <c r="H103"/>
  <c r="H111"/>
  <c r="H119"/>
  <c r="H127"/>
  <c r="H135"/>
  <c r="H139"/>
  <c r="H143"/>
  <c r="H146"/>
  <c r="H148"/>
  <c r="H99"/>
  <c r="H131"/>
  <c r="H137"/>
  <c r="H107"/>
  <c r="H141"/>
  <c r="H147"/>
  <c r="H83"/>
  <c r="H115"/>
  <c r="H145"/>
  <c r="H85" i="16"/>
  <c r="H89"/>
  <c r="H93"/>
  <c r="H97"/>
  <c r="H101"/>
  <c r="H105"/>
  <c r="H109"/>
  <c r="H113"/>
  <c r="H117"/>
  <c r="H121"/>
  <c r="H125"/>
  <c r="H129"/>
  <c r="H133"/>
  <c r="H137"/>
  <c r="H141"/>
  <c r="H91" i="14"/>
  <c r="H82" i="16"/>
  <c r="H86"/>
  <c r="H90"/>
  <c r="H94"/>
  <c r="H98"/>
  <c r="H102"/>
  <c r="H106"/>
  <c r="H110"/>
  <c r="H114"/>
  <c r="H118"/>
  <c r="H122"/>
  <c r="H126"/>
  <c r="H130"/>
  <c r="H134"/>
  <c r="H138"/>
  <c r="H142"/>
  <c r="H145"/>
  <c r="H147"/>
  <c r="H123" i="14"/>
  <c r="H83" i="16"/>
  <c r="H87"/>
  <c r="H91"/>
  <c r="H95"/>
  <c r="H99"/>
  <c r="H103"/>
  <c r="H107"/>
  <c r="H111"/>
  <c r="H115"/>
  <c r="H119"/>
  <c r="H123"/>
  <c r="H127"/>
  <c r="H131"/>
  <c r="H135"/>
  <c r="H139"/>
  <c r="H143"/>
  <c r="D85" i="14"/>
  <c r="D89"/>
  <c r="D93"/>
  <c r="D97"/>
  <c r="D101"/>
  <c r="D105"/>
  <c r="D109"/>
  <c r="D113"/>
  <c r="D117"/>
  <c r="D121"/>
  <c r="D125"/>
  <c r="D129"/>
  <c r="D133"/>
  <c r="D82"/>
  <c r="D86"/>
  <c r="D90"/>
  <c r="D94"/>
  <c r="D98"/>
  <c r="D102"/>
  <c r="D106"/>
  <c r="D110"/>
  <c r="D114"/>
  <c r="D118"/>
  <c r="D122"/>
  <c r="D126"/>
  <c r="D130"/>
  <c r="D134"/>
  <c r="D88"/>
  <c r="D96"/>
  <c r="D104"/>
  <c r="D112"/>
  <c r="D120"/>
  <c r="D128"/>
  <c r="D136"/>
  <c r="D140"/>
  <c r="D144"/>
  <c r="D84"/>
  <c r="D92"/>
  <c r="D100"/>
  <c r="D108"/>
  <c r="D116"/>
  <c r="D124"/>
  <c r="D132"/>
  <c r="D138"/>
  <c r="D142"/>
  <c r="D83"/>
  <c r="D91"/>
  <c r="D99"/>
  <c r="D107"/>
  <c r="D115"/>
  <c r="D123"/>
  <c r="D131"/>
  <c r="D135"/>
  <c r="D139"/>
  <c r="D143"/>
  <c r="D146"/>
  <c r="D148"/>
  <c r="D111"/>
  <c r="D87"/>
  <c r="D119"/>
  <c r="D137"/>
  <c r="D95"/>
  <c r="D127"/>
  <c r="D141"/>
  <c r="D147"/>
  <c r="D85" i="16"/>
  <c r="D89"/>
  <c r="D93"/>
  <c r="D97"/>
  <c r="D101"/>
  <c r="D105"/>
  <c r="D109"/>
  <c r="D113"/>
  <c r="D117"/>
  <c r="D121"/>
  <c r="D125"/>
  <c r="D129"/>
  <c r="D133"/>
  <c r="D137"/>
  <c r="D141"/>
  <c r="D82"/>
  <c r="D86"/>
  <c r="D90"/>
  <c r="D94"/>
  <c r="D98"/>
  <c r="D102"/>
  <c r="D106"/>
  <c r="D110"/>
  <c r="D114"/>
  <c r="D118"/>
  <c r="D122"/>
  <c r="D126"/>
  <c r="D130"/>
  <c r="D134"/>
  <c r="D138"/>
  <c r="D142"/>
  <c r="D145"/>
  <c r="D147"/>
  <c r="D103" i="14"/>
  <c r="D83" i="16"/>
  <c r="D87"/>
  <c r="D91"/>
  <c r="D95"/>
  <c r="D99"/>
  <c r="D103"/>
  <c r="D107"/>
  <c r="D111"/>
  <c r="D115"/>
  <c r="D119"/>
  <c r="D123"/>
  <c r="D127"/>
  <c r="D131"/>
  <c r="D135"/>
  <c r="D139"/>
  <c r="D143"/>
  <c r="C98" i="14"/>
  <c r="B148" i="13"/>
  <c r="R148"/>
  <c r="N148"/>
  <c r="J148"/>
  <c r="F148"/>
  <c r="T147"/>
  <c r="P147"/>
  <c r="L147"/>
  <c r="H147"/>
  <c r="D147"/>
  <c r="R146"/>
  <c r="N146"/>
  <c r="J146"/>
  <c r="F146"/>
  <c r="B146"/>
  <c r="Q145"/>
  <c r="M145"/>
  <c r="I145"/>
  <c r="E145"/>
  <c r="T144"/>
  <c r="P144"/>
  <c r="L144"/>
  <c r="H144"/>
  <c r="D144"/>
  <c r="S143"/>
  <c r="O143"/>
  <c r="K143"/>
  <c r="G143"/>
  <c r="C143"/>
  <c r="R142"/>
  <c r="N142"/>
  <c r="J142"/>
  <c r="F142"/>
  <c r="B142"/>
  <c r="Q141"/>
  <c r="M141"/>
  <c r="I141"/>
  <c r="E141"/>
  <c r="T140"/>
  <c r="P140"/>
  <c r="L140"/>
  <c r="H140"/>
  <c r="D140"/>
  <c r="S139"/>
  <c r="O139"/>
  <c r="K139"/>
  <c r="G139"/>
  <c r="C139"/>
  <c r="R138"/>
  <c r="N138"/>
  <c r="J138"/>
  <c r="F138"/>
  <c r="B138"/>
  <c r="Q137"/>
  <c r="M137"/>
  <c r="I137"/>
  <c r="E137"/>
  <c r="T136"/>
  <c r="P136"/>
  <c r="L136"/>
  <c r="H136"/>
  <c r="D136"/>
  <c r="S135"/>
  <c r="O135"/>
  <c r="K135"/>
  <c r="G135"/>
  <c r="C135"/>
  <c r="R134"/>
  <c r="N134"/>
  <c r="J134"/>
  <c r="F134"/>
  <c r="B134"/>
  <c r="Q133"/>
  <c r="M133"/>
  <c r="I133"/>
  <c r="E133"/>
  <c r="T132"/>
  <c r="P132"/>
  <c r="L132"/>
  <c r="H132"/>
  <c r="D132"/>
  <c r="S131"/>
  <c r="O131"/>
  <c r="K131"/>
  <c r="G131"/>
  <c r="C131"/>
  <c r="R130"/>
  <c r="N130"/>
  <c r="J130"/>
  <c r="F130"/>
  <c r="B130"/>
  <c r="Q129"/>
  <c r="M129"/>
  <c r="I129"/>
  <c r="E129"/>
  <c r="T128"/>
  <c r="P128"/>
  <c r="L128"/>
  <c r="H128"/>
  <c r="D128"/>
  <c r="S127"/>
  <c r="O127"/>
  <c r="K127"/>
  <c r="G127"/>
  <c r="C127"/>
  <c r="R126"/>
  <c r="N126"/>
  <c r="J126"/>
  <c r="F126"/>
  <c r="B126"/>
  <c r="Q125"/>
  <c r="M125"/>
  <c r="I125"/>
  <c r="E125"/>
  <c r="T124"/>
  <c r="P124"/>
  <c r="L124"/>
  <c r="H124"/>
  <c r="D124"/>
  <c r="S123"/>
  <c r="O123"/>
  <c r="K123"/>
  <c r="G123"/>
  <c r="C123"/>
  <c r="R122"/>
  <c r="N122"/>
  <c r="J122"/>
  <c r="F122"/>
  <c r="B122"/>
  <c r="Q121"/>
  <c r="M121"/>
  <c r="I121"/>
  <c r="E121"/>
  <c r="T120"/>
  <c r="P120"/>
  <c r="L120"/>
  <c r="H120"/>
  <c r="D120"/>
  <c r="S119"/>
  <c r="O119"/>
  <c r="K119"/>
  <c r="G119"/>
  <c r="C119"/>
  <c r="R118"/>
  <c r="N118"/>
  <c r="J118"/>
  <c r="F118"/>
  <c r="B118"/>
  <c r="Q117"/>
  <c r="M117"/>
  <c r="I117"/>
  <c r="E117"/>
  <c r="T116"/>
  <c r="P116"/>
  <c r="L116"/>
  <c r="H116"/>
  <c r="D116"/>
  <c r="S115"/>
  <c r="O115"/>
  <c r="K115"/>
  <c r="G115"/>
  <c r="C115"/>
  <c r="R114"/>
  <c r="N114"/>
  <c r="J114"/>
  <c r="F114"/>
  <c r="B114"/>
  <c r="Q113"/>
  <c r="M113"/>
  <c r="I113"/>
  <c r="E113"/>
  <c r="T112"/>
  <c r="P112"/>
  <c r="L112"/>
  <c r="H112"/>
  <c r="D112"/>
  <c r="S111"/>
  <c r="O111"/>
  <c r="K111"/>
  <c r="G111"/>
  <c r="C111"/>
  <c r="R110"/>
  <c r="N110"/>
  <c r="J110"/>
  <c r="F110"/>
  <c r="B110"/>
  <c r="Q109"/>
  <c r="M109"/>
  <c r="I109"/>
  <c r="E109"/>
  <c r="T108"/>
  <c r="P108"/>
  <c r="L108"/>
  <c r="H108"/>
  <c r="D108"/>
  <c r="S107"/>
  <c r="O107"/>
  <c r="K107"/>
  <c r="G107"/>
  <c r="C107"/>
  <c r="R106"/>
  <c r="N106"/>
  <c r="J106"/>
  <c r="F106"/>
  <c r="B106"/>
  <c r="Q105"/>
  <c r="M105"/>
  <c r="I105"/>
  <c r="E105"/>
  <c r="T104"/>
  <c r="P104"/>
  <c r="L104"/>
  <c r="H104"/>
  <c r="D104"/>
  <c r="S103"/>
  <c r="O103"/>
  <c r="K103"/>
  <c r="G103"/>
  <c r="C103"/>
  <c r="R102"/>
  <c r="N102"/>
  <c r="J102"/>
  <c r="F102"/>
  <c r="B102"/>
  <c r="Q101"/>
  <c r="M101"/>
  <c r="I101"/>
  <c r="E101"/>
  <c r="T100"/>
  <c r="N100"/>
  <c r="I100"/>
  <c r="D100"/>
  <c r="Q99"/>
  <c r="L99"/>
  <c r="G99"/>
  <c r="T98"/>
  <c r="O98"/>
  <c r="J98"/>
  <c r="D98"/>
  <c r="R97"/>
  <c r="M97"/>
  <c r="G97"/>
  <c r="B97"/>
  <c r="P96"/>
  <c r="J96"/>
  <c r="E96"/>
  <c r="S95"/>
  <c r="M95"/>
  <c r="H95"/>
  <c r="C95"/>
  <c r="P94"/>
  <c r="K94"/>
  <c r="F94"/>
  <c r="S93"/>
  <c r="N93"/>
  <c r="I93"/>
  <c r="C93"/>
  <c r="Q92"/>
  <c r="L92"/>
  <c r="F92"/>
  <c r="T91"/>
  <c r="O91"/>
  <c r="I91"/>
  <c r="D91"/>
  <c r="R90"/>
  <c r="L90"/>
  <c r="G90"/>
  <c r="B90"/>
  <c r="O89"/>
  <c r="J89"/>
  <c r="E89"/>
  <c r="R88"/>
  <c r="M88"/>
  <c r="H88"/>
  <c r="B88"/>
  <c r="P87"/>
  <c r="K87"/>
  <c r="E87"/>
  <c r="S86"/>
  <c r="N86"/>
  <c r="H86"/>
  <c r="C86"/>
  <c r="Q85"/>
  <c r="K85"/>
  <c r="F85"/>
  <c r="T84"/>
  <c r="N84"/>
  <c r="I84"/>
  <c r="D84"/>
  <c r="Q83"/>
  <c r="L83"/>
  <c r="G83"/>
  <c r="T82"/>
  <c r="O82"/>
  <c r="J82"/>
  <c r="D82"/>
  <c r="P148" i="16"/>
  <c r="T146"/>
  <c r="D146"/>
  <c r="H144"/>
  <c r="L140"/>
  <c r="P136"/>
  <c r="T132"/>
  <c r="D132"/>
  <c r="H128"/>
  <c r="L124"/>
  <c r="L120"/>
  <c r="L116"/>
  <c r="L112"/>
  <c r="H108"/>
  <c r="T104"/>
  <c r="D104"/>
  <c r="P100"/>
  <c r="L96"/>
  <c r="H92"/>
  <c r="T88"/>
  <c r="D88"/>
  <c r="P84"/>
  <c r="T87" i="14"/>
  <c r="O136"/>
  <c r="G118"/>
  <c r="S148" i="13"/>
  <c r="O148"/>
  <c r="K148"/>
  <c r="G148"/>
  <c r="C148"/>
  <c r="Q147"/>
  <c r="M147"/>
  <c r="I147"/>
  <c r="E147"/>
  <c r="S146"/>
  <c r="O146"/>
  <c r="K146"/>
  <c r="G146"/>
  <c r="C146"/>
  <c r="R145"/>
  <c r="N145"/>
  <c r="J145"/>
  <c r="F145"/>
  <c r="B145"/>
  <c r="Q144"/>
  <c r="M144"/>
  <c r="I144"/>
  <c r="E144"/>
  <c r="T143"/>
  <c r="P143"/>
  <c r="L143"/>
  <c r="H143"/>
  <c r="D143"/>
  <c r="S142"/>
  <c r="O142"/>
  <c r="K142"/>
  <c r="G142"/>
  <c r="C142"/>
  <c r="R141"/>
  <c r="N141"/>
  <c r="J141"/>
  <c r="F141"/>
  <c r="B141"/>
  <c r="Q140"/>
  <c r="M140"/>
  <c r="I140"/>
  <c r="E140"/>
  <c r="T139"/>
  <c r="P139"/>
  <c r="L139"/>
  <c r="H139"/>
  <c r="D139"/>
  <c r="S138"/>
  <c r="O138"/>
  <c r="K138"/>
  <c r="G138"/>
  <c r="C138"/>
  <c r="R137"/>
  <c r="N137"/>
  <c r="J137"/>
  <c r="F137"/>
  <c r="B137"/>
  <c r="Q136"/>
  <c r="M136"/>
  <c r="I136"/>
  <c r="E136"/>
  <c r="T135"/>
  <c r="P135"/>
  <c r="L135"/>
  <c r="H135"/>
  <c r="D135"/>
  <c r="S134"/>
  <c r="O134"/>
  <c r="K134"/>
  <c r="G134"/>
  <c r="C134"/>
  <c r="R133"/>
  <c r="N133"/>
  <c r="J133"/>
  <c r="F133"/>
  <c r="B133"/>
  <c r="Q132"/>
  <c r="M132"/>
  <c r="I132"/>
  <c r="E132"/>
  <c r="T131"/>
  <c r="P131"/>
  <c r="L131"/>
  <c r="H131"/>
  <c r="D131"/>
  <c r="S130"/>
  <c r="O130"/>
  <c r="K130"/>
  <c r="G130"/>
  <c r="C130"/>
  <c r="R129"/>
  <c r="N129"/>
  <c r="J129"/>
  <c r="F129"/>
  <c r="B129"/>
  <c r="Q128"/>
  <c r="M128"/>
  <c r="I128"/>
  <c r="E128"/>
  <c r="T127"/>
  <c r="P127"/>
  <c r="L127"/>
  <c r="H127"/>
  <c r="D127"/>
  <c r="S126"/>
  <c r="O126"/>
  <c r="K126"/>
  <c r="G126"/>
  <c r="C126"/>
  <c r="R125"/>
  <c r="N125"/>
  <c r="J125"/>
  <c r="F125"/>
  <c r="B125"/>
  <c r="Q124"/>
  <c r="M124"/>
  <c r="I124"/>
  <c r="E124"/>
  <c r="T123"/>
  <c r="P123"/>
  <c r="L123"/>
  <c r="H123"/>
  <c r="D123"/>
  <c r="S122"/>
  <c r="O122"/>
  <c r="K122"/>
  <c r="G122"/>
  <c r="C122"/>
  <c r="R121"/>
  <c r="N121"/>
  <c r="J121"/>
  <c r="F121"/>
  <c r="B121"/>
  <c r="Q120"/>
  <c r="M120"/>
  <c r="I120"/>
  <c r="E120"/>
  <c r="T119"/>
  <c r="P119"/>
  <c r="L119"/>
  <c r="H119"/>
  <c r="D119"/>
  <c r="S118"/>
  <c r="O118"/>
  <c r="K118"/>
  <c r="G118"/>
  <c r="C118"/>
  <c r="R117"/>
  <c r="N117"/>
  <c r="J117"/>
  <c r="F117"/>
  <c r="B117"/>
  <c r="Q116"/>
  <c r="M116"/>
  <c r="I116"/>
  <c r="E116"/>
  <c r="T115"/>
  <c r="P115"/>
  <c r="L115"/>
  <c r="H115"/>
  <c r="D115"/>
  <c r="S114"/>
  <c r="O114"/>
  <c r="K114"/>
  <c r="G114"/>
  <c r="C114"/>
  <c r="R113"/>
  <c r="N113"/>
  <c r="J113"/>
  <c r="F113"/>
  <c r="B113"/>
  <c r="Q112"/>
  <c r="M112"/>
  <c r="I112"/>
  <c r="E112"/>
  <c r="T111"/>
  <c r="P111"/>
  <c r="L111"/>
  <c r="H111"/>
  <c r="D111"/>
  <c r="S110"/>
  <c r="O110"/>
  <c r="K110"/>
  <c r="G110"/>
  <c r="C110"/>
  <c r="R109"/>
  <c r="N109"/>
  <c r="J109"/>
  <c r="F109"/>
  <c r="B109"/>
  <c r="Q108"/>
  <c r="M108"/>
  <c r="I108"/>
  <c r="E108"/>
  <c r="T107"/>
  <c r="P107"/>
  <c r="L107"/>
  <c r="H107"/>
  <c r="D107"/>
  <c r="S106"/>
  <c r="O106"/>
  <c r="K106"/>
  <c r="G106"/>
  <c r="C106"/>
  <c r="R105"/>
  <c r="N105"/>
  <c r="J105"/>
  <c r="F105"/>
  <c r="B105"/>
  <c r="Q104"/>
  <c r="M104"/>
  <c r="I104"/>
  <c r="E104"/>
  <c r="T103"/>
  <c r="P103"/>
  <c r="L103"/>
  <c r="H103"/>
  <c r="D103"/>
  <c r="S102"/>
  <c r="O102"/>
  <c r="K102"/>
  <c r="G102"/>
  <c r="C102"/>
  <c r="R101"/>
  <c r="N101"/>
  <c r="J101"/>
  <c r="F101"/>
  <c r="B101"/>
  <c r="P100"/>
  <c r="J100"/>
  <c r="E100"/>
  <c r="S99"/>
  <c r="M99"/>
  <c r="H99"/>
  <c r="C99"/>
  <c r="P98"/>
  <c r="K98"/>
  <c r="F98"/>
  <c r="S97"/>
  <c r="N97"/>
  <c r="I97"/>
  <c r="C97"/>
  <c r="Q96"/>
  <c r="L96"/>
  <c r="F96"/>
  <c r="T95"/>
  <c r="O95"/>
  <c r="I95"/>
  <c r="D95"/>
  <c r="R94"/>
  <c r="L94"/>
  <c r="G94"/>
  <c r="B94"/>
  <c r="O93"/>
  <c r="J93"/>
  <c r="E93"/>
  <c r="R92"/>
  <c r="M92"/>
  <c r="H92"/>
  <c r="B92"/>
  <c r="P91"/>
  <c r="K91"/>
  <c r="E91"/>
  <c r="S90"/>
  <c r="N90"/>
  <c r="H90"/>
  <c r="C90"/>
  <c r="Q89"/>
  <c r="K89"/>
  <c r="F89"/>
  <c r="T88"/>
  <c r="N88"/>
  <c r="I88"/>
  <c r="D88"/>
  <c r="Q87"/>
  <c r="L87"/>
  <c r="G87"/>
  <c r="T86"/>
  <c r="O86"/>
  <c r="J86"/>
  <c r="D86"/>
  <c r="R85"/>
  <c r="M85"/>
  <c r="G85"/>
  <c r="B85"/>
  <c r="P84"/>
  <c r="J84"/>
  <c r="E84"/>
  <c r="S83"/>
  <c r="M83"/>
  <c r="H83"/>
  <c r="C83"/>
  <c r="P82"/>
  <c r="K82"/>
  <c r="T148" i="16"/>
  <c r="D148"/>
  <c r="H146"/>
  <c r="L144"/>
  <c r="P140"/>
  <c r="T136"/>
  <c r="D136"/>
  <c r="H132"/>
  <c r="L128"/>
  <c r="P124"/>
  <c r="P120"/>
  <c r="P116"/>
  <c r="P112"/>
  <c r="L108"/>
  <c r="H104"/>
  <c r="T100"/>
  <c r="D100"/>
  <c r="P96"/>
  <c r="L92"/>
  <c r="H88"/>
  <c r="T84"/>
  <c r="D84"/>
  <c r="P141" i="14"/>
  <c r="E82" i="13"/>
  <c r="I82"/>
  <c r="M82"/>
  <c r="Q82"/>
  <c r="B83"/>
  <c r="F83"/>
  <c r="J83"/>
  <c r="N83"/>
  <c r="R83"/>
  <c r="C84"/>
  <c r="G84"/>
  <c r="K84"/>
  <c r="O84"/>
  <c r="S84"/>
  <c r="D85"/>
  <c r="H85"/>
  <c r="L85"/>
  <c r="P85"/>
  <c r="T85"/>
  <c r="E86"/>
  <c r="I86"/>
  <c r="M86"/>
  <c r="Q86"/>
  <c r="B87"/>
  <c r="F87"/>
  <c r="J87"/>
  <c r="N87"/>
  <c r="R87"/>
  <c r="C88"/>
  <c r="G88"/>
  <c r="K88"/>
  <c r="O88"/>
  <c r="S88"/>
  <c r="D89"/>
  <c r="H89"/>
  <c r="L89"/>
  <c r="P89"/>
  <c r="T89"/>
  <c r="E90"/>
  <c r="I90"/>
  <c r="M90"/>
  <c r="Q90"/>
  <c r="B91"/>
  <c r="F91"/>
  <c r="J91"/>
  <c r="N91"/>
  <c r="R91"/>
  <c r="C92"/>
  <c r="G92"/>
  <c r="K92"/>
  <c r="O92"/>
  <c r="S92"/>
  <c r="D93"/>
  <c r="H93"/>
  <c r="L93"/>
  <c r="P93"/>
  <c r="T93"/>
  <c r="E94"/>
  <c r="I94"/>
  <c r="M94"/>
  <c r="Q94"/>
  <c r="B95"/>
  <c r="F95"/>
  <c r="J95"/>
  <c r="N95"/>
  <c r="R95"/>
  <c r="C96"/>
  <c r="G96"/>
  <c r="K96"/>
  <c r="O96"/>
  <c r="S96"/>
  <c r="D97"/>
  <c r="H97"/>
  <c r="L97"/>
  <c r="P97"/>
  <c r="T97"/>
  <c r="E98"/>
  <c r="I98"/>
  <c r="M98"/>
  <c r="Q98"/>
  <c r="B99"/>
  <c r="F99"/>
  <c r="J99"/>
  <c r="N99"/>
  <c r="R99"/>
  <c r="C100"/>
  <c r="G100"/>
  <c r="K100"/>
  <c r="O100"/>
  <c r="S100"/>
  <c r="T148"/>
  <c r="P148"/>
  <c r="L148"/>
  <c r="H148"/>
  <c r="D148"/>
  <c r="R147"/>
  <c r="N147"/>
  <c r="J147"/>
  <c r="F147"/>
  <c r="T146"/>
  <c r="P146"/>
  <c r="L146"/>
  <c r="H146"/>
  <c r="D146"/>
  <c r="S145"/>
  <c r="O145"/>
  <c r="K145"/>
  <c r="G145"/>
  <c r="C145"/>
  <c r="R144"/>
  <c r="N144"/>
  <c r="J144"/>
  <c r="F144"/>
  <c r="B144"/>
  <c r="Q143"/>
  <c r="M143"/>
  <c r="I143"/>
  <c r="E143"/>
  <c r="T142"/>
  <c r="P142"/>
  <c r="L142"/>
  <c r="H142"/>
  <c r="D142"/>
  <c r="S141"/>
  <c r="O141"/>
  <c r="K141"/>
  <c r="G141"/>
  <c r="C141"/>
  <c r="R140"/>
  <c r="N140"/>
  <c r="J140"/>
  <c r="F140"/>
  <c r="B140"/>
  <c r="Q139"/>
  <c r="M139"/>
  <c r="I139"/>
  <c r="E139"/>
  <c r="T138"/>
  <c r="P138"/>
  <c r="L138"/>
  <c r="H138"/>
  <c r="D138"/>
  <c r="S137"/>
  <c r="O137"/>
  <c r="K137"/>
  <c r="G137"/>
  <c r="C137"/>
  <c r="R136"/>
  <c r="N136"/>
  <c r="J136"/>
  <c r="F136"/>
  <c r="B136"/>
  <c r="Q135"/>
  <c r="M135"/>
  <c r="I135"/>
  <c r="E135"/>
  <c r="T134"/>
  <c r="P134"/>
  <c r="L134"/>
  <c r="H134"/>
  <c r="D134"/>
  <c r="S133"/>
  <c r="O133"/>
  <c r="K133"/>
  <c r="G133"/>
  <c r="C133"/>
  <c r="R132"/>
  <c r="N132"/>
  <c r="J132"/>
  <c r="F132"/>
  <c r="B132"/>
  <c r="Q131"/>
  <c r="M131"/>
  <c r="I131"/>
  <c r="E131"/>
  <c r="T130"/>
  <c r="P130"/>
  <c r="L130"/>
  <c r="H130"/>
  <c r="D130"/>
  <c r="S129"/>
  <c r="O129"/>
  <c r="K129"/>
  <c r="G129"/>
  <c r="C129"/>
  <c r="R128"/>
  <c r="N128"/>
  <c r="J128"/>
  <c r="F128"/>
  <c r="B128"/>
  <c r="Q127"/>
  <c r="M127"/>
  <c r="I127"/>
  <c r="E127"/>
  <c r="T126"/>
  <c r="P126"/>
  <c r="L126"/>
  <c r="H126"/>
  <c r="D126"/>
  <c r="S125"/>
  <c r="O125"/>
  <c r="K125"/>
  <c r="G125"/>
  <c r="C125"/>
  <c r="R124"/>
  <c r="N124"/>
  <c r="J124"/>
  <c r="F124"/>
  <c r="B124"/>
  <c r="Q123"/>
  <c r="M123"/>
  <c r="I123"/>
  <c r="E123"/>
  <c r="T122"/>
  <c r="P122"/>
  <c r="L122"/>
  <c r="H122"/>
  <c r="D122"/>
  <c r="S121"/>
  <c r="O121"/>
  <c r="K121"/>
  <c r="G121"/>
  <c r="C121"/>
  <c r="R120"/>
  <c r="N120"/>
  <c r="J120"/>
  <c r="F120"/>
  <c r="B120"/>
  <c r="Q119"/>
  <c r="M119"/>
  <c r="I119"/>
  <c r="E119"/>
  <c r="T118"/>
  <c r="P118"/>
  <c r="L118"/>
  <c r="H118"/>
  <c r="D118"/>
  <c r="S117"/>
  <c r="O117"/>
  <c r="K117"/>
  <c r="G117"/>
  <c r="C117"/>
  <c r="R116"/>
  <c r="N116"/>
  <c r="J116"/>
  <c r="F116"/>
  <c r="B116"/>
  <c r="Q115"/>
  <c r="M115"/>
  <c r="I115"/>
  <c r="E115"/>
  <c r="T114"/>
  <c r="P114"/>
  <c r="L114"/>
  <c r="H114"/>
  <c r="D114"/>
  <c r="S113"/>
  <c r="O113"/>
  <c r="K113"/>
  <c r="G113"/>
  <c r="C113"/>
  <c r="R112"/>
  <c r="N112"/>
  <c r="J112"/>
  <c r="F112"/>
  <c r="B112"/>
  <c r="Q111"/>
  <c r="M111"/>
  <c r="I111"/>
  <c r="E111"/>
  <c r="T110"/>
  <c r="P110"/>
  <c r="L110"/>
  <c r="H110"/>
  <c r="D110"/>
  <c r="S109"/>
  <c r="O109"/>
  <c r="K109"/>
  <c r="G109"/>
  <c r="C109"/>
  <c r="R108"/>
  <c r="N108"/>
  <c r="J108"/>
  <c r="F108"/>
  <c r="B108"/>
  <c r="Q107"/>
  <c r="M107"/>
  <c r="I107"/>
  <c r="E107"/>
  <c r="T106"/>
  <c r="P106"/>
  <c r="L106"/>
  <c r="H106"/>
  <c r="D106"/>
  <c r="S105"/>
  <c r="O105"/>
  <c r="K105"/>
  <c r="G105"/>
  <c r="C105"/>
  <c r="R104"/>
  <c r="N104"/>
  <c r="J104"/>
  <c r="F104"/>
  <c r="B104"/>
  <c r="Q103"/>
  <c r="M103"/>
  <c r="I103"/>
  <c r="E103"/>
  <c r="T102"/>
  <c r="P102"/>
  <c r="L102"/>
  <c r="H102"/>
  <c r="D102"/>
  <c r="S101"/>
  <c r="O101"/>
  <c r="K101"/>
  <c r="G101"/>
  <c r="C101"/>
  <c r="Q100"/>
  <c r="L100"/>
  <c r="F100"/>
  <c r="T99"/>
  <c r="O99"/>
  <c r="I99"/>
  <c r="D99"/>
  <c r="R98"/>
  <c r="L98"/>
  <c r="G98"/>
  <c r="B98"/>
  <c r="O97"/>
  <c r="J97"/>
  <c r="E97"/>
  <c r="R96"/>
  <c r="M96"/>
  <c r="H96"/>
  <c r="B96"/>
  <c r="P95"/>
  <c r="K95"/>
  <c r="E95"/>
  <c r="S94"/>
  <c r="N94"/>
  <c r="H94"/>
  <c r="C94"/>
  <c r="Q93"/>
  <c r="K93"/>
  <c r="F93"/>
  <c r="T92"/>
  <c r="N92"/>
  <c r="I92"/>
  <c r="D92"/>
  <c r="Q91"/>
  <c r="L91"/>
  <c r="G91"/>
  <c r="T90"/>
  <c r="O90"/>
  <c r="J90"/>
  <c r="D90"/>
  <c r="R89"/>
  <c r="M89"/>
  <c r="G89"/>
  <c r="B89"/>
  <c r="P88"/>
  <c r="J88"/>
  <c r="E88"/>
  <c r="S87"/>
  <c r="M87"/>
  <c r="H87"/>
  <c r="C87"/>
  <c r="P86"/>
  <c r="K86"/>
  <c r="F86"/>
  <c r="S85"/>
  <c r="N85"/>
  <c r="I85"/>
  <c r="C85"/>
  <c r="Q84"/>
  <c r="L84"/>
  <c r="F84"/>
  <c r="T83"/>
  <c r="O83"/>
  <c r="I83"/>
  <c r="D83"/>
  <c r="R82"/>
  <c r="L82"/>
  <c r="G82"/>
  <c r="B82"/>
  <c r="R109" i="14"/>
  <c r="N89"/>
  <c r="F139"/>
  <c r="H148" i="16"/>
  <c r="L146"/>
  <c r="P144"/>
  <c r="T140"/>
  <c r="D140"/>
  <c r="H136"/>
  <c r="L132"/>
  <c r="P128"/>
  <c r="T124"/>
  <c r="D124"/>
  <c r="T120"/>
  <c r="D120"/>
  <c r="T116"/>
  <c r="D116"/>
  <c r="T112"/>
  <c r="D112"/>
  <c r="P108"/>
  <c r="L104"/>
  <c r="H100"/>
  <c r="T96"/>
  <c r="D96"/>
  <c r="P92"/>
  <c r="L88"/>
  <c r="H84"/>
  <c r="D145" i="14"/>
  <c r="B83"/>
  <c r="B87"/>
  <c r="B91"/>
  <c r="B95"/>
  <c r="B99"/>
  <c r="B103"/>
  <c r="B107"/>
  <c r="B111"/>
  <c r="B115"/>
  <c r="B119"/>
  <c r="B123"/>
  <c r="B127"/>
  <c r="B131"/>
  <c r="B84"/>
  <c r="B88"/>
  <c r="B92"/>
  <c r="B96"/>
  <c r="B100"/>
  <c r="B104"/>
  <c r="B108"/>
  <c r="B112"/>
  <c r="B116"/>
  <c r="B120"/>
  <c r="B124"/>
  <c r="B128"/>
  <c r="B132"/>
  <c r="B86"/>
  <c r="B94"/>
  <c r="B102"/>
  <c r="B110"/>
  <c r="B118"/>
  <c r="B126"/>
  <c r="B134"/>
  <c r="B138"/>
  <c r="B142"/>
  <c r="B148"/>
  <c r="E82" i="18"/>
  <c r="I82"/>
  <c r="M82"/>
  <c r="Q82"/>
  <c r="B83"/>
  <c r="F83"/>
  <c r="J83"/>
  <c r="N83"/>
  <c r="R83"/>
  <c r="C84"/>
  <c r="G84"/>
  <c r="K84"/>
  <c r="O84"/>
  <c r="S84"/>
  <c r="D85"/>
  <c r="H85"/>
  <c r="L85"/>
  <c r="P85"/>
  <c r="T85"/>
  <c r="E86"/>
  <c r="I86"/>
  <c r="M86"/>
  <c r="Q86"/>
  <c r="B87"/>
  <c r="F87"/>
  <c r="J87"/>
  <c r="N87"/>
  <c r="R87"/>
  <c r="C88"/>
  <c r="G88"/>
  <c r="K88"/>
  <c r="O88"/>
  <c r="S88"/>
  <c r="D89"/>
  <c r="H89"/>
  <c r="L89"/>
  <c r="P89"/>
  <c r="T89"/>
  <c r="E90"/>
  <c r="I90"/>
  <c r="M90"/>
  <c r="Q90"/>
  <c r="B91"/>
  <c r="F91"/>
  <c r="J91"/>
  <c r="N91"/>
  <c r="R91"/>
  <c r="C92"/>
  <c r="G92"/>
  <c r="K92"/>
  <c r="O92"/>
  <c r="S92"/>
  <c r="D93"/>
  <c r="H93"/>
  <c r="L93"/>
  <c r="P93"/>
  <c r="T93"/>
  <c r="E94"/>
  <c r="I94"/>
  <c r="B82" i="14"/>
  <c r="B90"/>
  <c r="B98"/>
  <c r="B106"/>
  <c r="B114"/>
  <c r="B122"/>
  <c r="B130"/>
  <c r="B136"/>
  <c r="B140"/>
  <c r="B144"/>
  <c r="B146"/>
  <c r="C82" i="18"/>
  <c r="G82"/>
  <c r="K82"/>
  <c r="O82"/>
  <c r="B89" i="14"/>
  <c r="B97"/>
  <c r="B105"/>
  <c r="B113"/>
  <c r="B121"/>
  <c r="B129"/>
  <c r="B137"/>
  <c r="B141"/>
  <c r="B145"/>
  <c r="B82" i="18"/>
  <c r="F82"/>
  <c r="J82"/>
  <c r="N82"/>
  <c r="R82"/>
  <c r="C83"/>
  <c r="G83"/>
  <c r="K83"/>
  <c r="O83"/>
  <c r="S83"/>
  <c r="D84"/>
  <c r="H84"/>
  <c r="L84"/>
  <c r="P84"/>
  <c r="T84"/>
  <c r="E85"/>
  <c r="I85"/>
  <c r="M85"/>
  <c r="Q85"/>
  <c r="B86"/>
  <c r="F86"/>
  <c r="J86"/>
  <c r="N86"/>
  <c r="R86"/>
  <c r="C87"/>
  <c r="G87"/>
  <c r="K87"/>
  <c r="O87"/>
  <c r="S87"/>
  <c r="D88"/>
  <c r="H88"/>
  <c r="L88"/>
  <c r="P88"/>
  <c r="T88"/>
  <c r="E89"/>
  <c r="I89"/>
  <c r="M89"/>
  <c r="Q89"/>
  <c r="B90"/>
  <c r="F90"/>
  <c r="J90"/>
  <c r="N90"/>
  <c r="R90"/>
  <c r="C91"/>
  <c r="G91"/>
  <c r="K91"/>
  <c r="O91"/>
  <c r="S91"/>
  <c r="D92"/>
  <c r="H92"/>
  <c r="L92"/>
  <c r="P92"/>
  <c r="T92"/>
  <c r="E93"/>
  <c r="I93"/>
  <c r="M93"/>
  <c r="Q93"/>
  <c r="B94"/>
  <c r="F94"/>
  <c r="J94"/>
  <c r="N94"/>
  <c r="B101" i="14"/>
  <c r="B133"/>
  <c r="B139"/>
  <c r="D82" i="18"/>
  <c r="S82"/>
  <c r="H83"/>
  <c r="P83"/>
  <c r="E84"/>
  <c r="M84"/>
  <c r="B85"/>
  <c r="J85"/>
  <c r="R85"/>
  <c r="G86"/>
  <c r="O86"/>
  <c r="D87"/>
  <c r="L87"/>
  <c r="T87"/>
  <c r="I88"/>
  <c r="Q88"/>
  <c r="F89"/>
  <c r="N89"/>
  <c r="C90"/>
  <c r="K90"/>
  <c r="S90"/>
  <c r="H91"/>
  <c r="P91"/>
  <c r="E92"/>
  <c r="M92"/>
  <c r="B93"/>
  <c r="J93"/>
  <c r="R93"/>
  <c r="G94"/>
  <c r="M94"/>
  <c r="R94"/>
  <c r="C95"/>
  <c r="G95"/>
  <c r="K95"/>
  <c r="O95"/>
  <c r="S95"/>
  <c r="D96"/>
  <c r="H96"/>
  <c r="L96"/>
  <c r="P96"/>
  <c r="T96"/>
  <c r="E97"/>
  <c r="I97"/>
  <c r="M97"/>
  <c r="Q97"/>
  <c r="B98"/>
  <c r="F98"/>
  <c r="J98"/>
  <c r="N98"/>
  <c r="R98"/>
  <c r="C99"/>
  <c r="G99"/>
  <c r="K99"/>
  <c r="O99"/>
  <c r="S99"/>
  <c r="D100"/>
  <c r="H100"/>
  <c r="L100"/>
  <c r="P100"/>
  <c r="T100"/>
  <c r="E101"/>
  <c r="I101"/>
  <c r="M101"/>
  <c r="Q101"/>
  <c r="B102"/>
  <c r="F102"/>
  <c r="J102"/>
  <c r="N102"/>
  <c r="R102"/>
  <c r="C103"/>
  <c r="G103"/>
  <c r="K103"/>
  <c r="O103"/>
  <c r="S103"/>
  <c r="D104"/>
  <c r="H104"/>
  <c r="L104"/>
  <c r="P104"/>
  <c r="T104"/>
  <c r="E105"/>
  <c r="I105"/>
  <c r="M105"/>
  <c r="Q105"/>
  <c r="B106"/>
  <c r="F106"/>
  <c r="J106"/>
  <c r="N106"/>
  <c r="R106"/>
  <c r="C107"/>
  <c r="G107"/>
  <c r="K107"/>
  <c r="O107"/>
  <c r="S107"/>
  <c r="D108"/>
  <c r="H108"/>
  <c r="L108"/>
  <c r="P108"/>
  <c r="T108"/>
  <c r="E109"/>
  <c r="I109"/>
  <c r="M109"/>
  <c r="Q109"/>
  <c r="B110"/>
  <c r="F110"/>
  <c r="J110"/>
  <c r="N110"/>
  <c r="R110"/>
  <c r="C111"/>
  <c r="G111"/>
  <c r="K111"/>
  <c r="O111"/>
  <c r="S111"/>
  <c r="D112"/>
  <c r="H112"/>
  <c r="L112"/>
  <c r="P112"/>
  <c r="T112"/>
  <c r="E113"/>
  <c r="I113"/>
  <c r="M113"/>
  <c r="Q113"/>
  <c r="B114"/>
  <c r="F114"/>
  <c r="J114"/>
  <c r="N114"/>
  <c r="R114"/>
  <c r="C115"/>
  <c r="G115"/>
  <c r="K115"/>
  <c r="O115"/>
  <c r="S115"/>
  <c r="D116"/>
  <c r="H116"/>
  <c r="L116"/>
  <c r="P116"/>
  <c r="T116"/>
  <c r="E117"/>
  <c r="I117"/>
  <c r="M117"/>
  <c r="Q117"/>
  <c r="B118"/>
  <c r="F118"/>
  <c r="J118"/>
  <c r="N118"/>
  <c r="R118"/>
  <c r="C119"/>
  <c r="G119"/>
  <c r="K119"/>
  <c r="O119"/>
  <c r="S119"/>
  <c r="D120"/>
  <c r="H120"/>
  <c r="L120"/>
  <c r="P120"/>
  <c r="T120"/>
  <c r="E121"/>
  <c r="I121"/>
  <c r="M121"/>
  <c r="Q121"/>
  <c r="B122"/>
  <c r="F122"/>
  <c r="J122"/>
  <c r="N122"/>
  <c r="R122"/>
  <c r="C123"/>
  <c r="G123"/>
  <c r="K123"/>
  <c r="O123"/>
  <c r="S123"/>
  <c r="D124"/>
  <c r="H124"/>
  <c r="L124"/>
  <c r="P124"/>
  <c r="T124"/>
  <c r="E125"/>
  <c r="I125"/>
  <c r="M125"/>
  <c r="Q125"/>
  <c r="B126"/>
  <c r="F126"/>
  <c r="J126"/>
  <c r="N126"/>
  <c r="R126"/>
  <c r="C127"/>
  <c r="G127"/>
  <c r="K127"/>
  <c r="O127"/>
  <c r="S127"/>
  <c r="D128"/>
  <c r="H128"/>
  <c r="L128"/>
  <c r="P128"/>
  <c r="T128"/>
  <c r="E129"/>
  <c r="I129"/>
  <c r="M129"/>
  <c r="Q129"/>
  <c r="B130"/>
  <c r="F130"/>
  <c r="J130"/>
  <c r="N130"/>
  <c r="R130"/>
  <c r="C131"/>
  <c r="G131"/>
  <c r="K131"/>
  <c r="O131"/>
  <c r="S131"/>
  <c r="D132"/>
  <c r="B109" i="14"/>
  <c r="B143"/>
  <c r="B147"/>
  <c r="P82" i="18"/>
  <c r="E83"/>
  <c r="M83"/>
  <c r="B84"/>
  <c r="J84"/>
  <c r="R84"/>
  <c r="G85"/>
  <c r="O85"/>
  <c r="D86"/>
  <c r="L86"/>
  <c r="T86"/>
  <c r="I87"/>
  <c r="Q87"/>
  <c r="F88"/>
  <c r="N88"/>
  <c r="C89"/>
  <c r="K89"/>
  <c r="S89"/>
  <c r="H90"/>
  <c r="P90"/>
  <c r="E91"/>
  <c r="M91"/>
  <c r="B92"/>
  <c r="J92"/>
  <c r="R92"/>
  <c r="G93"/>
  <c r="O93"/>
  <c r="D94"/>
  <c r="L94"/>
  <c r="Q94"/>
  <c r="B95"/>
  <c r="F95"/>
  <c r="J95"/>
  <c r="N95"/>
  <c r="R95"/>
  <c r="C96"/>
  <c r="G96"/>
  <c r="K96"/>
  <c r="O96"/>
  <c r="S96"/>
  <c r="D97"/>
  <c r="H97"/>
  <c r="L97"/>
  <c r="P97"/>
  <c r="T97"/>
  <c r="E98"/>
  <c r="I98"/>
  <c r="M98"/>
  <c r="Q98"/>
  <c r="B99"/>
  <c r="F99"/>
  <c r="J99"/>
  <c r="N99"/>
  <c r="R99"/>
  <c r="C100"/>
  <c r="G100"/>
  <c r="K100"/>
  <c r="O100"/>
  <c r="S100"/>
  <c r="D101"/>
  <c r="H101"/>
  <c r="L101"/>
  <c r="P101"/>
  <c r="T101"/>
  <c r="E102"/>
  <c r="I102"/>
  <c r="M102"/>
  <c r="Q102"/>
  <c r="B103"/>
  <c r="F103"/>
  <c r="J103"/>
  <c r="N103"/>
  <c r="R103"/>
  <c r="C104"/>
  <c r="G104"/>
  <c r="K104"/>
  <c r="O104"/>
  <c r="S104"/>
  <c r="D105"/>
  <c r="H105"/>
  <c r="L105"/>
  <c r="P105"/>
  <c r="T105"/>
  <c r="E106"/>
  <c r="I106"/>
  <c r="M106"/>
  <c r="Q106"/>
  <c r="B107"/>
  <c r="F107"/>
  <c r="J107"/>
  <c r="N107"/>
  <c r="R107"/>
  <c r="C108"/>
  <c r="G108"/>
  <c r="K108"/>
  <c r="O108"/>
  <c r="S108"/>
  <c r="D109"/>
  <c r="H109"/>
  <c r="L109"/>
  <c r="P109"/>
  <c r="T109"/>
  <c r="E110"/>
  <c r="I110"/>
  <c r="M110"/>
  <c r="Q110"/>
  <c r="B111"/>
  <c r="F111"/>
  <c r="J111"/>
  <c r="N111"/>
  <c r="R111"/>
  <c r="C112"/>
  <c r="G112"/>
  <c r="K112"/>
  <c r="O112"/>
  <c r="S112"/>
  <c r="D113"/>
  <c r="H113"/>
  <c r="L113"/>
  <c r="P113"/>
  <c r="T113"/>
  <c r="E114"/>
  <c r="I114"/>
  <c r="M114"/>
  <c r="Q114"/>
  <c r="B115"/>
  <c r="F115"/>
  <c r="J115"/>
  <c r="N115"/>
  <c r="R115"/>
  <c r="C116"/>
  <c r="G116"/>
  <c r="K116"/>
  <c r="O116"/>
  <c r="S116"/>
  <c r="D117"/>
  <c r="H117"/>
  <c r="L117"/>
  <c r="P117"/>
  <c r="T117"/>
  <c r="E118"/>
  <c r="I118"/>
  <c r="M118"/>
  <c r="Q118"/>
  <c r="B119"/>
  <c r="F119"/>
  <c r="J119"/>
  <c r="N119"/>
  <c r="R119"/>
  <c r="C120"/>
  <c r="G120"/>
  <c r="K120"/>
  <c r="O120"/>
  <c r="S120"/>
  <c r="D121"/>
  <c r="H121"/>
  <c r="L121"/>
  <c r="P121"/>
  <c r="T121"/>
  <c r="E122"/>
  <c r="I122"/>
  <c r="M122"/>
  <c r="Q122"/>
  <c r="B123"/>
  <c r="F123"/>
  <c r="J123"/>
  <c r="N123"/>
  <c r="R123"/>
  <c r="C124"/>
  <c r="G124"/>
  <c r="K124"/>
  <c r="O124"/>
  <c r="S124"/>
  <c r="D125"/>
  <c r="H125"/>
  <c r="L125"/>
  <c r="P125"/>
  <c r="T125"/>
  <c r="E126"/>
  <c r="I126"/>
  <c r="M126"/>
  <c r="Q126"/>
  <c r="B127"/>
  <c r="F127"/>
  <c r="J127"/>
  <c r="N127"/>
  <c r="R127"/>
  <c r="C128"/>
  <c r="G128"/>
  <c r="K128"/>
  <c r="O128"/>
  <c r="S128"/>
  <c r="D129"/>
  <c r="H129"/>
  <c r="L129"/>
  <c r="P129"/>
  <c r="T129"/>
  <c r="E130"/>
  <c r="I130"/>
  <c r="M130"/>
  <c r="Q130"/>
  <c r="B131"/>
  <c r="F131"/>
  <c r="J131"/>
  <c r="N131"/>
  <c r="R131"/>
  <c r="C132"/>
  <c r="G132"/>
  <c r="K132"/>
  <c r="O132"/>
  <c r="S132"/>
  <c r="D133"/>
  <c r="H133"/>
  <c r="L133"/>
  <c r="P133"/>
  <c r="T133"/>
  <c r="E134"/>
  <c r="I134"/>
  <c r="M134"/>
  <c r="Q134"/>
  <c r="B135"/>
  <c r="F135"/>
  <c r="J135"/>
  <c r="N135"/>
  <c r="R135"/>
  <c r="C136"/>
  <c r="G136"/>
  <c r="K136"/>
  <c r="O136"/>
  <c r="S136"/>
  <c r="D137"/>
  <c r="H137"/>
  <c r="L137"/>
  <c r="P137"/>
  <c r="T137"/>
  <c r="E138"/>
  <c r="I138"/>
  <c r="M138"/>
  <c r="Q138"/>
  <c r="B139"/>
  <c r="F139"/>
  <c r="J139"/>
  <c r="N139"/>
  <c r="R139"/>
  <c r="C140"/>
  <c r="G140"/>
  <c r="K140"/>
  <c r="O140"/>
  <c r="S140"/>
  <c r="D141"/>
  <c r="H141"/>
  <c r="L141"/>
  <c r="P141"/>
  <c r="T141"/>
  <c r="E142"/>
  <c r="I142"/>
  <c r="M142"/>
  <c r="Q142"/>
  <c r="B143"/>
  <c r="F143"/>
  <c r="J143"/>
  <c r="N143"/>
  <c r="R143"/>
  <c r="C144"/>
  <c r="G144"/>
  <c r="K144"/>
  <c r="O144"/>
  <c r="S144"/>
  <c r="D145"/>
  <c r="H145"/>
  <c r="L145"/>
  <c r="P145"/>
  <c r="T145"/>
  <c r="F146"/>
  <c r="J146"/>
  <c r="N146"/>
  <c r="R146"/>
  <c r="D147"/>
  <c r="H147"/>
  <c r="L147"/>
  <c r="P147"/>
  <c r="T147"/>
  <c r="F148"/>
  <c r="J148"/>
  <c r="N148"/>
  <c r="R148"/>
  <c r="B147"/>
  <c r="B85" i="14"/>
  <c r="B117"/>
  <c r="L82" i="18"/>
  <c r="D83"/>
  <c r="L83"/>
  <c r="T83"/>
  <c r="I84"/>
  <c r="Q84"/>
  <c r="F85"/>
  <c r="N85"/>
  <c r="C86"/>
  <c r="K86"/>
  <c r="S86"/>
  <c r="H87"/>
  <c r="P87"/>
  <c r="E88"/>
  <c r="M88"/>
  <c r="B89"/>
  <c r="J89"/>
  <c r="R89"/>
  <c r="G90"/>
  <c r="O90"/>
  <c r="D91"/>
  <c r="L91"/>
  <c r="T91"/>
  <c r="I92"/>
  <c r="Q92"/>
  <c r="F93"/>
  <c r="N93"/>
  <c r="C94"/>
  <c r="K94"/>
  <c r="P94"/>
  <c r="T94"/>
  <c r="E95"/>
  <c r="I95"/>
  <c r="M95"/>
  <c r="Q95"/>
  <c r="B96"/>
  <c r="F96"/>
  <c r="J96"/>
  <c r="N96"/>
  <c r="R96"/>
  <c r="C97"/>
  <c r="G97"/>
  <c r="K97"/>
  <c r="O97"/>
  <c r="S97"/>
  <c r="D98"/>
  <c r="H98"/>
  <c r="L98"/>
  <c r="P98"/>
  <c r="T98"/>
  <c r="E99"/>
  <c r="I99"/>
  <c r="M99"/>
  <c r="Q99"/>
  <c r="B100"/>
  <c r="F100"/>
  <c r="J100"/>
  <c r="N100"/>
  <c r="R100"/>
  <c r="C101"/>
  <c r="G101"/>
  <c r="K101"/>
  <c r="O101"/>
  <c r="S101"/>
  <c r="D102"/>
  <c r="H102"/>
  <c r="L102"/>
  <c r="P102"/>
  <c r="T102"/>
  <c r="E103"/>
  <c r="I103"/>
  <c r="M103"/>
  <c r="Q103"/>
  <c r="B104"/>
  <c r="F104"/>
  <c r="J104"/>
  <c r="N104"/>
  <c r="R104"/>
  <c r="C105"/>
  <c r="G105"/>
  <c r="K105"/>
  <c r="O105"/>
  <c r="S105"/>
  <c r="D106"/>
  <c r="H106"/>
  <c r="L106"/>
  <c r="P106"/>
  <c r="T106"/>
  <c r="E107"/>
  <c r="I107"/>
  <c r="M107"/>
  <c r="Q107"/>
  <c r="B108"/>
  <c r="F108"/>
  <c r="J108"/>
  <c r="N108"/>
  <c r="R108"/>
  <c r="C109"/>
  <c r="G109"/>
  <c r="K109"/>
  <c r="O109"/>
  <c r="S109"/>
  <c r="D110"/>
  <c r="H110"/>
  <c r="L110"/>
  <c r="P110"/>
  <c r="T110"/>
  <c r="E111"/>
  <c r="I111"/>
  <c r="M111"/>
  <c r="Q111"/>
  <c r="B112"/>
  <c r="F112"/>
  <c r="J112"/>
  <c r="N112"/>
  <c r="R112"/>
  <c r="C113"/>
  <c r="G113"/>
  <c r="K113"/>
  <c r="O113"/>
  <c r="S113"/>
  <c r="D114"/>
  <c r="H114"/>
  <c r="L114"/>
  <c r="P114"/>
  <c r="T114"/>
  <c r="E115"/>
  <c r="I115"/>
  <c r="M115"/>
  <c r="Q115"/>
  <c r="B116"/>
  <c r="F116"/>
  <c r="J116"/>
  <c r="N116"/>
  <c r="R116"/>
  <c r="C117"/>
  <c r="G117"/>
  <c r="K117"/>
  <c r="O117"/>
  <c r="S117"/>
  <c r="D118"/>
  <c r="H118"/>
  <c r="L118"/>
  <c r="P118"/>
  <c r="T118"/>
  <c r="E119"/>
  <c r="I119"/>
  <c r="M119"/>
  <c r="Q119"/>
  <c r="B120"/>
  <c r="F120"/>
  <c r="J120"/>
  <c r="N120"/>
  <c r="R120"/>
  <c r="C121"/>
  <c r="G121"/>
  <c r="K121"/>
  <c r="O121"/>
  <c r="S121"/>
  <c r="D122"/>
  <c r="H122"/>
  <c r="L122"/>
  <c r="P122"/>
  <c r="T122"/>
  <c r="E123"/>
  <c r="I123"/>
  <c r="M123"/>
  <c r="Q123"/>
  <c r="B124"/>
  <c r="F124"/>
  <c r="J124"/>
  <c r="N124"/>
  <c r="R124"/>
  <c r="C125"/>
  <c r="G125"/>
  <c r="K125"/>
  <c r="O125"/>
  <c r="S125"/>
  <c r="D126"/>
  <c r="H126"/>
  <c r="L126"/>
  <c r="P126"/>
  <c r="T126"/>
  <c r="E127"/>
  <c r="I127"/>
  <c r="M127"/>
  <c r="Q127"/>
  <c r="B128"/>
  <c r="F128"/>
  <c r="J128"/>
  <c r="N128"/>
  <c r="R128"/>
  <c r="C129"/>
  <c r="G129"/>
  <c r="K129"/>
  <c r="O129"/>
  <c r="S129"/>
  <c r="D130"/>
  <c r="H130"/>
  <c r="L130"/>
  <c r="P130"/>
  <c r="T130"/>
  <c r="E131"/>
  <c r="I131"/>
  <c r="M131"/>
  <c r="Q131"/>
  <c r="B132"/>
  <c r="F132"/>
  <c r="J132"/>
  <c r="N132"/>
  <c r="R132"/>
  <c r="C133"/>
  <c r="G133"/>
  <c r="K133"/>
  <c r="O133"/>
  <c r="S133"/>
  <c r="D134"/>
  <c r="H134"/>
  <c r="L134"/>
  <c r="P134"/>
  <c r="T134"/>
  <c r="E135"/>
  <c r="I135"/>
  <c r="M135"/>
  <c r="Q135"/>
  <c r="B136"/>
  <c r="F136"/>
  <c r="J136"/>
  <c r="N136"/>
  <c r="R136"/>
  <c r="C137"/>
  <c r="G137"/>
  <c r="K137"/>
  <c r="O137"/>
  <c r="S137"/>
  <c r="D138"/>
  <c r="H138"/>
  <c r="L138"/>
  <c r="P138"/>
  <c r="T138"/>
  <c r="E139"/>
  <c r="I139"/>
  <c r="M139"/>
  <c r="Q139"/>
  <c r="B140"/>
  <c r="F140"/>
  <c r="J140"/>
  <c r="N140"/>
  <c r="R140"/>
  <c r="C141"/>
  <c r="G141"/>
  <c r="K141"/>
  <c r="O141"/>
  <c r="S141"/>
  <c r="D142"/>
  <c r="H142"/>
  <c r="L142"/>
  <c r="P142"/>
  <c r="T142"/>
  <c r="E143"/>
  <c r="I143"/>
  <c r="M143"/>
  <c r="Q143"/>
  <c r="B144"/>
  <c r="F144"/>
  <c r="J144"/>
  <c r="N144"/>
  <c r="R144"/>
  <c r="C145"/>
  <c r="G145"/>
  <c r="K145"/>
  <c r="O145"/>
  <c r="S145"/>
  <c r="E146"/>
  <c r="I146"/>
  <c r="M146"/>
  <c r="Q146"/>
  <c r="C147"/>
  <c r="G147"/>
  <c r="K147"/>
  <c r="O147"/>
  <c r="S147"/>
  <c r="E148"/>
  <c r="I148"/>
  <c r="M148"/>
  <c r="Q148"/>
  <c r="B146"/>
  <c r="Q82" i="14"/>
  <c r="Q86"/>
  <c r="Q90"/>
  <c r="Q94"/>
  <c r="Q98"/>
  <c r="Q102"/>
  <c r="Q106"/>
  <c r="Q110"/>
  <c r="Q114"/>
  <c r="Q118"/>
  <c r="Q122"/>
  <c r="Q126"/>
  <c r="Q130"/>
  <c r="Q134"/>
  <c r="Q83"/>
  <c r="Q87"/>
  <c r="Q91"/>
  <c r="Q95"/>
  <c r="Q99"/>
  <c r="Q103"/>
  <c r="Q107"/>
  <c r="Q111"/>
  <c r="Q115"/>
  <c r="Q119"/>
  <c r="Q123"/>
  <c r="Q127"/>
  <c r="Q131"/>
  <c r="Q89"/>
  <c r="Q97"/>
  <c r="Q105"/>
  <c r="Q113"/>
  <c r="Q121"/>
  <c r="Q129"/>
  <c r="Q137"/>
  <c r="Q141"/>
  <c r="Q145"/>
  <c r="Q147"/>
  <c r="Q85"/>
  <c r="Q93"/>
  <c r="Q101"/>
  <c r="Q109"/>
  <c r="Q117"/>
  <c r="Q125"/>
  <c r="Q133"/>
  <c r="Q135"/>
  <c r="Q139"/>
  <c r="Q143"/>
  <c r="Q146"/>
  <c r="Q148"/>
  <c r="Q84"/>
  <c r="Q92"/>
  <c r="Q100"/>
  <c r="Q108"/>
  <c r="Q116"/>
  <c r="Q124"/>
  <c r="Q132"/>
  <c r="Q136"/>
  <c r="Q140"/>
  <c r="Q144"/>
  <c r="Q112"/>
  <c r="Q88"/>
  <c r="Q120"/>
  <c r="Q138"/>
  <c r="Q96"/>
  <c r="Q128"/>
  <c r="Q142"/>
  <c r="M82"/>
  <c r="M86"/>
  <c r="M90"/>
  <c r="M94"/>
  <c r="M98"/>
  <c r="M102"/>
  <c r="M106"/>
  <c r="M110"/>
  <c r="M114"/>
  <c r="M118"/>
  <c r="M122"/>
  <c r="M126"/>
  <c r="M130"/>
  <c r="M134"/>
  <c r="M83"/>
  <c r="M87"/>
  <c r="M91"/>
  <c r="M95"/>
  <c r="M99"/>
  <c r="M103"/>
  <c r="M107"/>
  <c r="M111"/>
  <c r="M115"/>
  <c r="M119"/>
  <c r="M123"/>
  <c r="M127"/>
  <c r="M131"/>
  <c r="M85"/>
  <c r="M93"/>
  <c r="M101"/>
  <c r="M109"/>
  <c r="M117"/>
  <c r="M125"/>
  <c r="M133"/>
  <c r="M137"/>
  <c r="M141"/>
  <c r="M145"/>
  <c r="M147"/>
  <c r="M89"/>
  <c r="M97"/>
  <c r="M105"/>
  <c r="M113"/>
  <c r="M121"/>
  <c r="M129"/>
  <c r="M135"/>
  <c r="M139"/>
  <c r="M143"/>
  <c r="M146"/>
  <c r="M148"/>
  <c r="M88"/>
  <c r="M96"/>
  <c r="M104"/>
  <c r="M112"/>
  <c r="M120"/>
  <c r="M128"/>
  <c r="M136"/>
  <c r="M140"/>
  <c r="M144"/>
  <c r="M92"/>
  <c r="M124"/>
  <c r="M100"/>
  <c r="M132"/>
  <c r="M108"/>
  <c r="M138"/>
  <c r="I82"/>
  <c r="I86"/>
  <c r="I90"/>
  <c r="I94"/>
  <c r="I98"/>
  <c r="I102"/>
  <c r="I106"/>
  <c r="I110"/>
  <c r="I114"/>
  <c r="I118"/>
  <c r="I122"/>
  <c r="I126"/>
  <c r="I130"/>
  <c r="I134"/>
  <c r="I83"/>
  <c r="I87"/>
  <c r="I91"/>
  <c r="I95"/>
  <c r="I99"/>
  <c r="I103"/>
  <c r="I107"/>
  <c r="I111"/>
  <c r="I115"/>
  <c r="I119"/>
  <c r="I123"/>
  <c r="I127"/>
  <c r="I131"/>
  <c r="I89"/>
  <c r="I97"/>
  <c r="I105"/>
  <c r="I113"/>
  <c r="I121"/>
  <c r="I129"/>
  <c r="I137"/>
  <c r="I141"/>
  <c r="I145"/>
  <c r="I147"/>
  <c r="I85"/>
  <c r="I93"/>
  <c r="I101"/>
  <c r="I109"/>
  <c r="I117"/>
  <c r="I125"/>
  <c r="I133"/>
  <c r="I135"/>
  <c r="I139"/>
  <c r="I143"/>
  <c r="I146"/>
  <c r="I148"/>
  <c r="I84"/>
  <c r="I92"/>
  <c r="I100"/>
  <c r="I108"/>
  <c r="I116"/>
  <c r="I124"/>
  <c r="I132"/>
  <c r="I136"/>
  <c r="I140"/>
  <c r="I144"/>
  <c r="I104"/>
  <c r="I142"/>
  <c r="I112"/>
  <c r="I88"/>
  <c r="I120"/>
  <c r="E82"/>
  <c r="E86"/>
  <c r="E90"/>
  <c r="E94"/>
  <c r="E98"/>
  <c r="E102"/>
  <c r="E106"/>
  <c r="E110"/>
  <c r="E114"/>
  <c r="E118"/>
  <c r="E122"/>
  <c r="E126"/>
  <c r="E130"/>
  <c r="E134"/>
  <c r="E83"/>
  <c r="E87"/>
  <c r="E91"/>
  <c r="E95"/>
  <c r="E99"/>
  <c r="E103"/>
  <c r="E107"/>
  <c r="E111"/>
  <c r="E115"/>
  <c r="E119"/>
  <c r="E123"/>
  <c r="E127"/>
  <c r="E131"/>
  <c r="E85"/>
  <c r="E93"/>
  <c r="E101"/>
  <c r="E109"/>
  <c r="E117"/>
  <c r="E125"/>
  <c r="E133"/>
  <c r="E137"/>
  <c r="E141"/>
  <c r="E145"/>
  <c r="E147"/>
  <c r="E89"/>
  <c r="E97"/>
  <c r="E105"/>
  <c r="E113"/>
  <c r="E121"/>
  <c r="E129"/>
  <c r="E135"/>
  <c r="E139"/>
  <c r="E143"/>
  <c r="E146"/>
  <c r="E148"/>
  <c r="E88"/>
  <c r="E96"/>
  <c r="E104"/>
  <c r="E112"/>
  <c r="E120"/>
  <c r="E128"/>
  <c r="E136"/>
  <c r="E140"/>
  <c r="E144"/>
  <c r="E84"/>
  <c r="E116"/>
  <c r="E138"/>
  <c r="E92"/>
  <c r="E124"/>
  <c r="E142"/>
  <c r="E100"/>
  <c r="E132"/>
  <c r="B145" i="16"/>
  <c r="Q148"/>
  <c r="M148"/>
  <c r="I148"/>
  <c r="E148"/>
  <c r="S147"/>
  <c r="O147"/>
  <c r="K147"/>
  <c r="G147"/>
  <c r="C147"/>
  <c r="Q146"/>
  <c r="M146"/>
  <c r="I146"/>
  <c r="E146"/>
  <c r="S145"/>
  <c r="O145"/>
  <c r="K145"/>
  <c r="G145"/>
  <c r="C145"/>
  <c r="Q144"/>
  <c r="M144"/>
  <c r="I144"/>
  <c r="E144"/>
  <c r="S142"/>
  <c r="O142"/>
  <c r="K142"/>
  <c r="G142"/>
  <c r="C142"/>
  <c r="R141"/>
  <c r="N141"/>
  <c r="J141"/>
  <c r="F141"/>
  <c r="B141"/>
  <c r="Q140"/>
  <c r="M140"/>
  <c r="I140"/>
  <c r="E140"/>
  <c r="S138"/>
  <c r="O138"/>
  <c r="K138"/>
  <c r="G138"/>
  <c r="C138"/>
  <c r="R137"/>
  <c r="N137"/>
  <c r="J137"/>
  <c r="F137"/>
  <c r="B137"/>
  <c r="Q136"/>
  <c r="M136"/>
  <c r="I136"/>
  <c r="E136"/>
  <c r="S134"/>
  <c r="O134"/>
  <c r="K134"/>
  <c r="G134"/>
  <c r="C134"/>
  <c r="R133"/>
  <c r="N133"/>
  <c r="J133"/>
  <c r="F133"/>
  <c r="B133"/>
  <c r="Q132"/>
  <c r="M132"/>
  <c r="I132"/>
  <c r="E132"/>
  <c r="S130"/>
  <c r="O130"/>
  <c r="K130"/>
  <c r="G130"/>
  <c r="C130"/>
  <c r="R129"/>
  <c r="N129"/>
  <c r="J129"/>
  <c r="F129"/>
  <c r="B129"/>
  <c r="Q128"/>
  <c r="M128"/>
  <c r="I128"/>
  <c r="E128"/>
  <c r="S126"/>
  <c r="O126"/>
  <c r="K126"/>
  <c r="G126"/>
  <c r="C126"/>
  <c r="R125"/>
  <c r="N125"/>
  <c r="J125"/>
  <c r="F125"/>
  <c r="B125"/>
  <c r="Q124"/>
  <c r="M124"/>
  <c r="I124"/>
  <c r="E124"/>
  <c r="S122"/>
  <c r="O122"/>
  <c r="K122"/>
  <c r="G122"/>
  <c r="C122"/>
  <c r="R121"/>
  <c r="N121"/>
  <c r="J121"/>
  <c r="F121"/>
  <c r="B121"/>
  <c r="Q120"/>
  <c r="M120"/>
  <c r="I120"/>
  <c r="E120"/>
  <c r="S118"/>
  <c r="O118"/>
  <c r="K118"/>
  <c r="G118"/>
  <c r="C118"/>
  <c r="R117"/>
  <c r="N117"/>
  <c r="J117"/>
  <c r="F117"/>
  <c r="B117"/>
  <c r="Q116"/>
  <c r="M116"/>
  <c r="I116"/>
  <c r="E116"/>
  <c r="S114"/>
  <c r="O114"/>
  <c r="K114"/>
  <c r="G114"/>
  <c r="C114"/>
  <c r="R113"/>
  <c r="N113"/>
  <c r="J113"/>
  <c r="F113"/>
  <c r="B113"/>
  <c r="Q112"/>
  <c r="M112"/>
  <c r="I112"/>
  <c r="E112"/>
  <c r="S110"/>
  <c r="O110"/>
  <c r="K110"/>
  <c r="G110"/>
  <c r="C110"/>
  <c r="R109"/>
  <c r="N109"/>
  <c r="J109"/>
  <c r="F109"/>
  <c r="B109"/>
  <c r="Q108"/>
  <c r="M108"/>
  <c r="I108"/>
  <c r="E108"/>
  <c r="S106"/>
  <c r="O106"/>
  <c r="K106"/>
  <c r="G106"/>
  <c r="C106"/>
  <c r="R105"/>
  <c r="N105"/>
  <c r="J105"/>
  <c r="F105"/>
  <c r="B105"/>
  <c r="Q104"/>
  <c r="M104"/>
  <c r="I104"/>
  <c r="E104"/>
  <c r="S102"/>
  <c r="O102"/>
  <c r="K102"/>
  <c r="G102"/>
  <c r="C102"/>
  <c r="R101"/>
  <c r="N101"/>
  <c r="J101"/>
  <c r="F101"/>
  <c r="B101"/>
  <c r="Q100"/>
  <c r="M100"/>
  <c r="I100"/>
  <c r="E100"/>
  <c r="S98"/>
  <c r="O98"/>
  <c r="K98"/>
  <c r="G98"/>
  <c r="C98"/>
  <c r="R97"/>
  <c r="N97"/>
  <c r="J97"/>
  <c r="F97"/>
  <c r="B97"/>
  <c r="Q96"/>
  <c r="M96"/>
  <c r="I96"/>
  <c r="E96"/>
  <c r="S94"/>
  <c r="O94"/>
  <c r="K94"/>
  <c r="G94"/>
  <c r="C94"/>
  <c r="R93"/>
  <c r="N93"/>
  <c r="J93"/>
  <c r="F93"/>
  <c r="B93"/>
  <c r="Q92"/>
  <c r="M92"/>
  <c r="I92"/>
  <c r="E92"/>
  <c r="S90"/>
  <c r="O90"/>
  <c r="K90"/>
  <c r="G90"/>
  <c r="C90"/>
  <c r="R89"/>
  <c r="N89"/>
  <c r="J89"/>
  <c r="F89"/>
  <c r="B89"/>
  <c r="Q88"/>
  <c r="M88"/>
  <c r="I88"/>
  <c r="E88"/>
  <c r="S86"/>
  <c r="O86"/>
  <c r="K86"/>
  <c r="G86"/>
  <c r="C86"/>
  <c r="R85"/>
  <c r="N85"/>
  <c r="F85"/>
  <c r="B85"/>
  <c r="Q84"/>
  <c r="M84"/>
  <c r="I84"/>
  <c r="E84"/>
  <c r="S82"/>
  <c r="O82"/>
  <c r="K82"/>
  <c r="G82"/>
  <c r="C82"/>
  <c r="S148" i="18"/>
  <c r="K148"/>
  <c r="C148"/>
  <c r="M147"/>
  <c r="E147"/>
  <c r="O146"/>
  <c r="G146"/>
  <c r="Q145"/>
  <c r="I145"/>
  <c r="T144"/>
  <c r="L144"/>
  <c r="D144"/>
  <c r="O143"/>
  <c r="G143"/>
  <c r="R142"/>
  <c r="J142"/>
  <c r="B142"/>
  <c r="M141"/>
  <c r="E141"/>
  <c r="P140"/>
  <c r="H140"/>
  <c r="S139"/>
  <c r="K139"/>
  <c r="C139"/>
  <c r="N138"/>
  <c r="F138"/>
  <c r="Q137"/>
  <c r="I137"/>
  <c r="T136"/>
  <c r="L136"/>
  <c r="D136"/>
  <c r="O135"/>
  <c r="G135"/>
  <c r="R134"/>
  <c r="J134"/>
  <c r="B134"/>
  <c r="M133"/>
  <c r="E133"/>
  <c r="P132"/>
  <c r="H132"/>
  <c r="L131"/>
  <c r="O130"/>
  <c r="R129"/>
  <c r="B129"/>
  <c r="E128"/>
  <c r="H127"/>
  <c r="K126"/>
  <c r="N125"/>
  <c r="Q124"/>
  <c r="T123"/>
  <c r="D123"/>
  <c r="G122"/>
  <c r="J121"/>
  <c r="M120"/>
  <c r="P119"/>
  <c r="S118"/>
  <c r="C118"/>
  <c r="F117"/>
  <c r="I116"/>
  <c r="L115"/>
  <c r="O114"/>
  <c r="R113"/>
  <c r="B113"/>
  <c r="E112"/>
  <c r="H111"/>
  <c r="K110"/>
  <c r="N109"/>
  <c r="Q108"/>
  <c r="T107"/>
  <c r="D107"/>
  <c r="G106"/>
  <c r="J105"/>
  <c r="M104"/>
  <c r="P103"/>
  <c r="S102"/>
  <c r="C102"/>
  <c r="F101"/>
  <c r="I100"/>
  <c r="L99"/>
  <c r="O98"/>
  <c r="R97"/>
  <c r="B97"/>
  <c r="E96"/>
  <c r="H95"/>
  <c r="H94"/>
  <c r="N92"/>
  <c r="T90"/>
  <c r="G89"/>
  <c r="M87"/>
  <c r="S85"/>
  <c r="F84"/>
  <c r="H82"/>
  <c r="M142" i="14"/>
  <c r="R135"/>
  <c r="C130"/>
  <c r="M116"/>
  <c r="I96"/>
  <c r="S82"/>
  <c r="R83"/>
  <c r="R87"/>
  <c r="R91"/>
  <c r="R95"/>
  <c r="R99"/>
  <c r="R103"/>
  <c r="R107"/>
  <c r="R111"/>
  <c r="R115"/>
  <c r="R119"/>
  <c r="R123"/>
  <c r="R127"/>
  <c r="R131"/>
  <c r="R84"/>
  <c r="R88"/>
  <c r="R92"/>
  <c r="R96"/>
  <c r="R100"/>
  <c r="R104"/>
  <c r="R108"/>
  <c r="R112"/>
  <c r="R116"/>
  <c r="R120"/>
  <c r="R124"/>
  <c r="R128"/>
  <c r="R132"/>
  <c r="R86"/>
  <c r="R94"/>
  <c r="R102"/>
  <c r="R110"/>
  <c r="R118"/>
  <c r="R126"/>
  <c r="R134"/>
  <c r="R138"/>
  <c r="R142"/>
  <c r="R82"/>
  <c r="R90"/>
  <c r="R98"/>
  <c r="R106"/>
  <c r="R114"/>
  <c r="R122"/>
  <c r="R130"/>
  <c r="R136"/>
  <c r="R140"/>
  <c r="R144"/>
  <c r="R89"/>
  <c r="R97"/>
  <c r="R105"/>
  <c r="R113"/>
  <c r="R121"/>
  <c r="R129"/>
  <c r="R137"/>
  <c r="R141"/>
  <c r="R145"/>
  <c r="R147"/>
  <c r="R85"/>
  <c r="R117"/>
  <c r="R139"/>
  <c r="R93"/>
  <c r="R125"/>
  <c r="R143"/>
  <c r="R101"/>
  <c r="R133"/>
  <c r="R148"/>
  <c r="N83"/>
  <c r="N87"/>
  <c r="N91"/>
  <c r="N95"/>
  <c r="N99"/>
  <c r="N103"/>
  <c r="N107"/>
  <c r="N111"/>
  <c r="N115"/>
  <c r="N119"/>
  <c r="N123"/>
  <c r="N127"/>
  <c r="N131"/>
  <c r="N84"/>
  <c r="N88"/>
  <c r="N92"/>
  <c r="N96"/>
  <c r="N100"/>
  <c r="N104"/>
  <c r="N108"/>
  <c r="N112"/>
  <c r="N116"/>
  <c r="N120"/>
  <c r="N124"/>
  <c r="N128"/>
  <c r="N132"/>
  <c r="N82"/>
  <c r="N90"/>
  <c r="N98"/>
  <c r="N106"/>
  <c r="N114"/>
  <c r="N122"/>
  <c r="N130"/>
  <c r="N138"/>
  <c r="N142"/>
  <c r="N86"/>
  <c r="N94"/>
  <c r="N102"/>
  <c r="N110"/>
  <c r="N118"/>
  <c r="N126"/>
  <c r="N134"/>
  <c r="N136"/>
  <c r="N140"/>
  <c r="N144"/>
  <c r="N85"/>
  <c r="N93"/>
  <c r="N101"/>
  <c r="N109"/>
  <c r="N117"/>
  <c r="N125"/>
  <c r="N133"/>
  <c r="N137"/>
  <c r="N141"/>
  <c r="N145"/>
  <c r="N147"/>
  <c r="N97"/>
  <c r="N129"/>
  <c r="N135"/>
  <c r="N146"/>
  <c r="N105"/>
  <c r="N139"/>
  <c r="N113"/>
  <c r="N143"/>
  <c r="J83"/>
  <c r="J87"/>
  <c r="J91"/>
  <c r="J95"/>
  <c r="J99"/>
  <c r="J103"/>
  <c r="J107"/>
  <c r="J111"/>
  <c r="J115"/>
  <c r="J119"/>
  <c r="J123"/>
  <c r="J127"/>
  <c r="J131"/>
  <c r="J84"/>
  <c r="J88"/>
  <c r="J92"/>
  <c r="J96"/>
  <c r="J100"/>
  <c r="J104"/>
  <c r="J108"/>
  <c r="J112"/>
  <c r="J116"/>
  <c r="J120"/>
  <c r="J124"/>
  <c r="J128"/>
  <c r="J132"/>
  <c r="J86"/>
  <c r="J94"/>
  <c r="J102"/>
  <c r="J110"/>
  <c r="J118"/>
  <c r="J126"/>
  <c r="J134"/>
  <c r="J138"/>
  <c r="J142"/>
  <c r="J82"/>
  <c r="J90"/>
  <c r="J98"/>
  <c r="J106"/>
  <c r="J114"/>
  <c r="J122"/>
  <c r="J130"/>
  <c r="J136"/>
  <c r="J140"/>
  <c r="J144"/>
  <c r="J89"/>
  <c r="J97"/>
  <c r="J105"/>
  <c r="J113"/>
  <c r="J121"/>
  <c r="J129"/>
  <c r="J137"/>
  <c r="J141"/>
  <c r="J145"/>
  <c r="J147"/>
  <c r="J109"/>
  <c r="J148"/>
  <c r="J85"/>
  <c r="J117"/>
  <c r="J135"/>
  <c r="J146"/>
  <c r="J93"/>
  <c r="J125"/>
  <c r="J139"/>
  <c r="F83"/>
  <c r="F87"/>
  <c r="F91"/>
  <c r="F95"/>
  <c r="F99"/>
  <c r="F103"/>
  <c r="F107"/>
  <c r="F111"/>
  <c r="F115"/>
  <c r="F119"/>
  <c r="F123"/>
  <c r="F127"/>
  <c r="F131"/>
  <c r="F84"/>
  <c r="F88"/>
  <c r="F92"/>
  <c r="F96"/>
  <c r="F100"/>
  <c r="F104"/>
  <c r="F108"/>
  <c r="F112"/>
  <c r="F116"/>
  <c r="F120"/>
  <c r="F124"/>
  <c r="F128"/>
  <c r="F132"/>
  <c r="F82"/>
  <c r="F90"/>
  <c r="F98"/>
  <c r="F106"/>
  <c r="F114"/>
  <c r="F122"/>
  <c r="F130"/>
  <c r="F138"/>
  <c r="F142"/>
  <c r="F86"/>
  <c r="F94"/>
  <c r="F102"/>
  <c r="F110"/>
  <c r="F118"/>
  <c r="F126"/>
  <c r="F134"/>
  <c r="F136"/>
  <c r="F140"/>
  <c r="F144"/>
  <c r="F85"/>
  <c r="F93"/>
  <c r="F101"/>
  <c r="F109"/>
  <c r="F117"/>
  <c r="F125"/>
  <c r="F133"/>
  <c r="F137"/>
  <c r="F141"/>
  <c r="F145"/>
  <c r="F147"/>
  <c r="F89"/>
  <c r="F121"/>
  <c r="F143"/>
  <c r="F97"/>
  <c r="F129"/>
  <c r="F148"/>
  <c r="F105"/>
  <c r="F135"/>
  <c r="F146"/>
  <c r="R148" i="16"/>
  <c r="N148"/>
  <c r="J148"/>
  <c r="F148"/>
  <c r="R146"/>
  <c r="N146"/>
  <c r="J146"/>
  <c r="F146"/>
  <c r="R144"/>
  <c r="N144"/>
  <c r="J144"/>
  <c r="F144"/>
  <c r="S141"/>
  <c r="O141"/>
  <c r="K141"/>
  <c r="G141"/>
  <c r="C141"/>
  <c r="R140"/>
  <c r="N140"/>
  <c r="J140"/>
  <c r="F140"/>
  <c r="S137"/>
  <c r="O137"/>
  <c r="K137"/>
  <c r="G137"/>
  <c r="C137"/>
  <c r="R136"/>
  <c r="N136"/>
  <c r="J136"/>
  <c r="F136"/>
  <c r="S133"/>
  <c r="O133"/>
  <c r="K133"/>
  <c r="G133"/>
  <c r="C133"/>
  <c r="R132"/>
  <c r="N132"/>
  <c r="J132"/>
  <c r="F132"/>
  <c r="S129"/>
  <c r="O129"/>
  <c r="K129"/>
  <c r="G129"/>
  <c r="C129"/>
  <c r="R128"/>
  <c r="N128"/>
  <c r="J128"/>
  <c r="F128"/>
  <c r="S125"/>
  <c r="O125"/>
  <c r="K125"/>
  <c r="G125"/>
  <c r="C125"/>
  <c r="R124"/>
  <c r="N124"/>
  <c r="J124"/>
  <c r="F124"/>
  <c r="B124"/>
  <c r="S121"/>
  <c r="O121"/>
  <c r="K121"/>
  <c r="G121"/>
  <c r="C121"/>
  <c r="R120"/>
  <c r="N120"/>
  <c r="J120"/>
  <c r="F120"/>
  <c r="B120"/>
  <c r="S117"/>
  <c r="O117"/>
  <c r="K117"/>
  <c r="G117"/>
  <c r="C117"/>
  <c r="R116"/>
  <c r="N116"/>
  <c r="J116"/>
  <c r="F116"/>
  <c r="B116"/>
  <c r="S113"/>
  <c r="O113"/>
  <c r="K113"/>
  <c r="G113"/>
  <c r="C113"/>
  <c r="R112"/>
  <c r="N112"/>
  <c r="J112"/>
  <c r="F112"/>
  <c r="B112"/>
  <c r="S109"/>
  <c r="O109"/>
  <c r="K109"/>
  <c r="G109"/>
  <c r="C109"/>
  <c r="R108"/>
  <c r="N108"/>
  <c r="J108"/>
  <c r="F108"/>
  <c r="B108"/>
  <c r="S105"/>
  <c r="O105"/>
  <c r="K105"/>
  <c r="G105"/>
  <c r="C105"/>
  <c r="R104"/>
  <c r="N104"/>
  <c r="J104"/>
  <c r="F104"/>
  <c r="B104"/>
  <c r="S101"/>
  <c r="O101"/>
  <c r="K101"/>
  <c r="G101"/>
  <c r="C101"/>
  <c r="R100"/>
  <c r="N100"/>
  <c r="J100"/>
  <c r="F100"/>
  <c r="B100"/>
  <c r="Q99"/>
  <c r="M99"/>
  <c r="I99"/>
  <c r="E99"/>
  <c r="S97"/>
  <c r="O97"/>
  <c r="K97"/>
  <c r="G97"/>
  <c r="C97"/>
  <c r="R96"/>
  <c r="N96"/>
  <c r="J96"/>
  <c r="F96"/>
  <c r="B96"/>
  <c r="Q95"/>
  <c r="M95"/>
  <c r="I95"/>
  <c r="E95"/>
  <c r="S93"/>
  <c r="O93"/>
  <c r="K93"/>
  <c r="G93"/>
  <c r="C93"/>
  <c r="R92"/>
  <c r="N92"/>
  <c r="J92"/>
  <c r="F92"/>
  <c r="B92"/>
  <c r="Q91"/>
  <c r="M91"/>
  <c r="I91"/>
  <c r="E91"/>
  <c r="S89"/>
  <c r="O89"/>
  <c r="K89"/>
  <c r="G89"/>
  <c r="C89"/>
  <c r="R88"/>
  <c r="N88"/>
  <c r="J88"/>
  <c r="F88"/>
  <c r="B88"/>
  <c r="Q87"/>
  <c r="M87"/>
  <c r="I87"/>
  <c r="E87"/>
  <c r="O85"/>
  <c r="G85"/>
  <c r="C85"/>
  <c r="R84"/>
  <c r="N84"/>
  <c r="J84"/>
  <c r="F84"/>
  <c r="B84"/>
  <c r="Q83"/>
  <c r="M83"/>
  <c r="I83"/>
  <c r="E83"/>
  <c r="T148" i="18"/>
  <c r="L148"/>
  <c r="D148"/>
  <c r="N147"/>
  <c r="F147"/>
  <c r="P146"/>
  <c r="H146"/>
  <c r="R145"/>
  <c r="J145"/>
  <c r="B145"/>
  <c r="M144"/>
  <c r="E144"/>
  <c r="P143"/>
  <c r="H143"/>
  <c r="S142"/>
  <c r="K142"/>
  <c r="C142"/>
  <c r="N141"/>
  <c r="F141"/>
  <c r="Q140"/>
  <c r="I140"/>
  <c r="T139"/>
  <c r="L139"/>
  <c r="D139"/>
  <c r="O138"/>
  <c r="G138"/>
  <c r="R137"/>
  <c r="J137"/>
  <c r="B137"/>
  <c r="M136"/>
  <c r="E136"/>
  <c r="P135"/>
  <c r="H135"/>
  <c r="S134"/>
  <c r="K134"/>
  <c r="C134"/>
  <c r="N133"/>
  <c r="F133"/>
  <c r="Q132"/>
  <c r="I132"/>
  <c r="P131"/>
  <c r="S130"/>
  <c r="C130"/>
  <c r="F129"/>
  <c r="I128"/>
  <c r="L127"/>
  <c r="O126"/>
  <c r="R125"/>
  <c r="B125"/>
  <c r="E124"/>
  <c r="H123"/>
  <c r="K122"/>
  <c r="N121"/>
  <c r="Q120"/>
  <c r="T119"/>
  <c r="D119"/>
  <c r="G118"/>
  <c r="J117"/>
  <c r="M116"/>
  <c r="P115"/>
  <c r="S114"/>
  <c r="C114"/>
  <c r="F113"/>
  <c r="I112"/>
  <c r="L111"/>
  <c r="O110"/>
  <c r="R109"/>
  <c r="B109"/>
  <c r="E108"/>
  <c r="H107"/>
  <c r="K106"/>
  <c r="N105"/>
  <c r="Q104"/>
  <c r="T103"/>
  <c r="D103"/>
  <c r="G102"/>
  <c r="J101"/>
  <c r="M100"/>
  <c r="P99"/>
  <c r="S98"/>
  <c r="C98"/>
  <c r="F97"/>
  <c r="I96"/>
  <c r="L95"/>
  <c r="O94"/>
  <c r="C93"/>
  <c r="I91"/>
  <c r="O89"/>
  <c r="B88"/>
  <c r="H86"/>
  <c r="N84"/>
  <c r="T82"/>
  <c r="R146" i="14"/>
  <c r="J143"/>
  <c r="C140"/>
  <c r="B125"/>
  <c r="Q104"/>
  <c r="M84"/>
  <c r="S84"/>
  <c r="S88"/>
  <c r="S92"/>
  <c r="S96"/>
  <c r="S100"/>
  <c r="S104"/>
  <c r="S108"/>
  <c r="S112"/>
  <c r="S116"/>
  <c r="S120"/>
  <c r="S124"/>
  <c r="S128"/>
  <c r="S132"/>
  <c r="S85"/>
  <c r="S89"/>
  <c r="S93"/>
  <c r="S97"/>
  <c r="S101"/>
  <c r="S105"/>
  <c r="S109"/>
  <c r="S113"/>
  <c r="S117"/>
  <c r="S121"/>
  <c r="S125"/>
  <c r="S129"/>
  <c r="S133"/>
  <c r="S83"/>
  <c r="S91"/>
  <c r="S99"/>
  <c r="S107"/>
  <c r="S115"/>
  <c r="S123"/>
  <c r="S131"/>
  <c r="S135"/>
  <c r="S139"/>
  <c r="S143"/>
  <c r="S146"/>
  <c r="S148"/>
  <c r="S87"/>
  <c r="S95"/>
  <c r="S103"/>
  <c r="S111"/>
  <c r="S119"/>
  <c r="S127"/>
  <c r="S137"/>
  <c r="S141"/>
  <c r="S145"/>
  <c r="S147"/>
  <c r="S86"/>
  <c r="S94"/>
  <c r="S102"/>
  <c r="S110"/>
  <c r="S118"/>
  <c r="S126"/>
  <c r="S134"/>
  <c r="S138"/>
  <c r="S142"/>
  <c r="S90"/>
  <c r="S122"/>
  <c r="S144"/>
  <c r="S98"/>
  <c r="S130"/>
  <c r="S106"/>
  <c r="S136"/>
  <c r="O84"/>
  <c r="O88"/>
  <c r="O92"/>
  <c r="O96"/>
  <c r="O100"/>
  <c r="O104"/>
  <c r="O108"/>
  <c r="O112"/>
  <c r="O116"/>
  <c r="O120"/>
  <c r="O124"/>
  <c r="O128"/>
  <c r="O132"/>
  <c r="O85"/>
  <c r="O89"/>
  <c r="O93"/>
  <c r="O97"/>
  <c r="O101"/>
  <c r="O105"/>
  <c r="O109"/>
  <c r="O113"/>
  <c r="O117"/>
  <c r="O121"/>
  <c r="O125"/>
  <c r="O129"/>
  <c r="O133"/>
  <c r="O87"/>
  <c r="O95"/>
  <c r="O103"/>
  <c r="O111"/>
  <c r="O119"/>
  <c r="O127"/>
  <c r="O135"/>
  <c r="O139"/>
  <c r="O143"/>
  <c r="O146"/>
  <c r="O148"/>
  <c r="O83"/>
  <c r="O91"/>
  <c r="O99"/>
  <c r="O107"/>
  <c r="O115"/>
  <c r="O123"/>
  <c r="O131"/>
  <c r="O137"/>
  <c r="O141"/>
  <c r="O145"/>
  <c r="O147"/>
  <c r="O82"/>
  <c r="O90"/>
  <c r="O98"/>
  <c r="O106"/>
  <c r="O114"/>
  <c r="O122"/>
  <c r="O130"/>
  <c r="O138"/>
  <c r="O142"/>
  <c r="O102"/>
  <c r="O134"/>
  <c r="O140"/>
  <c r="O110"/>
  <c r="O144"/>
  <c r="O86"/>
  <c r="O118"/>
  <c r="K84"/>
  <c r="K88"/>
  <c r="K92"/>
  <c r="K96"/>
  <c r="K100"/>
  <c r="K104"/>
  <c r="K108"/>
  <c r="K112"/>
  <c r="K116"/>
  <c r="K120"/>
  <c r="K124"/>
  <c r="K128"/>
  <c r="K132"/>
  <c r="K85"/>
  <c r="K89"/>
  <c r="K93"/>
  <c r="K97"/>
  <c r="K101"/>
  <c r="K105"/>
  <c r="K109"/>
  <c r="K113"/>
  <c r="K117"/>
  <c r="K121"/>
  <c r="K125"/>
  <c r="K129"/>
  <c r="K133"/>
  <c r="K83"/>
  <c r="K91"/>
  <c r="K99"/>
  <c r="K107"/>
  <c r="K115"/>
  <c r="K123"/>
  <c r="K131"/>
  <c r="K135"/>
  <c r="K139"/>
  <c r="K143"/>
  <c r="K146"/>
  <c r="K148"/>
  <c r="K87"/>
  <c r="K95"/>
  <c r="K103"/>
  <c r="K111"/>
  <c r="K119"/>
  <c r="K127"/>
  <c r="K137"/>
  <c r="K141"/>
  <c r="K145"/>
  <c r="K147"/>
  <c r="K86"/>
  <c r="K94"/>
  <c r="K102"/>
  <c r="K110"/>
  <c r="K118"/>
  <c r="K126"/>
  <c r="K134"/>
  <c r="K138"/>
  <c r="K142"/>
  <c r="K82"/>
  <c r="K114"/>
  <c r="K136"/>
  <c r="K90"/>
  <c r="K122"/>
  <c r="K140"/>
  <c r="K98"/>
  <c r="K130"/>
  <c r="K144"/>
  <c r="G84"/>
  <c r="G88"/>
  <c r="G92"/>
  <c r="G96"/>
  <c r="G100"/>
  <c r="G104"/>
  <c r="G108"/>
  <c r="G112"/>
  <c r="G116"/>
  <c r="G120"/>
  <c r="G124"/>
  <c r="G128"/>
  <c r="G132"/>
  <c r="G85"/>
  <c r="G89"/>
  <c r="G93"/>
  <c r="G97"/>
  <c r="G101"/>
  <c r="G105"/>
  <c r="G109"/>
  <c r="G113"/>
  <c r="G117"/>
  <c r="G121"/>
  <c r="G125"/>
  <c r="G129"/>
  <c r="G133"/>
  <c r="G87"/>
  <c r="G95"/>
  <c r="G103"/>
  <c r="G111"/>
  <c r="G119"/>
  <c r="G127"/>
  <c r="G135"/>
  <c r="G139"/>
  <c r="G143"/>
  <c r="G146"/>
  <c r="G148"/>
  <c r="G83"/>
  <c r="G91"/>
  <c r="G99"/>
  <c r="G107"/>
  <c r="G115"/>
  <c r="G123"/>
  <c r="G131"/>
  <c r="G137"/>
  <c r="G141"/>
  <c r="G145"/>
  <c r="G147"/>
  <c r="G82"/>
  <c r="G90"/>
  <c r="G98"/>
  <c r="G106"/>
  <c r="G114"/>
  <c r="G122"/>
  <c r="G130"/>
  <c r="G138"/>
  <c r="G142"/>
  <c r="G94"/>
  <c r="G126"/>
  <c r="G102"/>
  <c r="G134"/>
  <c r="G136"/>
  <c r="G110"/>
  <c r="G140"/>
  <c r="C84"/>
  <c r="C88"/>
  <c r="C92"/>
  <c r="C96"/>
  <c r="C100"/>
  <c r="C104"/>
  <c r="C108"/>
  <c r="C112"/>
  <c r="C116"/>
  <c r="C120"/>
  <c r="C124"/>
  <c r="C128"/>
  <c r="C132"/>
  <c r="C85"/>
  <c r="C89"/>
  <c r="C93"/>
  <c r="C97"/>
  <c r="C101"/>
  <c r="C105"/>
  <c r="C109"/>
  <c r="C113"/>
  <c r="C117"/>
  <c r="C121"/>
  <c r="C125"/>
  <c r="C129"/>
  <c r="C133"/>
  <c r="C83"/>
  <c r="C91"/>
  <c r="C99"/>
  <c r="C107"/>
  <c r="C115"/>
  <c r="C123"/>
  <c r="C131"/>
  <c r="C135"/>
  <c r="C139"/>
  <c r="C143"/>
  <c r="C146"/>
  <c r="C148"/>
  <c r="C87"/>
  <c r="C95"/>
  <c r="C103"/>
  <c r="C111"/>
  <c r="C119"/>
  <c r="C127"/>
  <c r="C137"/>
  <c r="C141"/>
  <c r="C145"/>
  <c r="C147"/>
  <c r="C86"/>
  <c r="C94"/>
  <c r="C102"/>
  <c r="C110"/>
  <c r="C118"/>
  <c r="C126"/>
  <c r="C134"/>
  <c r="C138"/>
  <c r="C142"/>
  <c r="C106"/>
  <c r="C144"/>
  <c r="C82"/>
  <c r="C114"/>
  <c r="C90"/>
  <c r="C122"/>
  <c r="C136"/>
  <c r="S148" i="16"/>
  <c r="O148"/>
  <c r="K148"/>
  <c r="G148"/>
  <c r="C148"/>
  <c r="S146"/>
  <c r="O146"/>
  <c r="K146"/>
  <c r="G146"/>
  <c r="C146"/>
  <c r="S144"/>
  <c r="O144"/>
  <c r="K144"/>
  <c r="G144"/>
  <c r="C144"/>
  <c r="R143"/>
  <c r="N143"/>
  <c r="J143"/>
  <c r="F143"/>
  <c r="S140"/>
  <c r="O140"/>
  <c r="K140"/>
  <c r="G140"/>
  <c r="C140"/>
  <c r="R139"/>
  <c r="N139"/>
  <c r="J139"/>
  <c r="F139"/>
  <c r="S136"/>
  <c r="O136"/>
  <c r="K136"/>
  <c r="G136"/>
  <c r="C136"/>
  <c r="R135"/>
  <c r="N135"/>
  <c r="J135"/>
  <c r="F135"/>
  <c r="S132"/>
  <c r="O132"/>
  <c r="K132"/>
  <c r="G132"/>
  <c r="C132"/>
  <c r="R131"/>
  <c r="N131"/>
  <c r="J131"/>
  <c r="F131"/>
  <c r="S128"/>
  <c r="O128"/>
  <c r="K128"/>
  <c r="G128"/>
  <c r="C128"/>
  <c r="R127"/>
  <c r="N127"/>
  <c r="J127"/>
  <c r="F127"/>
  <c r="S124"/>
  <c r="O124"/>
  <c r="K124"/>
  <c r="G124"/>
  <c r="C124"/>
  <c r="R123"/>
  <c r="N123"/>
  <c r="J123"/>
  <c r="F123"/>
  <c r="S120"/>
  <c r="O120"/>
  <c r="K120"/>
  <c r="G120"/>
  <c r="C120"/>
  <c r="R119"/>
  <c r="N119"/>
  <c r="J119"/>
  <c r="F119"/>
  <c r="S116"/>
  <c r="O116"/>
  <c r="K116"/>
  <c r="G116"/>
  <c r="C116"/>
  <c r="R115"/>
  <c r="N115"/>
  <c r="J115"/>
  <c r="F115"/>
  <c r="S112"/>
  <c r="O112"/>
  <c r="K112"/>
  <c r="G112"/>
  <c r="C112"/>
  <c r="R111"/>
  <c r="N111"/>
  <c r="J111"/>
  <c r="F111"/>
  <c r="B111"/>
  <c r="S108"/>
  <c r="O108"/>
  <c r="K108"/>
  <c r="G108"/>
  <c r="C108"/>
  <c r="R107"/>
  <c r="N107"/>
  <c r="J107"/>
  <c r="F107"/>
  <c r="B107"/>
  <c r="S104"/>
  <c r="O104"/>
  <c r="K104"/>
  <c r="G104"/>
  <c r="C104"/>
  <c r="R103"/>
  <c r="N103"/>
  <c r="J103"/>
  <c r="F103"/>
  <c r="B103"/>
  <c r="S100"/>
  <c r="O100"/>
  <c r="K100"/>
  <c r="G100"/>
  <c r="C100"/>
  <c r="R99"/>
  <c r="N99"/>
  <c r="J99"/>
  <c r="F99"/>
  <c r="B99"/>
  <c r="S96"/>
  <c r="O96"/>
  <c r="K96"/>
  <c r="G96"/>
  <c r="C96"/>
  <c r="R95"/>
  <c r="N95"/>
  <c r="J95"/>
  <c r="F95"/>
  <c r="B95"/>
  <c r="S92"/>
  <c r="O92"/>
  <c r="K92"/>
  <c r="G92"/>
  <c r="C92"/>
  <c r="R91"/>
  <c r="N91"/>
  <c r="J91"/>
  <c r="F91"/>
  <c r="B91"/>
  <c r="Q90"/>
  <c r="M90"/>
  <c r="I90"/>
  <c r="E90"/>
  <c r="S88"/>
  <c r="O88"/>
  <c r="K88"/>
  <c r="G88"/>
  <c r="C88"/>
  <c r="R87"/>
  <c r="N87"/>
  <c r="J87"/>
  <c r="F87"/>
  <c r="B87"/>
  <c r="Q86"/>
  <c r="M86"/>
  <c r="I86"/>
  <c r="E86"/>
  <c r="S84"/>
  <c r="O84"/>
  <c r="K84"/>
  <c r="G84"/>
  <c r="C84"/>
  <c r="R83"/>
  <c r="N83"/>
  <c r="J83"/>
  <c r="F83"/>
  <c r="B83"/>
  <c r="Q82"/>
  <c r="M82"/>
  <c r="I82"/>
  <c r="E82"/>
  <c r="B148" i="18"/>
  <c r="O148"/>
  <c r="G148"/>
  <c r="Q147"/>
  <c r="I147"/>
  <c r="S146"/>
  <c r="K146"/>
  <c r="C146"/>
  <c r="M145"/>
  <c r="E145"/>
  <c r="P144"/>
  <c r="H144"/>
  <c r="S143"/>
  <c r="K143"/>
  <c r="C143"/>
  <c r="N142"/>
  <c r="F142"/>
  <c r="Q141"/>
  <c r="I141"/>
  <c r="T140"/>
  <c r="L140"/>
  <c r="D140"/>
  <c r="O139"/>
  <c r="G139"/>
  <c r="R138"/>
  <c r="J138"/>
  <c r="B138"/>
  <c r="M137"/>
  <c r="E137"/>
  <c r="P136"/>
  <c r="H136"/>
  <c r="S135"/>
  <c r="K135"/>
  <c r="C135"/>
  <c r="N134"/>
  <c r="F134"/>
  <c r="Q133"/>
  <c r="I133"/>
  <c r="T132"/>
  <c r="L132"/>
  <c r="T131"/>
  <c r="D131"/>
  <c r="G130"/>
  <c r="J129"/>
  <c r="M128"/>
  <c r="P127"/>
  <c r="S126"/>
  <c r="C126"/>
  <c r="F125"/>
  <c r="I124"/>
  <c r="L123"/>
  <c r="O122"/>
  <c r="R121"/>
  <c r="B121"/>
  <c r="E120"/>
  <c r="H119"/>
  <c r="K118"/>
  <c r="N117"/>
  <c r="Q116"/>
  <c r="T115"/>
  <c r="D115"/>
  <c r="G114"/>
  <c r="J113"/>
  <c r="M112"/>
  <c r="P111"/>
  <c r="S110"/>
  <c r="C110"/>
  <c r="F109"/>
  <c r="I108"/>
  <c r="L107"/>
  <c r="O106"/>
  <c r="R105"/>
  <c r="B105"/>
  <c r="E104"/>
  <c r="H103"/>
  <c r="K102"/>
  <c r="N101"/>
  <c r="Q100"/>
  <c r="T99"/>
  <c r="D99"/>
  <c r="G98"/>
  <c r="J97"/>
  <c r="M96"/>
  <c r="P95"/>
  <c r="S94"/>
  <c r="K93"/>
  <c r="Q91"/>
  <c r="D90"/>
  <c r="J88"/>
  <c r="P86"/>
  <c r="C85"/>
  <c r="I83"/>
  <c r="G144" i="14"/>
  <c r="S140"/>
  <c r="J133"/>
  <c r="O126"/>
  <c r="F113"/>
  <c r="K106"/>
  <c r="B93"/>
  <c r="G86"/>
  <c r="M135" i="11"/>
  <c r="D141" i="12"/>
  <c r="H142" i="11"/>
  <c r="C97" i="12"/>
  <c r="P118" i="11"/>
  <c r="H87"/>
  <c r="T114" i="12"/>
  <c r="S101" i="11"/>
  <c r="M83" i="12"/>
  <c r="AJ83" s="1"/>
  <c r="S110" i="11"/>
  <c r="M147"/>
  <c r="M126"/>
  <c r="E95"/>
  <c r="P130" i="12"/>
  <c r="O136" i="11"/>
  <c r="R119"/>
  <c r="G105"/>
  <c r="J88"/>
  <c r="I143" i="12"/>
  <c r="J119"/>
  <c r="P85"/>
  <c r="AM85" s="1"/>
  <c r="Q146" i="11"/>
  <c r="R137"/>
  <c r="D131"/>
  <c r="F123"/>
  <c r="G114"/>
  <c r="I106"/>
  <c r="N99"/>
  <c r="O90"/>
  <c r="Q82"/>
  <c r="M145" i="12"/>
  <c r="P137"/>
  <c r="O121"/>
  <c r="T105"/>
  <c r="H90"/>
  <c r="F99"/>
  <c r="F108"/>
  <c r="G117"/>
  <c r="E126"/>
  <c r="E135"/>
  <c r="B140"/>
  <c r="K144"/>
  <c r="M147"/>
  <c r="C85" i="11"/>
  <c r="L89"/>
  <c r="C94"/>
  <c r="L98"/>
  <c r="B103"/>
  <c r="L107"/>
  <c r="B112"/>
  <c r="K116"/>
  <c r="B121"/>
  <c r="K125"/>
  <c r="T129"/>
  <c r="K134"/>
  <c r="T138"/>
  <c r="J143"/>
  <c r="B88" i="12"/>
  <c r="K101"/>
  <c r="O112"/>
  <c r="B124"/>
  <c r="N136"/>
  <c r="F142"/>
  <c r="E86" i="11"/>
  <c r="Q91"/>
  <c r="J97"/>
  <c r="E104"/>
  <c r="P109"/>
  <c r="I115"/>
  <c r="D122"/>
  <c r="P127"/>
  <c r="H133"/>
  <c r="C140"/>
  <c r="O145"/>
  <c r="O148"/>
  <c r="M144"/>
  <c r="R128"/>
  <c r="D113"/>
  <c r="G96"/>
  <c r="P148" i="12"/>
  <c r="S132"/>
  <c r="Q103"/>
  <c r="F141" i="11"/>
  <c r="F132"/>
  <c r="I124"/>
  <c r="N117"/>
  <c r="N108"/>
  <c r="Q100"/>
  <c r="S92"/>
  <c r="T83"/>
  <c r="P146" i="12"/>
  <c r="R138"/>
  <c r="J128"/>
  <c r="L110"/>
  <c r="P94"/>
  <c r="C82"/>
  <c r="Z82" s="1"/>
  <c r="G82"/>
  <c r="AD82" s="1"/>
  <c r="K82"/>
  <c r="AH82" s="1"/>
  <c r="O82"/>
  <c r="AL82" s="1"/>
  <c r="S82"/>
  <c r="AP82" s="1"/>
  <c r="D83"/>
  <c r="AA83" s="1"/>
  <c r="H83"/>
  <c r="AE83" s="1"/>
  <c r="L83"/>
  <c r="AI83" s="1"/>
  <c r="P83"/>
  <c r="AM83" s="1"/>
  <c r="T83"/>
  <c r="AQ83" s="1"/>
  <c r="E84"/>
  <c r="AB84" s="1"/>
  <c r="I84"/>
  <c r="AF84" s="1"/>
  <c r="M84"/>
  <c r="AJ84" s="1"/>
  <c r="Q84"/>
  <c r="AN84" s="1"/>
  <c r="B85"/>
  <c r="Y85" s="1"/>
  <c r="F85"/>
  <c r="AC85" s="1"/>
  <c r="J85"/>
  <c r="AG85" s="1"/>
  <c r="N85"/>
  <c r="AK85" s="1"/>
  <c r="R85"/>
  <c r="AO85" s="1"/>
  <c r="C86"/>
  <c r="G86"/>
  <c r="K86"/>
  <c r="O86"/>
  <c r="S86"/>
  <c r="D87"/>
  <c r="H87"/>
  <c r="L87"/>
  <c r="P87"/>
  <c r="T87"/>
  <c r="E88"/>
  <c r="I88"/>
  <c r="M88"/>
  <c r="Q88"/>
  <c r="B89"/>
  <c r="F89"/>
  <c r="J89"/>
  <c r="N89"/>
  <c r="R89"/>
  <c r="C90"/>
  <c r="G90"/>
  <c r="K90"/>
  <c r="O90"/>
  <c r="S90"/>
  <c r="D91"/>
  <c r="H91"/>
  <c r="L91"/>
  <c r="P91"/>
  <c r="T91"/>
  <c r="E92"/>
  <c r="I92"/>
  <c r="M92"/>
  <c r="Q92"/>
  <c r="B93"/>
  <c r="F93"/>
  <c r="J93"/>
  <c r="N93"/>
  <c r="R93"/>
  <c r="C94"/>
  <c r="G94"/>
  <c r="K94"/>
  <c r="O94"/>
  <c r="S94"/>
  <c r="D95"/>
  <c r="H95"/>
  <c r="L95"/>
  <c r="P95"/>
  <c r="T95"/>
  <c r="E96"/>
  <c r="I96"/>
  <c r="M96"/>
  <c r="Q96"/>
  <c r="B97"/>
  <c r="F97"/>
  <c r="J97"/>
  <c r="N97"/>
  <c r="R97"/>
  <c r="C98"/>
  <c r="G98"/>
  <c r="K98"/>
  <c r="O98"/>
  <c r="S98"/>
  <c r="D99"/>
  <c r="H99"/>
  <c r="L99"/>
  <c r="P99"/>
  <c r="T99"/>
  <c r="E100"/>
  <c r="I100"/>
  <c r="M100"/>
  <c r="Q100"/>
  <c r="B101"/>
  <c r="F101"/>
  <c r="J101"/>
  <c r="N101"/>
  <c r="R101"/>
  <c r="C102"/>
  <c r="G102"/>
  <c r="K102"/>
  <c r="O102"/>
  <c r="S102"/>
  <c r="D103"/>
  <c r="H103"/>
  <c r="L103"/>
  <c r="P103"/>
  <c r="T103"/>
  <c r="E104"/>
  <c r="I104"/>
  <c r="M104"/>
  <c r="Q104"/>
  <c r="B105"/>
  <c r="F105"/>
  <c r="J105"/>
  <c r="N105"/>
  <c r="R105"/>
  <c r="C106"/>
  <c r="G106"/>
  <c r="K106"/>
  <c r="O106"/>
  <c r="S106"/>
  <c r="D107"/>
  <c r="H107"/>
  <c r="L107"/>
  <c r="P107"/>
  <c r="T107"/>
  <c r="E108"/>
  <c r="I108"/>
  <c r="M108"/>
  <c r="Q108"/>
  <c r="B109"/>
  <c r="F109"/>
  <c r="J109"/>
  <c r="N109"/>
  <c r="R109"/>
  <c r="C110"/>
  <c r="G110"/>
  <c r="K110"/>
  <c r="O110"/>
  <c r="S110"/>
  <c r="D111"/>
  <c r="H111"/>
  <c r="L111"/>
  <c r="P111"/>
  <c r="T111"/>
  <c r="E112"/>
  <c r="I112"/>
  <c r="M112"/>
  <c r="Q112"/>
  <c r="B113"/>
  <c r="F113"/>
  <c r="J113"/>
  <c r="N113"/>
  <c r="R113"/>
  <c r="C114"/>
  <c r="G114"/>
  <c r="K114"/>
  <c r="O114"/>
  <c r="S114"/>
  <c r="D115"/>
  <c r="H115"/>
  <c r="L115"/>
  <c r="P115"/>
  <c r="T115"/>
  <c r="E116"/>
  <c r="I116"/>
  <c r="M116"/>
  <c r="Q116"/>
  <c r="B117"/>
  <c r="F117"/>
  <c r="J117"/>
  <c r="N117"/>
  <c r="R117"/>
  <c r="C118"/>
  <c r="G118"/>
  <c r="K118"/>
  <c r="O118"/>
  <c r="S118"/>
  <c r="D119"/>
  <c r="H119"/>
  <c r="L119"/>
  <c r="P119"/>
  <c r="T119"/>
  <c r="E120"/>
  <c r="I120"/>
  <c r="M120"/>
  <c r="Q120"/>
  <c r="B121"/>
  <c r="F121"/>
  <c r="J121"/>
  <c r="N121"/>
  <c r="R121"/>
  <c r="C122"/>
  <c r="G122"/>
  <c r="K122"/>
  <c r="O122"/>
  <c r="S122"/>
  <c r="D123"/>
  <c r="H123"/>
  <c r="L123"/>
  <c r="P123"/>
  <c r="T123"/>
  <c r="E124"/>
  <c r="I124"/>
  <c r="M124"/>
  <c r="Q124"/>
  <c r="B125"/>
  <c r="F125"/>
  <c r="J125"/>
  <c r="N125"/>
  <c r="R125"/>
  <c r="C126"/>
  <c r="G126"/>
  <c r="K126"/>
  <c r="O126"/>
  <c r="S126"/>
  <c r="D127"/>
  <c r="H127"/>
  <c r="L127"/>
  <c r="P127"/>
  <c r="T127"/>
  <c r="E128"/>
  <c r="I128"/>
  <c r="M128"/>
  <c r="Q128"/>
  <c r="B129"/>
  <c r="F129"/>
  <c r="J129"/>
  <c r="N129"/>
  <c r="R129"/>
  <c r="C130"/>
  <c r="G130"/>
  <c r="K130"/>
  <c r="O130"/>
  <c r="S130"/>
  <c r="D131"/>
  <c r="H131"/>
  <c r="L131"/>
  <c r="P131"/>
  <c r="T131"/>
  <c r="E132"/>
  <c r="I132"/>
  <c r="M132"/>
  <c r="Q132"/>
  <c r="B133"/>
  <c r="F133"/>
  <c r="J133"/>
  <c r="N133"/>
  <c r="R133"/>
  <c r="C134"/>
  <c r="G134"/>
  <c r="K134"/>
  <c r="O134"/>
  <c r="S134"/>
  <c r="D135"/>
  <c r="H135"/>
  <c r="L135"/>
  <c r="P135"/>
  <c r="B82"/>
  <c r="Y82" s="1"/>
  <c r="F82"/>
  <c r="AC82" s="1"/>
  <c r="J82"/>
  <c r="AG82" s="1"/>
  <c r="N82"/>
  <c r="AK82" s="1"/>
  <c r="R82"/>
  <c r="AO82" s="1"/>
  <c r="C83"/>
  <c r="Z83" s="1"/>
  <c r="G83"/>
  <c r="AD83" s="1"/>
  <c r="K83"/>
  <c r="AH83" s="1"/>
  <c r="O83"/>
  <c r="AL83" s="1"/>
  <c r="S83"/>
  <c r="AP83" s="1"/>
  <c r="D84"/>
  <c r="AA84" s="1"/>
  <c r="H84"/>
  <c r="AE84" s="1"/>
  <c r="L84"/>
  <c r="AI84" s="1"/>
  <c r="P84"/>
  <c r="AM84" s="1"/>
  <c r="T84"/>
  <c r="AQ84" s="1"/>
  <c r="E85"/>
  <c r="AB85" s="1"/>
  <c r="I85"/>
  <c r="AF85" s="1"/>
  <c r="M85"/>
  <c r="AJ85" s="1"/>
  <c r="Q85"/>
  <c r="AN85" s="1"/>
  <c r="B86"/>
  <c r="F86"/>
  <c r="J86"/>
  <c r="N86"/>
  <c r="R86"/>
  <c r="C87"/>
  <c r="G87"/>
  <c r="K87"/>
  <c r="O87"/>
  <c r="S87"/>
  <c r="D88"/>
  <c r="H88"/>
  <c r="L88"/>
  <c r="P88"/>
  <c r="T88"/>
  <c r="E89"/>
  <c r="I89"/>
  <c r="M89"/>
  <c r="Q89"/>
  <c r="B90"/>
  <c r="F90"/>
  <c r="J90"/>
  <c r="N90"/>
  <c r="R90"/>
  <c r="C91"/>
  <c r="G91"/>
  <c r="K91"/>
  <c r="O91"/>
  <c r="S91"/>
  <c r="D92"/>
  <c r="H92"/>
  <c r="L92"/>
  <c r="P92"/>
  <c r="T92"/>
  <c r="E93"/>
  <c r="I93"/>
  <c r="M93"/>
  <c r="Q93"/>
  <c r="B94"/>
  <c r="F94"/>
  <c r="J94"/>
  <c r="N94"/>
  <c r="R94"/>
  <c r="C95"/>
  <c r="G95"/>
  <c r="K95"/>
  <c r="O95"/>
  <c r="S95"/>
  <c r="D96"/>
  <c r="H96"/>
  <c r="L96"/>
  <c r="P96"/>
  <c r="T96"/>
  <c r="E97"/>
  <c r="I97"/>
  <c r="M97"/>
  <c r="Q97"/>
  <c r="B98"/>
  <c r="F98"/>
  <c r="J98"/>
  <c r="N98"/>
  <c r="R98"/>
  <c r="C99"/>
  <c r="G99"/>
  <c r="K99"/>
  <c r="O99"/>
  <c r="S99"/>
  <c r="D100"/>
  <c r="H100"/>
  <c r="L100"/>
  <c r="P100"/>
  <c r="T100"/>
  <c r="E101"/>
  <c r="I101"/>
  <c r="M101"/>
  <c r="Q101"/>
  <c r="B102"/>
  <c r="F102"/>
  <c r="J102"/>
  <c r="N102"/>
  <c r="R102"/>
  <c r="C103"/>
  <c r="G103"/>
  <c r="K103"/>
  <c r="O103"/>
  <c r="S103"/>
  <c r="D104"/>
  <c r="H104"/>
  <c r="L104"/>
  <c r="P104"/>
  <c r="T104"/>
  <c r="E105"/>
  <c r="I105"/>
  <c r="M105"/>
  <c r="Q105"/>
  <c r="B106"/>
  <c r="F106"/>
  <c r="J106"/>
  <c r="N106"/>
  <c r="R106"/>
  <c r="C107"/>
  <c r="G107"/>
  <c r="K107"/>
  <c r="O107"/>
  <c r="S107"/>
  <c r="D108"/>
  <c r="H108"/>
  <c r="L108"/>
  <c r="P108"/>
  <c r="T108"/>
  <c r="E109"/>
  <c r="I109"/>
  <c r="M109"/>
  <c r="Q109"/>
  <c r="B110"/>
  <c r="F110"/>
  <c r="J110"/>
  <c r="N110"/>
  <c r="R110"/>
  <c r="C111"/>
  <c r="G111"/>
  <c r="K111"/>
  <c r="O111"/>
  <c r="S111"/>
  <c r="D112"/>
  <c r="H112"/>
  <c r="L112"/>
  <c r="P112"/>
  <c r="T112"/>
  <c r="E113"/>
  <c r="I113"/>
  <c r="M113"/>
  <c r="Q113"/>
  <c r="B114"/>
  <c r="F114"/>
  <c r="J114"/>
  <c r="N114"/>
  <c r="R114"/>
  <c r="C115"/>
  <c r="G115"/>
  <c r="K115"/>
  <c r="O115"/>
  <c r="S115"/>
  <c r="D116"/>
  <c r="H116"/>
  <c r="L116"/>
  <c r="P116"/>
  <c r="T116"/>
  <c r="E117"/>
  <c r="I117"/>
  <c r="M117"/>
  <c r="Q117"/>
  <c r="B118"/>
  <c r="F118"/>
  <c r="J118"/>
  <c r="N118"/>
  <c r="R118"/>
  <c r="C119"/>
  <c r="G119"/>
  <c r="K119"/>
  <c r="O119"/>
  <c r="S119"/>
  <c r="D120"/>
  <c r="H120"/>
  <c r="L120"/>
  <c r="P120"/>
  <c r="T120"/>
  <c r="E121"/>
  <c r="I121"/>
  <c r="M121"/>
  <c r="Q121"/>
  <c r="B122"/>
  <c r="F122"/>
  <c r="J122"/>
  <c r="N122"/>
  <c r="R122"/>
  <c r="C123"/>
  <c r="G123"/>
  <c r="K123"/>
  <c r="O123"/>
  <c r="S123"/>
  <c r="D124"/>
  <c r="H124"/>
  <c r="L124"/>
  <c r="P124"/>
  <c r="T124"/>
  <c r="E125"/>
  <c r="I125"/>
  <c r="M125"/>
  <c r="Q125"/>
  <c r="B126"/>
  <c r="F126"/>
  <c r="J126"/>
  <c r="N126"/>
  <c r="R126"/>
  <c r="C127"/>
  <c r="G127"/>
  <c r="K127"/>
  <c r="O127"/>
  <c r="S127"/>
  <c r="D128"/>
  <c r="H128"/>
  <c r="L128"/>
  <c r="P128"/>
  <c r="T128"/>
  <c r="E129"/>
  <c r="I129"/>
  <c r="M129"/>
  <c r="Q129"/>
  <c r="B130"/>
  <c r="F130"/>
  <c r="J130"/>
  <c r="N130"/>
  <c r="R130"/>
  <c r="C131"/>
  <c r="G131"/>
  <c r="K131"/>
  <c r="O131"/>
  <c r="S131"/>
  <c r="D132"/>
  <c r="H132"/>
  <c r="L132"/>
  <c r="P132"/>
  <c r="T132"/>
  <c r="E133"/>
  <c r="I133"/>
  <c r="M133"/>
  <c r="Q133"/>
  <c r="B134"/>
  <c r="F134"/>
  <c r="J134"/>
  <c r="N134"/>
  <c r="R134"/>
  <c r="C135"/>
  <c r="G135"/>
  <c r="K135"/>
  <c r="O135"/>
  <c r="E82"/>
  <c r="AB82" s="1"/>
  <c r="M82"/>
  <c r="AJ82" s="1"/>
  <c r="B83"/>
  <c r="Y83" s="1"/>
  <c r="J83"/>
  <c r="AG83" s="1"/>
  <c r="R83"/>
  <c r="AO83" s="1"/>
  <c r="G84"/>
  <c r="AD84" s="1"/>
  <c r="O84"/>
  <c r="AL84" s="1"/>
  <c r="D85"/>
  <c r="AA85" s="1"/>
  <c r="L85"/>
  <c r="AI85" s="1"/>
  <c r="T85"/>
  <c r="AQ85" s="1"/>
  <c r="I86"/>
  <c r="Q86"/>
  <c r="F87"/>
  <c r="N87"/>
  <c r="C88"/>
  <c r="K88"/>
  <c r="S88"/>
  <c r="H89"/>
  <c r="P89"/>
  <c r="E90"/>
  <c r="M90"/>
  <c r="B91"/>
  <c r="J91"/>
  <c r="R91"/>
  <c r="G92"/>
  <c r="O92"/>
  <c r="D93"/>
  <c r="L93"/>
  <c r="T93"/>
  <c r="I94"/>
  <c r="Q94"/>
  <c r="F95"/>
  <c r="N95"/>
  <c r="C96"/>
  <c r="K96"/>
  <c r="S96"/>
  <c r="H97"/>
  <c r="P97"/>
  <c r="E98"/>
  <c r="M98"/>
  <c r="B99"/>
  <c r="J99"/>
  <c r="R99"/>
  <c r="G100"/>
  <c r="O100"/>
  <c r="D101"/>
  <c r="L101"/>
  <c r="T101"/>
  <c r="I102"/>
  <c r="Q102"/>
  <c r="F103"/>
  <c r="N103"/>
  <c r="C104"/>
  <c r="K104"/>
  <c r="S104"/>
  <c r="H105"/>
  <c r="P105"/>
  <c r="E106"/>
  <c r="M106"/>
  <c r="B107"/>
  <c r="J107"/>
  <c r="R107"/>
  <c r="G108"/>
  <c r="O108"/>
  <c r="D109"/>
  <c r="L109"/>
  <c r="T109"/>
  <c r="I110"/>
  <c r="Q110"/>
  <c r="F111"/>
  <c r="N111"/>
  <c r="C112"/>
  <c r="K112"/>
  <c r="S112"/>
  <c r="H113"/>
  <c r="P113"/>
  <c r="E114"/>
  <c r="M114"/>
  <c r="B115"/>
  <c r="J115"/>
  <c r="R115"/>
  <c r="G116"/>
  <c r="O116"/>
  <c r="D117"/>
  <c r="L117"/>
  <c r="T117"/>
  <c r="I118"/>
  <c r="Q118"/>
  <c r="F119"/>
  <c r="N119"/>
  <c r="C120"/>
  <c r="K120"/>
  <c r="S120"/>
  <c r="H121"/>
  <c r="P121"/>
  <c r="E122"/>
  <c r="M122"/>
  <c r="B123"/>
  <c r="J123"/>
  <c r="R123"/>
  <c r="G124"/>
  <c r="O124"/>
  <c r="D125"/>
  <c r="L125"/>
  <c r="T125"/>
  <c r="I126"/>
  <c r="Q126"/>
  <c r="F127"/>
  <c r="N127"/>
  <c r="C128"/>
  <c r="K128"/>
  <c r="S128"/>
  <c r="H129"/>
  <c r="P129"/>
  <c r="E130"/>
  <c r="M130"/>
  <c r="B131"/>
  <c r="J131"/>
  <c r="R131"/>
  <c r="G132"/>
  <c r="O132"/>
  <c r="D133"/>
  <c r="L133"/>
  <c r="T133"/>
  <c r="I134"/>
  <c r="Q134"/>
  <c r="F135"/>
  <c r="N135"/>
  <c r="T135"/>
  <c r="E136"/>
  <c r="I136"/>
  <c r="M136"/>
  <c r="Q136"/>
  <c r="B137"/>
  <c r="F137"/>
  <c r="J137"/>
  <c r="N137"/>
  <c r="R137"/>
  <c r="C138"/>
  <c r="G138"/>
  <c r="K138"/>
  <c r="O138"/>
  <c r="S138"/>
  <c r="D139"/>
  <c r="H139"/>
  <c r="L139"/>
  <c r="P139"/>
  <c r="T139"/>
  <c r="E140"/>
  <c r="I140"/>
  <c r="M140"/>
  <c r="Q140"/>
  <c r="B141"/>
  <c r="F141"/>
  <c r="J141"/>
  <c r="N141"/>
  <c r="R141"/>
  <c r="C142"/>
  <c r="G142"/>
  <c r="K142"/>
  <c r="O142"/>
  <c r="S142"/>
  <c r="D143"/>
  <c r="H143"/>
  <c r="L143"/>
  <c r="P143"/>
  <c r="T143"/>
  <c r="E144"/>
  <c r="I144"/>
  <c r="M144"/>
  <c r="Q144"/>
  <c r="B145"/>
  <c r="F145"/>
  <c r="J145"/>
  <c r="N145"/>
  <c r="R145"/>
  <c r="C146"/>
  <c r="G146"/>
  <c r="K146"/>
  <c r="O146"/>
  <c r="S146"/>
  <c r="D147"/>
  <c r="H147"/>
  <c r="L147"/>
  <c r="P147"/>
  <c r="T147"/>
  <c r="F148"/>
  <c r="J148"/>
  <c r="N148"/>
  <c r="R148"/>
  <c r="B82" i="11"/>
  <c r="F82"/>
  <c r="J82"/>
  <c r="N82"/>
  <c r="R82"/>
  <c r="C83"/>
  <c r="G83"/>
  <c r="K83"/>
  <c r="O83"/>
  <c r="S83"/>
  <c r="D84"/>
  <c r="H84"/>
  <c r="L84"/>
  <c r="P84"/>
  <c r="T84"/>
  <c r="E85"/>
  <c r="I85"/>
  <c r="M85"/>
  <c r="Q85"/>
  <c r="B86"/>
  <c r="F86"/>
  <c r="J86"/>
  <c r="N86"/>
  <c r="R86"/>
  <c r="C87"/>
  <c r="G87"/>
  <c r="K87"/>
  <c r="O87"/>
  <c r="S87"/>
  <c r="D88"/>
  <c r="H88"/>
  <c r="L88"/>
  <c r="P88"/>
  <c r="T88"/>
  <c r="E89"/>
  <c r="I89"/>
  <c r="M89"/>
  <c r="Q89"/>
  <c r="B90"/>
  <c r="F90"/>
  <c r="J90"/>
  <c r="N90"/>
  <c r="R90"/>
  <c r="C91"/>
  <c r="G91"/>
  <c r="K91"/>
  <c r="O91"/>
  <c r="S91"/>
  <c r="D92"/>
  <c r="H92"/>
  <c r="L92"/>
  <c r="P92"/>
  <c r="T92"/>
  <c r="E93"/>
  <c r="I93"/>
  <c r="M93"/>
  <c r="Q93"/>
  <c r="B94"/>
  <c r="F94"/>
  <c r="J94"/>
  <c r="N94"/>
  <c r="R94"/>
  <c r="C95"/>
  <c r="G95"/>
  <c r="K95"/>
  <c r="O95"/>
  <c r="S95"/>
  <c r="D96"/>
  <c r="H96"/>
  <c r="L96"/>
  <c r="P96"/>
  <c r="T96"/>
  <c r="E97"/>
  <c r="I97"/>
  <c r="M97"/>
  <c r="Q97"/>
  <c r="B98"/>
  <c r="F98"/>
  <c r="J98"/>
  <c r="N98"/>
  <c r="R98"/>
  <c r="C99"/>
  <c r="G99"/>
  <c r="K99"/>
  <c r="O99"/>
  <c r="S99"/>
  <c r="D100"/>
  <c r="H100"/>
  <c r="L100"/>
  <c r="P100"/>
  <c r="T100"/>
  <c r="E101"/>
  <c r="I101"/>
  <c r="M101"/>
  <c r="Q101"/>
  <c r="B102"/>
  <c r="F102"/>
  <c r="J102"/>
  <c r="N102"/>
  <c r="R102"/>
  <c r="C103"/>
  <c r="G103"/>
  <c r="K103"/>
  <c r="O103"/>
  <c r="S103"/>
  <c r="D104"/>
  <c r="H104"/>
  <c r="L104"/>
  <c r="P104"/>
  <c r="T104"/>
  <c r="E105"/>
  <c r="I105"/>
  <c r="M105"/>
  <c r="Q105"/>
  <c r="B106"/>
  <c r="F106"/>
  <c r="J106"/>
  <c r="N106"/>
  <c r="R106"/>
  <c r="C107"/>
  <c r="G107"/>
  <c r="K107"/>
  <c r="O107"/>
  <c r="S107"/>
  <c r="D108"/>
  <c r="H108"/>
  <c r="L108"/>
  <c r="P108"/>
  <c r="T108"/>
  <c r="E109"/>
  <c r="I109"/>
  <c r="M109"/>
  <c r="Q109"/>
  <c r="B110"/>
  <c r="F110"/>
  <c r="J110"/>
  <c r="N110"/>
  <c r="R110"/>
  <c r="C111"/>
  <c r="G111"/>
  <c r="K111"/>
  <c r="O111"/>
  <c r="S111"/>
  <c r="D112"/>
  <c r="H112"/>
  <c r="L112"/>
  <c r="P112"/>
  <c r="T112"/>
  <c r="E113"/>
  <c r="I113"/>
  <c r="M113"/>
  <c r="Q113"/>
  <c r="B114"/>
  <c r="F114"/>
  <c r="J114"/>
  <c r="N114"/>
  <c r="R114"/>
  <c r="C115"/>
  <c r="G115"/>
  <c r="K115"/>
  <c r="O115"/>
  <c r="S115"/>
  <c r="D116"/>
  <c r="H116"/>
  <c r="L116"/>
  <c r="P116"/>
  <c r="T116"/>
  <c r="E117"/>
  <c r="I117"/>
  <c r="M117"/>
  <c r="Q117"/>
  <c r="B118"/>
  <c r="F118"/>
  <c r="J118"/>
  <c r="N118"/>
  <c r="R118"/>
  <c r="C119"/>
  <c r="G119"/>
  <c r="K119"/>
  <c r="O119"/>
  <c r="S119"/>
  <c r="D120"/>
  <c r="H120"/>
  <c r="L120"/>
  <c r="P120"/>
  <c r="T120"/>
  <c r="E121"/>
  <c r="I121"/>
  <c r="M121"/>
  <c r="Q121"/>
  <c r="B122"/>
  <c r="F122"/>
  <c r="J122"/>
  <c r="N122"/>
  <c r="R122"/>
  <c r="C123"/>
  <c r="G123"/>
  <c r="K123"/>
  <c r="O123"/>
  <c r="S123"/>
  <c r="D124"/>
  <c r="H124"/>
  <c r="L124"/>
  <c r="P124"/>
  <c r="T124"/>
  <c r="E125"/>
  <c r="I125"/>
  <c r="M125"/>
  <c r="Q125"/>
  <c r="B126"/>
  <c r="F126"/>
  <c r="J126"/>
  <c r="N126"/>
  <c r="R126"/>
  <c r="C127"/>
  <c r="G127"/>
  <c r="K127"/>
  <c r="O127"/>
  <c r="S127"/>
  <c r="D128"/>
  <c r="H128"/>
  <c r="L128"/>
  <c r="P128"/>
  <c r="T128"/>
  <c r="E129"/>
  <c r="I129"/>
  <c r="M129"/>
  <c r="Q129"/>
  <c r="B130"/>
  <c r="F130"/>
  <c r="J130"/>
  <c r="N130"/>
  <c r="R130"/>
  <c r="C131"/>
  <c r="G131"/>
  <c r="K131"/>
  <c r="O131"/>
  <c r="S131"/>
  <c r="D132"/>
  <c r="H132"/>
  <c r="L132"/>
  <c r="P132"/>
  <c r="T132"/>
  <c r="E133"/>
  <c r="I133"/>
  <c r="M133"/>
  <c r="Q133"/>
  <c r="B134"/>
  <c r="F134"/>
  <c r="J134"/>
  <c r="N134"/>
  <c r="R134"/>
  <c r="C135"/>
  <c r="G135"/>
  <c r="K135"/>
  <c r="O135"/>
  <c r="S135"/>
  <c r="D136"/>
  <c r="H136"/>
  <c r="L136"/>
  <c r="P136"/>
  <c r="T136"/>
  <c r="E137"/>
  <c r="I137"/>
  <c r="M137"/>
  <c r="Q137"/>
  <c r="B138"/>
  <c r="F138"/>
  <c r="J138"/>
  <c r="N138"/>
  <c r="R138"/>
  <c r="C139"/>
  <c r="G139"/>
  <c r="K139"/>
  <c r="O139"/>
  <c r="S139"/>
  <c r="D140"/>
  <c r="H140"/>
  <c r="L140"/>
  <c r="P140"/>
  <c r="T140"/>
  <c r="E141"/>
  <c r="I141"/>
  <c r="M141"/>
  <c r="Q141"/>
  <c r="B142"/>
  <c r="F142"/>
  <c r="J142"/>
  <c r="N142"/>
  <c r="R142"/>
  <c r="C143"/>
  <c r="G143"/>
  <c r="K143"/>
  <c r="O143"/>
  <c r="S143"/>
  <c r="D144"/>
  <c r="H144"/>
  <c r="L144"/>
  <c r="P144"/>
  <c r="T144"/>
  <c r="E145"/>
  <c r="I145"/>
  <c r="M145"/>
  <c r="Q145"/>
  <c r="B146"/>
  <c r="F146"/>
  <c r="J146"/>
  <c r="N146"/>
  <c r="R146"/>
  <c r="C147"/>
  <c r="G147"/>
  <c r="O147"/>
  <c r="S147"/>
  <c r="D148"/>
  <c r="H148"/>
  <c r="L148"/>
  <c r="P148"/>
  <c r="T148"/>
  <c r="H82" i="12"/>
  <c r="AE82" s="1"/>
  <c r="Q82"/>
  <c r="AN82" s="1"/>
  <c r="I83"/>
  <c r="AF83" s="1"/>
  <c r="B84"/>
  <c r="Y84" s="1"/>
  <c r="K84"/>
  <c r="AH84" s="1"/>
  <c r="C85"/>
  <c r="Z85" s="1"/>
  <c r="O85"/>
  <c r="AL85" s="1"/>
  <c r="E86"/>
  <c r="P86"/>
  <c r="I87"/>
  <c r="R87"/>
  <c r="J88"/>
  <c r="C89"/>
  <c r="L89"/>
  <c r="D90"/>
  <c r="P90"/>
  <c r="F91"/>
  <c r="Q91"/>
  <c r="J92"/>
  <c r="S92"/>
  <c r="K93"/>
  <c r="D94"/>
  <c r="M94"/>
  <c r="E95"/>
  <c r="Q95"/>
  <c r="G96"/>
  <c r="R96"/>
  <c r="K97"/>
  <c r="T97"/>
  <c r="L98"/>
  <c r="E99"/>
  <c r="N99"/>
  <c r="F100"/>
  <c r="R100"/>
  <c r="H101"/>
  <c r="S101"/>
  <c r="L102"/>
  <c r="B103"/>
  <c r="M103"/>
  <c r="F104"/>
  <c r="O104"/>
  <c r="G105"/>
  <c r="S105"/>
  <c r="I106"/>
  <c r="T106"/>
  <c r="M107"/>
  <c r="C108"/>
  <c r="N108"/>
  <c r="G109"/>
  <c r="P109"/>
  <c r="H110"/>
  <c r="T110"/>
  <c r="J111"/>
  <c r="B112"/>
  <c r="N112"/>
  <c r="D113"/>
  <c r="O113"/>
  <c r="H114"/>
  <c r="Q114"/>
  <c r="I115"/>
  <c r="B116"/>
  <c r="K116"/>
  <c r="C117"/>
  <c r="O117"/>
  <c r="E118"/>
  <c r="P118"/>
  <c r="I119"/>
  <c r="R119"/>
  <c r="J120"/>
  <c r="C121"/>
  <c r="L121"/>
  <c r="D122"/>
  <c r="P122"/>
  <c r="F123"/>
  <c r="Q123"/>
  <c r="J124"/>
  <c r="S124"/>
  <c r="K125"/>
  <c r="D126"/>
  <c r="M126"/>
  <c r="E127"/>
  <c r="Q127"/>
  <c r="G128"/>
  <c r="R128"/>
  <c r="K129"/>
  <c r="T129"/>
  <c r="L130"/>
  <c r="E131"/>
  <c r="N131"/>
  <c r="F132"/>
  <c r="R132"/>
  <c r="H133"/>
  <c r="S133"/>
  <c r="L134"/>
  <c r="B135"/>
  <c r="M135"/>
  <c r="B136"/>
  <c r="G136"/>
  <c r="L136"/>
  <c r="R136"/>
  <c r="D137"/>
  <c r="I137"/>
  <c r="O137"/>
  <c r="T137"/>
  <c r="F138"/>
  <c r="L138"/>
  <c r="Q138"/>
  <c r="C139"/>
  <c r="I139"/>
  <c r="N139"/>
  <c r="S139"/>
  <c r="F140"/>
  <c r="K140"/>
  <c r="P140"/>
  <c r="C141"/>
  <c r="H141"/>
  <c r="M141"/>
  <c r="S141"/>
  <c r="E142"/>
  <c r="J142"/>
  <c r="P142"/>
  <c r="B143"/>
  <c r="G143"/>
  <c r="M143"/>
  <c r="R143"/>
  <c r="D144"/>
  <c r="J144"/>
  <c r="O144"/>
  <c r="T144"/>
  <c r="G145"/>
  <c r="L145"/>
  <c r="Q145"/>
  <c r="D146"/>
  <c r="I146"/>
  <c r="N146"/>
  <c r="T146"/>
  <c r="F147"/>
  <c r="Q147"/>
  <c r="D148"/>
  <c r="I148"/>
  <c r="O148"/>
  <c r="T148"/>
  <c r="E82" i="11"/>
  <c r="K82"/>
  <c r="P82"/>
  <c r="B83"/>
  <c r="H83"/>
  <c r="M83"/>
  <c r="R83"/>
  <c r="E84"/>
  <c r="J84"/>
  <c r="O84"/>
  <c r="B85"/>
  <c r="G85"/>
  <c r="L85"/>
  <c r="R85"/>
  <c r="D86"/>
  <c r="I86"/>
  <c r="O86"/>
  <c r="T86"/>
  <c r="F87"/>
  <c r="L87"/>
  <c r="Q87"/>
  <c r="C88"/>
  <c r="I88"/>
  <c r="N88"/>
  <c r="S88"/>
  <c r="F89"/>
  <c r="K89"/>
  <c r="P89"/>
  <c r="C90"/>
  <c r="H90"/>
  <c r="M90"/>
  <c r="S90"/>
  <c r="E91"/>
  <c r="J91"/>
  <c r="P91"/>
  <c r="B92"/>
  <c r="G92"/>
  <c r="M92"/>
  <c r="R92"/>
  <c r="D93"/>
  <c r="J93"/>
  <c r="O93"/>
  <c r="T93"/>
  <c r="G94"/>
  <c r="L94"/>
  <c r="Q94"/>
  <c r="D95"/>
  <c r="I95"/>
  <c r="N95"/>
  <c r="T95"/>
  <c r="F96"/>
  <c r="K96"/>
  <c r="Q96"/>
  <c r="C97"/>
  <c r="H97"/>
  <c r="N97"/>
  <c r="S97"/>
  <c r="E98"/>
  <c r="K98"/>
  <c r="P98"/>
  <c r="B99"/>
  <c r="H99"/>
  <c r="M99"/>
  <c r="R99"/>
  <c r="E100"/>
  <c r="J100"/>
  <c r="O100"/>
  <c r="B101"/>
  <c r="G101"/>
  <c r="L101"/>
  <c r="R101"/>
  <c r="D102"/>
  <c r="I102"/>
  <c r="O102"/>
  <c r="T102"/>
  <c r="F103"/>
  <c r="L103"/>
  <c r="Q103"/>
  <c r="C104"/>
  <c r="I104"/>
  <c r="N104"/>
  <c r="S104"/>
  <c r="F105"/>
  <c r="K105"/>
  <c r="P105"/>
  <c r="C106"/>
  <c r="H106"/>
  <c r="M106"/>
  <c r="S106"/>
  <c r="E107"/>
  <c r="J107"/>
  <c r="P107"/>
  <c r="B108"/>
  <c r="G108"/>
  <c r="M108"/>
  <c r="R108"/>
  <c r="D109"/>
  <c r="J109"/>
  <c r="O109"/>
  <c r="T109"/>
  <c r="G110"/>
  <c r="L110"/>
  <c r="Q110"/>
  <c r="D111"/>
  <c r="I111"/>
  <c r="N111"/>
  <c r="T111"/>
  <c r="F112"/>
  <c r="K112"/>
  <c r="Q112"/>
  <c r="C113"/>
  <c r="H113"/>
  <c r="N113"/>
  <c r="S113"/>
  <c r="E114"/>
  <c r="K114"/>
  <c r="P114"/>
  <c r="B115"/>
  <c r="H115"/>
  <c r="M115"/>
  <c r="R115"/>
  <c r="E116"/>
  <c r="J116"/>
  <c r="O116"/>
  <c r="B117"/>
  <c r="G117"/>
  <c r="L117"/>
  <c r="R117"/>
  <c r="D118"/>
  <c r="I118"/>
  <c r="O118"/>
  <c r="T118"/>
  <c r="F119"/>
  <c r="L119"/>
  <c r="Q119"/>
  <c r="C120"/>
  <c r="I120"/>
  <c r="N120"/>
  <c r="S120"/>
  <c r="F121"/>
  <c r="K121"/>
  <c r="P121"/>
  <c r="C122"/>
  <c r="H122"/>
  <c r="M122"/>
  <c r="S122"/>
  <c r="E123"/>
  <c r="J123"/>
  <c r="P123"/>
  <c r="B124"/>
  <c r="G124"/>
  <c r="M124"/>
  <c r="R124"/>
  <c r="D125"/>
  <c r="J125"/>
  <c r="O125"/>
  <c r="T125"/>
  <c r="G126"/>
  <c r="L126"/>
  <c r="Q126"/>
  <c r="D127"/>
  <c r="I127"/>
  <c r="N127"/>
  <c r="T127"/>
  <c r="F128"/>
  <c r="K128"/>
  <c r="Q128"/>
  <c r="C129"/>
  <c r="H129"/>
  <c r="N129"/>
  <c r="S129"/>
  <c r="E130"/>
  <c r="K130"/>
  <c r="P130"/>
  <c r="B131"/>
  <c r="H131"/>
  <c r="M131"/>
  <c r="R131"/>
  <c r="E132"/>
  <c r="J132"/>
  <c r="O132"/>
  <c r="B133"/>
  <c r="G133"/>
  <c r="L133"/>
  <c r="R133"/>
  <c r="D134"/>
  <c r="I134"/>
  <c r="O134"/>
  <c r="T134"/>
  <c r="F135"/>
  <c r="L135"/>
  <c r="Q135"/>
  <c r="C136"/>
  <c r="I136"/>
  <c r="N136"/>
  <c r="S136"/>
  <c r="F137"/>
  <c r="K137"/>
  <c r="P137"/>
  <c r="C138"/>
  <c r="H138"/>
  <c r="M138"/>
  <c r="S138"/>
  <c r="E139"/>
  <c r="J139"/>
  <c r="P139"/>
  <c r="B140"/>
  <c r="G140"/>
  <c r="M140"/>
  <c r="R140"/>
  <c r="D141"/>
  <c r="J141"/>
  <c r="O141"/>
  <c r="T141"/>
  <c r="G142"/>
  <c r="L142"/>
  <c r="Q142"/>
  <c r="D143"/>
  <c r="I143"/>
  <c r="N143"/>
  <c r="T143"/>
  <c r="F144"/>
  <c r="K144"/>
  <c r="Q144"/>
  <c r="C145"/>
  <c r="H145"/>
  <c r="N145"/>
  <c r="S145"/>
  <c r="E146"/>
  <c r="K146"/>
  <c r="P146"/>
  <c r="B147"/>
  <c r="H147"/>
  <c r="L147"/>
  <c r="Q147"/>
  <c r="C148"/>
  <c r="I148"/>
  <c r="N148"/>
  <c r="S148"/>
  <c r="L82" i="12"/>
  <c r="AI82" s="1"/>
  <c r="E83"/>
  <c r="AB83" s="1"/>
  <c r="N83"/>
  <c r="AK83" s="1"/>
  <c r="F84"/>
  <c r="AC84" s="1"/>
  <c r="R84"/>
  <c r="AO84" s="1"/>
  <c r="H85"/>
  <c r="AE85" s="1"/>
  <c r="S85"/>
  <c r="AP85" s="1"/>
  <c r="L86"/>
  <c r="B87"/>
  <c r="M87"/>
  <c r="F88"/>
  <c r="O88"/>
  <c r="G89"/>
  <c r="S89"/>
  <c r="I90"/>
  <c r="T90"/>
  <c r="M91"/>
  <c r="C92"/>
  <c r="N92"/>
  <c r="G93"/>
  <c r="P93"/>
  <c r="H94"/>
  <c r="T94"/>
  <c r="J95"/>
  <c r="B96"/>
  <c r="N96"/>
  <c r="D97"/>
  <c r="O97"/>
  <c r="H98"/>
  <c r="Q98"/>
  <c r="I99"/>
  <c r="B100"/>
  <c r="K100"/>
  <c r="C101"/>
  <c r="O101"/>
  <c r="E102"/>
  <c r="P102"/>
  <c r="I103"/>
  <c r="R103"/>
  <c r="J104"/>
  <c r="C105"/>
  <c r="L105"/>
  <c r="D106"/>
  <c r="P106"/>
  <c r="F107"/>
  <c r="Q107"/>
  <c r="J108"/>
  <c r="S108"/>
  <c r="K109"/>
  <c r="D110"/>
  <c r="M110"/>
  <c r="E111"/>
  <c r="Q111"/>
  <c r="G112"/>
  <c r="R112"/>
  <c r="K113"/>
  <c r="T113"/>
  <c r="L114"/>
  <c r="E115"/>
  <c r="N115"/>
  <c r="F116"/>
  <c r="R116"/>
  <c r="H117"/>
  <c r="S117"/>
  <c r="L118"/>
  <c r="B119"/>
  <c r="M119"/>
  <c r="F120"/>
  <c r="O120"/>
  <c r="G121"/>
  <c r="S121"/>
  <c r="I122"/>
  <c r="T122"/>
  <c r="M123"/>
  <c r="C124"/>
  <c r="N124"/>
  <c r="G125"/>
  <c r="P125"/>
  <c r="H126"/>
  <c r="T126"/>
  <c r="J127"/>
  <c r="B128"/>
  <c r="N128"/>
  <c r="D129"/>
  <c r="O129"/>
  <c r="H130"/>
  <c r="Q130"/>
  <c r="I131"/>
  <c r="B132"/>
  <c r="K132"/>
  <c r="C133"/>
  <c r="O133"/>
  <c r="E134"/>
  <c r="P134"/>
  <c r="I135"/>
  <c r="R135"/>
  <c r="D136"/>
  <c r="J136"/>
  <c r="O136"/>
  <c r="T136"/>
  <c r="G137"/>
  <c r="L137"/>
  <c r="Q137"/>
  <c r="D138"/>
  <c r="I138"/>
  <c r="N138"/>
  <c r="T138"/>
  <c r="F139"/>
  <c r="K139"/>
  <c r="Q139"/>
  <c r="C140"/>
  <c r="H140"/>
  <c r="N140"/>
  <c r="S140"/>
  <c r="E141"/>
  <c r="K141"/>
  <c r="P141"/>
  <c r="B142"/>
  <c r="H142"/>
  <c r="M142"/>
  <c r="R142"/>
  <c r="E143"/>
  <c r="J143"/>
  <c r="O143"/>
  <c r="B144"/>
  <c r="G144"/>
  <c r="L144"/>
  <c r="R144"/>
  <c r="D145"/>
  <c r="I145"/>
  <c r="O145"/>
  <c r="T145"/>
  <c r="F146"/>
  <c r="L146"/>
  <c r="Q146"/>
  <c r="C147"/>
  <c r="I147"/>
  <c r="N147"/>
  <c r="S147"/>
  <c r="G148"/>
  <c r="L148"/>
  <c r="Q148"/>
  <c r="C82" i="11"/>
  <c r="H82"/>
  <c r="M82"/>
  <c r="S82"/>
  <c r="E83"/>
  <c r="J83"/>
  <c r="P83"/>
  <c r="B84"/>
  <c r="G84"/>
  <c r="M84"/>
  <c r="R84"/>
  <c r="D85"/>
  <c r="J85"/>
  <c r="O85"/>
  <c r="T85"/>
  <c r="G86"/>
  <c r="L86"/>
  <c r="Q86"/>
  <c r="D87"/>
  <c r="I87"/>
  <c r="N87"/>
  <c r="T87"/>
  <c r="F88"/>
  <c r="K88"/>
  <c r="Q88"/>
  <c r="C89"/>
  <c r="H89"/>
  <c r="N89"/>
  <c r="S89"/>
  <c r="E90"/>
  <c r="K90"/>
  <c r="P90"/>
  <c r="B91"/>
  <c r="H91"/>
  <c r="M91"/>
  <c r="R91"/>
  <c r="E92"/>
  <c r="J92"/>
  <c r="O92"/>
  <c r="B93"/>
  <c r="G93"/>
  <c r="L93"/>
  <c r="R93"/>
  <c r="D94"/>
  <c r="I94"/>
  <c r="O94"/>
  <c r="T94"/>
  <c r="F95"/>
  <c r="L95"/>
  <c r="Q95"/>
  <c r="C96"/>
  <c r="I96"/>
  <c r="N96"/>
  <c r="S96"/>
  <c r="F97"/>
  <c r="K97"/>
  <c r="P97"/>
  <c r="C98"/>
  <c r="H98"/>
  <c r="M98"/>
  <c r="S98"/>
  <c r="E99"/>
  <c r="J99"/>
  <c r="P99"/>
  <c r="B100"/>
  <c r="G100"/>
  <c r="M100"/>
  <c r="R100"/>
  <c r="D101"/>
  <c r="J101"/>
  <c r="O101"/>
  <c r="T101"/>
  <c r="G102"/>
  <c r="L102"/>
  <c r="Q102"/>
  <c r="D103"/>
  <c r="I103"/>
  <c r="N103"/>
  <c r="T103"/>
  <c r="F104"/>
  <c r="K104"/>
  <c r="Q104"/>
  <c r="C105"/>
  <c r="H105"/>
  <c r="N105"/>
  <c r="S105"/>
  <c r="E106"/>
  <c r="K106"/>
  <c r="P106"/>
  <c r="B107"/>
  <c r="H107"/>
  <c r="M107"/>
  <c r="R107"/>
  <c r="E108"/>
  <c r="J108"/>
  <c r="O108"/>
  <c r="B109"/>
  <c r="G109"/>
  <c r="L109"/>
  <c r="R109"/>
  <c r="D110"/>
  <c r="I110"/>
  <c r="O110"/>
  <c r="T110"/>
  <c r="F111"/>
  <c r="L111"/>
  <c r="Q111"/>
  <c r="C112"/>
  <c r="I112"/>
  <c r="N112"/>
  <c r="S112"/>
  <c r="F113"/>
  <c r="K113"/>
  <c r="P113"/>
  <c r="C114"/>
  <c r="H114"/>
  <c r="M114"/>
  <c r="S114"/>
  <c r="E115"/>
  <c r="J115"/>
  <c r="P115"/>
  <c r="B116"/>
  <c r="G116"/>
  <c r="M116"/>
  <c r="R116"/>
  <c r="D117"/>
  <c r="J117"/>
  <c r="O117"/>
  <c r="T117"/>
  <c r="G118"/>
  <c r="L118"/>
  <c r="Q118"/>
  <c r="D119"/>
  <c r="I119"/>
  <c r="N119"/>
  <c r="T119"/>
  <c r="F120"/>
  <c r="K120"/>
  <c r="Q120"/>
  <c r="C121"/>
  <c r="H121"/>
  <c r="N121"/>
  <c r="S121"/>
  <c r="E122"/>
  <c r="K122"/>
  <c r="P122"/>
  <c r="B123"/>
  <c r="H123"/>
  <c r="M123"/>
  <c r="R123"/>
  <c r="E124"/>
  <c r="J124"/>
  <c r="O124"/>
  <c r="B125"/>
  <c r="G125"/>
  <c r="L125"/>
  <c r="R125"/>
  <c r="D126"/>
  <c r="I126"/>
  <c r="O126"/>
  <c r="T126"/>
  <c r="F127"/>
  <c r="L127"/>
  <c r="Q127"/>
  <c r="C128"/>
  <c r="I128"/>
  <c r="N128"/>
  <c r="S128"/>
  <c r="F129"/>
  <c r="K129"/>
  <c r="P129"/>
  <c r="C130"/>
  <c r="H130"/>
  <c r="M130"/>
  <c r="S130"/>
  <c r="E131"/>
  <c r="J131"/>
  <c r="P131"/>
  <c r="B132"/>
  <c r="G132"/>
  <c r="M132"/>
  <c r="R132"/>
  <c r="D133"/>
  <c r="J133"/>
  <c r="O133"/>
  <c r="T133"/>
  <c r="G134"/>
  <c r="L134"/>
  <c r="Q134"/>
  <c r="D135"/>
  <c r="I135"/>
  <c r="N135"/>
  <c r="T135"/>
  <c r="F136"/>
  <c r="K136"/>
  <c r="Q136"/>
  <c r="C137"/>
  <c r="H137"/>
  <c r="N137"/>
  <c r="S137"/>
  <c r="E138"/>
  <c r="K138"/>
  <c r="P138"/>
  <c r="B139"/>
  <c r="H139"/>
  <c r="M139"/>
  <c r="R139"/>
  <c r="E140"/>
  <c r="J140"/>
  <c r="O140"/>
  <c r="B141"/>
  <c r="G141"/>
  <c r="L141"/>
  <c r="R141"/>
  <c r="D142"/>
  <c r="I142"/>
  <c r="O142"/>
  <c r="T142"/>
  <c r="F143"/>
  <c r="L143"/>
  <c r="Q143"/>
  <c r="C144"/>
  <c r="I144"/>
  <c r="N144"/>
  <c r="S144"/>
  <c r="F145"/>
  <c r="K145"/>
  <c r="P145"/>
  <c r="C146"/>
  <c r="H146"/>
  <c r="M146"/>
  <c r="S146"/>
  <c r="E147"/>
  <c r="J147"/>
  <c r="N147"/>
  <c r="T147"/>
  <c r="F148"/>
  <c r="K148"/>
  <c r="Q148"/>
  <c r="D82" i="12"/>
  <c r="AA82" s="1"/>
  <c r="P82"/>
  <c r="AM82" s="1"/>
  <c r="F83"/>
  <c r="AC83" s="1"/>
  <c r="Q83"/>
  <c r="AN83" s="1"/>
  <c r="J84"/>
  <c r="AG84" s="1"/>
  <c r="S84"/>
  <c r="AP84" s="1"/>
  <c r="K85"/>
  <c r="AH85" s="1"/>
  <c r="D86"/>
  <c r="M86"/>
  <c r="E87"/>
  <c r="Q87"/>
  <c r="G88"/>
  <c r="R88"/>
  <c r="K89"/>
  <c r="T89"/>
  <c r="L90"/>
  <c r="E91"/>
  <c r="N91"/>
  <c r="F92"/>
  <c r="R92"/>
  <c r="H93"/>
  <c r="S93"/>
  <c r="L94"/>
  <c r="B95"/>
  <c r="M95"/>
  <c r="F96"/>
  <c r="O96"/>
  <c r="G97"/>
  <c r="S97"/>
  <c r="I98"/>
  <c r="T98"/>
  <c r="M99"/>
  <c r="C100"/>
  <c r="N100"/>
  <c r="G101"/>
  <c r="P101"/>
  <c r="H102"/>
  <c r="T102"/>
  <c r="J103"/>
  <c r="B104"/>
  <c r="N104"/>
  <c r="D105"/>
  <c r="O105"/>
  <c r="H106"/>
  <c r="Q106"/>
  <c r="I107"/>
  <c r="B108"/>
  <c r="K108"/>
  <c r="C109"/>
  <c r="O109"/>
  <c r="E110"/>
  <c r="P110"/>
  <c r="I111"/>
  <c r="R111"/>
  <c r="J112"/>
  <c r="C113"/>
  <c r="L113"/>
  <c r="D114"/>
  <c r="P114"/>
  <c r="F115"/>
  <c r="Q115"/>
  <c r="J116"/>
  <c r="S116"/>
  <c r="K117"/>
  <c r="D118"/>
  <c r="M118"/>
  <c r="E119"/>
  <c r="Q119"/>
  <c r="G120"/>
  <c r="R120"/>
  <c r="K121"/>
  <c r="T121"/>
  <c r="L122"/>
  <c r="E123"/>
  <c r="N123"/>
  <c r="F124"/>
  <c r="R124"/>
  <c r="H125"/>
  <c r="S125"/>
  <c r="L126"/>
  <c r="B127"/>
  <c r="M127"/>
  <c r="F128"/>
  <c r="O128"/>
  <c r="G129"/>
  <c r="S129"/>
  <c r="I130"/>
  <c r="T130"/>
  <c r="M131"/>
  <c r="C132"/>
  <c r="N132"/>
  <c r="G133"/>
  <c r="P133"/>
  <c r="H134"/>
  <c r="T134"/>
  <c r="J135"/>
  <c r="S135"/>
  <c r="F136"/>
  <c r="K136"/>
  <c r="P136"/>
  <c r="C137"/>
  <c r="H137"/>
  <c r="M137"/>
  <c r="S137"/>
  <c r="E138"/>
  <c r="J138"/>
  <c r="P138"/>
  <c r="B139"/>
  <c r="G139"/>
  <c r="M139"/>
  <c r="R139"/>
  <c r="D140"/>
  <c r="J140"/>
  <c r="O140"/>
  <c r="T140"/>
  <c r="G141"/>
  <c r="L141"/>
  <c r="Q141"/>
  <c r="D142"/>
  <c r="I142"/>
  <c r="N142"/>
  <c r="T142"/>
  <c r="F143"/>
  <c r="K143"/>
  <c r="Q143"/>
  <c r="C144"/>
  <c r="H144"/>
  <c r="N144"/>
  <c r="S144"/>
  <c r="E145"/>
  <c r="K145"/>
  <c r="P145"/>
  <c r="B146"/>
  <c r="H146"/>
  <c r="M146"/>
  <c r="R146"/>
  <c r="E147"/>
  <c r="J147"/>
  <c r="O147"/>
  <c r="C148"/>
  <c r="H148"/>
  <c r="M148"/>
  <c r="S148"/>
  <c r="D82" i="11"/>
  <c r="I82"/>
  <c r="O82"/>
  <c r="T82"/>
  <c r="F83"/>
  <c r="L83"/>
  <c r="Q83"/>
  <c r="C84"/>
  <c r="I84"/>
  <c r="N84"/>
  <c r="S84"/>
  <c r="F85"/>
  <c r="K85"/>
  <c r="P85"/>
  <c r="C86"/>
  <c r="H86"/>
  <c r="M86"/>
  <c r="S86"/>
  <c r="E87"/>
  <c r="J87"/>
  <c r="P87"/>
  <c r="B88"/>
  <c r="G88"/>
  <c r="M88"/>
  <c r="R88"/>
  <c r="D89"/>
  <c r="J89"/>
  <c r="O89"/>
  <c r="T89"/>
  <c r="G90"/>
  <c r="L90"/>
  <c r="Q90"/>
  <c r="D91"/>
  <c r="I91"/>
  <c r="N91"/>
  <c r="T91"/>
  <c r="F92"/>
  <c r="K92"/>
  <c r="Q92"/>
  <c r="C93"/>
  <c r="H93"/>
  <c r="N93"/>
  <c r="S93"/>
  <c r="E94"/>
  <c r="K94"/>
  <c r="P94"/>
  <c r="B95"/>
  <c r="H95"/>
  <c r="M95"/>
  <c r="R95"/>
  <c r="E96"/>
  <c r="J96"/>
  <c r="O96"/>
  <c r="B97"/>
  <c r="G97"/>
  <c r="L97"/>
  <c r="R97"/>
  <c r="D98"/>
  <c r="I98"/>
  <c r="O98"/>
  <c r="T98"/>
  <c r="F99"/>
  <c r="L99"/>
  <c r="Q99"/>
  <c r="C100"/>
  <c r="I100"/>
  <c r="N100"/>
  <c r="S100"/>
  <c r="F101"/>
  <c r="K101"/>
  <c r="P101"/>
  <c r="C102"/>
  <c r="H102"/>
  <c r="M102"/>
  <c r="S102"/>
  <c r="E103"/>
  <c r="J103"/>
  <c r="P103"/>
  <c r="B104"/>
  <c r="G104"/>
  <c r="M104"/>
  <c r="R104"/>
  <c r="D105"/>
  <c r="J105"/>
  <c r="O105"/>
  <c r="T105"/>
  <c r="G106"/>
  <c r="L106"/>
  <c r="Q106"/>
  <c r="D107"/>
  <c r="I107"/>
  <c r="N107"/>
  <c r="T107"/>
  <c r="F108"/>
  <c r="K108"/>
  <c r="Q108"/>
  <c r="C109"/>
  <c r="H109"/>
  <c r="N109"/>
  <c r="S109"/>
  <c r="E110"/>
  <c r="K110"/>
  <c r="P110"/>
  <c r="B111"/>
  <c r="H111"/>
  <c r="M111"/>
  <c r="R111"/>
  <c r="E112"/>
  <c r="J112"/>
  <c r="O112"/>
  <c r="B113"/>
  <c r="G113"/>
  <c r="L113"/>
  <c r="R113"/>
  <c r="D114"/>
  <c r="I114"/>
  <c r="O114"/>
  <c r="T114"/>
  <c r="F115"/>
  <c r="L115"/>
  <c r="Q115"/>
  <c r="C116"/>
  <c r="I116"/>
  <c r="N116"/>
  <c r="S116"/>
  <c r="F117"/>
  <c r="K117"/>
  <c r="P117"/>
  <c r="C118"/>
  <c r="H118"/>
  <c r="M118"/>
  <c r="S118"/>
  <c r="E119"/>
  <c r="J119"/>
  <c r="P119"/>
  <c r="B120"/>
  <c r="G120"/>
  <c r="M120"/>
  <c r="R120"/>
  <c r="D121"/>
  <c r="J121"/>
  <c r="O121"/>
  <c r="T121"/>
  <c r="G122"/>
  <c r="L122"/>
  <c r="Q122"/>
  <c r="D123"/>
  <c r="I123"/>
  <c r="N123"/>
  <c r="T123"/>
  <c r="F124"/>
  <c r="K124"/>
  <c r="Q124"/>
  <c r="C125"/>
  <c r="H125"/>
  <c r="N125"/>
  <c r="S125"/>
  <c r="E126"/>
  <c r="K126"/>
  <c r="P126"/>
  <c r="B127"/>
  <c r="H127"/>
  <c r="M127"/>
  <c r="R127"/>
  <c r="E128"/>
  <c r="J128"/>
  <c r="O128"/>
  <c r="B129"/>
  <c r="G129"/>
  <c r="L129"/>
  <c r="R129"/>
  <c r="D130"/>
  <c r="I130"/>
  <c r="O130"/>
  <c r="T130"/>
  <c r="F131"/>
  <c r="L131"/>
  <c r="Q131"/>
  <c r="C132"/>
  <c r="I132"/>
  <c r="N132"/>
  <c r="S132"/>
  <c r="F133"/>
  <c r="K133"/>
  <c r="P133"/>
  <c r="C134"/>
  <c r="H134"/>
  <c r="M134"/>
  <c r="S134"/>
  <c r="E135"/>
  <c r="J135"/>
  <c r="P135"/>
  <c r="B136"/>
  <c r="G136"/>
  <c r="M136"/>
  <c r="R136"/>
  <c r="D137"/>
  <c r="J137"/>
  <c r="O137"/>
  <c r="T137"/>
  <c r="G138"/>
  <c r="L138"/>
  <c r="Q138"/>
  <c r="D139"/>
  <c r="I139"/>
  <c r="N139"/>
  <c r="T139"/>
  <c r="F140"/>
  <c r="K140"/>
  <c r="Q140"/>
  <c r="C141"/>
  <c r="H141"/>
  <c r="N141"/>
  <c r="S141"/>
  <c r="E142"/>
  <c r="K142"/>
  <c r="P142"/>
  <c r="B143"/>
  <c r="H143"/>
  <c r="M143"/>
  <c r="R143"/>
  <c r="E144"/>
  <c r="J144"/>
  <c r="O144"/>
  <c r="B145"/>
  <c r="G145"/>
  <c r="L145"/>
  <c r="R145"/>
  <c r="D146"/>
  <c r="I146"/>
  <c r="O146"/>
  <c r="T146"/>
  <c r="F147"/>
  <c r="P147"/>
  <c r="B148"/>
  <c r="G148"/>
  <c r="M148"/>
  <c r="R148"/>
  <c r="R147"/>
  <c r="D147"/>
  <c r="T145"/>
  <c r="R144"/>
  <c r="P143"/>
  <c r="M142"/>
  <c r="K141"/>
  <c r="I140"/>
  <c r="F139"/>
  <c r="D138"/>
  <c r="B137"/>
  <c r="R135"/>
  <c r="P134"/>
  <c r="N133"/>
  <c r="K132"/>
  <c r="I131"/>
  <c r="G130"/>
  <c r="D129"/>
  <c r="B128"/>
  <c r="S126"/>
  <c r="P125"/>
  <c r="N124"/>
  <c r="L123"/>
  <c r="I122"/>
  <c r="G121"/>
  <c r="E120"/>
  <c r="B119"/>
  <c r="S117"/>
  <c r="Q116"/>
  <c r="N115"/>
  <c r="L114"/>
  <c r="J113"/>
  <c r="G112"/>
  <c r="E111"/>
  <c r="C110"/>
  <c r="S108"/>
  <c r="Q107"/>
  <c r="O106"/>
  <c r="L105"/>
  <c r="J104"/>
  <c r="H103"/>
  <c r="E102"/>
  <c r="C101"/>
  <c r="T99"/>
  <c r="Q98"/>
  <c r="O97"/>
  <c r="M96"/>
  <c r="J95"/>
  <c r="H94"/>
  <c r="F93"/>
  <c r="C92"/>
  <c r="T90"/>
  <c r="R89"/>
  <c r="O88"/>
  <c r="M87"/>
  <c r="K86"/>
  <c r="H85"/>
  <c r="F84"/>
  <c r="D83"/>
  <c r="B148" i="12"/>
  <c r="R147"/>
  <c r="B147"/>
  <c r="S145"/>
  <c r="P144"/>
  <c r="N143"/>
  <c r="L142"/>
  <c r="I141"/>
  <c r="G140"/>
  <c r="E139"/>
  <c r="B138"/>
  <c r="S136"/>
  <c r="Q135"/>
  <c r="K133"/>
  <c r="F131"/>
  <c r="C129"/>
  <c r="P126"/>
  <c r="K124"/>
  <c r="H122"/>
  <c r="B120"/>
  <c r="P117"/>
  <c r="M115"/>
  <c r="G113"/>
  <c r="B111"/>
  <c r="R108"/>
  <c r="L106"/>
  <c r="G104"/>
  <c r="D102"/>
  <c r="Q99"/>
  <c r="L97"/>
  <c r="I95"/>
  <c r="C93"/>
  <c r="Q90"/>
  <c r="N88"/>
  <c r="H86"/>
  <c r="C84"/>
  <c r="Z84" s="1"/>
  <c r="E148" i="11"/>
  <c r="I147"/>
  <c r="G146"/>
  <c r="D145"/>
  <c r="B144"/>
  <c r="S142"/>
  <c r="P141"/>
  <c r="N140"/>
  <c r="L139"/>
  <c r="I138"/>
  <c r="G137"/>
  <c r="E136"/>
  <c r="B135"/>
  <c r="S133"/>
  <c r="Q132"/>
  <c r="N131"/>
  <c r="L130"/>
  <c r="J129"/>
  <c r="G128"/>
  <c r="E127"/>
  <c r="C126"/>
  <c r="S124"/>
  <c r="Q123"/>
  <c r="O122"/>
  <c r="L121"/>
  <c r="J120"/>
  <c r="H119"/>
  <c r="E118"/>
  <c r="C117"/>
  <c r="T115"/>
  <c r="Q114"/>
  <c r="O113"/>
  <c r="M112"/>
  <c r="J111"/>
  <c r="H110"/>
  <c r="F109"/>
  <c r="C108"/>
  <c r="T106"/>
  <c r="R105"/>
  <c r="O104"/>
  <c r="M103"/>
  <c r="K102"/>
  <c r="H101"/>
  <c r="F100"/>
  <c r="D99"/>
  <c r="T97"/>
  <c r="R96"/>
  <c r="P95"/>
  <c r="M94"/>
  <c r="K93"/>
  <c r="I92"/>
  <c r="F91"/>
  <c r="D90"/>
  <c r="B89"/>
  <c r="R87"/>
  <c r="P86"/>
  <c r="N85"/>
  <c r="K84"/>
  <c r="I83"/>
  <c r="G82"/>
  <c r="E148" i="12"/>
  <c r="G147"/>
  <c r="E146"/>
  <c r="C145"/>
  <c r="S143"/>
  <c r="Q142"/>
  <c r="O141"/>
  <c r="L140"/>
  <c r="J139"/>
  <c r="H138"/>
  <c r="E137"/>
  <c r="C136"/>
  <c r="D134"/>
  <c r="Q131"/>
  <c r="L129"/>
  <c r="I127"/>
  <c r="C125"/>
  <c r="Q122"/>
  <c r="N120"/>
  <c r="H118"/>
  <c r="C116"/>
  <c r="S113"/>
  <c r="M111"/>
  <c r="H109"/>
  <c r="E107"/>
  <c r="R104"/>
  <c r="M102"/>
  <c r="J100"/>
  <c r="D98"/>
  <c r="R95"/>
  <c r="O93"/>
  <c r="I91"/>
  <c r="D89"/>
  <c r="T86"/>
  <c r="N84"/>
  <c r="AK84" s="1"/>
  <c r="I82"/>
  <c r="AF82" s="1"/>
  <c r="J148" i="11"/>
  <c r="L146"/>
  <c r="J145"/>
  <c r="G144"/>
  <c r="E143"/>
  <c r="C142"/>
  <c r="S140"/>
  <c r="Q139"/>
  <c r="O138"/>
  <c r="L137"/>
  <c r="J136"/>
  <c r="H135"/>
  <c r="E134"/>
  <c r="C133"/>
  <c r="T131"/>
  <c r="Q130"/>
  <c r="O129"/>
  <c r="M128"/>
  <c r="J127"/>
  <c r="H126"/>
  <c r="F125"/>
  <c r="C124"/>
  <c r="T122"/>
  <c r="R121"/>
  <c r="O120"/>
  <c r="M119"/>
  <c r="K118"/>
  <c r="H117"/>
  <c r="F116"/>
  <c r="D115"/>
  <c r="T113"/>
  <c r="R112"/>
  <c r="P111"/>
  <c r="M110"/>
  <c r="K109"/>
  <c r="I108"/>
  <c r="F107"/>
  <c r="D106"/>
  <c r="B105"/>
  <c r="R103"/>
  <c r="P102"/>
  <c r="N101"/>
  <c r="K100"/>
  <c r="I99"/>
  <c r="G98"/>
  <c r="D97"/>
  <c r="B96"/>
  <c r="S94"/>
  <c r="P93"/>
  <c r="N92"/>
  <c r="L91"/>
  <c r="I90"/>
  <c r="G89"/>
  <c r="E88"/>
  <c r="B87"/>
  <c r="S85"/>
  <c r="Q84"/>
  <c r="N83"/>
  <c r="L82"/>
  <c r="K148" i="12"/>
  <c r="J146"/>
  <c r="H145"/>
  <c r="F144"/>
  <c r="C143"/>
  <c r="T141"/>
  <c r="R140"/>
  <c r="O139"/>
  <c r="M138"/>
  <c r="K137"/>
  <c r="H136"/>
  <c r="M134"/>
  <c r="J132"/>
  <c r="D130"/>
  <c r="R127"/>
  <c r="O125"/>
  <c r="I123"/>
  <c r="D121"/>
  <c r="T118"/>
  <c r="N116"/>
  <c r="I114"/>
  <c r="F112"/>
  <c r="S109"/>
  <c r="N107"/>
  <c r="K105"/>
  <c r="E103"/>
  <c r="S100"/>
  <c r="P98"/>
  <c r="J96"/>
  <c r="E94"/>
  <c r="B92"/>
  <c r="O89"/>
  <c r="J87"/>
  <c r="G85"/>
  <c r="AD85" s="1"/>
  <c r="T82"/>
  <c r="AQ82" s="1"/>
  <c r="Y147" l="1"/>
  <c r="Z147"/>
  <c r="AA147"/>
  <c r="AB147"/>
  <c r="AC147"/>
  <c r="AD147"/>
  <c r="AE147"/>
  <c r="AF147"/>
  <c r="AG147"/>
  <c r="AH147"/>
  <c r="AI147"/>
  <c r="AJ147"/>
  <c r="AK147"/>
  <c r="AL147"/>
  <c r="AM147"/>
  <c r="AN147"/>
  <c r="AO147"/>
  <c r="AP147"/>
  <c r="AQ147"/>
  <c r="Y148"/>
  <c r="Z148"/>
  <c r="AA148"/>
  <c r="AB148"/>
  <c r="AC148"/>
  <c r="AD148"/>
  <c r="AE148"/>
  <c r="AF148"/>
  <c r="AG148"/>
  <c r="AH148"/>
  <c r="AI148"/>
  <c r="AJ148"/>
  <c r="AK148"/>
  <c r="AL148"/>
  <c r="AM148"/>
  <c r="AN148"/>
  <c r="AO148"/>
  <c r="AP148"/>
  <c r="AQ148"/>
  <c r="Y149"/>
  <c r="Z149"/>
  <c r="AA149"/>
  <c r="AB149"/>
  <c r="AC149"/>
  <c r="AD149"/>
  <c r="AE149"/>
  <c r="AF149"/>
  <c r="AG149"/>
  <c r="AH149"/>
  <c r="AI149"/>
  <c r="AJ149"/>
  <c r="AK149"/>
  <c r="AL149"/>
  <c r="AM149"/>
  <c r="AN149"/>
  <c r="AO149"/>
  <c r="AP149"/>
  <c r="AQ149"/>
  <c r="Y150"/>
  <c r="Z150"/>
  <c r="AA150"/>
  <c r="AB150"/>
  <c r="AC150"/>
  <c r="AD150"/>
  <c r="AE150"/>
  <c r="AF150"/>
  <c r="AG150"/>
  <c r="AH150"/>
  <c r="AI150"/>
  <c r="AJ150"/>
  <c r="AK150"/>
  <c r="AL150"/>
  <c r="AM150"/>
  <c r="AN150"/>
  <c r="AO150"/>
  <c r="AP150"/>
  <c r="AQ150"/>
  <c r="Y151"/>
  <c r="Z151"/>
  <c r="AA151"/>
  <c r="AB151"/>
  <c r="AC151"/>
  <c r="AD151"/>
  <c r="AE151"/>
  <c r="AF151"/>
  <c r="AG151"/>
  <c r="AH151"/>
  <c r="AI151"/>
  <c r="AJ151"/>
  <c r="AK151"/>
  <c r="AL151"/>
  <c r="AM151"/>
  <c r="AN151"/>
  <c r="AO151"/>
  <c r="AP151"/>
  <c r="AQ151"/>
  <c r="Y152"/>
  <c r="Z152"/>
  <c r="AA152"/>
  <c r="AB152"/>
  <c r="AC152"/>
  <c r="AD152"/>
  <c r="AE152"/>
  <c r="AF152"/>
  <c r="AG152"/>
  <c r="AH152"/>
  <c r="AI152"/>
  <c r="AJ152"/>
  <c r="AK152"/>
  <c r="AL152"/>
  <c r="AM152"/>
  <c r="AN152"/>
  <c r="AO152"/>
  <c r="AP152"/>
  <c r="AQ152"/>
  <c r="AH131"/>
  <c r="AL141"/>
  <c r="AL142"/>
  <c r="Z123"/>
  <c r="AB87"/>
  <c r="AC94"/>
  <c r="AD90"/>
  <c r="AE112"/>
  <c r="AF103"/>
  <c r="AG106"/>
  <c r="AH89"/>
  <c r="AI109"/>
  <c r="AJ115"/>
  <c r="AK95"/>
  <c r="AL145"/>
  <c r="AM116"/>
  <c r="AN112"/>
  <c r="AO99"/>
  <c r="AP94"/>
  <c r="Y124"/>
  <c r="AN111" l="1"/>
  <c r="AJ119"/>
  <c r="AP143"/>
  <c r="AJ139"/>
  <c r="Y122"/>
  <c r="Y99"/>
  <c r="Y146"/>
  <c r="AF137"/>
  <c r="AN145"/>
  <c r="AJ140"/>
  <c r="AF124"/>
  <c r="AH106"/>
  <c r="AD86"/>
  <c r="AP139"/>
  <c r="AD133"/>
  <c r="AP129"/>
  <c r="AD126"/>
  <c r="AP123"/>
  <c r="Z97"/>
  <c r="AL90"/>
  <c r="AD143"/>
  <c r="Y142"/>
  <c r="AH135"/>
  <c r="Y132"/>
  <c r="AL122"/>
  <c r="AH121"/>
  <c r="AH118"/>
  <c r="AL102"/>
  <c r="AD94"/>
  <c r="AH146"/>
  <c r="AD130"/>
  <c r="AH127"/>
  <c r="AP110"/>
  <c r="AH98"/>
  <c r="AG134"/>
  <c r="AG114"/>
  <c r="AC87"/>
  <c r="Z86"/>
  <c r="AK86"/>
  <c r="AO146"/>
  <c r="Z146"/>
  <c r="AP145"/>
  <c r="Z145"/>
  <c r="AN144"/>
  <c r="AH143"/>
  <c r="Y143"/>
  <c r="AO142"/>
  <c r="Z142"/>
  <c r="AP141"/>
  <c r="Z141"/>
  <c r="AK140"/>
  <c r="AK139"/>
  <c r="Y139"/>
  <c r="AL138"/>
  <c r="Z138"/>
  <c r="AH137"/>
  <c r="AK135"/>
  <c r="Z135"/>
  <c r="AH134"/>
  <c r="Y134"/>
  <c r="AH133"/>
  <c r="AB132"/>
  <c r="AL131"/>
  <c r="AH130"/>
  <c r="AB128"/>
  <c r="AL127"/>
  <c r="AB127"/>
  <c r="AK126"/>
  <c r="Z125"/>
  <c r="AN124"/>
  <c r="AD123"/>
  <c r="Z122"/>
  <c r="AP121"/>
  <c r="AK119"/>
  <c r="Y119"/>
  <c r="AL118"/>
  <c r="AH114"/>
  <c r="Z110"/>
  <c r="AD109"/>
  <c r="AB107"/>
  <c r="AL106"/>
  <c r="Y106"/>
  <c r="AH105"/>
  <c r="Z102"/>
  <c r="AD101"/>
  <c r="AF99"/>
  <c r="AL98"/>
  <c r="Y98"/>
  <c r="AH97"/>
  <c r="AK94"/>
  <c r="Y91"/>
  <c r="AO90"/>
  <c r="AK87"/>
  <c r="AO86"/>
  <c r="AC144"/>
  <c r="AK136"/>
  <c r="Y86"/>
  <c r="AH86"/>
  <c r="AP146"/>
  <c r="AC146"/>
  <c r="AD145"/>
  <c r="AO144"/>
  <c r="AN143"/>
  <c r="Z143"/>
  <c r="AP142"/>
  <c r="AD142"/>
  <c r="AH141"/>
  <c r="AO140"/>
  <c r="AL139"/>
  <c r="Z139"/>
  <c r="AP138"/>
  <c r="AG138"/>
  <c r="AL137"/>
  <c r="AF136"/>
  <c r="AL135"/>
  <c r="AF135"/>
  <c r="AL134"/>
  <c r="AC134"/>
  <c r="AP133"/>
  <c r="Z133"/>
  <c r="AC132"/>
  <c r="Z131"/>
  <c r="AL130"/>
  <c r="AB129"/>
  <c r="AC128"/>
  <c r="AO127"/>
  <c r="AC127"/>
  <c r="AP126"/>
  <c r="Y126"/>
  <c r="AL125"/>
  <c r="AO124"/>
  <c r="AH123"/>
  <c r="AD122"/>
  <c r="Z121"/>
  <c r="AG120"/>
  <c r="AL119"/>
  <c r="AB119"/>
  <c r="AP118"/>
  <c r="Z118"/>
  <c r="AF117"/>
  <c r="AF116"/>
  <c r="Y115"/>
  <c r="AO114"/>
  <c r="Y114"/>
  <c r="Z113"/>
  <c r="AD110"/>
  <c r="AL109"/>
  <c r="AJ108"/>
  <c r="AN107"/>
  <c r="AP106"/>
  <c r="Z106"/>
  <c r="AP105"/>
  <c r="AF104"/>
  <c r="AH102"/>
  <c r="AL101"/>
  <c r="AB100"/>
  <c r="AG99"/>
  <c r="Z98"/>
  <c r="AP97"/>
  <c r="AJ95"/>
  <c r="AL94"/>
  <c r="Z94"/>
  <c r="AG91"/>
  <c r="AP90"/>
  <c r="Z90"/>
  <c r="Z89"/>
  <c r="AK138"/>
  <c r="AC123"/>
  <c r="AF86"/>
  <c r="AP86"/>
  <c r="AD146"/>
  <c r="Y144"/>
  <c r="AO143"/>
  <c r="AC143"/>
  <c r="AK142"/>
  <c r="AJ141"/>
  <c r="Y140"/>
  <c r="AO139"/>
  <c r="AD139"/>
  <c r="AH138"/>
  <c r="AD137"/>
  <c r="AG136"/>
  <c r="AP135"/>
  <c r="AG135"/>
  <c r="AD134"/>
  <c r="AB133"/>
  <c r="AG132"/>
  <c r="AG131"/>
  <c r="AO130"/>
  <c r="AC130"/>
  <c r="AD129"/>
  <c r="AO128"/>
  <c r="AD127"/>
  <c r="AC126"/>
  <c r="AP125"/>
  <c r="AO123"/>
  <c r="AK122"/>
  <c r="AF121"/>
  <c r="AO120"/>
  <c r="AP119"/>
  <c r="AD119"/>
  <c r="AG118"/>
  <c r="AH117"/>
  <c r="AG116"/>
  <c r="AP114"/>
  <c r="AD114"/>
  <c r="AP113"/>
  <c r="AC111"/>
  <c r="AH110"/>
  <c r="AO107"/>
  <c r="AK102"/>
  <c r="AD98"/>
  <c r="AD93"/>
  <c r="AQ87"/>
  <c r="AQ91"/>
  <c r="AQ95"/>
  <c r="AQ99"/>
  <c r="AQ103"/>
  <c r="AQ107"/>
  <c r="AQ111"/>
  <c r="AQ115"/>
  <c r="AQ119"/>
  <c r="AQ123"/>
  <c r="AQ127"/>
  <c r="AQ90"/>
  <c r="AQ94"/>
  <c r="AQ98"/>
  <c r="AQ102"/>
  <c r="AQ106"/>
  <c r="AQ110"/>
  <c r="AQ114"/>
  <c r="AQ126"/>
  <c r="AQ128"/>
  <c r="AQ129"/>
  <c r="AQ131"/>
  <c r="AQ135"/>
  <c r="AQ139"/>
  <c r="AQ143"/>
  <c r="AQ86"/>
  <c r="AA87"/>
  <c r="AA91"/>
  <c r="AA95"/>
  <c r="AA99"/>
  <c r="AA103"/>
  <c r="AA107"/>
  <c r="AA111"/>
  <c r="AA115"/>
  <c r="AA119"/>
  <c r="AA123"/>
  <c r="AA127"/>
  <c r="AA131"/>
  <c r="AA90"/>
  <c r="AA94"/>
  <c r="AA98"/>
  <c r="AA102"/>
  <c r="AA106"/>
  <c r="AA110"/>
  <c r="AA114"/>
  <c r="AA126"/>
  <c r="AA128"/>
  <c r="AA129"/>
  <c r="AA135"/>
  <c r="AA139"/>
  <c r="AA143"/>
  <c r="AA86"/>
  <c r="AI145"/>
  <c r="AE141"/>
  <c r="AI128"/>
  <c r="AI126"/>
  <c r="AA120"/>
  <c r="AQ104"/>
  <c r="AM87"/>
  <c r="AM91"/>
  <c r="AM95"/>
  <c r="AM99"/>
  <c r="AM103"/>
  <c r="AM107"/>
  <c r="AM111"/>
  <c r="AM115"/>
  <c r="AM119"/>
  <c r="AM123"/>
  <c r="AM127"/>
  <c r="AM90"/>
  <c r="AM94"/>
  <c r="AM98"/>
  <c r="AM102"/>
  <c r="AM106"/>
  <c r="AM110"/>
  <c r="AM114"/>
  <c r="AM122"/>
  <c r="AM124"/>
  <c r="AM125"/>
  <c r="AM131"/>
  <c r="AM135"/>
  <c r="AM139"/>
  <c r="AM143"/>
  <c r="AM86"/>
  <c r="AI87"/>
  <c r="AI91"/>
  <c r="AI95"/>
  <c r="AI99"/>
  <c r="AI103"/>
  <c r="AI107"/>
  <c r="AI111"/>
  <c r="AI115"/>
  <c r="AI119"/>
  <c r="AI123"/>
  <c r="AI127"/>
  <c r="AI90"/>
  <c r="AI94"/>
  <c r="AI98"/>
  <c r="AI102"/>
  <c r="AI106"/>
  <c r="AI110"/>
  <c r="AI114"/>
  <c r="AI118"/>
  <c r="AI120"/>
  <c r="AI121"/>
  <c r="AI131"/>
  <c r="AI135"/>
  <c r="AI139"/>
  <c r="AI143"/>
  <c r="AI86"/>
  <c r="AE87"/>
  <c r="AE91"/>
  <c r="AE95"/>
  <c r="AE99"/>
  <c r="AE103"/>
  <c r="AE107"/>
  <c r="AE111"/>
  <c r="AE115"/>
  <c r="AE119"/>
  <c r="AE123"/>
  <c r="AE127"/>
  <c r="AE131"/>
  <c r="AE90"/>
  <c r="AE94"/>
  <c r="AE98"/>
  <c r="AE102"/>
  <c r="AE106"/>
  <c r="AE110"/>
  <c r="AE114"/>
  <c r="AE116"/>
  <c r="AE117"/>
  <c r="AE130"/>
  <c r="AE135"/>
  <c r="AE139"/>
  <c r="AE143"/>
  <c r="AE86"/>
  <c r="AN90"/>
  <c r="AN94"/>
  <c r="AN98"/>
  <c r="AN102"/>
  <c r="AN106"/>
  <c r="AN110"/>
  <c r="AN114"/>
  <c r="AN118"/>
  <c r="AN122"/>
  <c r="AN126"/>
  <c r="AN130"/>
  <c r="AN89"/>
  <c r="AN93"/>
  <c r="AN97"/>
  <c r="AN101"/>
  <c r="AN105"/>
  <c r="AN109"/>
  <c r="AN113"/>
  <c r="AN92"/>
  <c r="AN100"/>
  <c r="AN108"/>
  <c r="AN119"/>
  <c r="AN120"/>
  <c r="AN121"/>
  <c r="AN134"/>
  <c r="AN138"/>
  <c r="AN142"/>
  <c r="AN146"/>
  <c r="AJ90"/>
  <c r="AJ94"/>
  <c r="AJ98"/>
  <c r="AJ102"/>
  <c r="AJ106"/>
  <c r="AJ110"/>
  <c r="AJ114"/>
  <c r="AJ118"/>
  <c r="AJ122"/>
  <c r="AJ126"/>
  <c r="AJ130"/>
  <c r="AJ89"/>
  <c r="AJ93"/>
  <c r="AJ97"/>
  <c r="AJ101"/>
  <c r="AJ105"/>
  <c r="AJ109"/>
  <c r="AJ113"/>
  <c r="AJ88"/>
  <c r="AJ96"/>
  <c r="AJ104"/>
  <c r="AJ112"/>
  <c r="AJ116"/>
  <c r="AJ117"/>
  <c r="AJ134"/>
  <c r="AJ138"/>
  <c r="AJ142"/>
  <c r="AJ146"/>
  <c r="AF90"/>
  <c r="AF94"/>
  <c r="AF98"/>
  <c r="AF102"/>
  <c r="AF106"/>
  <c r="AF110"/>
  <c r="AF114"/>
  <c r="AF118"/>
  <c r="AF122"/>
  <c r="AF126"/>
  <c r="AF130"/>
  <c r="AF89"/>
  <c r="AF93"/>
  <c r="AF97"/>
  <c r="AF101"/>
  <c r="AF105"/>
  <c r="AF109"/>
  <c r="AF113"/>
  <c r="AF92"/>
  <c r="AF100"/>
  <c r="AF108"/>
  <c r="AF127"/>
  <c r="AF128"/>
  <c r="AF129"/>
  <c r="AF134"/>
  <c r="AF138"/>
  <c r="AF142"/>
  <c r="AF146"/>
  <c r="AB90"/>
  <c r="AB94"/>
  <c r="AB98"/>
  <c r="AB102"/>
  <c r="AB106"/>
  <c r="AB110"/>
  <c r="AB114"/>
  <c r="AB118"/>
  <c r="AB122"/>
  <c r="AB126"/>
  <c r="AB130"/>
  <c r="AB89"/>
  <c r="AB93"/>
  <c r="AB97"/>
  <c r="AB101"/>
  <c r="AB105"/>
  <c r="AB109"/>
  <c r="AB113"/>
  <c r="AB88"/>
  <c r="AB96"/>
  <c r="AB104"/>
  <c r="AB112"/>
  <c r="AB123"/>
  <c r="AB124"/>
  <c r="AB125"/>
  <c r="AB134"/>
  <c r="AB138"/>
  <c r="AB142"/>
  <c r="AB146"/>
  <c r="AO89"/>
  <c r="AO93"/>
  <c r="AO97"/>
  <c r="AO101"/>
  <c r="AO105"/>
  <c r="AO109"/>
  <c r="AO113"/>
  <c r="AO117"/>
  <c r="AO121"/>
  <c r="AO125"/>
  <c r="AO129"/>
  <c r="AO88"/>
  <c r="AO92"/>
  <c r="AO96"/>
  <c r="AO100"/>
  <c r="AO104"/>
  <c r="AO108"/>
  <c r="AO112"/>
  <c r="AO87"/>
  <c r="AO94"/>
  <c r="AO95"/>
  <c r="AO102"/>
  <c r="AO103"/>
  <c r="AO110"/>
  <c r="AO111"/>
  <c r="AO116"/>
  <c r="AO118"/>
  <c r="AO133"/>
  <c r="AO137"/>
  <c r="AO141"/>
  <c r="AO145"/>
  <c r="AK89"/>
  <c r="AK93"/>
  <c r="AK97"/>
  <c r="AK101"/>
  <c r="AK105"/>
  <c r="AK109"/>
  <c r="AK113"/>
  <c r="AK117"/>
  <c r="AK121"/>
  <c r="AK125"/>
  <c r="AK129"/>
  <c r="AK88"/>
  <c r="AK92"/>
  <c r="AK96"/>
  <c r="AK100"/>
  <c r="AK104"/>
  <c r="AK108"/>
  <c r="AK112"/>
  <c r="AK90"/>
  <c r="AK91"/>
  <c r="AK98"/>
  <c r="AK99"/>
  <c r="AK106"/>
  <c r="AK107"/>
  <c r="AK114"/>
  <c r="AK115"/>
  <c r="AK127"/>
  <c r="AK128"/>
  <c r="AK130"/>
  <c r="AK133"/>
  <c r="AK137"/>
  <c r="AK141"/>
  <c r="AK145"/>
  <c r="AG89"/>
  <c r="AG93"/>
  <c r="AG97"/>
  <c r="AG101"/>
  <c r="AG105"/>
  <c r="AG109"/>
  <c r="AG113"/>
  <c r="AG117"/>
  <c r="AG121"/>
  <c r="AG125"/>
  <c r="AG129"/>
  <c r="AG88"/>
  <c r="AG92"/>
  <c r="AG96"/>
  <c r="AG100"/>
  <c r="AG104"/>
  <c r="AG108"/>
  <c r="AG112"/>
  <c r="AG87"/>
  <c r="AG94"/>
  <c r="AG95"/>
  <c r="AG102"/>
  <c r="AG103"/>
  <c r="AG110"/>
  <c r="AG111"/>
  <c r="AG123"/>
  <c r="AG124"/>
  <c r="AG126"/>
  <c r="AG133"/>
  <c r="AG137"/>
  <c r="AG141"/>
  <c r="AG145"/>
  <c r="AC89"/>
  <c r="AC93"/>
  <c r="AC97"/>
  <c r="AC101"/>
  <c r="AC105"/>
  <c r="AC109"/>
  <c r="AC113"/>
  <c r="AC117"/>
  <c r="AC121"/>
  <c r="AC125"/>
  <c r="AC129"/>
  <c r="AC88"/>
  <c r="AC92"/>
  <c r="AC96"/>
  <c r="AC100"/>
  <c r="AC104"/>
  <c r="AC108"/>
  <c r="AC112"/>
  <c r="AC90"/>
  <c r="AC91"/>
  <c r="AC98"/>
  <c r="AC99"/>
  <c r="AC106"/>
  <c r="AC107"/>
  <c r="AC114"/>
  <c r="AC115"/>
  <c r="AC119"/>
  <c r="AC120"/>
  <c r="AC122"/>
  <c r="AC133"/>
  <c r="AC137"/>
  <c r="AC141"/>
  <c r="AC145"/>
  <c r="Y89"/>
  <c r="Y93"/>
  <c r="Y97"/>
  <c r="Y101"/>
  <c r="Y105"/>
  <c r="Y109"/>
  <c r="Y113"/>
  <c r="Y117"/>
  <c r="Y121"/>
  <c r="Y125"/>
  <c r="Y129"/>
  <c r="Y88"/>
  <c r="Y92"/>
  <c r="Y96"/>
  <c r="Y100"/>
  <c r="Y104"/>
  <c r="Y108"/>
  <c r="Y112"/>
  <c r="Y116"/>
  <c r="Y87"/>
  <c r="Y94"/>
  <c r="Y95"/>
  <c r="Y102"/>
  <c r="Y103"/>
  <c r="Y110"/>
  <c r="Y111"/>
  <c r="Y118"/>
  <c r="Y131"/>
  <c r="Y133"/>
  <c r="Y137"/>
  <c r="Y141"/>
  <c r="Y145"/>
  <c r="AP88"/>
  <c r="AP92"/>
  <c r="AP96"/>
  <c r="AP100"/>
  <c r="AP104"/>
  <c r="AP108"/>
  <c r="AP112"/>
  <c r="AP116"/>
  <c r="AP120"/>
  <c r="AP124"/>
  <c r="AP128"/>
  <c r="AP87"/>
  <c r="AP91"/>
  <c r="AP95"/>
  <c r="AP99"/>
  <c r="AP103"/>
  <c r="AP107"/>
  <c r="AP111"/>
  <c r="AP115"/>
  <c r="AP93"/>
  <c r="AP101"/>
  <c r="AP109"/>
  <c r="AP117"/>
  <c r="AP127"/>
  <c r="AP130"/>
  <c r="AP132"/>
  <c r="AP136"/>
  <c r="AP140"/>
  <c r="AP144"/>
  <c r="AL88"/>
  <c r="AL92"/>
  <c r="AL96"/>
  <c r="AL100"/>
  <c r="AL104"/>
  <c r="AL108"/>
  <c r="AL112"/>
  <c r="AL116"/>
  <c r="AL120"/>
  <c r="AL124"/>
  <c r="AL128"/>
  <c r="AL87"/>
  <c r="AL91"/>
  <c r="AL95"/>
  <c r="AL99"/>
  <c r="AL103"/>
  <c r="AL107"/>
  <c r="AL111"/>
  <c r="AL115"/>
  <c r="AL89"/>
  <c r="AL97"/>
  <c r="AL105"/>
  <c r="AL113"/>
  <c r="AL123"/>
  <c r="AL126"/>
  <c r="AL129"/>
  <c r="AL132"/>
  <c r="AL136"/>
  <c r="AL140"/>
  <c r="AL144"/>
  <c r="AH88"/>
  <c r="AH92"/>
  <c r="AH96"/>
  <c r="AH100"/>
  <c r="AH104"/>
  <c r="AH108"/>
  <c r="AH112"/>
  <c r="AH116"/>
  <c r="AH120"/>
  <c r="AH124"/>
  <c r="AH128"/>
  <c r="AH87"/>
  <c r="AH91"/>
  <c r="AH95"/>
  <c r="AH99"/>
  <c r="AH103"/>
  <c r="AH107"/>
  <c r="AH111"/>
  <c r="AH115"/>
  <c r="AH93"/>
  <c r="AH101"/>
  <c r="AH109"/>
  <c r="AH119"/>
  <c r="AH122"/>
  <c r="AH125"/>
  <c r="AH132"/>
  <c r="AH136"/>
  <c r="AH140"/>
  <c r="AH144"/>
  <c r="AD88"/>
  <c r="AD92"/>
  <c r="AD96"/>
  <c r="AD100"/>
  <c r="AD104"/>
  <c r="AD108"/>
  <c r="AD112"/>
  <c r="AD116"/>
  <c r="AD120"/>
  <c r="AD124"/>
  <c r="AD128"/>
  <c r="AD87"/>
  <c r="AD91"/>
  <c r="AD95"/>
  <c r="AD99"/>
  <c r="AD103"/>
  <c r="AD107"/>
  <c r="AD111"/>
  <c r="AD115"/>
  <c r="AD89"/>
  <c r="AD97"/>
  <c r="AD105"/>
  <c r="AD113"/>
  <c r="AD118"/>
  <c r="AD121"/>
  <c r="AD131"/>
  <c r="AD132"/>
  <c r="AD136"/>
  <c r="AD140"/>
  <c r="AD144"/>
  <c r="Z88"/>
  <c r="Z92"/>
  <c r="Z96"/>
  <c r="Z100"/>
  <c r="Z104"/>
  <c r="Z108"/>
  <c r="Z112"/>
  <c r="Z116"/>
  <c r="Z120"/>
  <c r="Z124"/>
  <c r="Z128"/>
  <c r="Z87"/>
  <c r="Z91"/>
  <c r="Z95"/>
  <c r="Z99"/>
  <c r="Z103"/>
  <c r="Z107"/>
  <c r="Z111"/>
  <c r="Z115"/>
  <c r="Z93"/>
  <c r="Z101"/>
  <c r="Z109"/>
  <c r="Z117"/>
  <c r="Z127"/>
  <c r="Z130"/>
  <c r="Z132"/>
  <c r="Z136"/>
  <c r="Z140"/>
  <c r="Z144"/>
  <c r="AM146"/>
  <c r="AI144"/>
  <c r="AI142"/>
  <c r="AE140"/>
  <c r="AE138"/>
  <c r="AQ137"/>
  <c r="AA137"/>
  <c r="AQ136"/>
  <c r="AA136"/>
  <c r="AQ134"/>
  <c r="AA134"/>
  <c r="AM133"/>
  <c r="AM132"/>
  <c r="AA130"/>
  <c r="AI129"/>
  <c r="AE125"/>
  <c r="AQ122"/>
  <c r="AM121"/>
  <c r="AE118"/>
  <c r="AM117"/>
  <c r="AI113"/>
  <c r="AA108"/>
  <c r="AM105"/>
  <c r="AA105"/>
  <c r="AA101"/>
  <c r="AM100"/>
  <c r="AE97"/>
  <c r="AI96"/>
  <c r="AM93"/>
  <c r="AQ92"/>
  <c r="AE92"/>
  <c r="AQ89"/>
  <c r="AM88"/>
  <c r="AA88"/>
  <c r="AJ86"/>
  <c r="AI146"/>
  <c r="AJ145"/>
  <c r="AE145"/>
  <c r="AJ144"/>
  <c r="AE144"/>
  <c r="AJ143"/>
  <c r="AE142"/>
  <c r="AQ141"/>
  <c r="AF141"/>
  <c r="AA141"/>
  <c r="AQ140"/>
  <c r="AF140"/>
  <c r="AA140"/>
  <c r="AF139"/>
  <c r="AQ138"/>
  <c r="AA138"/>
  <c r="AM137"/>
  <c r="AB137"/>
  <c r="AM136"/>
  <c r="AB136"/>
  <c r="AB135"/>
  <c r="AM134"/>
  <c r="AN133"/>
  <c r="AI133"/>
  <c r="AN132"/>
  <c r="AI132"/>
  <c r="AN131"/>
  <c r="AB131"/>
  <c r="AQ130"/>
  <c r="AI130"/>
  <c r="AJ129"/>
  <c r="AJ128"/>
  <c r="AJ127"/>
  <c r="AN125"/>
  <c r="AF125"/>
  <c r="AI124"/>
  <c r="AA124"/>
  <c r="AJ123"/>
  <c r="AE122"/>
  <c r="AA121"/>
  <c r="AQ120"/>
  <c r="AJ120"/>
  <c r="AB120"/>
  <c r="AM118"/>
  <c r="AN117"/>
  <c r="AA117"/>
  <c r="AN116"/>
  <c r="AA116"/>
  <c r="AN115"/>
  <c r="AB115"/>
  <c r="AM113"/>
  <c r="AA113"/>
  <c r="AQ112"/>
  <c r="AF112"/>
  <c r="AF111"/>
  <c r="AA109"/>
  <c r="AM108"/>
  <c r="AB108"/>
  <c r="AF107"/>
  <c r="AE105"/>
  <c r="AI104"/>
  <c r="AJ103"/>
  <c r="AM101"/>
  <c r="AQ100"/>
  <c r="AE100"/>
  <c r="AQ97"/>
  <c r="AM96"/>
  <c r="AA96"/>
  <c r="AB95"/>
  <c r="AQ93"/>
  <c r="AE93"/>
  <c r="AI92"/>
  <c r="AJ91"/>
  <c r="AI89"/>
  <c r="AN88"/>
  <c r="AE88"/>
  <c r="AN87"/>
  <c r="AC86"/>
  <c r="AN86"/>
  <c r="AK146"/>
  <c r="AE146"/>
  <c r="AQ145"/>
  <c r="AF145"/>
  <c r="AA145"/>
  <c r="AQ144"/>
  <c r="AK144"/>
  <c r="AF144"/>
  <c r="AA144"/>
  <c r="AK143"/>
  <c r="AF143"/>
  <c r="AQ142"/>
  <c r="AG142"/>
  <c r="AA142"/>
  <c r="AM141"/>
  <c r="AB141"/>
  <c r="AM140"/>
  <c r="AG140"/>
  <c r="AB140"/>
  <c r="AG139"/>
  <c r="AB139"/>
  <c r="AM138"/>
  <c r="AC138"/>
  <c r="AN137"/>
  <c r="AI137"/>
  <c r="AN136"/>
  <c r="AI136"/>
  <c r="AC136"/>
  <c r="AN135"/>
  <c r="AC135"/>
  <c r="AO134"/>
  <c r="AI134"/>
  <c r="AJ133"/>
  <c r="AE133"/>
  <c r="AO132"/>
  <c r="AJ132"/>
  <c r="AE132"/>
  <c r="AO131"/>
  <c r="AJ131"/>
  <c r="AC131"/>
  <c r="AM129"/>
  <c r="AE129"/>
  <c r="AM128"/>
  <c r="AE128"/>
  <c r="AM126"/>
  <c r="AE126"/>
  <c r="AI125"/>
  <c r="AA125"/>
  <c r="AQ124"/>
  <c r="AJ124"/>
  <c r="AC124"/>
  <c r="AK123"/>
  <c r="AO122"/>
  <c r="AG122"/>
  <c r="AQ121"/>
  <c r="AJ121"/>
  <c r="AB121"/>
  <c r="AK120"/>
  <c r="AE120"/>
  <c r="AF119"/>
  <c r="AA118"/>
  <c r="AQ117"/>
  <c r="AI117"/>
  <c r="AB117"/>
  <c r="AQ116"/>
  <c r="AI116"/>
  <c r="AB116"/>
  <c r="AO115"/>
  <c r="AF115"/>
  <c r="AE113"/>
  <c r="AI112"/>
  <c r="AJ111"/>
  <c r="AK110"/>
  <c r="AM109"/>
  <c r="AQ108"/>
  <c r="AE108"/>
  <c r="AG107"/>
  <c r="AQ105"/>
  <c r="AM104"/>
  <c r="AA104"/>
  <c r="AK103"/>
  <c r="AB103"/>
  <c r="AC102"/>
  <c r="AQ101"/>
  <c r="AE101"/>
  <c r="AI100"/>
  <c r="AJ99"/>
  <c r="AO98"/>
  <c r="AI97"/>
  <c r="AN96"/>
  <c r="AE96"/>
  <c r="AN95"/>
  <c r="AC95"/>
  <c r="AI93"/>
  <c r="AJ92"/>
  <c r="AA92"/>
  <c r="AN91"/>
  <c r="AB91"/>
  <c r="AG90"/>
  <c r="AM89"/>
  <c r="AA89"/>
  <c r="AQ88"/>
  <c r="AF88"/>
  <c r="AF87"/>
  <c r="AB86"/>
  <c r="AG86"/>
  <c r="AL86"/>
  <c r="AQ146"/>
  <c r="AL146"/>
  <c r="AG146"/>
  <c r="AA146"/>
  <c r="AM145"/>
  <c r="AH145"/>
  <c r="AB145"/>
  <c r="AM144"/>
  <c r="AG144"/>
  <c r="AB144"/>
  <c r="AL143"/>
  <c r="AG143"/>
  <c r="AB143"/>
  <c r="AM142"/>
  <c r="AH142"/>
  <c r="AC142"/>
  <c r="AN141"/>
  <c r="AI141"/>
  <c r="AD141"/>
  <c r="AN140"/>
  <c r="AI140"/>
  <c r="AC140"/>
  <c r="AN139"/>
  <c r="AH139"/>
  <c r="AC139"/>
  <c r="AO138"/>
  <c r="AI138"/>
  <c r="AD138"/>
  <c r="Y138"/>
  <c r="AP137"/>
  <c r="AJ137"/>
  <c r="AE137"/>
  <c r="Z137"/>
  <c r="AO136"/>
  <c r="AJ136"/>
  <c r="AE136"/>
  <c r="Y136"/>
  <c r="AO135"/>
  <c r="AJ135"/>
  <c r="AD135"/>
  <c r="Y135"/>
  <c r="AP134"/>
  <c r="AK134"/>
  <c r="AE134"/>
  <c r="Z134"/>
  <c r="AQ133"/>
  <c r="AL133"/>
  <c r="AF133"/>
  <c r="AA133"/>
  <c r="AQ132"/>
  <c r="AK132"/>
  <c r="AF132"/>
  <c r="AA132"/>
  <c r="AP131"/>
  <c r="AK131"/>
  <c r="AF131"/>
  <c r="AM130"/>
  <c r="AG130"/>
  <c r="Y130"/>
  <c r="AN129"/>
  <c r="AH129"/>
  <c r="Z129"/>
  <c r="AN128"/>
  <c r="AG128"/>
  <c r="Y128"/>
  <c r="AN127"/>
  <c r="AG127"/>
  <c r="Y127"/>
  <c r="AO126"/>
  <c r="AH126"/>
  <c r="Z126"/>
  <c r="AQ125"/>
  <c r="AJ125"/>
  <c r="AD125"/>
  <c r="AK124"/>
  <c r="AE124"/>
  <c r="AN123"/>
  <c r="AF123"/>
  <c r="Y123"/>
  <c r="AP122"/>
  <c r="AI122"/>
  <c r="AA122"/>
  <c r="AL121"/>
  <c r="AE121"/>
  <c r="AM120"/>
  <c r="AF120"/>
  <c r="Y120"/>
  <c r="AO119"/>
  <c r="AG119"/>
  <c r="Z119"/>
  <c r="AQ118"/>
  <c r="AK118"/>
  <c r="AC118"/>
  <c r="AL117"/>
  <c r="AD117"/>
  <c r="AK116"/>
  <c r="AC116"/>
  <c r="AG115"/>
  <c r="AL114"/>
  <c r="Z114"/>
  <c r="AQ113"/>
  <c r="AH113"/>
  <c r="AM112"/>
  <c r="AA112"/>
  <c r="AK111"/>
  <c r="AB111"/>
  <c r="AL110"/>
  <c r="AC110"/>
  <c r="AQ109"/>
  <c r="AE109"/>
  <c r="AI108"/>
  <c r="AJ107"/>
  <c r="Y107"/>
  <c r="AO106"/>
  <c r="AD106"/>
  <c r="AI105"/>
  <c r="Z105"/>
  <c r="AN104"/>
  <c r="AE104"/>
  <c r="AN103"/>
  <c r="AC103"/>
  <c r="AP102"/>
  <c r="AD102"/>
  <c r="AI101"/>
  <c r="AJ100"/>
  <c r="AA100"/>
  <c r="AN99"/>
  <c r="AB99"/>
  <c r="AP98"/>
  <c r="AG98"/>
  <c r="AM97"/>
  <c r="AA97"/>
  <c r="AQ96"/>
  <c r="AF96"/>
  <c r="AF95"/>
  <c r="AH94"/>
  <c r="AL93"/>
  <c r="AA93"/>
  <c r="AM92"/>
  <c r="AB92"/>
  <c r="AO91"/>
  <c r="AF91"/>
  <c r="AH90"/>
  <c r="Y90"/>
  <c r="AP89"/>
  <c r="AE89"/>
  <c r="AI88"/>
  <c r="AJ87"/>
  <c r="G155" i="13" l="1"/>
  <c r="R155"/>
  <c r="L157"/>
  <c r="M156"/>
  <c r="H155"/>
  <c r="J157"/>
  <c r="F155"/>
  <c r="N156"/>
  <c r="O155"/>
  <c r="P156"/>
  <c r="H157"/>
  <c r="P155" l="1"/>
  <c r="Q156"/>
  <c r="D155"/>
  <c r="N155"/>
  <c r="G156"/>
  <c r="M157"/>
  <c r="K157"/>
  <c r="R156"/>
  <c r="H156"/>
  <c r="K156"/>
  <c r="G157"/>
  <c r="C157"/>
  <c r="D156"/>
  <c r="S157"/>
  <c r="E155"/>
  <c r="C155"/>
  <c r="T155"/>
  <c r="O157"/>
  <c r="L155"/>
  <c r="I156"/>
  <c r="R157"/>
  <c r="B157"/>
  <c r="S155"/>
  <c r="M155"/>
  <c r="J156"/>
  <c r="P157"/>
  <c r="F157"/>
  <c r="N157"/>
  <c r="Q157"/>
  <c r="L156"/>
  <c r="E157"/>
  <c r="B155"/>
  <c r="C156"/>
  <c r="S156"/>
  <c r="I157"/>
  <c r="Q155"/>
  <c r="I155"/>
  <c r="T157"/>
  <c r="J155"/>
  <c r="T156"/>
  <c r="K155"/>
  <c r="B156"/>
  <c r="O156"/>
  <c r="F156"/>
  <c r="E156"/>
  <c r="D157"/>
</calcChain>
</file>

<file path=xl/sharedStrings.xml><?xml version="1.0" encoding="utf-8"?>
<sst xmlns="http://schemas.openxmlformats.org/spreadsheetml/2006/main" count="217" uniqueCount="32">
  <si>
    <t>JAN</t>
  </si>
  <si>
    <t>FEB</t>
  </si>
  <si>
    <t>MAR</t>
  </si>
  <si>
    <t>APR</t>
  </si>
  <si>
    <t>MAY</t>
  </si>
  <si>
    <t>JUN</t>
  </si>
  <si>
    <t>JUL</t>
  </si>
  <si>
    <t>AUG</t>
  </si>
  <si>
    <t>SEP</t>
  </si>
  <si>
    <t>OCT</t>
  </si>
  <si>
    <t>Temp</t>
  </si>
  <si>
    <t>APRp</t>
  </si>
  <si>
    <t>MAYp</t>
  </si>
  <si>
    <t>JUNp</t>
  </si>
  <si>
    <t>JULp</t>
  </si>
  <si>
    <t>AUGp</t>
  </si>
  <si>
    <t>SEPp</t>
  </si>
  <si>
    <t>OCTp</t>
  </si>
  <si>
    <t>NOVp</t>
  </si>
  <si>
    <t>DECp</t>
  </si>
  <si>
    <t>mean</t>
  </si>
  <si>
    <t>stabw</t>
  </si>
  <si>
    <t>number</t>
  </si>
  <si>
    <t>mean-NP</t>
  </si>
  <si>
    <t>Beispiele für Jahresgänge der Klimaanomalien:</t>
  </si>
  <si>
    <t>a) für z-transformierte Daten:</t>
  </si>
  <si>
    <t>b) für Residuen zur Klimanormalperiode</t>
  </si>
  <si>
    <t>Prec</t>
  </si>
  <si>
    <t>c) für Ratios zur Klimanormalperiode (dargestellt als Abweichungen zu "1")</t>
  </si>
  <si>
    <t>d) für Rohdaten</t>
  </si>
  <si>
    <t>Zeile 108 für das Jahr 1976</t>
  </si>
  <si>
    <t>stabw-NP</t>
  </si>
</sst>
</file>

<file path=xl/styles.xml><?xml version="1.0" encoding="utf-8"?>
<styleSheet xmlns="http://schemas.openxmlformats.org/spreadsheetml/2006/main">
  <numFmts count="2">
    <numFmt numFmtId="164" formatCode="0.0"/>
    <numFmt numFmtId="165" formatCode="0.000"/>
  </numFmts>
  <fonts count="3">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64" fontId="1" fillId="0" borderId="0" xfId="0" applyNumberFormat="1" applyFont="1" applyAlignment="1">
      <alignment horizontal="center"/>
    </xf>
    <xf numFmtId="164" fontId="0" fillId="0" borderId="0" xfId="0" applyNumberFormat="1"/>
    <xf numFmtId="164" fontId="1" fillId="0" borderId="0" xfId="0" applyNumberFormat="1" applyFont="1"/>
    <xf numFmtId="164" fontId="0" fillId="0" borderId="0" xfId="0" applyNumberFormat="1" applyFill="1"/>
    <xf numFmtId="2" fontId="0" fillId="0" borderId="0" xfId="0" applyNumberFormat="1"/>
    <xf numFmtId="165" fontId="0" fillId="0" borderId="0" xfId="0" applyNumberFormat="1"/>
    <xf numFmtId="0" fontId="2" fillId="0" borderId="0" xfId="0" applyFont="1"/>
    <xf numFmtId="1" fontId="0" fillId="0" borderId="0" xfId="0" applyNumberFormat="1"/>
  </cellXfs>
  <cellStyles count="1">
    <cellStyle name="Standard" xfId="0" builtinId="0"/>
  </cellStyles>
  <dxfs count="0"/>
  <tableStyles count="0" defaultTableStyle="TableStyleMedium9" defaultPivotStyle="PivotStyleLight16"/>
  <colors>
    <mruColors>
      <color rgb="FF0000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de-DE"/>
  <c:chart>
    <c:autoTitleDeleted val="1"/>
    <c:plotArea>
      <c:layout>
        <c:manualLayout>
          <c:layoutTarget val="inner"/>
          <c:xMode val="edge"/>
          <c:yMode val="edge"/>
          <c:x val="5.2516185476815413E-2"/>
          <c:y val="2.8252405949256338E-2"/>
          <c:w val="0.86931617418790297"/>
          <c:h val="0.92046259842519651"/>
        </c:manualLayout>
      </c:layout>
      <c:areaChart>
        <c:grouping val="standard"/>
        <c:ser>
          <c:idx val="1"/>
          <c:order val="1"/>
          <c:spPr>
            <a:solidFill>
              <a:srgbClr val="FF0000"/>
            </a:solidFill>
            <a:ln>
              <a:solidFill>
                <a:srgbClr val="FF0000"/>
              </a:solidFill>
            </a:ln>
          </c:spPr>
          <c:val>
            <c:numRef>
              <c:f>'T-z'!$B$108:$T$108</c:f>
              <c:numCache>
                <c:formatCode>0.00</c:formatCode>
                <c:ptCount val="19"/>
                <c:pt idx="0">
                  <c:v>-0.2120347315126912</c:v>
                </c:pt>
                <c:pt idx="1">
                  <c:v>-0.48411979873448724</c:v>
                </c:pt>
                <c:pt idx="2">
                  <c:v>-0.49020458065846018</c:v>
                </c:pt>
                <c:pt idx="3">
                  <c:v>1.1127150354937396</c:v>
                </c:pt>
                <c:pt idx="4">
                  <c:v>2.6375359331330497</c:v>
                </c:pt>
                <c:pt idx="5">
                  <c:v>1.5696785955405776</c:v>
                </c:pt>
                <c:pt idx="6">
                  <c:v>-1.2551508745206676</c:v>
                </c:pt>
                <c:pt idx="7">
                  <c:v>-0.58671666392981525</c:v>
                </c:pt>
                <c:pt idx="8">
                  <c:v>-5.2926783109616557E-2</c:v>
                </c:pt>
                <c:pt idx="9">
                  <c:v>0.83227107596048522</c:v>
                </c:pt>
                <c:pt idx="10">
                  <c:v>-0.17284537283976373</c:v>
                </c:pt>
                <c:pt idx="11">
                  <c:v>-0.88306922168618818</c:v>
                </c:pt>
                <c:pt idx="12">
                  <c:v>-3.7657950208867988E-2</c:v>
                </c:pt>
                <c:pt idx="13">
                  <c:v>0.76220627318154066</c:v>
                </c:pt>
                <c:pt idx="14">
                  <c:v>2.5614409243427132</c:v>
                </c:pt>
                <c:pt idx="15">
                  <c:v>1.8150494656917531</c:v>
                </c:pt>
                <c:pt idx="16">
                  <c:v>0.35072328733384317</c:v>
                </c:pt>
                <c:pt idx="17">
                  <c:v>-0.11980156539375904</c:v>
                </c:pt>
                <c:pt idx="18">
                  <c:v>0.52614573781276919</c:v>
                </c:pt>
              </c:numCache>
            </c:numRef>
          </c:val>
        </c:ser>
        <c:axId val="155896832"/>
        <c:axId val="156155904"/>
      </c:areaChart>
      <c:barChart>
        <c:barDir val="col"/>
        <c:grouping val="clustered"/>
        <c:ser>
          <c:idx val="0"/>
          <c:order val="0"/>
          <c:tx>
            <c:strRef>
              <c:f>'P-z'!$A$108</c:f>
              <c:strCache>
                <c:ptCount val="1"/>
                <c:pt idx="0">
                  <c:v>1976</c:v>
                </c:pt>
              </c:strCache>
            </c:strRef>
          </c:tx>
          <c:spPr>
            <a:solidFill>
              <a:srgbClr val="0000FF"/>
            </a:solidFill>
            <a:ln>
              <a:solidFill>
                <a:srgbClr val="0000FF"/>
              </a:solidFill>
            </a:ln>
          </c:spPr>
          <c:cat>
            <c:strRef>
              <c:f>'P-z'!$B$1:$T$1</c:f>
              <c:strCache>
                <c:ptCount val="19"/>
                <c:pt idx="0">
                  <c:v>APRp</c:v>
                </c:pt>
                <c:pt idx="1">
                  <c:v>MAYp</c:v>
                </c:pt>
                <c:pt idx="2">
                  <c:v>JUNp</c:v>
                </c:pt>
                <c:pt idx="3">
                  <c:v>JULp</c:v>
                </c:pt>
                <c:pt idx="4">
                  <c:v>AUGp</c:v>
                </c:pt>
                <c:pt idx="5">
                  <c:v>SEPp</c:v>
                </c:pt>
                <c:pt idx="6">
                  <c:v>OCTp</c:v>
                </c:pt>
                <c:pt idx="7">
                  <c:v>NOVp</c:v>
                </c:pt>
                <c:pt idx="8">
                  <c:v>DECp</c:v>
                </c:pt>
                <c:pt idx="9">
                  <c:v>JAN</c:v>
                </c:pt>
                <c:pt idx="10">
                  <c:v>FEB</c:v>
                </c:pt>
                <c:pt idx="11">
                  <c:v>MAR</c:v>
                </c:pt>
                <c:pt idx="12">
                  <c:v>APR</c:v>
                </c:pt>
                <c:pt idx="13">
                  <c:v>MAY</c:v>
                </c:pt>
                <c:pt idx="14">
                  <c:v>JUN</c:v>
                </c:pt>
                <c:pt idx="15">
                  <c:v>JUL</c:v>
                </c:pt>
                <c:pt idx="16">
                  <c:v>AUG</c:v>
                </c:pt>
                <c:pt idx="17">
                  <c:v>SEP</c:v>
                </c:pt>
                <c:pt idx="18">
                  <c:v>OCT</c:v>
                </c:pt>
              </c:strCache>
            </c:strRef>
          </c:cat>
          <c:val>
            <c:numRef>
              <c:f>'P-z'!$B$108:$T$108</c:f>
              <c:numCache>
                <c:formatCode>0.00</c:formatCode>
                <c:ptCount val="19"/>
                <c:pt idx="0">
                  <c:v>0.92230766316599033</c:v>
                </c:pt>
                <c:pt idx="1">
                  <c:v>0.42493966295096053</c:v>
                </c:pt>
                <c:pt idx="2">
                  <c:v>0.17849605924081063</c:v>
                </c:pt>
                <c:pt idx="3">
                  <c:v>-7.242833726406897E-2</c:v>
                </c:pt>
                <c:pt idx="4">
                  <c:v>0.65794088827692054</c:v>
                </c:pt>
                <c:pt idx="5">
                  <c:v>0.26363112234068087</c:v>
                </c:pt>
                <c:pt idx="6">
                  <c:v>-0.49810365276341889</c:v>
                </c:pt>
                <c:pt idx="7">
                  <c:v>-0.19789053551650909</c:v>
                </c:pt>
                <c:pt idx="8">
                  <c:v>-1.0716451304888586</c:v>
                </c:pt>
                <c:pt idx="9">
                  <c:v>0.89990369919234037</c:v>
                </c:pt>
                <c:pt idx="10">
                  <c:v>-1.1881457431518385</c:v>
                </c:pt>
                <c:pt idx="11">
                  <c:v>-1.0985298872572384</c:v>
                </c:pt>
                <c:pt idx="12">
                  <c:v>-1.5779747162933482</c:v>
                </c:pt>
                <c:pt idx="13">
                  <c:v>-1.0761259232835885</c:v>
                </c:pt>
                <c:pt idx="14">
                  <c:v>-0.95962531062060874</c:v>
                </c:pt>
                <c:pt idx="15">
                  <c:v>-0.27406401302691885</c:v>
                </c:pt>
                <c:pt idx="16">
                  <c:v>-0.93722134664695878</c:v>
                </c:pt>
                <c:pt idx="17">
                  <c:v>-5.8985958879879112E-2</c:v>
                </c:pt>
                <c:pt idx="18">
                  <c:v>-0.30094876979529894</c:v>
                </c:pt>
              </c:numCache>
            </c:numRef>
          </c:val>
        </c:ser>
        <c:gapWidth val="50"/>
        <c:axId val="155896832"/>
        <c:axId val="156155904"/>
      </c:barChart>
      <c:catAx>
        <c:axId val="155896832"/>
        <c:scaling>
          <c:orientation val="minMax"/>
        </c:scaling>
        <c:axPos val="b"/>
        <c:numFmt formatCode="General" sourceLinked="1"/>
        <c:tickLblPos val="low"/>
        <c:txPr>
          <a:bodyPr rot="-5400000" vert="horz"/>
          <a:lstStyle/>
          <a:p>
            <a:pPr>
              <a:defRPr/>
            </a:pPr>
            <a:endParaRPr lang="de-DE"/>
          </a:p>
        </c:txPr>
        <c:crossAx val="156155904"/>
        <c:crosses val="autoZero"/>
        <c:auto val="1"/>
        <c:lblAlgn val="ctr"/>
        <c:lblOffset val="100"/>
      </c:catAx>
      <c:valAx>
        <c:axId val="156155904"/>
        <c:scaling>
          <c:orientation val="minMax"/>
          <c:max val="3"/>
          <c:min val="-3"/>
        </c:scaling>
        <c:axPos val="l"/>
        <c:majorGridlines>
          <c:spPr>
            <a:ln>
              <a:prstDash val="sysDash"/>
            </a:ln>
          </c:spPr>
        </c:majorGridlines>
        <c:numFmt formatCode="0" sourceLinked="0"/>
        <c:tickLblPos val="nextTo"/>
        <c:crossAx val="155896832"/>
        <c:crosses val="autoZero"/>
        <c:crossBetween val="between"/>
        <c:majorUnit val="1"/>
      </c:valAx>
    </c:plotArea>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chart>
    <c:autoTitleDeleted val="1"/>
    <c:plotArea>
      <c:layout>
        <c:manualLayout>
          <c:layoutTarget val="inner"/>
          <c:xMode val="edge"/>
          <c:yMode val="edge"/>
          <c:x val="5.2516185476815413E-2"/>
          <c:y val="2.8252405949256338E-2"/>
          <c:w val="0.92905336832895857"/>
          <c:h val="0.92046259842519651"/>
        </c:manualLayout>
      </c:layout>
      <c:areaChart>
        <c:grouping val="standard"/>
        <c:ser>
          <c:idx val="1"/>
          <c:order val="1"/>
          <c:spPr>
            <a:solidFill>
              <a:srgbClr val="FF0000"/>
            </a:solidFill>
            <a:ln>
              <a:solidFill>
                <a:srgbClr val="FF0000"/>
              </a:solidFill>
            </a:ln>
          </c:spPr>
          <c:val>
            <c:numRef>
              <c:f>'T-Res'!$B$108:$T$108</c:f>
              <c:numCache>
                <c:formatCode>0.00</c:formatCode>
                <c:ptCount val="19"/>
                <c:pt idx="0">
                  <c:v>-0.26333333333332121</c:v>
                </c:pt>
                <c:pt idx="1">
                  <c:v>-0.67333333333334622</c:v>
                </c:pt>
                <c:pt idx="2">
                  <c:v>-0.60333333333335304</c:v>
                </c:pt>
                <c:pt idx="3">
                  <c:v>1.9099999999999113</c:v>
                </c:pt>
                <c:pt idx="4">
                  <c:v>3.0466666666665674</c:v>
                </c:pt>
                <c:pt idx="5">
                  <c:v>2.0300000000000296</c:v>
                </c:pt>
                <c:pt idx="6">
                  <c:v>-1.7400000000000659</c:v>
                </c:pt>
                <c:pt idx="7">
                  <c:v>-0.92999999999994998</c:v>
                </c:pt>
                <c:pt idx="8">
                  <c:v>-0.12333333333339169</c:v>
                </c:pt>
                <c:pt idx="9">
                  <c:v>2.5266666666666424</c:v>
                </c:pt>
                <c:pt idx="10">
                  <c:v>-0.47333333333335759</c:v>
                </c:pt>
                <c:pt idx="11">
                  <c:v>-1.7799999999999727</c:v>
                </c:pt>
                <c:pt idx="12">
                  <c:v>-4.6666666666681067E-2</c:v>
                </c:pt>
                <c:pt idx="13">
                  <c:v>1.0900000000000318</c:v>
                </c:pt>
                <c:pt idx="14">
                  <c:v>3.1299999999999386</c:v>
                </c:pt>
                <c:pt idx="15">
                  <c:v>3.0400000000000205</c:v>
                </c:pt>
                <c:pt idx="16">
                  <c:v>0.42666666666661968</c:v>
                </c:pt>
                <c:pt idx="17">
                  <c:v>-0.15666666666669471</c:v>
                </c:pt>
                <c:pt idx="18">
                  <c:v>0.73666666666656511</c:v>
                </c:pt>
              </c:numCache>
            </c:numRef>
          </c:val>
        </c:ser>
        <c:axId val="161725824"/>
        <c:axId val="161724288"/>
      </c:areaChart>
      <c:barChart>
        <c:barDir val="col"/>
        <c:grouping val="clustered"/>
        <c:ser>
          <c:idx val="0"/>
          <c:order val="0"/>
          <c:tx>
            <c:strRef>
              <c:f>'P-z'!$A$108</c:f>
              <c:strCache>
                <c:ptCount val="1"/>
                <c:pt idx="0">
                  <c:v>1976</c:v>
                </c:pt>
              </c:strCache>
            </c:strRef>
          </c:tx>
          <c:spPr>
            <a:solidFill>
              <a:srgbClr val="0000FF"/>
            </a:solidFill>
            <a:ln>
              <a:solidFill>
                <a:srgbClr val="0000FF"/>
              </a:solidFill>
            </a:ln>
          </c:spPr>
          <c:cat>
            <c:strRef>
              <c:f>'P-z'!$B$1:$T$1</c:f>
              <c:strCache>
                <c:ptCount val="19"/>
                <c:pt idx="0">
                  <c:v>APRp</c:v>
                </c:pt>
                <c:pt idx="1">
                  <c:v>MAYp</c:v>
                </c:pt>
                <c:pt idx="2">
                  <c:v>JUNp</c:v>
                </c:pt>
                <c:pt idx="3">
                  <c:v>JULp</c:v>
                </c:pt>
                <c:pt idx="4">
                  <c:v>AUGp</c:v>
                </c:pt>
                <c:pt idx="5">
                  <c:v>SEPp</c:v>
                </c:pt>
                <c:pt idx="6">
                  <c:v>OCTp</c:v>
                </c:pt>
                <c:pt idx="7">
                  <c:v>NOVp</c:v>
                </c:pt>
                <c:pt idx="8">
                  <c:v>DECp</c:v>
                </c:pt>
                <c:pt idx="9">
                  <c:v>JAN</c:v>
                </c:pt>
                <c:pt idx="10">
                  <c:v>FEB</c:v>
                </c:pt>
                <c:pt idx="11">
                  <c:v>MAR</c:v>
                </c:pt>
                <c:pt idx="12">
                  <c:v>APR</c:v>
                </c:pt>
                <c:pt idx="13">
                  <c:v>MAY</c:v>
                </c:pt>
                <c:pt idx="14">
                  <c:v>JUN</c:v>
                </c:pt>
                <c:pt idx="15">
                  <c:v>JUL</c:v>
                </c:pt>
                <c:pt idx="16">
                  <c:v>AUG</c:v>
                </c:pt>
                <c:pt idx="17">
                  <c:v>SEP</c:v>
                </c:pt>
                <c:pt idx="18">
                  <c:v>OCT</c:v>
                </c:pt>
              </c:strCache>
            </c:strRef>
          </c:cat>
          <c:val>
            <c:numRef>
              <c:f>'P-Res'!$B$108:$T$108</c:f>
              <c:numCache>
                <c:formatCode>0.0</c:formatCode>
                <c:ptCount val="19"/>
                <c:pt idx="0">
                  <c:v>15.176666666666655</c:v>
                </c:pt>
                <c:pt idx="1">
                  <c:v>4.0766666666666538</c:v>
                </c:pt>
                <c:pt idx="2">
                  <c:v>-1.4233333333333462</c:v>
                </c:pt>
                <c:pt idx="3">
                  <c:v>-7.0233333333333405</c:v>
                </c:pt>
                <c:pt idx="4">
                  <c:v>9.2766666666666566</c:v>
                </c:pt>
                <c:pt idx="5">
                  <c:v>0.47666666666665947</c:v>
                </c:pt>
                <c:pt idx="6">
                  <c:v>-16.523333333333344</c:v>
                </c:pt>
                <c:pt idx="7">
                  <c:v>-9.8233333333333448</c:v>
                </c:pt>
                <c:pt idx="8">
                  <c:v>-29.323333333333345</c:v>
                </c:pt>
                <c:pt idx="9">
                  <c:v>14.676666666666655</c:v>
                </c:pt>
                <c:pt idx="10">
                  <c:v>-31.923333333333343</c:v>
                </c:pt>
                <c:pt idx="11">
                  <c:v>-29.923333333333343</c:v>
                </c:pt>
                <c:pt idx="12">
                  <c:v>-40.623333333333342</c:v>
                </c:pt>
                <c:pt idx="13">
                  <c:v>-29.423333333333343</c:v>
                </c:pt>
                <c:pt idx="14">
                  <c:v>-26.823333333333345</c:v>
                </c:pt>
                <c:pt idx="15">
                  <c:v>-11.523333333333341</c:v>
                </c:pt>
                <c:pt idx="16">
                  <c:v>-26.323333333333345</c:v>
                </c:pt>
                <c:pt idx="17">
                  <c:v>-6.7233333333333434</c:v>
                </c:pt>
                <c:pt idx="18">
                  <c:v>-12.123333333333342</c:v>
                </c:pt>
              </c:numCache>
            </c:numRef>
          </c:val>
        </c:ser>
        <c:gapWidth val="50"/>
        <c:axId val="160176384"/>
        <c:axId val="161722752"/>
      </c:barChart>
      <c:catAx>
        <c:axId val="160176384"/>
        <c:scaling>
          <c:orientation val="minMax"/>
        </c:scaling>
        <c:axPos val="b"/>
        <c:numFmt formatCode="General" sourceLinked="1"/>
        <c:tickLblPos val="low"/>
        <c:txPr>
          <a:bodyPr rot="-5400000" vert="horz"/>
          <a:lstStyle/>
          <a:p>
            <a:pPr>
              <a:defRPr/>
            </a:pPr>
            <a:endParaRPr lang="de-DE"/>
          </a:p>
        </c:txPr>
        <c:crossAx val="161722752"/>
        <c:crosses val="autoZero"/>
        <c:auto val="1"/>
        <c:lblAlgn val="ctr"/>
        <c:lblOffset val="100"/>
      </c:catAx>
      <c:valAx>
        <c:axId val="161722752"/>
        <c:scaling>
          <c:orientation val="minMax"/>
          <c:max val="100"/>
          <c:min val="-100"/>
        </c:scaling>
        <c:axPos val="l"/>
        <c:majorGridlines>
          <c:spPr>
            <a:ln>
              <a:prstDash val="sysDash"/>
            </a:ln>
          </c:spPr>
        </c:majorGridlines>
        <c:numFmt formatCode="0" sourceLinked="0"/>
        <c:tickLblPos val="nextTo"/>
        <c:txPr>
          <a:bodyPr/>
          <a:lstStyle/>
          <a:p>
            <a:pPr>
              <a:defRPr>
                <a:solidFill>
                  <a:srgbClr val="0000FF"/>
                </a:solidFill>
              </a:defRPr>
            </a:pPr>
            <a:endParaRPr lang="de-DE"/>
          </a:p>
        </c:txPr>
        <c:crossAx val="160176384"/>
        <c:crosses val="autoZero"/>
        <c:crossBetween val="between"/>
        <c:majorUnit val="50"/>
      </c:valAx>
      <c:valAx>
        <c:axId val="161724288"/>
        <c:scaling>
          <c:orientation val="minMax"/>
          <c:max val="4"/>
          <c:min val="-4"/>
        </c:scaling>
        <c:axPos val="r"/>
        <c:numFmt formatCode="0.0" sourceLinked="0"/>
        <c:tickLblPos val="nextTo"/>
        <c:txPr>
          <a:bodyPr/>
          <a:lstStyle/>
          <a:p>
            <a:pPr>
              <a:defRPr>
                <a:solidFill>
                  <a:srgbClr val="FF0000"/>
                </a:solidFill>
              </a:defRPr>
            </a:pPr>
            <a:endParaRPr lang="de-DE"/>
          </a:p>
        </c:txPr>
        <c:crossAx val="161725824"/>
        <c:crosses val="max"/>
        <c:crossBetween val="between"/>
        <c:majorUnit val="2"/>
      </c:valAx>
      <c:catAx>
        <c:axId val="161725824"/>
        <c:scaling>
          <c:orientation val="minMax"/>
        </c:scaling>
        <c:delete val="1"/>
        <c:axPos val="b"/>
        <c:tickLblPos val="none"/>
        <c:crossAx val="161724288"/>
        <c:crosses val="autoZero"/>
        <c:auto val="1"/>
        <c:lblAlgn val="ctr"/>
        <c:lblOffset val="100"/>
      </c:catAx>
    </c:plotArea>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chart>
    <c:autoTitleDeleted val="1"/>
    <c:plotArea>
      <c:layout>
        <c:manualLayout>
          <c:layoutTarget val="inner"/>
          <c:xMode val="edge"/>
          <c:yMode val="edge"/>
          <c:x val="5.2516185476815413E-2"/>
          <c:y val="2.8252405949256338E-2"/>
          <c:w val="0.92905336832895857"/>
          <c:h val="0.92046259842519651"/>
        </c:manualLayout>
      </c:layout>
      <c:areaChart>
        <c:grouping val="standard"/>
        <c:ser>
          <c:idx val="1"/>
          <c:order val="1"/>
          <c:spPr>
            <a:solidFill>
              <a:srgbClr val="FF0000"/>
            </a:solidFill>
            <a:ln>
              <a:solidFill>
                <a:srgbClr val="FF0000"/>
              </a:solidFill>
            </a:ln>
          </c:spPr>
          <c:val>
            <c:numRef>
              <c:f>'T-Rat'!$Y$108:$AQ$108</c:f>
              <c:numCache>
                <c:formatCode>0.000</c:formatCode>
                <c:ptCount val="19"/>
                <c:pt idx="0">
                  <c:v>-4.6737818586267688E-2</c:v>
                </c:pt>
                <c:pt idx="1">
                  <c:v>0.68095226826324629</c:v>
                </c:pt>
                <c:pt idx="2">
                  <c:v>1.2844025841872386</c:v>
                </c:pt>
                <c:pt idx="3">
                  <c:v>2.012092671036747</c:v>
                </c:pt>
                <c:pt idx="4">
                  <c:v>2.100835364554976</c:v>
                </c:pt>
                <c:pt idx="5">
                  <c:v>1.3376482002981804</c:v>
                </c:pt>
                <c:pt idx="6">
                  <c:v>-0.1532290508081513</c:v>
                </c:pt>
                <c:pt idx="7">
                  <c:v>-0.89866767636131439</c:v>
                </c:pt>
                <c:pt idx="8">
                  <c:v>-1.2891355278415395</c:v>
                </c:pt>
                <c:pt idx="9">
                  <c:v>-1.022907447286836</c:v>
                </c:pt>
                <c:pt idx="10">
                  <c:v>-1.377878221359774</c:v>
                </c:pt>
                <c:pt idx="11">
                  <c:v>-1.005158908583198</c:v>
                </c:pt>
                <c:pt idx="12">
                  <c:v>-1.1240741178975E-2</c:v>
                </c:pt>
                <c:pt idx="13">
                  <c:v>1.000425964928886</c:v>
                </c:pt>
                <c:pt idx="14">
                  <c:v>1.9410985162221617</c:v>
                </c:pt>
                <c:pt idx="15">
                  <c:v>2.2250751354805143</c:v>
                </c:pt>
                <c:pt idx="16">
                  <c:v>1.6571218969638091</c:v>
                </c:pt>
                <c:pt idx="17">
                  <c:v>0.94718034881794422</c:v>
                </c:pt>
                <c:pt idx="18">
                  <c:v>0.29048441678302117</c:v>
                </c:pt>
              </c:numCache>
            </c:numRef>
          </c:val>
        </c:ser>
        <c:axId val="124119680"/>
        <c:axId val="124118144"/>
      </c:areaChart>
      <c:barChart>
        <c:barDir val="col"/>
        <c:grouping val="clustered"/>
        <c:ser>
          <c:idx val="0"/>
          <c:order val="0"/>
          <c:tx>
            <c:strRef>
              <c:f>'P-z'!$A$108</c:f>
              <c:strCache>
                <c:ptCount val="1"/>
                <c:pt idx="0">
                  <c:v>1976</c:v>
                </c:pt>
              </c:strCache>
            </c:strRef>
          </c:tx>
          <c:spPr>
            <a:solidFill>
              <a:srgbClr val="0000FF"/>
            </a:solidFill>
            <a:ln>
              <a:solidFill>
                <a:srgbClr val="0000FF"/>
              </a:solidFill>
            </a:ln>
          </c:spPr>
          <c:cat>
            <c:strRef>
              <c:f>'P-z'!$B$1:$T$1</c:f>
              <c:strCache>
                <c:ptCount val="19"/>
                <c:pt idx="0">
                  <c:v>APRp</c:v>
                </c:pt>
                <c:pt idx="1">
                  <c:v>MAYp</c:v>
                </c:pt>
                <c:pt idx="2">
                  <c:v>JUNp</c:v>
                </c:pt>
                <c:pt idx="3">
                  <c:v>JULp</c:v>
                </c:pt>
                <c:pt idx="4">
                  <c:v>AUGp</c:v>
                </c:pt>
                <c:pt idx="5">
                  <c:v>SEPp</c:v>
                </c:pt>
                <c:pt idx="6">
                  <c:v>OCTp</c:v>
                </c:pt>
                <c:pt idx="7">
                  <c:v>NOVp</c:v>
                </c:pt>
                <c:pt idx="8">
                  <c:v>DECp</c:v>
                </c:pt>
                <c:pt idx="9">
                  <c:v>JAN</c:v>
                </c:pt>
                <c:pt idx="10">
                  <c:v>FEB</c:v>
                </c:pt>
                <c:pt idx="11">
                  <c:v>MAR</c:v>
                </c:pt>
                <c:pt idx="12">
                  <c:v>APR</c:v>
                </c:pt>
                <c:pt idx="13">
                  <c:v>MAY</c:v>
                </c:pt>
                <c:pt idx="14">
                  <c:v>JUN</c:v>
                </c:pt>
                <c:pt idx="15">
                  <c:v>JUL</c:v>
                </c:pt>
                <c:pt idx="16">
                  <c:v>AUG</c:v>
                </c:pt>
                <c:pt idx="17">
                  <c:v>SEP</c:v>
                </c:pt>
                <c:pt idx="18">
                  <c:v>OCT</c:v>
                </c:pt>
              </c:strCache>
            </c:strRef>
          </c:cat>
          <c:val>
            <c:numRef>
              <c:f>'P-Rat'!$Y$108:$AQ$108</c:f>
              <c:numCache>
                <c:formatCode>General</c:formatCode>
                <c:ptCount val="19"/>
                <c:pt idx="0">
                  <c:v>0.32833345352275156</c:v>
                </c:pt>
                <c:pt idx="1">
                  <c:v>8.8194995312612434E-2</c:v>
                </c:pt>
                <c:pt idx="2">
                  <c:v>-3.0792529025744808E-2</c:v>
                </c:pt>
                <c:pt idx="3">
                  <c:v>-0.15194346289752658</c:v>
                </c:pt>
                <c:pt idx="4">
                  <c:v>0.20069229105069564</c:v>
                </c:pt>
                <c:pt idx="5">
                  <c:v>1.0312252109324183E-2</c:v>
                </c:pt>
                <c:pt idx="6">
                  <c:v>-0.35746736857287098</c:v>
                </c:pt>
                <c:pt idx="7">
                  <c:v>-0.21251892983341769</c:v>
                </c:pt>
                <c:pt idx="8">
                  <c:v>-0.63438378885122959</c:v>
                </c:pt>
                <c:pt idx="9">
                  <c:v>0.31751640585562813</c:v>
                </c:pt>
                <c:pt idx="10">
                  <c:v>-0.69063243672027119</c:v>
                </c:pt>
                <c:pt idx="11">
                  <c:v>-0.64736424605177767</c:v>
                </c:pt>
                <c:pt idx="12">
                  <c:v>-0.87884906612821811</c:v>
                </c:pt>
                <c:pt idx="13">
                  <c:v>-0.63654719838465423</c:v>
                </c:pt>
                <c:pt idx="14">
                  <c:v>-0.58029855051561274</c:v>
                </c:pt>
                <c:pt idx="15">
                  <c:v>-0.24929689190163706</c:v>
                </c:pt>
                <c:pt idx="16">
                  <c:v>-0.56948150284848942</c:v>
                </c:pt>
                <c:pt idx="17">
                  <c:v>-0.14545323429725265</c:v>
                </c:pt>
                <c:pt idx="18">
                  <c:v>-0.26227734910218514</c:v>
                </c:pt>
              </c:numCache>
            </c:numRef>
          </c:val>
        </c:ser>
        <c:gapWidth val="50"/>
        <c:axId val="124094336"/>
        <c:axId val="124095872"/>
      </c:barChart>
      <c:catAx>
        <c:axId val="124094336"/>
        <c:scaling>
          <c:orientation val="minMax"/>
        </c:scaling>
        <c:axPos val="b"/>
        <c:numFmt formatCode="General" sourceLinked="1"/>
        <c:tickLblPos val="low"/>
        <c:txPr>
          <a:bodyPr rot="-5400000" vert="horz"/>
          <a:lstStyle/>
          <a:p>
            <a:pPr>
              <a:defRPr/>
            </a:pPr>
            <a:endParaRPr lang="de-DE"/>
          </a:p>
        </c:txPr>
        <c:crossAx val="124095872"/>
        <c:crosses val="autoZero"/>
        <c:auto val="1"/>
        <c:lblAlgn val="ctr"/>
        <c:lblOffset val="100"/>
      </c:catAx>
      <c:valAx>
        <c:axId val="124095872"/>
        <c:scaling>
          <c:orientation val="minMax"/>
          <c:max val="1"/>
          <c:min val="-1"/>
        </c:scaling>
        <c:axPos val="l"/>
        <c:majorGridlines>
          <c:spPr>
            <a:ln>
              <a:prstDash val="sysDash"/>
            </a:ln>
          </c:spPr>
        </c:majorGridlines>
        <c:numFmt formatCode="0.0" sourceLinked="0"/>
        <c:tickLblPos val="nextTo"/>
        <c:txPr>
          <a:bodyPr/>
          <a:lstStyle/>
          <a:p>
            <a:pPr>
              <a:defRPr>
                <a:solidFill>
                  <a:srgbClr val="0000FF"/>
                </a:solidFill>
              </a:defRPr>
            </a:pPr>
            <a:endParaRPr lang="de-DE"/>
          </a:p>
        </c:txPr>
        <c:crossAx val="124094336"/>
        <c:crosses val="autoZero"/>
        <c:crossBetween val="between"/>
        <c:majorUnit val="0.5"/>
      </c:valAx>
      <c:valAx>
        <c:axId val="124118144"/>
        <c:scaling>
          <c:orientation val="minMax"/>
          <c:max val="4"/>
          <c:min val="-4"/>
        </c:scaling>
        <c:axPos val="r"/>
        <c:numFmt formatCode="0.0" sourceLinked="0"/>
        <c:tickLblPos val="nextTo"/>
        <c:txPr>
          <a:bodyPr/>
          <a:lstStyle/>
          <a:p>
            <a:pPr>
              <a:defRPr>
                <a:solidFill>
                  <a:srgbClr val="FF0000"/>
                </a:solidFill>
              </a:defRPr>
            </a:pPr>
            <a:endParaRPr lang="de-DE"/>
          </a:p>
        </c:txPr>
        <c:crossAx val="124119680"/>
        <c:crosses val="max"/>
        <c:crossBetween val="between"/>
        <c:majorUnit val="2"/>
        <c:minorUnit val="0.2"/>
      </c:valAx>
      <c:catAx>
        <c:axId val="124119680"/>
        <c:scaling>
          <c:orientation val="minMax"/>
        </c:scaling>
        <c:delete val="1"/>
        <c:axPos val="b"/>
        <c:tickLblPos val="none"/>
        <c:crossAx val="124118144"/>
        <c:crosses val="autoZero"/>
        <c:auto val="1"/>
        <c:lblAlgn val="ctr"/>
        <c:lblOffset val="100"/>
      </c:catAx>
    </c:plotArea>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chart>
    <c:autoTitleDeleted val="1"/>
    <c:plotArea>
      <c:layout>
        <c:manualLayout>
          <c:layoutTarget val="inner"/>
          <c:xMode val="edge"/>
          <c:yMode val="edge"/>
          <c:x val="5.2516185476815413E-2"/>
          <c:y val="2.8252405949256338E-2"/>
          <c:w val="0.92905336832895857"/>
          <c:h val="0.92046259842519651"/>
        </c:manualLayout>
      </c:layout>
      <c:barChart>
        <c:barDir val="col"/>
        <c:grouping val="clustered"/>
        <c:ser>
          <c:idx val="0"/>
          <c:order val="0"/>
          <c:tx>
            <c:strRef>
              <c:f>'DI-Prec'!$A$108</c:f>
              <c:strCache>
                <c:ptCount val="1"/>
                <c:pt idx="0">
                  <c:v>1976</c:v>
                </c:pt>
              </c:strCache>
            </c:strRef>
          </c:tx>
          <c:spPr>
            <a:solidFill>
              <a:srgbClr val="0000FF"/>
            </a:solidFill>
            <a:ln>
              <a:solidFill>
                <a:srgbClr val="0000FF"/>
              </a:solidFill>
            </a:ln>
          </c:spPr>
          <c:cat>
            <c:strRef>
              <c:f>'P-z'!$B$1:$T$1</c:f>
              <c:strCache>
                <c:ptCount val="19"/>
                <c:pt idx="0">
                  <c:v>APRp</c:v>
                </c:pt>
                <c:pt idx="1">
                  <c:v>MAYp</c:v>
                </c:pt>
                <c:pt idx="2">
                  <c:v>JUNp</c:v>
                </c:pt>
                <c:pt idx="3">
                  <c:v>JULp</c:v>
                </c:pt>
                <c:pt idx="4">
                  <c:v>AUGp</c:v>
                </c:pt>
                <c:pt idx="5">
                  <c:v>SEPp</c:v>
                </c:pt>
                <c:pt idx="6">
                  <c:v>OCTp</c:v>
                </c:pt>
                <c:pt idx="7">
                  <c:v>NOVp</c:v>
                </c:pt>
                <c:pt idx="8">
                  <c:v>DECp</c:v>
                </c:pt>
                <c:pt idx="9">
                  <c:v>JAN</c:v>
                </c:pt>
                <c:pt idx="10">
                  <c:v>FEB</c:v>
                </c:pt>
                <c:pt idx="11">
                  <c:v>MAR</c:v>
                </c:pt>
                <c:pt idx="12">
                  <c:v>APR</c:v>
                </c:pt>
                <c:pt idx="13">
                  <c:v>MAY</c:v>
                </c:pt>
                <c:pt idx="14">
                  <c:v>JUN</c:v>
                </c:pt>
                <c:pt idx="15">
                  <c:v>JUL</c:v>
                </c:pt>
                <c:pt idx="16">
                  <c:v>AUG</c:v>
                </c:pt>
                <c:pt idx="17">
                  <c:v>SEP</c:v>
                </c:pt>
                <c:pt idx="18">
                  <c:v>OCT</c:v>
                </c:pt>
              </c:strCache>
            </c:strRef>
          </c:cat>
          <c:val>
            <c:numRef>
              <c:f>'DI-Prec'!$B$108:$T$108</c:f>
              <c:numCache>
                <c:formatCode>0.0</c:formatCode>
                <c:ptCount val="19"/>
                <c:pt idx="0">
                  <c:v>61.4</c:v>
                </c:pt>
                <c:pt idx="1">
                  <c:v>50.3</c:v>
                </c:pt>
                <c:pt idx="2">
                  <c:v>44.8</c:v>
                </c:pt>
                <c:pt idx="3">
                  <c:v>39.200000000000003</c:v>
                </c:pt>
                <c:pt idx="4">
                  <c:v>55.5</c:v>
                </c:pt>
                <c:pt idx="5">
                  <c:v>46.7</c:v>
                </c:pt>
                <c:pt idx="6">
                  <c:v>29.7</c:v>
                </c:pt>
                <c:pt idx="7">
                  <c:v>36.4</c:v>
                </c:pt>
                <c:pt idx="8">
                  <c:v>16.899999999999999</c:v>
                </c:pt>
                <c:pt idx="9">
                  <c:v>60.9</c:v>
                </c:pt>
                <c:pt idx="10">
                  <c:v>14.3</c:v>
                </c:pt>
                <c:pt idx="11">
                  <c:v>16.3</c:v>
                </c:pt>
                <c:pt idx="12">
                  <c:v>5.6</c:v>
                </c:pt>
                <c:pt idx="13">
                  <c:v>16.8</c:v>
                </c:pt>
                <c:pt idx="14">
                  <c:v>19.399999999999999</c:v>
                </c:pt>
                <c:pt idx="15">
                  <c:v>34.700000000000003</c:v>
                </c:pt>
                <c:pt idx="16">
                  <c:v>19.899999999999999</c:v>
                </c:pt>
                <c:pt idx="17">
                  <c:v>39.5</c:v>
                </c:pt>
                <c:pt idx="18">
                  <c:v>34.1</c:v>
                </c:pt>
              </c:numCache>
            </c:numRef>
          </c:val>
        </c:ser>
        <c:gapWidth val="50"/>
        <c:axId val="124658048"/>
        <c:axId val="124659584"/>
      </c:barChart>
      <c:lineChart>
        <c:grouping val="standard"/>
        <c:ser>
          <c:idx val="2"/>
          <c:order val="1"/>
          <c:spPr>
            <a:ln>
              <a:solidFill>
                <a:srgbClr val="FF0000"/>
              </a:solidFill>
            </a:ln>
          </c:spPr>
          <c:marker>
            <c:symbol val="none"/>
          </c:marker>
          <c:val>
            <c:numRef>
              <c:f>'DI-Temp'!$B$108:$T$108</c:f>
              <c:numCache>
                <c:formatCode>0.0</c:formatCode>
                <c:ptCount val="19"/>
                <c:pt idx="0">
                  <c:v>281.45</c:v>
                </c:pt>
                <c:pt idx="1">
                  <c:v>285.54999999999995</c:v>
                </c:pt>
                <c:pt idx="2">
                  <c:v>288.95</c:v>
                </c:pt>
                <c:pt idx="3">
                  <c:v>293.04999999999995</c:v>
                </c:pt>
                <c:pt idx="4">
                  <c:v>293.54999999999995</c:v>
                </c:pt>
                <c:pt idx="5">
                  <c:v>289.25</c:v>
                </c:pt>
                <c:pt idx="6">
                  <c:v>280.84999999999997</c:v>
                </c:pt>
                <c:pt idx="7">
                  <c:v>276.64999999999998</c:v>
                </c:pt>
                <c:pt idx="8">
                  <c:v>274.45</c:v>
                </c:pt>
                <c:pt idx="9">
                  <c:v>275.95</c:v>
                </c:pt>
                <c:pt idx="10">
                  <c:v>273.95</c:v>
                </c:pt>
                <c:pt idx="11">
                  <c:v>276.04999999999995</c:v>
                </c:pt>
                <c:pt idx="12">
                  <c:v>281.64999999999998</c:v>
                </c:pt>
                <c:pt idx="13">
                  <c:v>287.34999999999997</c:v>
                </c:pt>
                <c:pt idx="14">
                  <c:v>292.64999999999998</c:v>
                </c:pt>
                <c:pt idx="15">
                  <c:v>294.25</c:v>
                </c:pt>
                <c:pt idx="16">
                  <c:v>291.04999999999995</c:v>
                </c:pt>
                <c:pt idx="17">
                  <c:v>287.04999999999995</c:v>
                </c:pt>
                <c:pt idx="18">
                  <c:v>283.34999999999997</c:v>
                </c:pt>
              </c:numCache>
            </c:numRef>
          </c:val>
        </c:ser>
        <c:marker val="1"/>
        <c:axId val="124675200"/>
        <c:axId val="124661120"/>
      </c:lineChart>
      <c:catAx>
        <c:axId val="124658048"/>
        <c:scaling>
          <c:orientation val="minMax"/>
        </c:scaling>
        <c:axPos val="b"/>
        <c:numFmt formatCode="General" sourceLinked="1"/>
        <c:tickLblPos val="low"/>
        <c:txPr>
          <a:bodyPr rot="-5400000" vert="horz"/>
          <a:lstStyle/>
          <a:p>
            <a:pPr>
              <a:defRPr/>
            </a:pPr>
            <a:endParaRPr lang="de-DE"/>
          </a:p>
        </c:txPr>
        <c:crossAx val="124659584"/>
        <c:crosses val="autoZero"/>
        <c:auto val="1"/>
        <c:lblAlgn val="ctr"/>
        <c:lblOffset val="100"/>
      </c:catAx>
      <c:valAx>
        <c:axId val="124659584"/>
        <c:scaling>
          <c:orientation val="minMax"/>
          <c:min val="0"/>
        </c:scaling>
        <c:axPos val="l"/>
        <c:majorGridlines>
          <c:spPr>
            <a:ln>
              <a:prstDash val="sysDash"/>
            </a:ln>
          </c:spPr>
        </c:majorGridlines>
        <c:numFmt formatCode="0.0" sourceLinked="0"/>
        <c:tickLblPos val="nextTo"/>
        <c:txPr>
          <a:bodyPr/>
          <a:lstStyle/>
          <a:p>
            <a:pPr>
              <a:defRPr>
                <a:solidFill>
                  <a:srgbClr val="0000FF"/>
                </a:solidFill>
              </a:defRPr>
            </a:pPr>
            <a:endParaRPr lang="de-DE"/>
          </a:p>
        </c:txPr>
        <c:crossAx val="124658048"/>
        <c:crosses val="autoZero"/>
        <c:crossBetween val="between"/>
        <c:majorUnit val="50"/>
      </c:valAx>
      <c:valAx>
        <c:axId val="124661120"/>
        <c:scaling>
          <c:orientation val="minMax"/>
          <c:max val="300"/>
          <c:min val="260"/>
        </c:scaling>
        <c:axPos val="r"/>
        <c:numFmt formatCode="0.0" sourceLinked="1"/>
        <c:tickLblPos val="nextTo"/>
        <c:crossAx val="124675200"/>
        <c:crosses val="max"/>
        <c:crossBetween val="between"/>
        <c:majorUnit val="10"/>
      </c:valAx>
      <c:catAx>
        <c:axId val="124675200"/>
        <c:scaling>
          <c:orientation val="minMax"/>
        </c:scaling>
        <c:delete val="1"/>
        <c:axPos val="b"/>
        <c:tickLblPos val="none"/>
        <c:crossAx val="124661120"/>
        <c:crosses val="autoZero"/>
        <c:auto val="1"/>
        <c:lblAlgn val="ctr"/>
        <c:lblOffset val="100"/>
      </c:catAx>
    </c:plotArea>
    <c:plotVisOnly val="1"/>
    <c:dispBlanksAs val="gap"/>
  </c:chart>
  <c:printSettings>
    <c:headerFooter/>
    <c:pageMargins b="0.78740157499999996" l="0.70000000000000062" r="0.70000000000000062" t="0.78740157499999996" header="0.30000000000000032" footer="0.30000000000000032"/>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180976</xdr:rowOff>
    </xdr:from>
    <xdr:to>
      <xdr:col>16</xdr:col>
      <xdr:colOff>695325</xdr:colOff>
      <xdr:row>24</xdr:row>
      <xdr:rowOff>123826</xdr:rowOff>
    </xdr:to>
    <xdr:sp macro="" textlink="">
      <xdr:nvSpPr>
        <xdr:cNvPr id="2" name="Textfeld 1"/>
        <xdr:cNvSpPr txBox="1"/>
      </xdr:nvSpPr>
      <xdr:spPr>
        <a:xfrm>
          <a:off x="762000" y="561976"/>
          <a:ext cx="12125325" cy="413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de-DE" sz="1200">
              <a:latin typeface="Arial" pitchFamily="34" charset="0"/>
              <a:cs typeface="Arial" pitchFamily="34" charset="0"/>
            </a:rPr>
            <a:t>Die Datei "Klima-Anomalie" berechnet für </a:t>
          </a:r>
          <a:r>
            <a:rPr lang="de-DE" sz="1200" b="1">
              <a:latin typeface="Arial" pitchFamily="34" charset="0"/>
              <a:cs typeface="Arial" pitchFamily="34" charset="0"/>
            </a:rPr>
            <a:t>Niederschlag [mm]</a:t>
          </a:r>
          <a:r>
            <a:rPr lang="de-DE" sz="1200" b="1" baseline="0">
              <a:latin typeface="Arial" pitchFamily="34" charset="0"/>
              <a:cs typeface="Arial" pitchFamily="34" charset="0"/>
            </a:rPr>
            <a:t> </a:t>
          </a:r>
          <a:r>
            <a:rPr lang="de-DE" sz="1200" baseline="0">
              <a:latin typeface="Arial" pitchFamily="34" charset="0"/>
              <a:cs typeface="Arial" pitchFamily="34" charset="0"/>
            </a:rPr>
            <a:t>und </a:t>
          </a:r>
          <a:r>
            <a:rPr lang="de-DE" sz="1200" b="1" baseline="0">
              <a:latin typeface="Arial" pitchFamily="34" charset="0"/>
              <a:cs typeface="Arial" pitchFamily="34" charset="0"/>
            </a:rPr>
            <a:t>Temperatur [K]</a:t>
          </a:r>
          <a:r>
            <a:rPr lang="de-DE" sz="1200" baseline="0">
              <a:latin typeface="Arial" pitchFamily="34" charset="0"/>
              <a:cs typeface="Arial" pitchFamily="34" charset="0"/>
            </a:rPr>
            <a:t> </a:t>
          </a:r>
          <a:r>
            <a:rPr lang="de-DE" sz="1200" baseline="0">
              <a:solidFill>
                <a:schemeClr val="dk1"/>
              </a:solidFill>
              <a:latin typeface="Arial" pitchFamily="34" charset="0"/>
              <a:ea typeface="+mn-ea"/>
              <a:cs typeface="Arial" pitchFamily="34" charset="0"/>
            </a:rPr>
            <a:t>auf drei  Arten  </a:t>
          </a:r>
          <a:r>
            <a:rPr lang="de-DE" sz="1200" b="1" baseline="0">
              <a:latin typeface="Arial" pitchFamily="34" charset="0"/>
              <a:cs typeface="Arial" pitchFamily="34" charset="0"/>
            </a:rPr>
            <a:t>Anomalien zur Klimanormalperiode </a:t>
          </a:r>
          <a:r>
            <a:rPr lang="de-DE" sz="1200" baseline="0">
              <a:latin typeface="Arial" pitchFamily="34" charset="0"/>
              <a:cs typeface="Arial" pitchFamily="34" charset="0"/>
            </a:rPr>
            <a:t>(1961 - 1990). </a:t>
          </a:r>
        </a:p>
        <a:p>
          <a:endParaRPr lang="de-DE" sz="1200" baseline="0">
            <a:latin typeface="Arial" pitchFamily="34" charset="0"/>
            <a:cs typeface="Arial" pitchFamily="34" charset="0"/>
          </a:endParaRPr>
        </a:p>
        <a:p>
          <a:r>
            <a:rPr lang="de-DE" sz="1200" baseline="0">
              <a:latin typeface="Arial" pitchFamily="34" charset="0"/>
              <a:cs typeface="Arial" pitchFamily="34" charset="0"/>
            </a:rPr>
            <a:t>Diese Arten von Anomalien kommen insbesondere in der </a:t>
          </a:r>
          <a:r>
            <a:rPr lang="de-DE" sz="1200" b="1" baseline="0">
              <a:latin typeface="Arial" pitchFamily="34" charset="0"/>
              <a:cs typeface="Arial" pitchFamily="34" charset="0"/>
            </a:rPr>
            <a:t>dendroökologischen Einzeljahranalyse</a:t>
          </a:r>
          <a:r>
            <a:rPr lang="de-DE" sz="1200" baseline="0">
              <a:latin typeface="Arial" pitchFamily="34" charset="0"/>
              <a:cs typeface="Arial" pitchFamily="34" charset="0"/>
            </a:rPr>
            <a:t> zum Einsatz. </a:t>
          </a:r>
        </a:p>
        <a:p>
          <a:pPr marL="0" marR="0" indent="0" defTabSz="914400" eaLnBrk="1" fontAlgn="auto" latinLnBrk="0" hangingPunct="1">
            <a:lnSpc>
              <a:spcPct val="100000"/>
            </a:lnSpc>
            <a:spcBef>
              <a:spcPts val="0"/>
            </a:spcBef>
            <a:spcAft>
              <a:spcPts val="0"/>
            </a:spcAft>
            <a:buClrTx/>
            <a:buSzTx/>
            <a:buFontTx/>
            <a:buNone/>
            <a:tabLst/>
            <a:defRPr/>
          </a:pPr>
          <a:endParaRPr lang="de-DE" sz="1200" baseline="0">
            <a:solidFill>
              <a:schemeClr val="dk1"/>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de-DE" sz="1200" baseline="0">
            <a:solidFill>
              <a:schemeClr val="dk1"/>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de-DE" sz="1200" baseline="0">
              <a:solidFill>
                <a:schemeClr val="dk1"/>
              </a:solidFill>
              <a:latin typeface="Arial" pitchFamily="34" charset="0"/>
              <a:ea typeface="+mn-ea"/>
              <a:cs typeface="Arial" pitchFamily="34" charset="0"/>
            </a:rPr>
            <a:t>Nach Eingabe der Ausgangsdaten in </a:t>
          </a:r>
          <a:r>
            <a:rPr lang="de-DE" sz="1200" b="0" baseline="0">
              <a:solidFill>
                <a:schemeClr val="dk1"/>
              </a:solidFill>
              <a:latin typeface="Arial" pitchFamily="34" charset="0"/>
              <a:ea typeface="+mn-ea"/>
              <a:cs typeface="Arial" pitchFamily="34" charset="0"/>
            </a:rPr>
            <a:t>AMB "</a:t>
          </a:r>
          <a:r>
            <a:rPr lang="de-DE" sz="1200" b="1" baseline="0">
              <a:solidFill>
                <a:schemeClr val="dk1"/>
              </a:solidFill>
              <a:latin typeface="Arial" pitchFamily="34" charset="0"/>
              <a:ea typeface="+mn-ea"/>
              <a:cs typeface="Arial" pitchFamily="34" charset="0"/>
            </a:rPr>
            <a:t>DI-Prec</a:t>
          </a:r>
          <a:r>
            <a:rPr lang="de-DE" sz="1200" b="0" baseline="0">
              <a:solidFill>
                <a:schemeClr val="dk1"/>
              </a:solidFill>
              <a:latin typeface="Arial" pitchFamily="34" charset="0"/>
              <a:ea typeface="+mn-ea"/>
              <a:cs typeface="Arial" pitchFamily="34" charset="0"/>
            </a:rPr>
            <a:t>" </a:t>
          </a:r>
          <a:r>
            <a:rPr lang="de-DE" sz="1200" baseline="0">
              <a:solidFill>
                <a:schemeClr val="dk1"/>
              </a:solidFill>
              <a:latin typeface="Arial" pitchFamily="34" charset="0"/>
              <a:ea typeface="+mn-ea"/>
              <a:cs typeface="Arial" pitchFamily="34" charset="0"/>
            </a:rPr>
            <a:t>für den Niederschlag als mm-Werte [mm] und in AMB "</a:t>
          </a:r>
          <a:r>
            <a:rPr lang="de-DE" sz="1200" b="1" baseline="0">
              <a:solidFill>
                <a:schemeClr val="dk1"/>
              </a:solidFill>
              <a:latin typeface="Arial" pitchFamily="34" charset="0"/>
              <a:ea typeface="+mn-ea"/>
              <a:cs typeface="Arial" pitchFamily="34" charset="0"/>
            </a:rPr>
            <a:t>DI-Temp</a:t>
          </a:r>
          <a:r>
            <a:rPr lang="de-DE" sz="1200" baseline="0">
              <a:solidFill>
                <a:schemeClr val="dk1"/>
              </a:solidFill>
              <a:latin typeface="Arial" pitchFamily="34" charset="0"/>
              <a:ea typeface="+mn-ea"/>
              <a:cs typeface="Arial" pitchFamily="34" charset="0"/>
            </a:rPr>
            <a:t>" für die Temperatur in Kelvin [K], jeweils als monatliche aufgelöste Zeitreihen für die Monate vom April des Vorjahres bis zum Oktober des aktuellen Jahres werden die Anomalien voll automatisch berechnet als:</a:t>
          </a:r>
        </a:p>
        <a:p>
          <a:pPr marL="457200" marR="0" lvl="1"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latin typeface="+mn-lt"/>
              <a:ea typeface="+mn-ea"/>
              <a:cs typeface="+mn-cs"/>
              <a:sym typeface="WP MathA"/>
            </a:rPr>
            <a:t></a:t>
          </a:r>
          <a:r>
            <a:rPr lang="de-DE" sz="1200" baseline="0">
              <a:latin typeface="Arial" pitchFamily="34" charset="0"/>
              <a:cs typeface="Arial" pitchFamily="34" charset="0"/>
            </a:rPr>
            <a:t> absolute Abweichungen, d.h. </a:t>
          </a:r>
          <a:r>
            <a:rPr lang="de-DE" sz="1200" b="1" baseline="0">
              <a:latin typeface="Arial" pitchFamily="34" charset="0"/>
              <a:cs typeface="Arial" pitchFamily="34" charset="0"/>
            </a:rPr>
            <a:t>Residuen (Res)</a:t>
          </a:r>
          <a:r>
            <a:rPr lang="de-DE" sz="1200" baseline="0">
              <a:latin typeface="Arial" pitchFamily="34" charset="0"/>
              <a:cs typeface="Arial" pitchFamily="34" charset="0"/>
            </a:rPr>
            <a:t>, zur Klimanormalperiode </a:t>
          </a:r>
          <a:r>
            <a:rPr lang="de-DE" sz="1800" b="1" baseline="0">
              <a:latin typeface="Arial" pitchFamily="34" charset="0"/>
              <a:cs typeface="Arial" pitchFamily="34" charset="0"/>
              <a:sym typeface="WP MathA"/>
            </a:rPr>
            <a:t></a:t>
          </a:r>
          <a:r>
            <a:rPr lang="de-DE" sz="1200" baseline="0">
              <a:latin typeface="Arial" pitchFamily="34" charset="0"/>
              <a:cs typeface="Arial" pitchFamily="34" charset="0"/>
              <a:sym typeface="WP MathA"/>
            </a:rPr>
            <a:t> AMB "P-Res" für Niederschlag &amp; AMB "T-Res" für Temperatur</a:t>
          </a:r>
          <a:r>
            <a:rPr lang="de-DE" sz="1200" baseline="0">
              <a:latin typeface="Arial" pitchFamily="34" charset="0"/>
              <a:cs typeface="Arial" pitchFamily="34" charset="0"/>
            </a:rPr>
            <a:t>,</a:t>
          </a:r>
        </a:p>
        <a:p>
          <a:pPr marL="457200" marR="0" lvl="1"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latin typeface="+mn-lt"/>
              <a:ea typeface="+mn-ea"/>
              <a:cs typeface="+mn-cs"/>
              <a:sym typeface="WP MathA"/>
            </a:rPr>
            <a:t></a:t>
          </a:r>
          <a:r>
            <a:rPr lang="de-DE" sz="1200" baseline="0">
              <a:solidFill>
                <a:schemeClr val="dk1"/>
              </a:solidFill>
              <a:latin typeface="Arial" pitchFamily="34" charset="0"/>
              <a:ea typeface="+mn-ea"/>
              <a:cs typeface="Arial" pitchFamily="34" charset="0"/>
            </a:rPr>
            <a:t> prozentuale Abweichungen, d.h. </a:t>
          </a:r>
          <a:r>
            <a:rPr lang="de-DE" sz="1200" b="1" baseline="0">
              <a:solidFill>
                <a:schemeClr val="dk1"/>
              </a:solidFill>
              <a:latin typeface="Arial" pitchFamily="34" charset="0"/>
              <a:ea typeface="+mn-ea"/>
              <a:cs typeface="Arial" pitchFamily="34" charset="0"/>
            </a:rPr>
            <a:t>Quotienten (Rat)</a:t>
          </a:r>
          <a:r>
            <a:rPr lang="de-DE" sz="1200" baseline="0">
              <a:solidFill>
                <a:schemeClr val="dk1"/>
              </a:solidFill>
              <a:latin typeface="Arial" pitchFamily="34" charset="0"/>
              <a:ea typeface="+mn-ea"/>
              <a:cs typeface="Arial" pitchFamily="34" charset="0"/>
            </a:rPr>
            <a:t>, zur Klimanormalperiode </a:t>
          </a:r>
          <a:r>
            <a:rPr lang="de-DE" sz="1800" b="1" baseline="0">
              <a:solidFill>
                <a:schemeClr val="dk1"/>
              </a:solidFill>
              <a:latin typeface="Arial" pitchFamily="34" charset="0"/>
              <a:ea typeface="+mn-ea"/>
              <a:cs typeface="Arial" pitchFamily="34" charset="0"/>
              <a:sym typeface="WP MathA"/>
            </a:rPr>
            <a:t></a:t>
          </a:r>
          <a:r>
            <a:rPr lang="de-DE" sz="1200" b="0" baseline="0">
              <a:solidFill>
                <a:schemeClr val="dk1"/>
              </a:solidFill>
              <a:latin typeface="Arial" pitchFamily="34" charset="0"/>
              <a:ea typeface="+mn-ea"/>
              <a:cs typeface="Arial" pitchFamily="34" charset="0"/>
              <a:sym typeface="WP MathA"/>
            </a:rPr>
            <a:t> AMB "P-Rat" für Niederschlag &amp; AMB "T-Rat" für Temperatur,</a:t>
          </a:r>
          <a:endParaRPr lang="de-DE" sz="1800" b="0" baseline="0">
            <a:solidFill>
              <a:schemeClr val="dk1"/>
            </a:solidFill>
            <a:latin typeface="Arial" pitchFamily="34" charset="0"/>
            <a:ea typeface="+mn-ea"/>
            <a:cs typeface="Arial" pitchFamily="34" charset="0"/>
            <a:sym typeface="WP MathA"/>
          </a:endParaRPr>
        </a:p>
        <a:p>
          <a:pPr marL="457200" marR="0" lvl="1" indent="0" defTabSz="914400" eaLnBrk="1" fontAlgn="auto" latinLnBrk="0" hangingPunct="1">
            <a:lnSpc>
              <a:spcPct val="100000"/>
            </a:lnSpc>
            <a:spcBef>
              <a:spcPts val="0"/>
            </a:spcBef>
            <a:spcAft>
              <a:spcPts val="0"/>
            </a:spcAft>
            <a:buClrTx/>
            <a:buSzTx/>
            <a:buFontTx/>
            <a:buNone/>
            <a:tabLst/>
            <a:defRPr/>
          </a:pPr>
          <a:r>
            <a:rPr lang="de-DE" sz="1200" baseline="0">
              <a:solidFill>
                <a:schemeClr val="dk1"/>
              </a:solidFill>
              <a:latin typeface="Arial" pitchFamily="34" charset="0"/>
              <a:ea typeface="+mn-ea"/>
              <a:cs typeface="Arial" pitchFamily="34" charset="0"/>
              <a:sym typeface="WP MathA"/>
            </a:rPr>
            <a:t></a:t>
          </a:r>
          <a:r>
            <a:rPr lang="de-DE" sz="1200" baseline="0">
              <a:solidFill>
                <a:schemeClr val="dk1"/>
              </a:solidFill>
              <a:latin typeface="Arial" pitchFamily="34" charset="0"/>
              <a:ea typeface="+mn-ea"/>
              <a:cs typeface="Arial" pitchFamily="34" charset="0"/>
            </a:rPr>
            <a:t> </a:t>
          </a:r>
          <a:r>
            <a:rPr lang="de-DE" sz="1200" b="1" baseline="0">
              <a:solidFill>
                <a:schemeClr val="dk1"/>
              </a:solidFill>
              <a:latin typeface="Arial" pitchFamily="34" charset="0"/>
              <a:ea typeface="+mn-ea"/>
              <a:cs typeface="Arial" pitchFamily="34" charset="0"/>
            </a:rPr>
            <a:t>z-transformierte Werte (z)</a:t>
          </a:r>
          <a:r>
            <a:rPr lang="de-DE" sz="1200" baseline="0">
              <a:solidFill>
                <a:schemeClr val="dk1"/>
              </a:solidFill>
              <a:latin typeface="Arial" pitchFamily="34" charset="0"/>
              <a:ea typeface="+mn-ea"/>
              <a:cs typeface="Arial" pitchFamily="34" charset="0"/>
            </a:rPr>
            <a:t>, wobei sich Mittelwert und Standardabweichung auf alle Daten beziehen </a:t>
          </a:r>
          <a:r>
            <a:rPr lang="de-DE" sz="1800" b="1" baseline="0">
              <a:solidFill>
                <a:schemeClr val="dk1"/>
              </a:solidFill>
              <a:latin typeface="Arial" pitchFamily="34" charset="0"/>
              <a:ea typeface="+mn-ea"/>
              <a:cs typeface="Arial" pitchFamily="34" charset="0"/>
              <a:sym typeface="WP MathA"/>
            </a:rPr>
            <a:t></a:t>
          </a:r>
          <a:r>
            <a:rPr lang="de-DE" sz="1200" baseline="0">
              <a:solidFill>
                <a:schemeClr val="dk1"/>
              </a:solidFill>
              <a:latin typeface="+mn-lt"/>
              <a:ea typeface="+mn-ea"/>
              <a:cs typeface="+mn-cs"/>
            </a:rPr>
            <a:t> </a:t>
          </a:r>
          <a:r>
            <a:rPr lang="de-DE" sz="1200" baseline="0">
              <a:solidFill>
                <a:schemeClr val="dk1"/>
              </a:solidFill>
              <a:latin typeface="Arial" pitchFamily="34" charset="0"/>
              <a:ea typeface="+mn-ea"/>
              <a:cs typeface="Arial" pitchFamily="34" charset="0"/>
            </a:rPr>
            <a:t>AMB "P-z" für Niederschlag &amp; AMB "T-z" für Temperatur.</a:t>
          </a:r>
        </a:p>
        <a:p>
          <a:pPr marL="0" marR="0" indent="0" defTabSz="914400" eaLnBrk="1" fontAlgn="auto" latinLnBrk="0" hangingPunct="1">
            <a:lnSpc>
              <a:spcPct val="100000"/>
            </a:lnSpc>
            <a:spcBef>
              <a:spcPts val="0"/>
            </a:spcBef>
            <a:spcAft>
              <a:spcPts val="0"/>
            </a:spcAft>
            <a:buClrTx/>
            <a:buSzTx/>
            <a:buFontTx/>
            <a:buNone/>
            <a:tabLst/>
            <a:defRPr/>
          </a:pPr>
          <a:endParaRPr lang="de-DE" sz="1200" baseline="0">
            <a:solidFill>
              <a:schemeClr val="dk1"/>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de-DE" sz="1200" baseline="0">
              <a:solidFill>
                <a:schemeClr val="dk1"/>
              </a:solidFill>
              <a:latin typeface="Arial" pitchFamily="34" charset="0"/>
              <a:ea typeface="+mn-ea"/>
              <a:cs typeface="Arial" pitchFamily="34" charset="0"/>
            </a:rPr>
            <a:t>Zudem Liefert AMB "Dia" 4 vorformatierte Abbildungen, die neben einem Jahresgang der Rohwerte (Abb. d) die Anomalien als z-Werte (a), Residuen (b) und Quotienten (c) zeigen, wobei die berechneten Quotientenwerte zur Darstellung um jeweils den Wert "1" reduziert und die Temperaturwerte zusätzlich mit Faktor 50 multipliziert werden. </a:t>
          </a:r>
        </a:p>
        <a:p>
          <a:pPr marL="0" marR="0" indent="0" defTabSz="914400" eaLnBrk="1" fontAlgn="auto" latinLnBrk="0" hangingPunct="1">
            <a:lnSpc>
              <a:spcPct val="100000"/>
            </a:lnSpc>
            <a:spcBef>
              <a:spcPts val="0"/>
            </a:spcBef>
            <a:spcAft>
              <a:spcPts val="0"/>
            </a:spcAft>
            <a:buClrTx/>
            <a:buSzTx/>
            <a:buFontTx/>
            <a:buNone/>
            <a:tabLst/>
            <a:defRPr/>
          </a:pPr>
          <a:endParaRPr lang="de-DE" sz="1200" baseline="0">
            <a:solidFill>
              <a:schemeClr val="dk1"/>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de-DE" sz="1200" baseline="0">
              <a:solidFill>
                <a:schemeClr val="dk1"/>
              </a:solidFill>
              <a:latin typeface="Arial" pitchFamily="34" charset="0"/>
              <a:ea typeface="+mn-ea"/>
              <a:cs typeface="Arial" pitchFamily="34" charset="0"/>
            </a:rPr>
            <a:t>Es wird ausdrücklich darauf hingewiesen, dass Quotienten nur schwer interpretierbar sind, da der direkte Bezug zu den Basisinheiten nicht mehr vorhanden ist. </a:t>
          </a:r>
        </a:p>
        <a:p>
          <a:pPr marL="0" marR="0" indent="0" defTabSz="914400" eaLnBrk="1" fontAlgn="auto" latinLnBrk="0" hangingPunct="1">
            <a:lnSpc>
              <a:spcPct val="100000"/>
            </a:lnSpc>
            <a:spcBef>
              <a:spcPts val="0"/>
            </a:spcBef>
            <a:spcAft>
              <a:spcPts val="0"/>
            </a:spcAft>
            <a:buClrTx/>
            <a:buSzTx/>
            <a:buFontTx/>
            <a:buNone/>
            <a:tabLst/>
            <a:defRPr/>
          </a:pPr>
          <a:endParaRPr lang="de-DE" sz="1200" baseline="0">
            <a:solidFill>
              <a:schemeClr val="dk1"/>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de-DE" sz="1200" baseline="0">
              <a:solidFill>
                <a:schemeClr val="dk1"/>
              </a:solidFill>
              <a:latin typeface="Arial" pitchFamily="34" charset="0"/>
              <a:ea typeface="+mn-ea"/>
              <a:cs typeface="Arial" pitchFamily="34" charset="0"/>
            </a:rPr>
            <a:t>Zu Demonstrationszwecken insbesondere für AMB "Dia" sind bereits Daten in den Eingabe-AMB eingefügt - bei Nutzung der Datei für andere Klimadaten ist darauf zu achten, dass alle alten Daten entfernt sind.</a:t>
          </a:r>
        </a:p>
        <a:p>
          <a:pPr marL="0" marR="0" indent="0" defTabSz="914400" eaLnBrk="1" fontAlgn="auto" latinLnBrk="0" hangingPunct="1">
            <a:lnSpc>
              <a:spcPct val="100000"/>
            </a:lnSpc>
            <a:spcBef>
              <a:spcPts val="0"/>
            </a:spcBef>
            <a:spcAft>
              <a:spcPts val="0"/>
            </a:spcAft>
            <a:buClrTx/>
            <a:buSzTx/>
            <a:buFontTx/>
            <a:buNone/>
            <a:tabLst/>
            <a:defRPr/>
          </a:pPr>
          <a:r>
            <a:rPr lang="de-DE" sz="1200" baseline="0">
              <a:solidFill>
                <a:schemeClr val="dk1"/>
              </a:solidFill>
              <a:latin typeface="Arial" pitchFamily="34" charset="0"/>
              <a:ea typeface="+mn-ea"/>
              <a:cs typeface="Arial" pitchFamily="34" charset="0"/>
            </a:rPr>
            <a:t>Die Diagramme beziehen sich aktuell auf die Daten des Jahres 1976, d.h. auf die Daten, die jeweils in Zeile 108 abgegriffen werden. Soll ein anderes Jahr dargestellt werden, so sind die Datenreihen in den Diagrammen anzuklicken und in der Steuerzeile (d.h. die Eingabezeile oberhalb der Tabelle hinter dem "fx") die Bezüge zu ändern, z.B. für das 2003 sind in der eingegebenen Formel manuel voreingegebenen "108" in "135" zu ändern. </a:t>
          </a:r>
        </a:p>
        <a:p>
          <a:pPr marL="0" marR="0" indent="0" defTabSz="914400" eaLnBrk="1" fontAlgn="auto" latinLnBrk="0" hangingPunct="1">
            <a:lnSpc>
              <a:spcPct val="100000"/>
            </a:lnSpc>
            <a:spcBef>
              <a:spcPts val="0"/>
            </a:spcBef>
            <a:spcAft>
              <a:spcPts val="0"/>
            </a:spcAft>
            <a:buClrTx/>
            <a:buSzTx/>
            <a:buFontTx/>
            <a:buNone/>
            <a:tabLst/>
            <a:defRPr/>
          </a:pPr>
          <a:endParaRPr lang="de-DE" sz="1200" baseline="0">
            <a:solidFill>
              <a:schemeClr val="dk1"/>
            </a:solidFill>
            <a:latin typeface="Arial" pitchFamily="34" charset="0"/>
            <a:ea typeface="+mn-ea"/>
            <a:cs typeface="Arial" pitchFamily="34" charset="0"/>
          </a:endParaRPr>
        </a:p>
        <a:p>
          <a:endParaRPr lang="de-DE" sz="1200" baseline="0">
            <a:latin typeface="Arial" pitchFamily="34" charset="0"/>
            <a:cs typeface="Arial" pitchFamily="34" charset="0"/>
          </a:endParaRPr>
        </a:p>
        <a:p>
          <a:endParaRPr lang="de-DE"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6</xdr:col>
      <xdr:colOff>742950</xdr:colOff>
      <xdr:row>15</xdr:row>
      <xdr:rowOff>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6</xdr:col>
      <xdr:colOff>742950</xdr:colOff>
      <xdr:row>28</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6</xdr:col>
      <xdr:colOff>742950</xdr:colOff>
      <xdr:row>41</xdr:row>
      <xdr:rowOff>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44</xdr:row>
      <xdr:rowOff>0</xdr:rowOff>
    </xdr:from>
    <xdr:to>
      <xdr:col>6</xdr:col>
      <xdr:colOff>742950</xdr:colOff>
      <xdr:row>52</xdr:row>
      <xdr:rowOff>161925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
  <sheetViews>
    <sheetView tabSelected="1" workbookViewId="0"/>
  </sheetViews>
  <sheetFormatPr baseColWidth="10" defaultRowHeight="15"/>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dimension ref="A1:B44"/>
  <sheetViews>
    <sheetView workbookViewId="0">
      <selection activeCell="I52" sqref="I52"/>
    </sheetView>
  </sheetViews>
  <sheetFormatPr baseColWidth="10" defaultRowHeight="15"/>
  <sheetData>
    <row r="1" spans="1:2" ht="18.75">
      <c r="A1" s="8" t="s">
        <v>24</v>
      </c>
    </row>
    <row r="2" spans="1:2">
      <c r="A2" s="1"/>
      <c r="B2" s="1" t="s">
        <v>30</v>
      </c>
    </row>
    <row r="3" spans="1:2" ht="8.25" customHeight="1">
      <c r="A3" s="1"/>
      <c r="B3" s="1"/>
    </row>
    <row r="4" spans="1:2">
      <c r="A4" s="1" t="s">
        <v>25</v>
      </c>
      <c r="B4" s="1"/>
    </row>
    <row r="5" spans="1:2" ht="6.75" customHeight="1"/>
    <row r="16" spans="1:2" ht="7.5" customHeight="1"/>
    <row r="17" spans="1:1">
      <c r="A17" s="1" t="s">
        <v>26</v>
      </c>
    </row>
    <row r="18" spans="1:1" ht="7.5" customHeight="1"/>
    <row r="29" spans="1:1" ht="7.5" customHeight="1"/>
    <row r="30" spans="1:1">
      <c r="A30" s="1" t="s">
        <v>28</v>
      </c>
    </row>
    <row r="31" spans="1:1" ht="7.5" customHeight="1"/>
    <row r="42" spans="1:1" ht="7.5" customHeight="1"/>
    <row r="43" spans="1:1">
      <c r="A43" s="1" t="s">
        <v>29</v>
      </c>
    </row>
    <row r="44" spans="1:1" ht="7.5" customHeight="1"/>
  </sheetData>
  <pageMargins left="0.7" right="0.7" top="0.78740157499999996" bottom="0.78740157499999996"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dimension ref="A1:T156"/>
  <sheetViews>
    <sheetView workbookViewId="0">
      <pane xSplit="1" ySplit="1" topLeftCell="B134" activePane="bottomRight" state="frozen"/>
      <selection pane="topRight" activeCell="B1" sqref="B1"/>
      <selection pane="bottomLeft" activeCell="A2" sqref="A2"/>
      <selection pane="bottomRight" activeCell="A153" sqref="A153"/>
    </sheetView>
  </sheetViews>
  <sheetFormatPr baseColWidth="10" defaultRowHeight="15"/>
  <cols>
    <col min="2" max="20" width="6.85546875" style="3" customWidth="1"/>
  </cols>
  <sheetData>
    <row r="1" spans="1:20">
      <c r="A1" s="1" t="s">
        <v>27</v>
      </c>
      <c r="B1" s="2" t="s">
        <v>11</v>
      </c>
      <c r="C1" s="2" t="s">
        <v>12</v>
      </c>
      <c r="D1" s="2" t="s">
        <v>13</v>
      </c>
      <c r="E1" s="2" t="s">
        <v>14</v>
      </c>
      <c r="F1" s="2" t="s">
        <v>15</v>
      </c>
      <c r="G1" s="2" t="s">
        <v>16</v>
      </c>
      <c r="H1" s="2" t="s">
        <v>17</v>
      </c>
      <c r="I1" s="2" t="s">
        <v>18</v>
      </c>
      <c r="J1" s="2" t="s">
        <v>19</v>
      </c>
      <c r="K1" s="2" t="s">
        <v>0</v>
      </c>
      <c r="L1" s="2" t="s">
        <v>1</v>
      </c>
      <c r="M1" s="2" t="s">
        <v>2</v>
      </c>
      <c r="N1" s="2" t="s">
        <v>3</v>
      </c>
      <c r="O1" s="2" t="s">
        <v>4</v>
      </c>
      <c r="P1" s="2" t="s">
        <v>5</v>
      </c>
      <c r="Q1" s="2" t="s">
        <v>6</v>
      </c>
      <c r="R1" s="2" t="s">
        <v>7</v>
      </c>
      <c r="S1" s="2" t="s">
        <v>8</v>
      </c>
      <c r="T1" s="2" t="s">
        <v>9</v>
      </c>
    </row>
    <row r="2" spans="1:20">
      <c r="A2" s="1">
        <v>1870</v>
      </c>
      <c r="B2" s="2"/>
      <c r="C2" s="2"/>
      <c r="D2" s="2"/>
      <c r="E2" s="2"/>
      <c r="F2" s="2"/>
      <c r="G2" s="2"/>
      <c r="H2" s="2"/>
      <c r="I2" s="2"/>
      <c r="J2" s="2"/>
      <c r="K2" s="2"/>
      <c r="L2" s="2"/>
      <c r="M2" s="2"/>
      <c r="N2" s="2"/>
      <c r="O2" s="2"/>
      <c r="P2" s="2"/>
      <c r="Q2" s="2"/>
      <c r="R2" s="2"/>
      <c r="S2" s="2"/>
      <c r="T2" s="2"/>
    </row>
    <row r="3" spans="1:20">
      <c r="A3" s="1">
        <v>1871</v>
      </c>
      <c r="B3" s="2"/>
      <c r="C3" s="2"/>
      <c r="D3" s="2"/>
      <c r="E3" s="2"/>
      <c r="F3" s="2"/>
      <c r="G3" s="2"/>
      <c r="H3" s="2"/>
      <c r="I3" s="2"/>
      <c r="J3" s="2"/>
      <c r="K3" s="2"/>
      <c r="L3" s="2"/>
      <c r="M3" s="2"/>
      <c r="N3" s="2"/>
      <c r="O3" s="2"/>
      <c r="P3" s="2"/>
      <c r="Q3" s="2"/>
      <c r="R3" s="2"/>
      <c r="S3" s="2"/>
      <c r="T3" s="2"/>
    </row>
    <row r="4" spans="1:20">
      <c r="A4" s="1">
        <v>1872</v>
      </c>
      <c r="B4" s="2"/>
      <c r="C4" s="2"/>
      <c r="D4" s="2"/>
      <c r="E4" s="2"/>
      <c r="F4" s="2"/>
      <c r="G4" s="2"/>
      <c r="H4" s="2"/>
      <c r="I4" s="2"/>
      <c r="J4" s="2"/>
      <c r="K4" s="2"/>
      <c r="L4" s="2"/>
      <c r="M4" s="2"/>
      <c r="N4" s="2"/>
      <c r="O4" s="2"/>
      <c r="P4" s="2"/>
      <c r="Q4" s="2"/>
      <c r="R4" s="2"/>
      <c r="S4" s="2"/>
      <c r="T4" s="2"/>
    </row>
    <row r="5" spans="1:20">
      <c r="A5" s="1">
        <v>1873</v>
      </c>
      <c r="B5" s="2"/>
      <c r="C5" s="2"/>
      <c r="D5" s="2"/>
      <c r="E5" s="2"/>
      <c r="F5" s="2"/>
      <c r="G5" s="2"/>
      <c r="H5" s="2"/>
      <c r="I5" s="2"/>
      <c r="J5" s="2"/>
      <c r="K5" s="2"/>
      <c r="L5" s="2"/>
      <c r="M5" s="2"/>
      <c r="N5" s="2"/>
      <c r="O5" s="2"/>
      <c r="P5" s="2"/>
      <c r="Q5" s="2"/>
      <c r="R5" s="2"/>
      <c r="S5" s="2"/>
      <c r="T5" s="2"/>
    </row>
    <row r="6" spans="1:20">
      <c r="A6" s="1">
        <v>1874</v>
      </c>
      <c r="B6" s="2"/>
      <c r="C6" s="2"/>
      <c r="D6" s="2"/>
      <c r="E6" s="2"/>
      <c r="F6" s="2"/>
      <c r="G6" s="2"/>
      <c r="H6" s="2"/>
      <c r="I6" s="2"/>
      <c r="J6" s="2"/>
      <c r="K6" s="2"/>
      <c r="L6" s="2"/>
      <c r="M6" s="2"/>
      <c r="N6" s="2"/>
      <c r="O6" s="2"/>
      <c r="P6" s="2"/>
      <c r="Q6" s="2"/>
      <c r="R6" s="2"/>
      <c r="S6" s="2"/>
      <c r="T6" s="2"/>
    </row>
    <row r="7" spans="1:20">
      <c r="A7" s="1">
        <v>1875</v>
      </c>
      <c r="B7" s="2"/>
      <c r="C7" s="2"/>
      <c r="D7" s="2"/>
      <c r="E7" s="2"/>
      <c r="F7" s="2"/>
      <c r="G7" s="2"/>
      <c r="H7" s="2"/>
      <c r="I7" s="2"/>
      <c r="J7" s="2"/>
      <c r="K7" s="2"/>
      <c r="L7" s="2"/>
      <c r="M7" s="2"/>
      <c r="N7" s="2"/>
      <c r="O7" s="2"/>
      <c r="P7" s="2"/>
      <c r="Q7" s="2"/>
      <c r="R7" s="2"/>
      <c r="S7" s="2"/>
      <c r="T7" s="2"/>
    </row>
    <row r="8" spans="1:20">
      <c r="A8" s="1">
        <v>1876</v>
      </c>
      <c r="B8" s="2"/>
      <c r="C8" s="2"/>
      <c r="D8" s="2"/>
      <c r="E8" s="2"/>
      <c r="F8" s="2"/>
      <c r="G8" s="2"/>
      <c r="H8" s="2"/>
      <c r="I8" s="2"/>
      <c r="J8" s="2"/>
      <c r="K8" s="2"/>
      <c r="L8" s="2"/>
      <c r="M8" s="2"/>
      <c r="N8" s="2"/>
      <c r="O8" s="2"/>
      <c r="P8" s="2"/>
      <c r="Q8" s="2"/>
      <c r="R8" s="2"/>
      <c r="S8" s="2"/>
      <c r="T8" s="2"/>
    </row>
    <row r="9" spans="1:20">
      <c r="A9" s="1">
        <v>1877</v>
      </c>
      <c r="B9" s="2"/>
      <c r="C9" s="2"/>
      <c r="D9" s="2"/>
      <c r="E9" s="2"/>
      <c r="F9" s="2"/>
      <c r="G9" s="2"/>
      <c r="H9" s="2"/>
      <c r="I9" s="2"/>
      <c r="J9" s="2"/>
      <c r="K9" s="2"/>
      <c r="L9" s="2"/>
      <c r="M9" s="2"/>
      <c r="N9" s="2"/>
      <c r="O9" s="2"/>
      <c r="P9" s="2"/>
      <c r="Q9" s="2"/>
      <c r="R9" s="2"/>
      <c r="S9" s="2"/>
      <c r="T9" s="2"/>
    </row>
    <row r="10" spans="1:20">
      <c r="A10" s="1">
        <v>1878</v>
      </c>
      <c r="B10" s="2"/>
      <c r="C10" s="2"/>
      <c r="D10" s="2"/>
      <c r="E10" s="2"/>
      <c r="F10" s="2"/>
      <c r="G10" s="2"/>
      <c r="H10" s="2"/>
      <c r="I10" s="2"/>
      <c r="J10" s="2"/>
      <c r="K10" s="2"/>
      <c r="L10" s="2"/>
      <c r="M10" s="2"/>
      <c r="N10" s="2"/>
      <c r="O10" s="2"/>
      <c r="P10" s="2"/>
      <c r="Q10" s="2"/>
      <c r="R10" s="2"/>
      <c r="S10" s="2"/>
      <c r="T10" s="2"/>
    </row>
    <row r="11" spans="1:20">
      <c r="A11" s="1">
        <v>1879</v>
      </c>
      <c r="B11" s="2"/>
      <c r="C11" s="2"/>
      <c r="D11" s="2"/>
      <c r="E11" s="2"/>
      <c r="F11" s="2"/>
      <c r="G11" s="2"/>
      <c r="H11" s="2"/>
      <c r="I11" s="2"/>
      <c r="J11" s="2"/>
      <c r="K11" s="2"/>
      <c r="L11" s="2"/>
      <c r="M11" s="2"/>
      <c r="N11" s="2"/>
      <c r="O11" s="2"/>
      <c r="P11" s="2"/>
      <c r="Q11" s="2"/>
      <c r="R11" s="2"/>
      <c r="S11" s="2"/>
      <c r="T11" s="2"/>
    </row>
    <row r="12" spans="1:20">
      <c r="A12" s="1">
        <v>1880</v>
      </c>
      <c r="B12" s="2"/>
      <c r="C12" s="2"/>
      <c r="D12" s="2"/>
      <c r="E12" s="2"/>
      <c r="F12" s="2"/>
      <c r="G12" s="2"/>
      <c r="H12" s="2"/>
      <c r="I12" s="2"/>
      <c r="J12" s="2"/>
      <c r="K12" s="2"/>
      <c r="L12" s="2"/>
      <c r="M12" s="2"/>
      <c r="N12" s="2"/>
      <c r="O12" s="2"/>
      <c r="P12" s="2"/>
      <c r="Q12" s="2"/>
      <c r="R12" s="2"/>
      <c r="S12" s="2"/>
      <c r="T12" s="2"/>
    </row>
    <row r="13" spans="1:20">
      <c r="A13" s="1">
        <v>1881</v>
      </c>
      <c r="B13" s="2"/>
      <c r="C13" s="2"/>
      <c r="D13" s="2"/>
      <c r="E13" s="2"/>
      <c r="F13" s="2"/>
      <c r="G13" s="2"/>
      <c r="H13" s="2"/>
      <c r="I13" s="2"/>
      <c r="J13" s="2"/>
      <c r="K13" s="2"/>
      <c r="L13" s="2"/>
      <c r="M13" s="2"/>
      <c r="N13" s="2"/>
      <c r="O13" s="2"/>
      <c r="P13" s="2"/>
      <c r="Q13" s="2"/>
      <c r="R13" s="2"/>
      <c r="S13" s="2"/>
      <c r="T13" s="2"/>
    </row>
    <row r="14" spans="1:20">
      <c r="A14" s="1">
        <v>1882</v>
      </c>
      <c r="B14" s="2"/>
      <c r="C14" s="2"/>
      <c r="D14" s="2"/>
      <c r="E14" s="2"/>
      <c r="F14" s="2"/>
      <c r="G14" s="2"/>
      <c r="H14" s="2"/>
      <c r="I14" s="2"/>
      <c r="J14" s="2"/>
      <c r="K14" s="2"/>
      <c r="L14" s="2"/>
      <c r="M14" s="2"/>
      <c r="N14" s="2"/>
      <c r="O14" s="2"/>
      <c r="P14" s="2"/>
      <c r="Q14" s="2"/>
      <c r="R14" s="2"/>
      <c r="S14" s="2"/>
      <c r="T14" s="2"/>
    </row>
    <row r="15" spans="1:20">
      <c r="A15" s="1">
        <v>1883</v>
      </c>
      <c r="B15" s="2"/>
      <c r="C15" s="2"/>
      <c r="D15" s="2"/>
      <c r="E15" s="2"/>
      <c r="F15" s="2"/>
      <c r="G15" s="2"/>
      <c r="H15" s="2"/>
      <c r="I15" s="2"/>
      <c r="J15" s="2"/>
      <c r="K15" s="2"/>
      <c r="L15" s="2"/>
      <c r="M15" s="2"/>
      <c r="N15" s="2"/>
      <c r="O15" s="2"/>
      <c r="P15" s="2"/>
      <c r="Q15" s="2"/>
      <c r="R15" s="2"/>
      <c r="S15" s="2"/>
      <c r="T15" s="2"/>
    </row>
    <row r="16" spans="1:20">
      <c r="A16" s="1">
        <v>1884</v>
      </c>
      <c r="B16" s="2"/>
      <c r="C16" s="2"/>
      <c r="D16" s="2"/>
      <c r="E16" s="2"/>
      <c r="F16" s="2"/>
      <c r="G16" s="2"/>
      <c r="H16" s="2"/>
      <c r="I16" s="2"/>
      <c r="J16" s="2"/>
      <c r="K16" s="2"/>
      <c r="L16" s="2"/>
      <c r="M16" s="2"/>
      <c r="N16" s="2"/>
      <c r="O16" s="2"/>
      <c r="P16" s="2"/>
      <c r="Q16" s="2"/>
      <c r="R16" s="2"/>
      <c r="S16" s="2"/>
      <c r="T16" s="2"/>
    </row>
    <row r="17" spans="1:20">
      <c r="A17" s="1">
        <v>1885</v>
      </c>
      <c r="B17" s="2"/>
      <c r="C17" s="2"/>
      <c r="D17" s="2"/>
      <c r="E17" s="2"/>
      <c r="F17" s="2"/>
      <c r="G17" s="2"/>
      <c r="H17" s="2"/>
      <c r="I17" s="2"/>
      <c r="J17" s="2"/>
      <c r="K17" s="2"/>
      <c r="L17" s="2"/>
      <c r="M17" s="2"/>
      <c r="N17" s="2"/>
      <c r="O17" s="2"/>
      <c r="P17" s="2"/>
      <c r="Q17" s="2"/>
      <c r="R17" s="2"/>
      <c r="S17" s="2"/>
      <c r="T17" s="2"/>
    </row>
    <row r="18" spans="1:20">
      <c r="A18" s="1">
        <v>1886</v>
      </c>
      <c r="B18" s="2"/>
      <c r="C18" s="2"/>
      <c r="D18" s="2"/>
      <c r="E18" s="2"/>
      <c r="F18" s="2"/>
      <c r="G18" s="2"/>
      <c r="H18" s="2"/>
      <c r="I18" s="2"/>
      <c r="J18" s="2"/>
      <c r="K18" s="2"/>
      <c r="L18" s="2"/>
      <c r="M18" s="2"/>
      <c r="N18" s="2"/>
      <c r="O18" s="2"/>
      <c r="P18" s="2"/>
      <c r="Q18" s="2"/>
      <c r="R18" s="2"/>
      <c r="S18" s="2"/>
      <c r="T18" s="2"/>
    </row>
    <row r="19" spans="1:20">
      <c r="A19" s="1">
        <v>1887</v>
      </c>
      <c r="B19" s="2"/>
      <c r="C19" s="2"/>
      <c r="D19" s="2"/>
      <c r="E19" s="2"/>
      <c r="F19" s="2"/>
      <c r="G19" s="2"/>
      <c r="H19" s="2"/>
      <c r="I19" s="2"/>
      <c r="J19" s="2"/>
      <c r="K19" s="2"/>
      <c r="L19" s="2"/>
      <c r="M19" s="2"/>
      <c r="N19" s="2"/>
      <c r="O19" s="2"/>
      <c r="P19" s="2"/>
      <c r="Q19" s="2"/>
      <c r="R19" s="2"/>
      <c r="S19" s="2"/>
      <c r="T19" s="2"/>
    </row>
    <row r="20" spans="1:20">
      <c r="A20" s="1">
        <v>1888</v>
      </c>
      <c r="B20" s="2"/>
      <c r="C20" s="2"/>
      <c r="D20" s="2"/>
      <c r="E20" s="2"/>
      <c r="F20" s="2"/>
      <c r="G20" s="2"/>
      <c r="H20" s="2"/>
      <c r="I20" s="2"/>
      <c r="J20" s="2"/>
      <c r="K20" s="2"/>
      <c r="L20" s="2"/>
      <c r="M20" s="2"/>
      <c r="N20" s="2"/>
      <c r="O20" s="2"/>
      <c r="P20" s="2"/>
      <c r="Q20" s="2"/>
      <c r="R20" s="2"/>
      <c r="S20" s="2"/>
      <c r="T20" s="2"/>
    </row>
    <row r="21" spans="1:20">
      <c r="A21" s="1">
        <v>1889</v>
      </c>
      <c r="B21" s="2"/>
      <c r="C21" s="2"/>
      <c r="D21" s="2"/>
      <c r="E21" s="2"/>
      <c r="F21" s="2"/>
      <c r="G21" s="2"/>
      <c r="H21" s="2"/>
      <c r="I21" s="2"/>
      <c r="J21" s="2"/>
      <c r="K21" s="2"/>
      <c r="L21" s="2"/>
      <c r="M21" s="2"/>
      <c r="N21" s="2"/>
      <c r="O21" s="2"/>
      <c r="P21" s="2"/>
      <c r="Q21" s="2"/>
      <c r="R21" s="2"/>
      <c r="S21" s="2"/>
      <c r="T21" s="2"/>
    </row>
    <row r="22" spans="1:20">
      <c r="A22" s="1">
        <v>1890</v>
      </c>
      <c r="B22" s="2"/>
      <c r="C22" s="2"/>
      <c r="D22" s="2"/>
      <c r="E22" s="2"/>
      <c r="F22" s="2"/>
      <c r="G22" s="2"/>
      <c r="H22" s="2"/>
      <c r="I22" s="2"/>
      <c r="J22" s="2"/>
      <c r="K22" s="2"/>
      <c r="L22" s="2"/>
      <c r="M22" s="2"/>
      <c r="N22" s="2"/>
      <c r="O22" s="2"/>
      <c r="P22" s="2"/>
      <c r="Q22" s="2"/>
      <c r="R22" s="2"/>
      <c r="S22" s="2"/>
      <c r="T22" s="2"/>
    </row>
    <row r="23" spans="1:20">
      <c r="A23" s="1">
        <v>1891</v>
      </c>
      <c r="B23" s="2"/>
      <c r="C23" s="2"/>
      <c r="D23" s="2"/>
      <c r="E23" s="2"/>
      <c r="F23" s="2"/>
      <c r="G23" s="2"/>
      <c r="H23" s="2"/>
      <c r="I23" s="2"/>
      <c r="J23" s="2"/>
      <c r="K23" s="2"/>
      <c r="L23" s="2"/>
      <c r="M23" s="2"/>
      <c r="N23" s="2"/>
      <c r="O23" s="2"/>
      <c r="P23" s="2"/>
      <c r="Q23" s="2"/>
      <c r="R23" s="2"/>
      <c r="S23" s="2"/>
      <c r="T23" s="2"/>
    </row>
    <row r="24" spans="1:20">
      <c r="A24" s="1">
        <v>1892</v>
      </c>
      <c r="B24" s="2"/>
      <c r="C24" s="2"/>
      <c r="D24" s="2"/>
      <c r="E24" s="2"/>
      <c r="F24" s="2"/>
      <c r="G24" s="2"/>
      <c r="H24" s="2"/>
      <c r="I24" s="2"/>
      <c r="J24" s="2"/>
      <c r="K24" s="2"/>
      <c r="L24" s="2"/>
      <c r="M24" s="2"/>
      <c r="N24" s="2"/>
      <c r="O24" s="2"/>
      <c r="P24" s="2"/>
      <c r="Q24" s="2"/>
      <c r="R24" s="2"/>
      <c r="S24" s="2"/>
      <c r="T24" s="2"/>
    </row>
    <row r="25" spans="1:20">
      <c r="A25" s="1">
        <v>1893</v>
      </c>
      <c r="B25" s="2"/>
      <c r="C25" s="2"/>
      <c r="D25" s="2"/>
      <c r="E25" s="2"/>
      <c r="F25" s="2"/>
      <c r="G25" s="2"/>
      <c r="H25" s="2"/>
      <c r="I25" s="2"/>
      <c r="J25" s="2"/>
      <c r="K25" s="2"/>
      <c r="L25" s="2"/>
      <c r="M25" s="2"/>
      <c r="N25" s="2"/>
      <c r="O25" s="2"/>
      <c r="P25" s="2"/>
      <c r="Q25" s="2"/>
      <c r="R25" s="2"/>
      <c r="S25" s="2"/>
      <c r="T25" s="2"/>
    </row>
    <row r="26" spans="1:20">
      <c r="A26" s="1">
        <v>1894</v>
      </c>
      <c r="B26" s="2"/>
      <c r="C26" s="2"/>
      <c r="D26" s="2"/>
      <c r="E26" s="2"/>
      <c r="F26" s="2"/>
      <c r="G26" s="2"/>
      <c r="H26" s="2"/>
      <c r="I26" s="2"/>
      <c r="J26" s="2"/>
      <c r="K26" s="2"/>
      <c r="L26" s="2"/>
      <c r="M26" s="2"/>
      <c r="N26" s="2"/>
      <c r="O26" s="2"/>
      <c r="P26" s="2"/>
      <c r="Q26" s="2"/>
      <c r="R26" s="2"/>
      <c r="S26" s="2"/>
      <c r="T26" s="2"/>
    </row>
    <row r="27" spans="1:20">
      <c r="A27" s="1">
        <v>1895</v>
      </c>
      <c r="B27" s="2"/>
      <c r="C27" s="2"/>
      <c r="D27" s="2"/>
      <c r="E27" s="2"/>
      <c r="F27" s="2"/>
      <c r="G27" s="2"/>
      <c r="H27" s="2"/>
      <c r="I27" s="2"/>
      <c r="J27" s="2"/>
      <c r="K27" s="2"/>
      <c r="L27" s="2"/>
      <c r="M27" s="2"/>
      <c r="N27" s="2"/>
      <c r="O27" s="2"/>
      <c r="P27" s="2"/>
      <c r="Q27" s="2"/>
      <c r="R27" s="2"/>
      <c r="S27" s="2"/>
      <c r="T27" s="2"/>
    </row>
    <row r="28" spans="1:20">
      <c r="A28" s="1">
        <v>1896</v>
      </c>
      <c r="B28" s="2"/>
      <c r="C28" s="2"/>
      <c r="D28" s="2"/>
      <c r="E28" s="2"/>
      <c r="F28" s="2"/>
      <c r="G28" s="2"/>
      <c r="H28" s="2"/>
      <c r="I28" s="2"/>
      <c r="J28" s="2"/>
      <c r="K28" s="2"/>
      <c r="L28" s="2"/>
      <c r="M28" s="2"/>
      <c r="N28" s="2"/>
      <c r="O28" s="2"/>
      <c r="P28" s="2"/>
      <c r="Q28" s="2"/>
      <c r="R28" s="2"/>
      <c r="S28" s="2"/>
      <c r="T28" s="2"/>
    </row>
    <row r="29" spans="1:20">
      <c r="A29" s="1">
        <v>1897</v>
      </c>
      <c r="B29" s="2"/>
      <c r="C29" s="2"/>
      <c r="D29" s="2"/>
      <c r="E29" s="2"/>
      <c r="F29" s="2"/>
      <c r="G29" s="2"/>
      <c r="H29" s="2"/>
      <c r="I29" s="2"/>
      <c r="J29" s="2"/>
      <c r="K29" s="2"/>
      <c r="L29" s="2"/>
      <c r="M29" s="2"/>
      <c r="N29" s="2"/>
      <c r="O29" s="2"/>
      <c r="P29" s="2"/>
      <c r="Q29" s="2"/>
      <c r="R29" s="2"/>
      <c r="S29" s="2"/>
      <c r="T29" s="2"/>
    </row>
    <row r="30" spans="1:20">
      <c r="A30" s="1">
        <v>1898</v>
      </c>
      <c r="B30" s="2"/>
      <c r="C30" s="2"/>
      <c r="D30" s="2"/>
      <c r="E30" s="2"/>
      <c r="F30" s="2"/>
      <c r="G30" s="2"/>
      <c r="H30" s="2"/>
      <c r="I30" s="2"/>
      <c r="J30" s="2"/>
      <c r="K30" s="2"/>
      <c r="L30" s="2"/>
      <c r="M30" s="2"/>
      <c r="N30" s="2"/>
      <c r="O30" s="2"/>
      <c r="P30" s="2"/>
      <c r="Q30" s="2"/>
      <c r="R30" s="2"/>
      <c r="S30" s="2"/>
      <c r="T30" s="2"/>
    </row>
    <row r="31" spans="1:20">
      <c r="A31" s="1">
        <v>1899</v>
      </c>
      <c r="B31" s="2"/>
      <c r="C31" s="2"/>
      <c r="D31" s="2"/>
      <c r="E31" s="2"/>
      <c r="F31" s="2"/>
      <c r="G31" s="2"/>
      <c r="H31" s="2"/>
      <c r="I31" s="2"/>
      <c r="J31" s="2"/>
      <c r="K31" s="2"/>
      <c r="L31" s="2"/>
      <c r="M31" s="2"/>
      <c r="N31" s="2"/>
      <c r="O31" s="2"/>
      <c r="P31" s="2"/>
      <c r="Q31" s="2"/>
      <c r="R31" s="2"/>
      <c r="S31" s="2"/>
      <c r="T31" s="2"/>
    </row>
    <row r="32" spans="1:20">
      <c r="A32" s="1">
        <v>1900</v>
      </c>
      <c r="B32" s="2"/>
      <c r="C32" s="2"/>
      <c r="D32" s="2"/>
      <c r="E32" s="2"/>
      <c r="F32" s="2"/>
      <c r="G32" s="2"/>
      <c r="H32" s="2"/>
      <c r="I32" s="2"/>
      <c r="J32" s="2"/>
      <c r="K32" s="2"/>
      <c r="L32" s="2"/>
      <c r="M32" s="2"/>
      <c r="N32" s="2"/>
      <c r="O32" s="2"/>
      <c r="P32" s="2"/>
      <c r="Q32" s="2"/>
      <c r="R32" s="2"/>
      <c r="S32" s="2"/>
      <c r="T32" s="2"/>
    </row>
    <row r="33" spans="1:20">
      <c r="A33" s="1">
        <v>1901</v>
      </c>
      <c r="B33" s="2"/>
      <c r="C33" s="2"/>
      <c r="D33" s="2"/>
      <c r="E33" s="2"/>
      <c r="F33" s="2"/>
      <c r="G33" s="2"/>
      <c r="H33" s="2"/>
      <c r="I33" s="2"/>
      <c r="J33" s="2"/>
      <c r="K33" s="2"/>
      <c r="L33" s="2"/>
      <c r="M33" s="2"/>
      <c r="N33" s="2"/>
      <c r="O33" s="2"/>
      <c r="P33" s="2"/>
      <c r="Q33" s="2"/>
      <c r="R33" s="2"/>
      <c r="S33" s="2"/>
      <c r="T33" s="2"/>
    </row>
    <row r="34" spans="1:20">
      <c r="A34" s="1">
        <v>1902</v>
      </c>
      <c r="B34" s="2"/>
      <c r="C34" s="2"/>
      <c r="D34" s="2"/>
      <c r="E34" s="2"/>
      <c r="F34" s="2"/>
      <c r="G34" s="2"/>
      <c r="H34" s="2"/>
      <c r="I34" s="2"/>
      <c r="J34" s="2"/>
      <c r="K34" s="2"/>
      <c r="L34" s="2"/>
      <c r="M34" s="2"/>
      <c r="N34" s="2"/>
      <c r="O34" s="2"/>
      <c r="P34" s="2"/>
      <c r="Q34" s="2"/>
      <c r="R34" s="2"/>
      <c r="S34" s="2"/>
      <c r="T34" s="2"/>
    </row>
    <row r="35" spans="1:20">
      <c r="A35" s="1">
        <v>1903</v>
      </c>
      <c r="B35" s="2"/>
      <c r="C35" s="2"/>
      <c r="D35" s="2"/>
      <c r="E35" s="2"/>
      <c r="F35" s="2"/>
      <c r="G35" s="2"/>
      <c r="H35" s="2"/>
      <c r="I35" s="2"/>
      <c r="J35" s="2"/>
      <c r="K35" s="2"/>
      <c r="L35" s="2"/>
      <c r="M35" s="2"/>
      <c r="N35" s="2"/>
      <c r="O35" s="2"/>
      <c r="P35" s="2"/>
      <c r="Q35" s="2"/>
      <c r="R35" s="2"/>
      <c r="S35" s="2"/>
      <c r="T35" s="2"/>
    </row>
    <row r="36" spans="1:20">
      <c r="A36" s="1">
        <v>1904</v>
      </c>
      <c r="B36" s="2"/>
      <c r="C36" s="2"/>
      <c r="D36" s="2"/>
      <c r="E36" s="2"/>
      <c r="F36" s="2"/>
      <c r="G36" s="2"/>
      <c r="H36" s="2"/>
      <c r="I36" s="2"/>
      <c r="J36" s="2"/>
      <c r="K36" s="2"/>
      <c r="L36" s="2"/>
      <c r="M36" s="2"/>
      <c r="N36" s="2"/>
      <c r="O36" s="2"/>
      <c r="P36" s="2"/>
      <c r="Q36" s="2"/>
      <c r="R36" s="2"/>
      <c r="S36" s="2"/>
      <c r="T36" s="2"/>
    </row>
    <row r="37" spans="1:20">
      <c r="A37" s="1">
        <v>1905</v>
      </c>
      <c r="B37" s="2"/>
      <c r="C37" s="2"/>
      <c r="D37" s="2"/>
      <c r="E37" s="2"/>
      <c r="F37" s="2"/>
      <c r="G37" s="2"/>
      <c r="H37" s="2"/>
      <c r="I37" s="2"/>
      <c r="J37" s="2"/>
      <c r="K37" s="2"/>
      <c r="L37" s="2"/>
      <c r="M37" s="2"/>
      <c r="N37" s="2"/>
      <c r="O37" s="2"/>
      <c r="P37" s="2"/>
      <c r="Q37" s="2"/>
      <c r="R37" s="2"/>
      <c r="S37" s="2"/>
      <c r="T37" s="2"/>
    </row>
    <row r="38" spans="1:20">
      <c r="A38" s="1">
        <v>1906</v>
      </c>
      <c r="B38" s="2"/>
      <c r="C38" s="2"/>
      <c r="D38" s="2"/>
      <c r="E38" s="2"/>
      <c r="F38" s="2"/>
      <c r="G38" s="2"/>
      <c r="H38" s="2"/>
      <c r="I38" s="2"/>
      <c r="J38" s="2"/>
      <c r="K38" s="2"/>
      <c r="L38" s="2"/>
      <c r="M38" s="2"/>
      <c r="N38" s="2"/>
      <c r="O38" s="2"/>
      <c r="P38" s="2"/>
      <c r="Q38" s="2"/>
      <c r="R38" s="2"/>
      <c r="S38" s="2"/>
      <c r="T38" s="2"/>
    </row>
    <row r="39" spans="1:20">
      <c r="A39" s="1">
        <v>1907</v>
      </c>
      <c r="B39" s="2"/>
      <c r="C39" s="2"/>
      <c r="D39" s="2"/>
      <c r="E39" s="2"/>
      <c r="F39" s="2"/>
      <c r="G39" s="2"/>
      <c r="H39" s="2"/>
      <c r="I39" s="2"/>
      <c r="J39" s="2"/>
      <c r="K39" s="2"/>
      <c r="L39" s="2"/>
      <c r="M39" s="2"/>
      <c r="N39" s="2"/>
      <c r="O39" s="2"/>
      <c r="P39" s="2"/>
      <c r="Q39" s="2"/>
      <c r="R39" s="2"/>
      <c r="S39" s="2"/>
      <c r="T39" s="2"/>
    </row>
    <row r="40" spans="1:20">
      <c r="A40" s="1">
        <v>1908</v>
      </c>
      <c r="B40" s="2"/>
      <c r="C40" s="2"/>
      <c r="D40" s="2"/>
      <c r="E40" s="2"/>
      <c r="F40" s="2"/>
      <c r="G40" s="2"/>
      <c r="H40" s="2"/>
      <c r="I40" s="2"/>
      <c r="J40" s="2"/>
      <c r="K40" s="2"/>
      <c r="L40" s="2"/>
      <c r="M40" s="2"/>
      <c r="N40" s="2"/>
      <c r="O40" s="2"/>
      <c r="P40" s="2"/>
      <c r="Q40" s="2"/>
      <c r="R40" s="2"/>
      <c r="S40" s="2"/>
      <c r="T40" s="2"/>
    </row>
    <row r="41" spans="1:20">
      <c r="A41" s="1">
        <v>1909</v>
      </c>
      <c r="B41" s="2"/>
      <c r="C41" s="2"/>
      <c r="D41" s="2"/>
      <c r="E41" s="2"/>
      <c r="F41" s="2"/>
      <c r="G41" s="2"/>
      <c r="H41" s="2"/>
      <c r="I41" s="2"/>
      <c r="J41" s="2"/>
      <c r="K41" s="2"/>
      <c r="L41" s="2"/>
      <c r="M41" s="2"/>
      <c r="N41" s="2"/>
      <c r="O41" s="2"/>
      <c r="P41" s="2"/>
      <c r="Q41" s="2"/>
      <c r="R41" s="2"/>
      <c r="S41" s="2"/>
      <c r="T41" s="2"/>
    </row>
    <row r="42" spans="1:20">
      <c r="A42" s="1">
        <v>1910</v>
      </c>
      <c r="B42" s="2"/>
      <c r="C42" s="2"/>
      <c r="D42" s="2"/>
      <c r="E42" s="2"/>
      <c r="F42" s="2"/>
      <c r="G42" s="2"/>
      <c r="H42" s="2"/>
      <c r="I42" s="2"/>
      <c r="J42" s="2"/>
      <c r="K42" s="2"/>
      <c r="L42" s="2"/>
      <c r="M42" s="2"/>
      <c r="N42" s="2"/>
      <c r="O42" s="2"/>
      <c r="P42" s="2"/>
      <c r="Q42" s="2"/>
      <c r="R42" s="2"/>
      <c r="S42" s="2"/>
      <c r="T42" s="2"/>
    </row>
    <row r="43" spans="1:20">
      <c r="A43" s="1">
        <v>1911</v>
      </c>
      <c r="B43" s="2"/>
      <c r="C43" s="2"/>
      <c r="D43" s="2"/>
      <c r="E43" s="2"/>
      <c r="F43" s="2"/>
      <c r="G43" s="2"/>
      <c r="H43" s="2"/>
      <c r="I43" s="2"/>
      <c r="J43" s="2"/>
      <c r="K43" s="2"/>
      <c r="L43" s="2"/>
      <c r="M43" s="2"/>
      <c r="N43" s="2"/>
      <c r="O43" s="2"/>
      <c r="P43" s="2"/>
      <c r="Q43" s="2"/>
      <c r="R43" s="2"/>
      <c r="S43" s="2"/>
      <c r="T43" s="2"/>
    </row>
    <row r="44" spans="1:20">
      <c r="A44" s="1">
        <v>1912</v>
      </c>
      <c r="B44" s="2"/>
      <c r="C44" s="2"/>
      <c r="D44" s="2"/>
      <c r="E44" s="2"/>
      <c r="F44" s="2"/>
      <c r="G44" s="2"/>
      <c r="H44" s="2"/>
      <c r="I44" s="2"/>
      <c r="J44" s="2"/>
      <c r="K44" s="2"/>
      <c r="L44" s="2"/>
      <c r="M44" s="2"/>
      <c r="N44" s="2"/>
      <c r="O44" s="2"/>
      <c r="P44" s="2"/>
      <c r="Q44" s="2"/>
      <c r="R44" s="2"/>
      <c r="S44" s="2"/>
      <c r="T44" s="2"/>
    </row>
    <row r="45" spans="1:20">
      <c r="A45" s="1">
        <v>1913</v>
      </c>
      <c r="B45" s="2"/>
      <c r="C45" s="2"/>
      <c r="D45" s="2"/>
      <c r="E45" s="2"/>
      <c r="F45" s="2"/>
      <c r="G45" s="2"/>
      <c r="H45" s="2"/>
      <c r="I45" s="2"/>
      <c r="J45" s="2"/>
      <c r="K45" s="2"/>
      <c r="L45" s="2"/>
      <c r="M45" s="2"/>
      <c r="N45" s="2"/>
      <c r="O45" s="2"/>
      <c r="P45" s="2"/>
      <c r="Q45" s="2"/>
      <c r="R45" s="2"/>
      <c r="S45" s="2"/>
      <c r="T45" s="2"/>
    </row>
    <row r="46" spans="1:20">
      <c r="A46" s="1">
        <v>1914</v>
      </c>
      <c r="B46" s="2"/>
      <c r="C46" s="2"/>
      <c r="D46" s="2"/>
      <c r="E46" s="2"/>
      <c r="F46" s="2"/>
      <c r="G46" s="2"/>
      <c r="H46" s="2"/>
      <c r="I46" s="2"/>
      <c r="J46" s="2"/>
      <c r="K46" s="2"/>
      <c r="L46" s="2"/>
      <c r="M46" s="2"/>
      <c r="N46" s="2"/>
      <c r="O46" s="2"/>
      <c r="P46" s="2"/>
      <c r="Q46" s="2"/>
      <c r="R46" s="2"/>
      <c r="S46" s="2"/>
      <c r="T46" s="2"/>
    </row>
    <row r="47" spans="1:20">
      <c r="A47" s="1">
        <v>1915</v>
      </c>
      <c r="B47" s="2"/>
      <c r="C47" s="2"/>
      <c r="D47" s="2"/>
      <c r="E47" s="2"/>
      <c r="F47" s="2"/>
      <c r="G47" s="2"/>
      <c r="H47" s="2"/>
      <c r="I47" s="2"/>
      <c r="J47" s="2"/>
      <c r="K47" s="2"/>
      <c r="L47" s="2"/>
      <c r="M47" s="2"/>
      <c r="N47" s="2"/>
      <c r="O47" s="2"/>
      <c r="P47" s="2"/>
      <c r="Q47" s="2"/>
      <c r="R47" s="2"/>
      <c r="S47" s="2"/>
      <c r="T47" s="2"/>
    </row>
    <row r="48" spans="1:20">
      <c r="A48" s="1">
        <v>1916</v>
      </c>
      <c r="B48" s="2"/>
      <c r="C48" s="2"/>
      <c r="D48" s="2"/>
      <c r="E48" s="2"/>
      <c r="F48" s="2"/>
      <c r="G48" s="2"/>
      <c r="H48" s="2"/>
      <c r="I48" s="2"/>
      <c r="J48" s="2"/>
      <c r="K48" s="2"/>
      <c r="L48" s="2"/>
      <c r="M48" s="2"/>
      <c r="N48" s="2"/>
      <c r="O48" s="2"/>
      <c r="P48" s="2"/>
      <c r="Q48" s="2"/>
      <c r="R48" s="2"/>
      <c r="S48" s="2"/>
      <c r="T48" s="2"/>
    </row>
    <row r="49" spans="1:20">
      <c r="A49" s="1">
        <v>1917</v>
      </c>
      <c r="B49" s="2"/>
      <c r="C49" s="2"/>
      <c r="D49" s="2"/>
      <c r="E49" s="2"/>
      <c r="F49" s="2"/>
      <c r="G49" s="2"/>
      <c r="H49" s="2"/>
      <c r="I49" s="2"/>
      <c r="J49" s="2"/>
      <c r="K49" s="2"/>
      <c r="L49" s="2"/>
      <c r="M49" s="2"/>
      <c r="N49" s="2"/>
      <c r="O49" s="2"/>
      <c r="P49" s="2"/>
      <c r="Q49" s="2"/>
      <c r="R49" s="2"/>
      <c r="S49" s="2"/>
      <c r="T49" s="2"/>
    </row>
    <row r="50" spans="1:20">
      <c r="A50" s="1">
        <v>1918</v>
      </c>
      <c r="B50" s="2"/>
      <c r="C50" s="2"/>
      <c r="D50" s="2"/>
      <c r="E50" s="2"/>
      <c r="F50" s="2"/>
      <c r="G50" s="2"/>
      <c r="H50" s="2"/>
      <c r="I50" s="2"/>
      <c r="J50" s="2"/>
      <c r="K50" s="2"/>
      <c r="L50" s="2"/>
      <c r="M50" s="2"/>
      <c r="N50" s="2"/>
      <c r="O50" s="2"/>
      <c r="P50" s="2"/>
      <c r="Q50" s="2"/>
      <c r="R50" s="2"/>
      <c r="S50" s="2"/>
      <c r="T50" s="2"/>
    </row>
    <row r="51" spans="1:20">
      <c r="A51" s="1">
        <v>1919</v>
      </c>
      <c r="B51" s="2"/>
      <c r="C51" s="2"/>
      <c r="D51" s="2"/>
      <c r="E51" s="2"/>
      <c r="F51" s="2"/>
      <c r="G51" s="2"/>
      <c r="H51" s="2"/>
      <c r="I51" s="2"/>
      <c r="J51" s="2"/>
      <c r="K51" s="2"/>
      <c r="L51" s="2"/>
      <c r="M51" s="2"/>
      <c r="N51" s="2"/>
      <c r="O51" s="2"/>
      <c r="P51" s="2"/>
      <c r="Q51" s="2"/>
      <c r="R51" s="2"/>
      <c r="S51" s="2"/>
      <c r="T51" s="2"/>
    </row>
    <row r="52" spans="1:20">
      <c r="A52" s="1">
        <v>1920</v>
      </c>
      <c r="B52" s="2"/>
      <c r="C52" s="2"/>
      <c r="D52" s="2"/>
      <c r="E52" s="2"/>
      <c r="F52" s="2"/>
      <c r="G52" s="2"/>
      <c r="H52" s="2"/>
      <c r="I52" s="2"/>
      <c r="J52" s="2"/>
      <c r="K52" s="2"/>
      <c r="L52" s="2"/>
      <c r="M52" s="2"/>
      <c r="N52" s="2"/>
      <c r="O52" s="2"/>
      <c r="P52" s="2"/>
      <c r="Q52" s="2"/>
      <c r="R52" s="2"/>
      <c r="S52" s="2"/>
      <c r="T52" s="2"/>
    </row>
    <row r="53" spans="1:20">
      <c r="A53" s="1">
        <v>1921</v>
      </c>
      <c r="B53" s="2"/>
      <c r="C53" s="2"/>
      <c r="D53" s="2"/>
      <c r="E53" s="2"/>
      <c r="F53" s="2"/>
      <c r="G53" s="2"/>
      <c r="H53" s="2"/>
      <c r="I53" s="2"/>
      <c r="J53" s="2"/>
      <c r="K53" s="2"/>
      <c r="L53" s="2"/>
      <c r="M53" s="2"/>
      <c r="N53" s="2"/>
      <c r="O53" s="2"/>
      <c r="P53" s="2"/>
      <c r="Q53" s="2"/>
      <c r="R53" s="2"/>
      <c r="S53" s="2"/>
      <c r="T53" s="2"/>
    </row>
    <row r="54" spans="1:20">
      <c r="A54" s="1">
        <v>1922</v>
      </c>
      <c r="B54" s="2"/>
      <c r="C54" s="2"/>
      <c r="D54" s="2"/>
      <c r="E54" s="2"/>
      <c r="F54" s="2"/>
      <c r="G54" s="2"/>
      <c r="H54" s="2"/>
      <c r="I54" s="2"/>
      <c r="J54" s="2"/>
      <c r="K54" s="2"/>
      <c r="L54" s="2"/>
      <c r="M54" s="2"/>
      <c r="N54" s="2"/>
      <c r="O54" s="2"/>
      <c r="P54" s="2"/>
      <c r="Q54" s="2"/>
      <c r="R54" s="2"/>
      <c r="S54" s="2"/>
      <c r="T54" s="2"/>
    </row>
    <row r="55" spans="1:20">
      <c r="A55" s="1">
        <v>1923</v>
      </c>
      <c r="B55" s="2"/>
      <c r="C55" s="2"/>
      <c r="D55" s="2"/>
      <c r="E55" s="2"/>
      <c r="F55" s="2"/>
      <c r="G55" s="2"/>
      <c r="H55" s="2"/>
      <c r="I55" s="2"/>
      <c r="J55" s="2"/>
      <c r="K55" s="2"/>
      <c r="L55" s="2"/>
      <c r="M55" s="2"/>
      <c r="N55" s="2"/>
      <c r="O55" s="2"/>
      <c r="P55" s="2"/>
      <c r="Q55" s="2"/>
      <c r="R55" s="2"/>
      <c r="S55" s="2"/>
      <c r="T55" s="2"/>
    </row>
    <row r="56" spans="1:20">
      <c r="A56" s="1">
        <v>1924</v>
      </c>
      <c r="B56" s="2"/>
      <c r="C56" s="2"/>
      <c r="D56" s="2"/>
      <c r="E56" s="2"/>
      <c r="F56" s="2"/>
      <c r="G56" s="2"/>
      <c r="H56" s="2"/>
      <c r="I56" s="2"/>
      <c r="J56" s="2"/>
      <c r="K56" s="2"/>
      <c r="L56" s="2"/>
      <c r="M56" s="2"/>
      <c r="N56" s="2"/>
      <c r="O56" s="2"/>
      <c r="P56" s="2"/>
      <c r="Q56" s="2"/>
      <c r="R56" s="2"/>
      <c r="S56" s="2"/>
      <c r="T56" s="2"/>
    </row>
    <row r="57" spans="1:20">
      <c r="A57" s="1">
        <v>1925</v>
      </c>
      <c r="B57" s="2"/>
      <c r="C57" s="2"/>
      <c r="D57" s="2"/>
      <c r="E57" s="2"/>
      <c r="F57" s="2"/>
      <c r="G57" s="2"/>
      <c r="H57" s="2"/>
      <c r="I57" s="2"/>
      <c r="J57" s="2"/>
      <c r="K57" s="2"/>
      <c r="L57" s="2"/>
      <c r="M57" s="2"/>
      <c r="N57" s="2"/>
      <c r="O57" s="2"/>
      <c r="P57" s="2"/>
      <c r="Q57" s="2"/>
      <c r="R57" s="2"/>
      <c r="S57" s="2"/>
      <c r="T57" s="2"/>
    </row>
    <row r="58" spans="1:20">
      <c r="A58" s="1">
        <v>1926</v>
      </c>
      <c r="B58" s="2"/>
      <c r="C58" s="2"/>
      <c r="D58" s="2"/>
      <c r="E58" s="2"/>
      <c r="F58" s="2"/>
      <c r="G58" s="2"/>
      <c r="H58" s="2"/>
      <c r="I58" s="2"/>
      <c r="J58" s="2"/>
      <c r="K58" s="2"/>
      <c r="L58" s="2"/>
      <c r="M58" s="2"/>
      <c r="N58" s="2"/>
      <c r="O58" s="2"/>
      <c r="P58" s="2"/>
      <c r="Q58" s="2"/>
      <c r="R58" s="2"/>
      <c r="S58" s="2"/>
      <c r="T58" s="2"/>
    </row>
    <row r="59" spans="1:20">
      <c r="A59" s="1">
        <v>1927</v>
      </c>
      <c r="B59" s="2"/>
      <c r="C59" s="2"/>
      <c r="D59" s="2"/>
      <c r="E59" s="2"/>
      <c r="F59" s="2"/>
      <c r="G59" s="2"/>
      <c r="H59" s="2"/>
      <c r="I59" s="2"/>
      <c r="J59" s="2"/>
      <c r="K59" s="2"/>
      <c r="L59" s="2"/>
      <c r="M59" s="2"/>
      <c r="N59" s="2"/>
      <c r="O59" s="2"/>
      <c r="P59" s="2"/>
      <c r="Q59" s="2"/>
      <c r="R59" s="2"/>
      <c r="S59" s="2"/>
      <c r="T59" s="2"/>
    </row>
    <row r="60" spans="1:20">
      <c r="A60" s="1">
        <v>1928</v>
      </c>
      <c r="B60" s="2"/>
      <c r="C60" s="2"/>
      <c r="D60" s="2"/>
      <c r="E60" s="2"/>
      <c r="F60" s="2"/>
      <c r="G60" s="2"/>
      <c r="H60" s="2"/>
      <c r="I60" s="2"/>
      <c r="J60" s="2"/>
      <c r="K60" s="2"/>
      <c r="L60" s="2"/>
      <c r="M60" s="2"/>
      <c r="N60" s="2"/>
      <c r="O60" s="2"/>
      <c r="P60" s="2"/>
      <c r="Q60" s="2"/>
      <c r="R60" s="2"/>
      <c r="S60" s="2"/>
      <c r="T60" s="2"/>
    </row>
    <row r="61" spans="1:20">
      <c r="A61" s="1">
        <v>1929</v>
      </c>
      <c r="B61" s="2"/>
      <c r="C61" s="2"/>
      <c r="D61" s="2"/>
      <c r="E61" s="2"/>
      <c r="F61" s="2"/>
      <c r="G61" s="2"/>
      <c r="H61" s="2"/>
      <c r="I61" s="2"/>
      <c r="J61" s="2"/>
      <c r="K61" s="2"/>
      <c r="L61" s="2"/>
      <c r="M61" s="2"/>
      <c r="N61" s="2"/>
      <c r="O61" s="2"/>
      <c r="P61" s="2"/>
      <c r="Q61" s="2"/>
      <c r="R61" s="2"/>
      <c r="S61" s="2"/>
      <c r="T61" s="2"/>
    </row>
    <row r="62" spans="1:20">
      <c r="A62" s="1">
        <v>1930</v>
      </c>
      <c r="B62" s="2"/>
      <c r="C62" s="2"/>
      <c r="D62" s="2"/>
      <c r="E62" s="2"/>
      <c r="F62" s="2"/>
      <c r="G62" s="2"/>
      <c r="H62" s="2"/>
      <c r="I62" s="2"/>
      <c r="J62" s="2"/>
      <c r="K62" s="2"/>
      <c r="L62" s="2"/>
      <c r="M62" s="2"/>
      <c r="N62" s="2"/>
      <c r="O62" s="2"/>
      <c r="P62" s="2"/>
      <c r="Q62" s="2"/>
      <c r="R62" s="2"/>
      <c r="S62" s="2"/>
      <c r="T62" s="2"/>
    </row>
    <row r="63" spans="1:20">
      <c r="A63" s="1">
        <v>1931</v>
      </c>
      <c r="B63" s="2"/>
      <c r="C63" s="2"/>
      <c r="D63" s="2"/>
      <c r="E63" s="2"/>
      <c r="F63" s="2"/>
      <c r="G63" s="2"/>
      <c r="H63" s="2"/>
      <c r="I63" s="2"/>
      <c r="J63" s="2"/>
      <c r="K63" s="2"/>
      <c r="L63" s="2"/>
      <c r="M63" s="2"/>
      <c r="N63" s="2"/>
      <c r="O63" s="2"/>
      <c r="P63" s="2"/>
      <c r="Q63" s="2"/>
      <c r="R63" s="2"/>
      <c r="S63" s="2"/>
      <c r="T63" s="2"/>
    </row>
    <row r="64" spans="1:20">
      <c r="A64" s="1">
        <v>1932</v>
      </c>
      <c r="B64" s="2"/>
      <c r="C64" s="2"/>
      <c r="D64" s="2"/>
      <c r="E64" s="2"/>
      <c r="F64" s="2"/>
      <c r="G64" s="2"/>
      <c r="H64" s="2"/>
      <c r="I64" s="2"/>
      <c r="J64" s="2"/>
      <c r="K64" s="2"/>
      <c r="L64" s="2"/>
      <c r="M64" s="2"/>
      <c r="N64" s="2"/>
      <c r="O64" s="2"/>
      <c r="P64" s="2"/>
      <c r="Q64" s="2"/>
      <c r="R64" s="2"/>
      <c r="S64" s="2"/>
      <c r="T64" s="2"/>
    </row>
    <row r="65" spans="1:20">
      <c r="A65" s="1">
        <v>1933</v>
      </c>
      <c r="B65" s="2"/>
      <c r="C65" s="2"/>
      <c r="D65" s="2"/>
      <c r="E65" s="2"/>
      <c r="F65" s="2"/>
      <c r="G65" s="2"/>
      <c r="H65" s="2"/>
      <c r="I65" s="2"/>
      <c r="J65" s="2"/>
      <c r="K65" s="2"/>
      <c r="L65" s="2"/>
      <c r="M65" s="2"/>
      <c r="N65" s="2"/>
      <c r="O65" s="2"/>
      <c r="P65" s="2"/>
      <c r="Q65" s="2"/>
      <c r="R65" s="2"/>
      <c r="S65" s="2"/>
      <c r="T65" s="2"/>
    </row>
    <row r="66" spans="1:20">
      <c r="A66" s="1">
        <v>1934</v>
      </c>
      <c r="B66" s="2"/>
      <c r="C66" s="2"/>
      <c r="D66" s="2"/>
      <c r="E66" s="2"/>
      <c r="F66" s="2"/>
      <c r="G66" s="2"/>
      <c r="H66" s="2"/>
      <c r="I66" s="2"/>
      <c r="J66" s="2"/>
      <c r="K66" s="2"/>
      <c r="L66" s="2"/>
      <c r="M66" s="2"/>
      <c r="N66" s="2"/>
      <c r="O66" s="2"/>
      <c r="P66" s="2"/>
      <c r="Q66" s="2"/>
      <c r="R66" s="2"/>
      <c r="S66" s="2"/>
      <c r="T66" s="2"/>
    </row>
    <row r="67" spans="1:20">
      <c r="A67" s="1">
        <v>1935</v>
      </c>
      <c r="B67" s="2"/>
      <c r="C67" s="2"/>
      <c r="D67" s="2"/>
      <c r="E67" s="2"/>
      <c r="F67" s="2"/>
      <c r="G67" s="2"/>
      <c r="H67" s="2"/>
      <c r="I67" s="2"/>
      <c r="J67" s="2"/>
      <c r="K67" s="2"/>
      <c r="L67" s="2"/>
      <c r="M67" s="2"/>
      <c r="N67" s="2"/>
      <c r="O67" s="2"/>
      <c r="P67" s="2"/>
      <c r="Q67" s="2"/>
      <c r="R67" s="2"/>
      <c r="S67" s="2"/>
      <c r="T67" s="2"/>
    </row>
    <row r="68" spans="1:20">
      <c r="A68" s="1">
        <v>1936</v>
      </c>
      <c r="B68" s="2"/>
      <c r="C68" s="2"/>
      <c r="D68" s="2"/>
      <c r="E68" s="2"/>
      <c r="F68" s="2"/>
      <c r="G68" s="2"/>
      <c r="H68" s="2"/>
      <c r="I68" s="2"/>
      <c r="J68" s="2"/>
      <c r="K68" s="2"/>
      <c r="L68" s="2"/>
      <c r="M68" s="2"/>
      <c r="N68" s="2"/>
      <c r="O68" s="2"/>
      <c r="P68" s="2"/>
      <c r="Q68" s="2"/>
      <c r="R68" s="2"/>
      <c r="S68" s="2"/>
      <c r="T68" s="2"/>
    </row>
    <row r="69" spans="1:20">
      <c r="A69" s="1">
        <v>1937</v>
      </c>
      <c r="B69" s="2"/>
      <c r="C69" s="2"/>
      <c r="D69" s="2"/>
      <c r="E69" s="2"/>
      <c r="F69" s="2"/>
      <c r="G69" s="2"/>
      <c r="H69" s="2"/>
      <c r="I69" s="2"/>
      <c r="J69" s="2"/>
      <c r="K69" s="2"/>
      <c r="L69" s="2"/>
      <c r="M69" s="2"/>
      <c r="N69" s="2"/>
      <c r="O69" s="2"/>
      <c r="P69" s="2"/>
      <c r="Q69" s="2"/>
      <c r="R69" s="2"/>
      <c r="S69" s="2"/>
      <c r="T69" s="2"/>
    </row>
    <row r="70" spans="1:20">
      <c r="A70" s="1">
        <v>1938</v>
      </c>
      <c r="B70" s="2"/>
      <c r="C70" s="2"/>
      <c r="D70" s="2"/>
      <c r="E70" s="2"/>
      <c r="F70" s="2"/>
      <c r="G70" s="2"/>
      <c r="H70" s="2"/>
      <c r="I70" s="2"/>
      <c r="J70" s="2"/>
      <c r="K70" s="2"/>
      <c r="L70" s="2"/>
      <c r="M70" s="2"/>
      <c r="N70" s="2"/>
      <c r="O70" s="2"/>
      <c r="P70" s="2"/>
      <c r="Q70" s="2"/>
      <c r="R70" s="2"/>
      <c r="S70" s="2"/>
      <c r="T70" s="2"/>
    </row>
    <row r="71" spans="1:20">
      <c r="A71" s="1">
        <v>1939</v>
      </c>
      <c r="B71" s="2"/>
      <c r="C71" s="2"/>
      <c r="D71" s="2"/>
      <c r="E71" s="2"/>
      <c r="F71" s="2"/>
      <c r="G71" s="2"/>
      <c r="H71" s="2"/>
      <c r="I71" s="2"/>
      <c r="J71" s="2"/>
      <c r="K71" s="2"/>
      <c r="L71" s="2"/>
      <c r="M71" s="2"/>
      <c r="N71" s="2"/>
      <c r="O71" s="2"/>
      <c r="P71" s="2"/>
      <c r="Q71" s="2"/>
      <c r="R71" s="2"/>
      <c r="S71" s="2"/>
      <c r="T71" s="2"/>
    </row>
    <row r="72" spans="1:20">
      <c r="A72" s="1">
        <v>1940</v>
      </c>
      <c r="B72" s="2"/>
      <c r="C72" s="2"/>
      <c r="D72" s="2"/>
      <c r="E72" s="2"/>
      <c r="F72" s="2"/>
      <c r="G72" s="2"/>
      <c r="H72" s="2"/>
      <c r="I72" s="2"/>
      <c r="J72" s="2"/>
      <c r="K72" s="2"/>
      <c r="L72" s="2"/>
      <c r="M72" s="2"/>
      <c r="N72" s="2"/>
      <c r="O72" s="2"/>
      <c r="P72" s="2"/>
      <c r="Q72" s="2"/>
      <c r="R72" s="2"/>
      <c r="S72" s="2"/>
      <c r="T72" s="2"/>
    </row>
    <row r="73" spans="1:20">
      <c r="A73" s="1">
        <v>1941</v>
      </c>
      <c r="B73" s="2"/>
      <c r="C73" s="2"/>
      <c r="D73" s="2"/>
      <c r="E73" s="2"/>
      <c r="F73" s="2"/>
      <c r="G73" s="2"/>
      <c r="H73" s="2"/>
      <c r="I73" s="2"/>
      <c r="J73" s="2"/>
      <c r="K73" s="2"/>
      <c r="L73" s="2"/>
      <c r="M73" s="2"/>
      <c r="N73" s="2"/>
      <c r="O73" s="2"/>
      <c r="P73" s="2"/>
      <c r="Q73" s="2"/>
      <c r="R73" s="2"/>
      <c r="S73" s="2"/>
      <c r="T73" s="2"/>
    </row>
    <row r="74" spans="1:20">
      <c r="A74" s="1">
        <v>1942</v>
      </c>
      <c r="B74" s="2"/>
      <c r="C74" s="2"/>
      <c r="D74" s="2"/>
      <c r="E74" s="2"/>
      <c r="F74" s="2"/>
      <c r="G74" s="2"/>
      <c r="H74" s="2"/>
      <c r="I74" s="2"/>
      <c r="J74" s="2"/>
      <c r="K74" s="2"/>
      <c r="L74" s="2"/>
      <c r="M74" s="2"/>
      <c r="N74" s="2"/>
      <c r="O74" s="2"/>
      <c r="P74" s="2"/>
      <c r="Q74" s="2"/>
      <c r="R74" s="2"/>
      <c r="S74" s="2"/>
      <c r="T74" s="2"/>
    </row>
    <row r="75" spans="1:20">
      <c r="A75" s="1">
        <v>1943</v>
      </c>
      <c r="B75" s="2"/>
      <c r="C75" s="2"/>
      <c r="D75" s="2"/>
      <c r="E75" s="2"/>
      <c r="F75" s="2"/>
      <c r="G75" s="2"/>
      <c r="H75" s="2"/>
      <c r="I75" s="2"/>
      <c r="J75" s="2"/>
      <c r="K75" s="2"/>
      <c r="L75" s="2"/>
      <c r="M75" s="2"/>
      <c r="N75" s="2"/>
      <c r="O75" s="2"/>
      <c r="P75" s="2"/>
      <c r="Q75" s="2"/>
      <c r="R75" s="2"/>
      <c r="S75" s="2"/>
      <c r="T75" s="2"/>
    </row>
    <row r="76" spans="1:20">
      <c r="A76" s="1">
        <v>1944</v>
      </c>
      <c r="B76" s="2"/>
      <c r="C76" s="2"/>
      <c r="D76" s="2"/>
      <c r="E76" s="2"/>
      <c r="F76" s="2"/>
      <c r="G76" s="2"/>
      <c r="H76" s="2"/>
      <c r="I76" s="2"/>
      <c r="J76" s="2"/>
      <c r="K76" s="2"/>
      <c r="L76" s="2"/>
      <c r="M76" s="2"/>
      <c r="N76" s="2"/>
      <c r="O76" s="2"/>
      <c r="P76" s="2"/>
      <c r="Q76" s="2"/>
      <c r="R76" s="2"/>
      <c r="S76" s="2"/>
      <c r="T76" s="2"/>
    </row>
    <row r="77" spans="1:20">
      <c r="A77" s="1">
        <v>1945</v>
      </c>
      <c r="B77" s="2"/>
      <c r="C77" s="2"/>
      <c r="D77" s="2"/>
      <c r="E77" s="2"/>
      <c r="F77" s="2"/>
      <c r="G77" s="2"/>
      <c r="H77" s="2"/>
      <c r="I77" s="2"/>
      <c r="J77" s="2"/>
      <c r="K77" s="2"/>
      <c r="L77" s="2"/>
      <c r="M77" s="2"/>
      <c r="N77" s="2"/>
      <c r="O77" s="2"/>
      <c r="P77" s="2"/>
      <c r="Q77" s="2"/>
      <c r="R77" s="2"/>
      <c r="S77" s="2"/>
      <c r="T77" s="2"/>
    </row>
    <row r="78" spans="1:20">
      <c r="A78" s="1">
        <v>1946</v>
      </c>
      <c r="B78" s="2"/>
      <c r="C78" s="2"/>
      <c r="D78" s="2"/>
      <c r="E78" s="2"/>
      <c r="F78" s="2"/>
      <c r="G78" s="2"/>
      <c r="H78" s="2"/>
      <c r="I78" s="2"/>
      <c r="J78" s="2"/>
      <c r="K78" s="2"/>
      <c r="L78" s="2"/>
      <c r="M78" s="2"/>
      <c r="N78" s="2"/>
      <c r="O78" s="2"/>
      <c r="P78" s="2"/>
      <c r="Q78" s="2"/>
      <c r="R78" s="2"/>
      <c r="S78" s="2"/>
      <c r="T78" s="2"/>
    </row>
    <row r="79" spans="1:20">
      <c r="A79" s="1">
        <v>1947</v>
      </c>
      <c r="B79" s="2"/>
      <c r="C79" s="2"/>
      <c r="D79" s="2"/>
      <c r="E79" s="2"/>
      <c r="F79" s="2"/>
      <c r="G79" s="2"/>
      <c r="H79" s="2"/>
      <c r="I79" s="2"/>
      <c r="J79" s="2"/>
      <c r="K79" s="2"/>
      <c r="L79" s="2"/>
      <c r="M79" s="2"/>
      <c r="N79" s="2"/>
      <c r="O79" s="2"/>
      <c r="P79" s="2"/>
      <c r="Q79" s="2"/>
      <c r="R79" s="2"/>
      <c r="S79" s="2"/>
      <c r="T79" s="2"/>
    </row>
    <row r="80" spans="1:20">
      <c r="A80" s="1">
        <v>1948</v>
      </c>
      <c r="B80" s="2"/>
      <c r="C80" s="2"/>
      <c r="D80" s="2"/>
      <c r="E80" s="2"/>
      <c r="F80" s="2"/>
      <c r="G80" s="2"/>
      <c r="H80" s="2"/>
      <c r="I80" s="2"/>
      <c r="J80" s="2"/>
      <c r="K80" s="2"/>
      <c r="L80" s="2"/>
      <c r="M80" s="2"/>
      <c r="N80" s="2"/>
      <c r="O80" s="2"/>
      <c r="P80" s="2"/>
      <c r="Q80" s="2"/>
      <c r="R80" s="2"/>
      <c r="S80" s="2"/>
      <c r="T80" s="2"/>
    </row>
    <row r="81" spans="1:20">
      <c r="A81" s="1">
        <v>1949</v>
      </c>
      <c r="B81" s="2"/>
      <c r="C81" s="2"/>
      <c r="D81" s="2"/>
      <c r="E81" s="2"/>
      <c r="F81" s="2"/>
      <c r="G81" s="2"/>
      <c r="H81" s="2"/>
      <c r="I81" s="2"/>
      <c r="J81" s="2"/>
      <c r="K81" s="2"/>
      <c r="L81" s="2"/>
      <c r="M81" s="2"/>
      <c r="N81" s="2"/>
      <c r="O81" s="2"/>
      <c r="P81" s="2"/>
      <c r="Q81" s="2"/>
      <c r="R81" s="2"/>
      <c r="S81" s="2"/>
      <c r="T81" s="2"/>
    </row>
    <row r="82" spans="1:20">
      <c r="A82" s="1">
        <v>1950</v>
      </c>
      <c r="B82" s="3">
        <v>24.3</v>
      </c>
      <c r="C82" s="3">
        <v>53.4</v>
      </c>
      <c r="D82" s="3">
        <v>29.6</v>
      </c>
      <c r="E82" s="3">
        <v>35.299999999999997</v>
      </c>
      <c r="F82" s="3">
        <v>46.7</v>
      </c>
      <c r="G82" s="3">
        <v>21.8</v>
      </c>
      <c r="H82" s="3">
        <v>22.2</v>
      </c>
      <c r="I82" s="3">
        <v>44.7</v>
      </c>
      <c r="J82" s="3">
        <v>47.6</v>
      </c>
      <c r="K82" s="4">
        <v>21.2</v>
      </c>
      <c r="L82" s="3">
        <v>78.900000000000006</v>
      </c>
      <c r="M82" s="3">
        <v>6.6</v>
      </c>
      <c r="N82" s="3">
        <v>81.099999999999994</v>
      </c>
      <c r="O82" s="3">
        <v>51.8</v>
      </c>
      <c r="P82" s="3">
        <v>105.1</v>
      </c>
      <c r="Q82" s="3">
        <v>124.4</v>
      </c>
      <c r="R82" s="3">
        <v>48.3</v>
      </c>
      <c r="S82" s="3">
        <v>75.8</v>
      </c>
      <c r="T82" s="3">
        <v>18.5</v>
      </c>
    </row>
    <row r="83" spans="1:20">
      <c r="A83" s="1">
        <v>1951</v>
      </c>
      <c r="B83" s="3">
        <v>81.099999999999994</v>
      </c>
      <c r="C83" s="3">
        <v>51.8</v>
      </c>
      <c r="D83" s="3">
        <v>105.1</v>
      </c>
      <c r="E83" s="3">
        <v>124.4</v>
      </c>
      <c r="F83" s="3">
        <v>48.3</v>
      </c>
      <c r="G83" s="3">
        <v>75.8</v>
      </c>
      <c r="H83" s="3">
        <v>18.5</v>
      </c>
      <c r="I83" s="3">
        <v>114.5</v>
      </c>
      <c r="J83" s="3">
        <v>65.099999999999994</v>
      </c>
      <c r="K83" s="3">
        <v>51</v>
      </c>
      <c r="L83" s="3">
        <v>28.2</v>
      </c>
      <c r="M83" s="3">
        <v>40.4</v>
      </c>
      <c r="N83" s="3">
        <v>28.8</v>
      </c>
      <c r="O83" s="3">
        <v>69.900000000000006</v>
      </c>
      <c r="P83" s="3">
        <v>90.2</v>
      </c>
      <c r="Q83" s="3">
        <v>42.2</v>
      </c>
      <c r="R83" s="3">
        <v>70.099999999999994</v>
      </c>
      <c r="S83" s="3">
        <v>32.4</v>
      </c>
      <c r="T83" s="3">
        <v>12.8</v>
      </c>
    </row>
    <row r="84" spans="1:20">
      <c r="A84" s="1">
        <v>1952</v>
      </c>
      <c r="B84" s="3">
        <v>28.8</v>
      </c>
      <c r="C84" s="3">
        <v>69.900000000000006</v>
      </c>
      <c r="D84" s="3">
        <v>90.2</v>
      </c>
      <c r="E84" s="3">
        <v>42.2</v>
      </c>
      <c r="F84" s="3">
        <v>70.099999999999994</v>
      </c>
      <c r="G84" s="3">
        <v>32.4</v>
      </c>
      <c r="H84" s="3">
        <v>12.8</v>
      </c>
      <c r="I84" s="3">
        <v>63.2</v>
      </c>
      <c r="J84" s="3">
        <v>34.6</v>
      </c>
      <c r="K84" s="3">
        <v>64.5</v>
      </c>
      <c r="L84" s="3">
        <v>26</v>
      </c>
      <c r="M84" s="3">
        <v>69</v>
      </c>
      <c r="N84" s="3">
        <v>12.9</v>
      </c>
      <c r="O84" s="3">
        <v>34.200000000000003</v>
      </c>
      <c r="P84" s="3">
        <v>32.299999999999997</v>
      </c>
      <c r="Q84" s="3">
        <v>34.700000000000003</v>
      </c>
      <c r="R84" s="3">
        <v>48.9</v>
      </c>
      <c r="S84" s="3">
        <v>83.2</v>
      </c>
      <c r="T84" s="3">
        <v>66.7</v>
      </c>
    </row>
    <row r="85" spans="1:20">
      <c r="A85" s="1">
        <v>1953</v>
      </c>
      <c r="B85" s="3">
        <v>12.9</v>
      </c>
      <c r="C85" s="3">
        <v>34.200000000000003</v>
      </c>
      <c r="D85" s="3">
        <v>32.299999999999997</v>
      </c>
      <c r="E85" s="3">
        <v>34.700000000000003</v>
      </c>
      <c r="F85" s="3">
        <v>48.9</v>
      </c>
      <c r="G85" s="3">
        <v>83.2</v>
      </c>
      <c r="H85" s="3">
        <v>66.7</v>
      </c>
      <c r="I85" s="3">
        <v>90.5</v>
      </c>
      <c r="J85" s="3">
        <v>50.4</v>
      </c>
      <c r="K85" s="3">
        <v>15.3</v>
      </c>
      <c r="L85" s="3">
        <v>16.600000000000001</v>
      </c>
      <c r="M85" s="3">
        <v>4.4000000000000004</v>
      </c>
      <c r="N85" s="3">
        <v>38.200000000000003</v>
      </c>
      <c r="O85" s="3">
        <v>29.7</v>
      </c>
      <c r="P85" s="3">
        <v>49.5</v>
      </c>
      <c r="Q85" s="3">
        <v>49.7</v>
      </c>
      <c r="R85" s="3">
        <v>27.1</v>
      </c>
      <c r="S85" s="3">
        <v>14.3</v>
      </c>
      <c r="T85" s="3">
        <v>44.8</v>
      </c>
    </row>
    <row r="86" spans="1:20">
      <c r="A86" s="1">
        <v>1954</v>
      </c>
      <c r="B86" s="3">
        <v>38.200000000000003</v>
      </c>
      <c r="C86" s="3">
        <v>29.7</v>
      </c>
      <c r="D86" s="3">
        <v>49.5</v>
      </c>
      <c r="E86" s="3">
        <v>49.7</v>
      </c>
      <c r="F86" s="3">
        <v>27.1</v>
      </c>
      <c r="G86" s="3">
        <v>14.3</v>
      </c>
      <c r="H86" s="3">
        <v>44.8</v>
      </c>
      <c r="I86" s="3">
        <v>5.2</v>
      </c>
      <c r="J86" s="3">
        <v>31.4</v>
      </c>
      <c r="K86" s="3">
        <v>32.6</v>
      </c>
      <c r="L86" s="3">
        <v>27.6</v>
      </c>
      <c r="M86" s="3">
        <v>14</v>
      </c>
      <c r="N86" s="3">
        <v>23.9</v>
      </c>
      <c r="O86" s="3">
        <v>40.299999999999997</v>
      </c>
      <c r="P86" s="3">
        <v>45</v>
      </c>
      <c r="Q86" s="3">
        <v>81.7</v>
      </c>
      <c r="R86" s="3">
        <v>98.6</v>
      </c>
      <c r="S86" s="3">
        <v>58.7</v>
      </c>
      <c r="T86" s="3">
        <v>44.1</v>
      </c>
    </row>
    <row r="87" spans="1:20">
      <c r="A87" s="1">
        <v>1955</v>
      </c>
      <c r="B87" s="3">
        <v>23.9</v>
      </c>
      <c r="C87" s="3">
        <v>40.299999999999997</v>
      </c>
      <c r="D87" s="3">
        <v>45</v>
      </c>
      <c r="E87" s="3">
        <v>81.7</v>
      </c>
      <c r="F87" s="3">
        <v>98.6</v>
      </c>
      <c r="G87" s="3">
        <v>58.7</v>
      </c>
      <c r="H87" s="3">
        <v>44.1</v>
      </c>
      <c r="I87" s="3">
        <v>33.200000000000003</v>
      </c>
      <c r="J87" s="3">
        <v>65.900000000000006</v>
      </c>
      <c r="K87" s="3">
        <v>65.7</v>
      </c>
      <c r="L87" s="3">
        <v>50.9</v>
      </c>
      <c r="M87" s="3">
        <v>23.4</v>
      </c>
      <c r="N87" s="3">
        <v>6.5</v>
      </c>
      <c r="O87" s="3">
        <v>63.6</v>
      </c>
      <c r="P87" s="3">
        <v>101.1</v>
      </c>
      <c r="Q87" s="3">
        <v>68.2</v>
      </c>
      <c r="R87" s="3">
        <v>60</v>
      </c>
      <c r="S87" s="3">
        <v>57.6</v>
      </c>
      <c r="T87" s="3">
        <v>25.7</v>
      </c>
    </row>
    <row r="88" spans="1:20">
      <c r="A88" s="1">
        <v>1956</v>
      </c>
      <c r="B88" s="3">
        <v>6.5</v>
      </c>
      <c r="C88" s="3">
        <v>63.6</v>
      </c>
      <c r="D88" s="3">
        <v>101.1</v>
      </c>
      <c r="E88" s="3">
        <v>68.2</v>
      </c>
      <c r="F88" s="3">
        <v>60</v>
      </c>
      <c r="G88" s="3">
        <v>57.6</v>
      </c>
      <c r="H88" s="3">
        <v>25.7</v>
      </c>
      <c r="I88" s="3">
        <v>14.3</v>
      </c>
      <c r="J88" s="3">
        <v>85.3</v>
      </c>
      <c r="K88" s="3">
        <v>47.2</v>
      </c>
      <c r="L88" s="3">
        <v>10.9</v>
      </c>
      <c r="M88" s="3">
        <v>24.7</v>
      </c>
      <c r="N88" s="3">
        <v>47.2</v>
      </c>
      <c r="O88" s="3">
        <v>11</v>
      </c>
      <c r="P88" s="3">
        <v>93.2</v>
      </c>
      <c r="Q88" s="3">
        <v>99</v>
      </c>
      <c r="R88" s="3">
        <v>60.6</v>
      </c>
      <c r="S88" s="3">
        <v>49.6</v>
      </c>
      <c r="T88" s="3">
        <v>53.7</v>
      </c>
    </row>
    <row r="89" spans="1:20">
      <c r="A89" s="1">
        <v>1957</v>
      </c>
      <c r="B89" s="3">
        <v>47.2</v>
      </c>
      <c r="C89" s="3">
        <v>11</v>
      </c>
      <c r="D89" s="3">
        <v>93.2</v>
      </c>
      <c r="E89" s="3">
        <v>99</v>
      </c>
      <c r="F89" s="3">
        <v>60.6</v>
      </c>
      <c r="G89" s="3">
        <v>49.6</v>
      </c>
      <c r="H89" s="3">
        <v>53.7</v>
      </c>
      <c r="I89" s="3">
        <v>42.4</v>
      </c>
      <c r="J89" s="3">
        <v>28.9</v>
      </c>
      <c r="K89" s="3">
        <v>36.700000000000003</v>
      </c>
      <c r="L89" s="3">
        <v>82.2</v>
      </c>
      <c r="M89" s="3">
        <v>53</v>
      </c>
      <c r="N89" s="3">
        <v>14.9</v>
      </c>
      <c r="O89" s="3">
        <v>31.4</v>
      </c>
      <c r="P89" s="3">
        <v>60.1</v>
      </c>
      <c r="Q89" s="3">
        <v>50.6</v>
      </c>
      <c r="R89" s="3">
        <v>63.4</v>
      </c>
      <c r="S89" s="3">
        <v>138.1</v>
      </c>
      <c r="T89" s="3">
        <v>34.9</v>
      </c>
    </row>
    <row r="90" spans="1:20">
      <c r="A90" s="1">
        <v>1958</v>
      </c>
      <c r="B90" s="3">
        <v>14.9</v>
      </c>
      <c r="C90" s="3">
        <v>31.4</v>
      </c>
      <c r="D90" s="3">
        <v>60.1</v>
      </c>
      <c r="E90" s="3">
        <v>50.6</v>
      </c>
      <c r="F90" s="3">
        <v>63.4</v>
      </c>
      <c r="G90" s="3">
        <v>138.1</v>
      </c>
      <c r="H90" s="3">
        <v>34.9</v>
      </c>
      <c r="I90" s="3">
        <v>31.9</v>
      </c>
      <c r="J90" s="3">
        <v>39</v>
      </c>
      <c r="K90" s="3">
        <v>51.4</v>
      </c>
      <c r="L90" s="3">
        <v>64.2</v>
      </c>
      <c r="M90" s="3">
        <v>29.1</v>
      </c>
      <c r="N90" s="3">
        <v>24.9</v>
      </c>
      <c r="O90" s="3">
        <v>119.3</v>
      </c>
      <c r="P90" s="3">
        <v>84.6</v>
      </c>
      <c r="Q90" s="3">
        <v>76.599999999999994</v>
      </c>
      <c r="R90" s="3">
        <v>87.7</v>
      </c>
      <c r="S90" s="3">
        <v>43.9</v>
      </c>
      <c r="T90" s="3">
        <v>45.9</v>
      </c>
    </row>
    <row r="91" spans="1:20">
      <c r="A91" s="1">
        <v>1959</v>
      </c>
      <c r="B91" s="3">
        <v>24.9</v>
      </c>
      <c r="C91" s="3">
        <v>119.3</v>
      </c>
      <c r="D91" s="3">
        <v>84.6</v>
      </c>
      <c r="E91" s="3">
        <v>76.599999999999994</v>
      </c>
      <c r="F91" s="3">
        <v>87.7</v>
      </c>
      <c r="G91" s="3">
        <v>43.9</v>
      </c>
      <c r="H91" s="3">
        <v>45.9</v>
      </c>
      <c r="I91" s="3">
        <v>24.8</v>
      </c>
      <c r="J91" s="3">
        <v>57.2</v>
      </c>
      <c r="K91" s="3">
        <v>45.6</v>
      </c>
      <c r="L91" s="3">
        <v>3.1</v>
      </c>
      <c r="M91" s="3">
        <v>29.8</v>
      </c>
      <c r="N91" s="3">
        <v>27.4</v>
      </c>
      <c r="O91" s="3">
        <v>23.2</v>
      </c>
      <c r="P91" s="3">
        <v>69.900000000000006</v>
      </c>
      <c r="Q91" s="3">
        <v>37.5</v>
      </c>
      <c r="R91" s="3">
        <v>19</v>
      </c>
      <c r="S91" s="3">
        <v>1.5</v>
      </c>
      <c r="T91" s="3">
        <v>41.2</v>
      </c>
    </row>
    <row r="92" spans="1:20">
      <c r="A92" s="1">
        <v>1960</v>
      </c>
      <c r="B92" s="3">
        <v>27.4</v>
      </c>
      <c r="C92" s="3">
        <v>23.2</v>
      </c>
      <c r="D92" s="3">
        <v>69.900000000000006</v>
      </c>
      <c r="E92" s="3">
        <v>37.5</v>
      </c>
      <c r="F92" s="3">
        <v>19</v>
      </c>
      <c r="G92" s="3">
        <v>1.5</v>
      </c>
      <c r="H92" s="3">
        <v>41.2</v>
      </c>
      <c r="I92" s="3">
        <v>32.200000000000003</v>
      </c>
      <c r="J92" s="3">
        <v>48.2</v>
      </c>
      <c r="K92" s="3">
        <v>61.6</v>
      </c>
      <c r="L92" s="3">
        <v>37</v>
      </c>
      <c r="M92" s="3">
        <v>9</v>
      </c>
      <c r="N92" s="3">
        <v>32.6</v>
      </c>
      <c r="O92" s="3">
        <v>83.1</v>
      </c>
      <c r="P92" s="3">
        <v>37.5</v>
      </c>
      <c r="Q92" s="3">
        <v>89.3</v>
      </c>
      <c r="R92" s="3">
        <v>131.69999999999999</v>
      </c>
      <c r="S92" s="3">
        <v>62.3</v>
      </c>
      <c r="T92" s="3">
        <v>87.3</v>
      </c>
    </row>
    <row r="93" spans="1:20">
      <c r="A93" s="1">
        <v>1961</v>
      </c>
      <c r="B93" s="3">
        <v>32.6</v>
      </c>
      <c r="C93" s="3">
        <v>83.1</v>
      </c>
      <c r="D93" s="3">
        <v>37.5</v>
      </c>
      <c r="E93" s="3">
        <v>89.3</v>
      </c>
      <c r="F93" s="3">
        <v>131.69999999999999</v>
      </c>
      <c r="G93" s="3">
        <v>62.3</v>
      </c>
      <c r="H93" s="3">
        <v>87.3</v>
      </c>
      <c r="I93" s="3">
        <v>60.5</v>
      </c>
      <c r="J93" s="3">
        <v>100.5</v>
      </c>
      <c r="K93" s="3">
        <v>78.2</v>
      </c>
      <c r="L93" s="3">
        <v>38.9</v>
      </c>
      <c r="M93" s="3">
        <v>20.2</v>
      </c>
      <c r="N93" s="3">
        <v>88.7</v>
      </c>
      <c r="O93" s="3">
        <v>51.7</v>
      </c>
      <c r="P93" s="3">
        <v>126.9</v>
      </c>
      <c r="Q93" s="3">
        <v>59.7</v>
      </c>
      <c r="R93" s="3">
        <v>34.5</v>
      </c>
      <c r="S93" s="3">
        <v>48.9</v>
      </c>
      <c r="T93" s="3">
        <v>74.400000000000006</v>
      </c>
    </row>
    <row r="94" spans="1:20">
      <c r="A94" s="1">
        <v>1962</v>
      </c>
      <c r="B94" s="3">
        <v>88.7</v>
      </c>
      <c r="C94" s="3">
        <v>51.7</v>
      </c>
      <c r="D94" s="3">
        <v>126.9</v>
      </c>
      <c r="E94" s="3">
        <v>59.7</v>
      </c>
      <c r="F94" s="3">
        <v>34.5</v>
      </c>
      <c r="G94" s="3">
        <v>48.9</v>
      </c>
      <c r="H94" s="3">
        <v>74.400000000000006</v>
      </c>
      <c r="I94" s="3">
        <v>89</v>
      </c>
      <c r="J94" s="3">
        <v>85.5</v>
      </c>
      <c r="K94" s="3">
        <v>32.700000000000003</v>
      </c>
      <c r="L94" s="3">
        <v>51.3</v>
      </c>
      <c r="M94" s="3">
        <v>52.9</v>
      </c>
      <c r="N94" s="3">
        <v>37.1</v>
      </c>
      <c r="O94" s="3">
        <v>47.9</v>
      </c>
      <c r="P94" s="3">
        <v>18</v>
      </c>
      <c r="Q94" s="3">
        <v>42.4</v>
      </c>
      <c r="R94" s="3">
        <v>46.6</v>
      </c>
      <c r="S94" s="3">
        <v>26.3</v>
      </c>
      <c r="T94" s="3">
        <v>15.2</v>
      </c>
    </row>
    <row r="95" spans="1:20">
      <c r="A95" s="1">
        <v>1963</v>
      </c>
      <c r="B95" s="3">
        <v>37.1</v>
      </c>
      <c r="C95" s="3">
        <v>47.9</v>
      </c>
      <c r="D95" s="3">
        <v>18</v>
      </c>
      <c r="E95" s="3">
        <v>42.4</v>
      </c>
      <c r="F95" s="3">
        <v>46.6</v>
      </c>
      <c r="G95" s="3">
        <v>26.3</v>
      </c>
      <c r="H95" s="3">
        <v>15.2</v>
      </c>
      <c r="I95" s="3">
        <v>38.299999999999997</v>
      </c>
      <c r="J95" s="3">
        <v>71.5</v>
      </c>
      <c r="K95" s="3">
        <v>20.7</v>
      </c>
      <c r="L95" s="3">
        <v>26</v>
      </c>
      <c r="M95" s="3">
        <v>55.5</v>
      </c>
      <c r="N95" s="3">
        <v>25.4</v>
      </c>
      <c r="O95" s="3">
        <v>30.4</v>
      </c>
      <c r="P95" s="3">
        <v>69</v>
      </c>
      <c r="Q95" s="3">
        <v>59.7</v>
      </c>
      <c r="R95" s="3">
        <v>150.19999999999999</v>
      </c>
      <c r="S95" s="3">
        <v>44</v>
      </c>
      <c r="T95" s="3">
        <v>50.8</v>
      </c>
    </row>
    <row r="96" spans="1:20">
      <c r="A96" s="1">
        <v>1964</v>
      </c>
      <c r="B96" s="3">
        <v>25.4</v>
      </c>
      <c r="C96" s="3">
        <v>30.4</v>
      </c>
      <c r="D96" s="3">
        <v>69</v>
      </c>
      <c r="E96" s="3">
        <v>59.7</v>
      </c>
      <c r="F96" s="3">
        <v>150.19999999999999</v>
      </c>
      <c r="G96" s="3">
        <v>44</v>
      </c>
      <c r="H96" s="3">
        <v>50.8</v>
      </c>
      <c r="I96" s="3">
        <v>119.6</v>
      </c>
      <c r="J96" s="3">
        <v>5.5</v>
      </c>
      <c r="K96" s="3">
        <v>14.1</v>
      </c>
      <c r="L96" s="3">
        <v>19.399999999999999</v>
      </c>
      <c r="M96" s="3">
        <v>36.700000000000003</v>
      </c>
      <c r="N96" s="3">
        <v>46.6</v>
      </c>
      <c r="O96" s="3">
        <v>71.2</v>
      </c>
      <c r="P96" s="3">
        <v>25.1</v>
      </c>
      <c r="Q96" s="3">
        <v>19.8</v>
      </c>
      <c r="R96" s="3">
        <v>37.799999999999997</v>
      </c>
      <c r="S96" s="3">
        <v>46.7</v>
      </c>
      <c r="T96" s="3">
        <v>58.2</v>
      </c>
    </row>
    <row r="97" spans="1:20">
      <c r="A97" s="1">
        <v>1965</v>
      </c>
      <c r="B97" s="3">
        <v>46.6</v>
      </c>
      <c r="C97" s="3">
        <v>71.2</v>
      </c>
      <c r="D97" s="3">
        <v>25.1</v>
      </c>
      <c r="E97" s="3">
        <v>19.8</v>
      </c>
      <c r="F97" s="3">
        <v>37.799999999999997</v>
      </c>
      <c r="G97" s="3">
        <v>46.7</v>
      </c>
      <c r="H97" s="3">
        <v>58.2</v>
      </c>
      <c r="I97" s="3">
        <v>84.5</v>
      </c>
      <c r="J97" s="3">
        <v>50</v>
      </c>
      <c r="K97" s="3">
        <v>88.1</v>
      </c>
      <c r="L97" s="3">
        <v>18.2</v>
      </c>
      <c r="M97" s="3">
        <v>50.9</v>
      </c>
      <c r="N97" s="3">
        <v>75.8</v>
      </c>
      <c r="O97" s="3">
        <v>55.5</v>
      </c>
      <c r="P97" s="3">
        <v>80.3</v>
      </c>
      <c r="Q97" s="3">
        <v>127</v>
      </c>
      <c r="R97" s="3">
        <v>70.599999999999994</v>
      </c>
      <c r="S97" s="3">
        <v>36.5</v>
      </c>
      <c r="T97" s="3">
        <v>12.1</v>
      </c>
    </row>
    <row r="98" spans="1:20">
      <c r="A98" s="1">
        <v>1966</v>
      </c>
      <c r="B98" s="3">
        <v>75.8</v>
      </c>
      <c r="C98" s="3">
        <v>55.5</v>
      </c>
      <c r="D98" s="3">
        <v>80.3</v>
      </c>
      <c r="E98" s="3">
        <v>127</v>
      </c>
      <c r="F98" s="3">
        <v>70.599999999999994</v>
      </c>
      <c r="G98" s="3">
        <v>36.5</v>
      </c>
      <c r="H98" s="3">
        <v>12.1</v>
      </c>
      <c r="I98" s="3">
        <v>99.3</v>
      </c>
      <c r="J98" s="3">
        <v>125.1</v>
      </c>
      <c r="K98" s="3">
        <v>32.6</v>
      </c>
      <c r="L98" s="3">
        <v>80</v>
      </c>
      <c r="M98" s="3">
        <v>39.299999999999997</v>
      </c>
      <c r="N98" s="3">
        <v>75.7</v>
      </c>
      <c r="O98" s="3">
        <v>45.9</v>
      </c>
      <c r="P98" s="3">
        <v>100.2</v>
      </c>
      <c r="Q98" s="3">
        <v>154.4</v>
      </c>
      <c r="R98" s="3">
        <v>56.8</v>
      </c>
      <c r="S98" s="3">
        <v>23.6</v>
      </c>
      <c r="T98" s="3">
        <v>98.3</v>
      </c>
    </row>
    <row r="99" spans="1:20">
      <c r="A99" s="1">
        <v>1967</v>
      </c>
      <c r="B99" s="3">
        <v>75.7</v>
      </c>
      <c r="C99" s="3">
        <v>45.9</v>
      </c>
      <c r="D99" s="3">
        <v>100.2</v>
      </c>
      <c r="E99" s="3">
        <v>154.4</v>
      </c>
      <c r="F99" s="3">
        <v>56.8</v>
      </c>
      <c r="G99" s="3">
        <v>23.6</v>
      </c>
      <c r="H99" s="3">
        <v>98.3</v>
      </c>
      <c r="I99" s="3">
        <v>71.099999999999994</v>
      </c>
      <c r="J99" s="3">
        <v>113.4</v>
      </c>
      <c r="K99" s="3">
        <v>22.5</v>
      </c>
      <c r="L99" s="3">
        <v>62.5</v>
      </c>
      <c r="M99" s="3">
        <v>39.4</v>
      </c>
      <c r="N99" s="3">
        <v>29.9</v>
      </c>
      <c r="O99" s="3">
        <v>121.3</v>
      </c>
      <c r="P99" s="3">
        <v>50.7</v>
      </c>
      <c r="Q99" s="3">
        <v>50.8</v>
      </c>
      <c r="R99" s="3">
        <v>69.2</v>
      </c>
      <c r="S99" s="3">
        <v>84.6</v>
      </c>
      <c r="T99" s="3">
        <v>62</v>
      </c>
    </row>
    <row r="100" spans="1:20">
      <c r="A100" s="1">
        <v>1968</v>
      </c>
      <c r="B100" s="3">
        <v>29.9</v>
      </c>
      <c r="C100" s="3">
        <v>121.3</v>
      </c>
      <c r="D100" s="3">
        <v>50.7</v>
      </c>
      <c r="E100" s="3">
        <v>50.8</v>
      </c>
      <c r="F100" s="3">
        <v>69.2</v>
      </c>
      <c r="G100" s="3">
        <v>84.6</v>
      </c>
      <c r="H100" s="3">
        <v>62</v>
      </c>
      <c r="I100" s="3">
        <v>45.3</v>
      </c>
      <c r="J100" s="3">
        <v>74.2</v>
      </c>
      <c r="K100" s="3">
        <v>53.5</v>
      </c>
      <c r="L100" s="3">
        <v>63.2</v>
      </c>
      <c r="M100" s="3">
        <v>43.8</v>
      </c>
      <c r="N100" s="3">
        <v>58</v>
      </c>
      <c r="O100" s="3">
        <v>35.700000000000003</v>
      </c>
      <c r="P100" s="3">
        <v>71.400000000000006</v>
      </c>
      <c r="Q100" s="3">
        <v>91</v>
      </c>
      <c r="R100" s="3">
        <v>105.2</v>
      </c>
      <c r="S100" s="3">
        <v>79.2</v>
      </c>
      <c r="T100" s="3">
        <v>32.9</v>
      </c>
    </row>
    <row r="101" spans="1:20">
      <c r="A101" s="1">
        <v>1969</v>
      </c>
      <c r="B101" s="3">
        <v>58</v>
      </c>
      <c r="C101" s="3">
        <v>35.700000000000003</v>
      </c>
      <c r="D101" s="3">
        <v>71.400000000000006</v>
      </c>
      <c r="E101" s="3">
        <v>91</v>
      </c>
      <c r="F101" s="3">
        <v>105.2</v>
      </c>
      <c r="G101" s="3">
        <v>79.2</v>
      </c>
      <c r="H101" s="3">
        <v>32.9</v>
      </c>
      <c r="I101" s="3">
        <v>23.6</v>
      </c>
      <c r="J101" s="3">
        <v>35.1</v>
      </c>
      <c r="K101" s="3">
        <v>32.9</v>
      </c>
      <c r="L101" s="3">
        <v>31.6</v>
      </c>
      <c r="M101" s="3">
        <v>47.1</v>
      </c>
      <c r="N101" s="3">
        <v>37</v>
      </c>
      <c r="O101" s="3">
        <v>62</v>
      </c>
      <c r="P101" s="3">
        <v>44.4</v>
      </c>
      <c r="Q101" s="3">
        <v>29.9</v>
      </c>
      <c r="R101" s="3">
        <v>149.19999999999999</v>
      </c>
      <c r="S101" s="3">
        <v>33.4</v>
      </c>
      <c r="T101" s="3">
        <v>12</v>
      </c>
    </row>
    <row r="102" spans="1:20">
      <c r="A102" s="1">
        <v>1970</v>
      </c>
      <c r="B102" s="3">
        <v>37</v>
      </c>
      <c r="C102" s="3">
        <v>62</v>
      </c>
      <c r="D102" s="3">
        <v>44.4</v>
      </c>
      <c r="E102" s="3">
        <v>29.9</v>
      </c>
      <c r="F102" s="3">
        <v>149.19999999999999</v>
      </c>
      <c r="G102" s="3">
        <v>33.4</v>
      </c>
      <c r="H102" s="3">
        <v>12</v>
      </c>
      <c r="I102" s="3">
        <v>61.8</v>
      </c>
      <c r="J102" s="3">
        <v>17.899999999999999</v>
      </c>
      <c r="K102" s="3">
        <v>64.099999999999994</v>
      </c>
      <c r="L102" s="3">
        <v>81.099999999999994</v>
      </c>
      <c r="M102" s="3">
        <v>40.299999999999997</v>
      </c>
      <c r="N102" s="3">
        <v>59.6</v>
      </c>
      <c r="O102" s="3">
        <v>44.3</v>
      </c>
      <c r="P102" s="3">
        <v>42.6</v>
      </c>
      <c r="Q102" s="3">
        <v>70</v>
      </c>
      <c r="R102" s="3">
        <v>47.8</v>
      </c>
      <c r="S102" s="3">
        <v>85.5</v>
      </c>
      <c r="T102" s="3">
        <v>37.799999999999997</v>
      </c>
    </row>
    <row r="103" spans="1:20">
      <c r="A103" s="1">
        <v>1971</v>
      </c>
      <c r="B103" s="3">
        <v>59.6</v>
      </c>
      <c r="C103" s="3">
        <v>44.3</v>
      </c>
      <c r="D103" s="3">
        <v>42.6</v>
      </c>
      <c r="E103" s="3">
        <v>70</v>
      </c>
      <c r="F103" s="3">
        <v>47.8</v>
      </c>
      <c r="G103" s="3">
        <v>85.5</v>
      </c>
      <c r="H103" s="3">
        <v>37.799999999999997</v>
      </c>
      <c r="I103" s="3">
        <v>38.6</v>
      </c>
      <c r="J103" s="3">
        <v>37.6</v>
      </c>
      <c r="K103" s="3">
        <v>33.200000000000003</v>
      </c>
      <c r="L103" s="3">
        <v>19.399999999999999</v>
      </c>
      <c r="M103" s="3">
        <v>15.8</v>
      </c>
      <c r="N103" s="3">
        <v>38.5</v>
      </c>
      <c r="O103" s="3">
        <v>58</v>
      </c>
      <c r="P103" s="3">
        <v>97.8</v>
      </c>
      <c r="Q103" s="3">
        <v>12.1</v>
      </c>
      <c r="R103" s="3">
        <v>51.8</v>
      </c>
      <c r="S103" s="3">
        <v>30.8</v>
      </c>
      <c r="T103" s="3">
        <v>33.799999999999997</v>
      </c>
    </row>
    <row r="104" spans="1:20">
      <c r="A104" s="1">
        <v>1972</v>
      </c>
      <c r="B104" s="3">
        <v>38.5</v>
      </c>
      <c r="C104" s="3">
        <v>58</v>
      </c>
      <c r="D104" s="3">
        <v>97.8</v>
      </c>
      <c r="E104" s="3">
        <v>12.1</v>
      </c>
      <c r="F104" s="3">
        <v>51.8</v>
      </c>
      <c r="G104" s="3">
        <v>30.8</v>
      </c>
      <c r="H104" s="3">
        <v>33.799999999999997</v>
      </c>
      <c r="I104" s="3">
        <v>72.2</v>
      </c>
      <c r="J104" s="3">
        <v>17.899999999999999</v>
      </c>
      <c r="K104" s="3">
        <v>19</v>
      </c>
      <c r="L104" s="3">
        <v>7.1</v>
      </c>
      <c r="M104" s="3">
        <v>34</v>
      </c>
      <c r="N104" s="3">
        <v>55</v>
      </c>
      <c r="O104" s="3">
        <v>89.1</v>
      </c>
      <c r="P104" s="3">
        <v>87.4</v>
      </c>
      <c r="Q104" s="3">
        <v>88.9</v>
      </c>
      <c r="R104" s="3">
        <v>79.8</v>
      </c>
      <c r="S104" s="3">
        <v>38.1</v>
      </c>
      <c r="T104" s="3">
        <v>12.2</v>
      </c>
    </row>
    <row r="105" spans="1:20">
      <c r="A105" s="1">
        <v>1973</v>
      </c>
      <c r="B105" s="3">
        <v>55</v>
      </c>
      <c r="C105" s="3">
        <v>89.1</v>
      </c>
      <c r="D105" s="3">
        <v>87.4</v>
      </c>
      <c r="E105" s="3">
        <v>88.9</v>
      </c>
      <c r="F105" s="3">
        <v>79.8</v>
      </c>
      <c r="G105" s="3">
        <v>38.1</v>
      </c>
      <c r="H105" s="3">
        <v>12.2</v>
      </c>
      <c r="I105" s="3">
        <v>71</v>
      </c>
      <c r="J105" s="3">
        <v>10.9</v>
      </c>
      <c r="K105" s="3">
        <v>20.3</v>
      </c>
      <c r="L105" s="3">
        <v>42.7</v>
      </c>
      <c r="M105" s="3">
        <v>4.5999999999999996</v>
      </c>
      <c r="N105" s="3">
        <v>42.7</v>
      </c>
      <c r="O105" s="3">
        <v>43.5</v>
      </c>
      <c r="P105" s="3">
        <v>19.899999999999999</v>
      </c>
      <c r="Q105" s="3">
        <v>50.2</v>
      </c>
      <c r="R105" s="3">
        <v>30.1</v>
      </c>
      <c r="S105" s="3">
        <v>31.3</v>
      </c>
      <c r="T105" s="3">
        <v>81</v>
      </c>
    </row>
    <row r="106" spans="1:20">
      <c r="A106" s="1">
        <v>1974</v>
      </c>
      <c r="B106" s="3">
        <v>42.7</v>
      </c>
      <c r="C106" s="3">
        <v>43.5</v>
      </c>
      <c r="D106" s="3">
        <v>19.899999999999999</v>
      </c>
      <c r="E106" s="3">
        <v>50.2</v>
      </c>
      <c r="F106" s="3">
        <v>30.1</v>
      </c>
      <c r="G106" s="3">
        <v>31.3</v>
      </c>
      <c r="H106" s="3">
        <v>81</v>
      </c>
      <c r="I106" s="3">
        <v>51.4</v>
      </c>
      <c r="J106" s="3">
        <v>61</v>
      </c>
      <c r="K106" s="3">
        <v>40.1</v>
      </c>
      <c r="L106" s="3">
        <v>34.200000000000003</v>
      </c>
      <c r="M106" s="3">
        <v>62.9</v>
      </c>
      <c r="N106" s="3">
        <v>34.700000000000003</v>
      </c>
      <c r="O106" s="3">
        <v>28.3</v>
      </c>
      <c r="P106" s="3">
        <v>88.7</v>
      </c>
      <c r="Q106" s="3">
        <v>54.9</v>
      </c>
      <c r="R106" s="3">
        <v>47.1</v>
      </c>
      <c r="S106" s="3">
        <v>66.400000000000006</v>
      </c>
      <c r="T106" s="3">
        <v>92.6</v>
      </c>
    </row>
    <row r="107" spans="1:20">
      <c r="A107" s="1">
        <v>1975</v>
      </c>
      <c r="B107" s="3">
        <v>34.700000000000003</v>
      </c>
      <c r="C107" s="3">
        <v>28.3</v>
      </c>
      <c r="D107" s="3">
        <v>88.7</v>
      </c>
      <c r="E107" s="3">
        <v>54.9</v>
      </c>
      <c r="F107" s="3">
        <v>47.1</v>
      </c>
      <c r="G107" s="3">
        <v>66.400000000000006</v>
      </c>
      <c r="H107" s="3">
        <v>92.6</v>
      </c>
      <c r="I107" s="3">
        <v>67.5</v>
      </c>
      <c r="J107" s="3">
        <v>109.6</v>
      </c>
      <c r="K107" s="3">
        <v>49.4</v>
      </c>
      <c r="L107" s="3">
        <v>20.5</v>
      </c>
      <c r="M107" s="3">
        <v>48.2</v>
      </c>
      <c r="N107" s="3">
        <v>61.4</v>
      </c>
      <c r="O107" s="3">
        <v>50.3</v>
      </c>
      <c r="P107" s="3">
        <v>44.8</v>
      </c>
      <c r="Q107" s="3">
        <v>39.200000000000003</v>
      </c>
      <c r="R107" s="3">
        <v>55.5</v>
      </c>
      <c r="S107" s="3">
        <v>46.7</v>
      </c>
      <c r="T107" s="3">
        <v>29.7</v>
      </c>
    </row>
    <row r="108" spans="1:20">
      <c r="A108" s="1">
        <v>1976</v>
      </c>
      <c r="B108" s="3">
        <v>61.4</v>
      </c>
      <c r="C108" s="3">
        <v>50.3</v>
      </c>
      <c r="D108" s="3">
        <v>44.8</v>
      </c>
      <c r="E108" s="3">
        <v>39.200000000000003</v>
      </c>
      <c r="F108" s="3">
        <v>55.5</v>
      </c>
      <c r="G108" s="3">
        <v>46.7</v>
      </c>
      <c r="H108" s="3">
        <v>29.7</v>
      </c>
      <c r="I108" s="3">
        <v>36.4</v>
      </c>
      <c r="J108" s="3">
        <v>16.899999999999999</v>
      </c>
      <c r="K108" s="3">
        <v>60.9</v>
      </c>
      <c r="L108" s="3">
        <v>14.3</v>
      </c>
      <c r="M108" s="3">
        <v>16.3</v>
      </c>
      <c r="N108" s="3">
        <v>5.6</v>
      </c>
      <c r="O108" s="3">
        <v>16.8</v>
      </c>
      <c r="P108" s="3">
        <v>19.399999999999999</v>
      </c>
      <c r="Q108" s="3">
        <v>34.700000000000003</v>
      </c>
      <c r="R108" s="3">
        <v>19.899999999999999</v>
      </c>
      <c r="S108" s="3">
        <v>39.5</v>
      </c>
      <c r="T108" s="3">
        <v>34.1</v>
      </c>
    </row>
    <row r="109" spans="1:20">
      <c r="A109" s="1">
        <v>1977</v>
      </c>
      <c r="B109" s="3">
        <v>5.6</v>
      </c>
      <c r="C109" s="3">
        <v>16.8</v>
      </c>
      <c r="D109" s="3">
        <v>19.399999999999999</v>
      </c>
      <c r="E109" s="3">
        <v>34.700000000000003</v>
      </c>
      <c r="F109" s="3">
        <v>19.899999999999999</v>
      </c>
      <c r="G109" s="3">
        <v>39.5</v>
      </c>
      <c r="H109" s="3">
        <v>34.1</v>
      </c>
      <c r="I109" s="3">
        <v>45.5</v>
      </c>
      <c r="J109" s="3">
        <v>18</v>
      </c>
      <c r="K109" s="3">
        <v>61</v>
      </c>
      <c r="L109" s="3">
        <v>91.1</v>
      </c>
      <c r="M109" s="3">
        <v>29.6</v>
      </c>
      <c r="N109" s="3">
        <v>31.2</v>
      </c>
      <c r="O109" s="3">
        <v>28.2</v>
      </c>
      <c r="P109" s="3">
        <v>103.1</v>
      </c>
      <c r="Q109" s="3">
        <v>65.3</v>
      </c>
      <c r="R109" s="3">
        <v>80.400000000000006</v>
      </c>
      <c r="S109" s="3">
        <v>10.6</v>
      </c>
      <c r="T109" s="3">
        <v>43.3</v>
      </c>
    </row>
    <row r="110" spans="1:20">
      <c r="A110" s="1">
        <v>1978</v>
      </c>
      <c r="B110" s="3">
        <v>31.2</v>
      </c>
      <c r="C110" s="3">
        <v>28.2</v>
      </c>
      <c r="D110" s="3">
        <v>103.1</v>
      </c>
      <c r="E110" s="3">
        <v>65.3</v>
      </c>
      <c r="F110" s="3">
        <v>80.400000000000006</v>
      </c>
      <c r="G110" s="3">
        <v>10.6</v>
      </c>
      <c r="H110" s="3">
        <v>43.3</v>
      </c>
      <c r="I110" s="3">
        <v>125.6</v>
      </c>
      <c r="J110" s="3">
        <v>60</v>
      </c>
      <c r="K110" s="3">
        <v>29</v>
      </c>
      <c r="L110" s="3">
        <v>33</v>
      </c>
      <c r="M110" s="3">
        <v>64.099999999999994</v>
      </c>
      <c r="N110" s="3">
        <v>17.5</v>
      </c>
      <c r="O110" s="3">
        <v>83.4</v>
      </c>
      <c r="P110" s="3">
        <v>62.8</v>
      </c>
      <c r="Q110" s="3">
        <v>33.700000000000003</v>
      </c>
      <c r="R110" s="3">
        <v>25.3</v>
      </c>
      <c r="S110" s="3">
        <v>43.5</v>
      </c>
      <c r="T110" s="3">
        <v>10.7</v>
      </c>
    </row>
    <row r="111" spans="1:20">
      <c r="A111" s="1">
        <v>1979</v>
      </c>
      <c r="B111" s="3">
        <v>17.5</v>
      </c>
      <c r="C111" s="3">
        <v>83.4</v>
      </c>
      <c r="D111" s="3">
        <v>62.8</v>
      </c>
      <c r="E111" s="3">
        <v>33.700000000000003</v>
      </c>
      <c r="F111" s="3">
        <v>25.3</v>
      </c>
      <c r="G111" s="3">
        <v>43.5</v>
      </c>
      <c r="H111" s="3">
        <v>10.7</v>
      </c>
      <c r="I111" s="3">
        <v>7</v>
      </c>
      <c r="J111" s="3">
        <v>103.2</v>
      </c>
      <c r="K111" s="3">
        <v>26.4</v>
      </c>
      <c r="L111" s="3">
        <v>43.5</v>
      </c>
      <c r="M111" s="3">
        <v>87.8</v>
      </c>
      <c r="N111" s="3">
        <v>64.5</v>
      </c>
      <c r="O111" s="3">
        <v>62.7</v>
      </c>
      <c r="P111" s="3">
        <v>50.6</v>
      </c>
      <c r="Q111" s="3">
        <v>50.4</v>
      </c>
      <c r="R111" s="3">
        <v>54.4</v>
      </c>
      <c r="S111" s="3">
        <v>28.1</v>
      </c>
      <c r="T111" s="3">
        <v>38.5</v>
      </c>
    </row>
    <row r="112" spans="1:20">
      <c r="A112" s="1">
        <v>1980</v>
      </c>
      <c r="B112" s="3">
        <v>64.5</v>
      </c>
      <c r="C112" s="3">
        <v>62.7</v>
      </c>
      <c r="D112" s="3">
        <v>50.6</v>
      </c>
      <c r="E112" s="3">
        <v>50.4</v>
      </c>
      <c r="F112" s="3">
        <v>54.4</v>
      </c>
      <c r="G112" s="3">
        <v>28.1</v>
      </c>
      <c r="H112" s="3">
        <v>38.5</v>
      </c>
      <c r="I112" s="3">
        <v>91.5</v>
      </c>
      <c r="J112" s="3">
        <v>123.9</v>
      </c>
      <c r="K112" s="3">
        <v>32.6</v>
      </c>
      <c r="L112" s="3">
        <v>48.5</v>
      </c>
      <c r="M112" s="3">
        <v>53.7</v>
      </c>
      <c r="N112" s="3">
        <v>29.5</v>
      </c>
      <c r="O112" s="3">
        <v>74</v>
      </c>
      <c r="P112" s="3">
        <v>95.4</v>
      </c>
      <c r="Q112" s="3">
        <v>78.2</v>
      </c>
      <c r="R112" s="3">
        <v>53.8</v>
      </c>
      <c r="S112" s="3">
        <v>43.2</v>
      </c>
      <c r="T112" s="3">
        <v>45</v>
      </c>
    </row>
    <row r="113" spans="1:20">
      <c r="A113" s="1">
        <v>1981</v>
      </c>
      <c r="B113" s="3">
        <v>29.5</v>
      </c>
      <c r="C113" s="3">
        <v>74</v>
      </c>
      <c r="D113" s="3">
        <v>95.4</v>
      </c>
      <c r="E113" s="3">
        <v>78.2</v>
      </c>
      <c r="F113" s="3">
        <v>53.8</v>
      </c>
      <c r="G113" s="3">
        <v>43.2</v>
      </c>
      <c r="H113" s="3">
        <v>45</v>
      </c>
      <c r="I113" s="3">
        <v>31.9</v>
      </c>
      <c r="J113" s="3">
        <v>55.8</v>
      </c>
      <c r="K113" s="3">
        <v>75</v>
      </c>
      <c r="L113" s="3">
        <v>20.5</v>
      </c>
      <c r="M113" s="3">
        <v>79.400000000000006</v>
      </c>
      <c r="N113" s="3">
        <v>64.400000000000006</v>
      </c>
      <c r="O113" s="3">
        <v>90.1</v>
      </c>
      <c r="P113" s="3">
        <v>120.4</v>
      </c>
      <c r="Q113" s="3">
        <v>32.700000000000003</v>
      </c>
      <c r="R113" s="3">
        <v>130.1</v>
      </c>
      <c r="S113" s="3">
        <v>85.7</v>
      </c>
      <c r="T113" s="3">
        <v>107.2</v>
      </c>
    </row>
    <row r="114" spans="1:20">
      <c r="A114" s="1">
        <v>1982</v>
      </c>
      <c r="B114" s="3">
        <v>64.400000000000006</v>
      </c>
      <c r="C114" s="3">
        <v>90.1</v>
      </c>
      <c r="D114" s="3">
        <v>120.4</v>
      </c>
      <c r="E114" s="3">
        <v>32.700000000000003</v>
      </c>
      <c r="F114" s="3">
        <v>130.1</v>
      </c>
      <c r="G114" s="3">
        <v>85.7</v>
      </c>
      <c r="H114" s="3">
        <v>107.2</v>
      </c>
      <c r="I114" s="3">
        <v>56</v>
      </c>
      <c r="J114" s="3">
        <v>90.6</v>
      </c>
      <c r="K114" s="3">
        <v>52.2</v>
      </c>
      <c r="L114" s="3">
        <v>20.8</v>
      </c>
      <c r="M114" s="3">
        <v>66.8</v>
      </c>
      <c r="N114" s="3">
        <v>38</v>
      </c>
      <c r="O114" s="3">
        <v>84.5</v>
      </c>
      <c r="P114" s="3">
        <v>65.599999999999994</v>
      </c>
      <c r="Q114" s="3">
        <v>16.3</v>
      </c>
      <c r="R114" s="3">
        <v>51.7</v>
      </c>
      <c r="S114" s="3">
        <v>27.8</v>
      </c>
      <c r="T114" s="3">
        <v>119.1</v>
      </c>
    </row>
    <row r="115" spans="1:20">
      <c r="A115" s="1">
        <v>1983</v>
      </c>
      <c r="B115" s="3">
        <v>38</v>
      </c>
      <c r="C115" s="3">
        <v>84.5</v>
      </c>
      <c r="D115" s="3">
        <v>65.599999999999994</v>
      </c>
      <c r="E115" s="3">
        <v>16.3</v>
      </c>
      <c r="F115" s="3">
        <v>51.7</v>
      </c>
      <c r="G115" s="3">
        <v>27.8</v>
      </c>
      <c r="H115" s="3">
        <v>119.1</v>
      </c>
      <c r="I115" s="3">
        <v>34</v>
      </c>
      <c r="J115" s="3">
        <v>91.6</v>
      </c>
      <c r="K115" s="3">
        <v>68.400000000000006</v>
      </c>
      <c r="L115" s="3">
        <v>47.3</v>
      </c>
      <c r="M115" s="3">
        <v>57.3</v>
      </c>
      <c r="N115" s="3">
        <v>94.9</v>
      </c>
      <c r="O115" s="3">
        <v>106.1</v>
      </c>
      <c r="P115" s="3">
        <v>18.7</v>
      </c>
      <c r="Q115" s="3">
        <v>56.6</v>
      </c>
      <c r="R115" s="3">
        <v>18.600000000000001</v>
      </c>
      <c r="S115" s="3">
        <v>43.4</v>
      </c>
      <c r="T115" s="3">
        <v>27.2</v>
      </c>
    </row>
    <row r="116" spans="1:20">
      <c r="A116" s="1">
        <v>1984</v>
      </c>
      <c r="B116" s="3">
        <v>94.9</v>
      </c>
      <c r="C116" s="3">
        <v>106.1</v>
      </c>
      <c r="D116" s="3">
        <v>18.7</v>
      </c>
      <c r="E116" s="3">
        <v>56.6</v>
      </c>
      <c r="F116" s="3">
        <v>18.600000000000001</v>
      </c>
      <c r="G116" s="3">
        <v>43.4</v>
      </c>
      <c r="H116" s="3">
        <v>27.2</v>
      </c>
      <c r="I116" s="3">
        <v>45.6</v>
      </c>
      <c r="J116" s="3">
        <v>45.9</v>
      </c>
      <c r="K116" s="3">
        <v>92.5</v>
      </c>
      <c r="L116" s="3">
        <v>81</v>
      </c>
      <c r="M116" s="3">
        <v>18.3</v>
      </c>
      <c r="N116" s="3">
        <v>35.299999999999997</v>
      </c>
      <c r="O116" s="3">
        <v>245.9</v>
      </c>
      <c r="P116" s="3">
        <v>40.299999999999997</v>
      </c>
      <c r="Q116" s="3">
        <v>51.2</v>
      </c>
      <c r="R116" s="3">
        <v>56.6</v>
      </c>
      <c r="S116" s="3">
        <v>114.2</v>
      </c>
      <c r="T116" s="3">
        <v>47.3</v>
      </c>
    </row>
    <row r="117" spans="1:20">
      <c r="A117" s="1">
        <v>1985</v>
      </c>
      <c r="B117" s="3">
        <v>35.299999999999997</v>
      </c>
      <c r="C117" s="3">
        <v>245.9</v>
      </c>
      <c r="D117" s="3">
        <v>40.299999999999997</v>
      </c>
      <c r="E117" s="3">
        <v>51.2</v>
      </c>
      <c r="F117" s="3">
        <v>56.6</v>
      </c>
      <c r="G117" s="3">
        <v>114.2</v>
      </c>
      <c r="H117" s="3">
        <v>47.3</v>
      </c>
      <c r="I117" s="3">
        <v>83</v>
      </c>
      <c r="J117" s="3">
        <v>40.700000000000003</v>
      </c>
      <c r="K117" s="3">
        <v>39.700000000000003</v>
      </c>
      <c r="L117" s="3">
        <v>17</v>
      </c>
      <c r="M117" s="3">
        <v>40</v>
      </c>
      <c r="N117" s="3">
        <v>42.7</v>
      </c>
      <c r="O117" s="3">
        <v>60.6</v>
      </c>
      <c r="P117" s="3">
        <v>123.7</v>
      </c>
      <c r="Q117" s="3">
        <v>58</v>
      </c>
      <c r="R117" s="3">
        <v>65</v>
      </c>
      <c r="S117" s="3">
        <v>44.1</v>
      </c>
      <c r="T117" s="3">
        <v>21.6</v>
      </c>
    </row>
    <row r="118" spans="1:20">
      <c r="A118" s="1">
        <v>1986</v>
      </c>
      <c r="B118" s="3">
        <v>42.7</v>
      </c>
      <c r="C118" s="3">
        <v>60.6</v>
      </c>
      <c r="D118" s="3">
        <v>123.7</v>
      </c>
      <c r="E118" s="3">
        <v>58</v>
      </c>
      <c r="F118" s="3">
        <v>65</v>
      </c>
      <c r="G118" s="3">
        <v>44.1</v>
      </c>
      <c r="H118" s="3">
        <v>21.6</v>
      </c>
      <c r="I118" s="3">
        <v>49.2</v>
      </c>
      <c r="J118" s="3">
        <v>35.4</v>
      </c>
      <c r="K118" s="3">
        <v>66.099999999999994</v>
      </c>
      <c r="L118" s="3">
        <v>7.1</v>
      </c>
      <c r="M118" s="3">
        <v>86.9</v>
      </c>
      <c r="N118" s="3">
        <v>36.9</v>
      </c>
      <c r="O118" s="3">
        <v>53.6</v>
      </c>
      <c r="P118" s="3">
        <v>47.9</v>
      </c>
      <c r="Q118" s="3">
        <v>65.7</v>
      </c>
      <c r="R118" s="3">
        <v>45.5</v>
      </c>
      <c r="S118" s="3">
        <v>51.5</v>
      </c>
      <c r="T118" s="3">
        <v>85</v>
      </c>
    </row>
    <row r="119" spans="1:20">
      <c r="A119" s="1">
        <v>1987</v>
      </c>
      <c r="B119" s="3">
        <v>36.9</v>
      </c>
      <c r="C119" s="3">
        <v>53.6</v>
      </c>
      <c r="D119" s="3">
        <v>47.9</v>
      </c>
      <c r="E119" s="3">
        <v>65.7</v>
      </c>
      <c r="F119" s="3">
        <v>45.5</v>
      </c>
      <c r="G119" s="3">
        <v>51.5</v>
      </c>
      <c r="H119" s="3">
        <v>85</v>
      </c>
      <c r="I119" s="3">
        <v>34.5</v>
      </c>
      <c r="J119" s="3">
        <v>87.4</v>
      </c>
      <c r="K119" s="3">
        <v>40.6</v>
      </c>
      <c r="L119" s="3">
        <v>42.2</v>
      </c>
      <c r="M119" s="3">
        <v>67.5</v>
      </c>
      <c r="N119" s="3">
        <v>18.399999999999999</v>
      </c>
      <c r="O119" s="3">
        <v>91.6</v>
      </c>
      <c r="P119" s="3">
        <v>105.5</v>
      </c>
      <c r="Q119" s="3">
        <v>54.5</v>
      </c>
      <c r="R119" s="3">
        <v>48.7</v>
      </c>
      <c r="S119" s="3">
        <v>52.5</v>
      </c>
      <c r="T119" s="3">
        <v>58.9</v>
      </c>
    </row>
    <row r="120" spans="1:20">
      <c r="A120" s="1">
        <v>1988</v>
      </c>
      <c r="B120" s="3">
        <v>18.399999999999999</v>
      </c>
      <c r="C120" s="3">
        <v>91.6</v>
      </c>
      <c r="D120" s="3">
        <v>105.5</v>
      </c>
      <c r="E120" s="3">
        <v>54.5</v>
      </c>
      <c r="F120" s="3">
        <v>48.7</v>
      </c>
      <c r="G120" s="3">
        <v>52.5</v>
      </c>
      <c r="H120" s="3">
        <v>58.9</v>
      </c>
      <c r="I120" s="3">
        <v>65.099999999999994</v>
      </c>
      <c r="J120" s="3">
        <v>37.700000000000003</v>
      </c>
      <c r="K120" s="3">
        <v>77.5</v>
      </c>
      <c r="L120" s="3">
        <v>66.2</v>
      </c>
      <c r="M120" s="3">
        <v>113.8</v>
      </c>
      <c r="N120" s="3">
        <v>24.6</v>
      </c>
      <c r="O120" s="3">
        <v>46</v>
      </c>
      <c r="P120" s="3">
        <v>14</v>
      </c>
      <c r="Q120" s="3">
        <v>91.1</v>
      </c>
      <c r="R120" s="3">
        <v>8.9</v>
      </c>
      <c r="S120" s="3">
        <v>61.3</v>
      </c>
      <c r="T120" s="3">
        <v>52.5</v>
      </c>
    </row>
    <row r="121" spans="1:20">
      <c r="A121" s="1">
        <v>1989</v>
      </c>
      <c r="B121" s="3">
        <v>24.6</v>
      </c>
      <c r="C121" s="3">
        <v>46</v>
      </c>
      <c r="D121" s="3">
        <v>14</v>
      </c>
      <c r="E121" s="3">
        <v>91.1</v>
      </c>
      <c r="F121" s="3">
        <v>8.9</v>
      </c>
      <c r="G121" s="3">
        <v>61.3</v>
      </c>
      <c r="H121" s="3">
        <v>52.5</v>
      </c>
      <c r="I121" s="3">
        <v>68.8</v>
      </c>
      <c r="J121" s="3">
        <v>83.1</v>
      </c>
      <c r="K121" s="3">
        <v>23.4</v>
      </c>
      <c r="L121" s="3">
        <v>34.5</v>
      </c>
      <c r="M121" s="3">
        <v>74.8</v>
      </c>
      <c r="N121" s="3">
        <v>84.5</v>
      </c>
      <c r="O121" s="3">
        <v>40.4</v>
      </c>
      <c r="P121" s="3">
        <v>30.6</v>
      </c>
      <c r="Q121" s="3">
        <v>99.7</v>
      </c>
      <c r="R121" s="3">
        <v>31.1</v>
      </c>
      <c r="S121" s="3">
        <v>39.200000000000003</v>
      </c>
      <c r="T121" s="3">
        <v>39.299999999999997</v>
      </c>
    </row>
    <row r="122" spans="1:20">
      <c r="A122" s="1">
        <v>1990</v>
      </c>
      <c r="B122" s="3">
        <v>84.5</v>
      </c>
      <c r="C122" s="3">
        <v>40.4</v>
      </c>
      <c r="D122" s="3">
        <v>30.6</v>
      </c>
      <c r="E122" s="3">
        <v>99.7</v>
      </c>
      <c r="F122" s="3">
        <v>31.1</v>
      </c>
      <c r="G122" s="3">
        <v>39.200000000000003</v>
      </c>
      <c r="H122" s="3">
        <v>39.299999999999997</v>
      </c>
      <c r="I122" s="3">
        <v>46.6</v>
      </c>
      <c r="J122" s="3">
        <v>83.7</v>
      </c>
      <c r="K122" s="3">
        <v>37.6</v>
      </c>
      <c r="L122" s="3">
        <v>98.9</v>
      </c>
      <c r="M122" s="3">
        <v>13.1</v>
      </c>
      <c r="N122" s="3">
        <v>30.9</v>
      </c>
      <c r="O122" s="3">
        <v>25.6</v>
      </c>
      <c r="P122" s="3">
        <v>87.9</v>
      </c>
      <c r="Q122" s="3">
        <v>29.7</v>
      </c>
      <c r="R122" s="3">
        <v>38.799999999999997</v>
      </c>
      <c r="S122" s="3">
        <v>72.5</v>
      </c>
      <c r="T122" s="3">
        <v>59.1</v>
      </c>
    </row>
    <row r="123" spans="1:20">
      <c r="A123" s="1">
        <v>1991</v>
      </c>
      <c r="B123" s="3">
        <v>30.9</v>
      </c>
      <c r="C123" s="3">
        <v>25.6</v>
      </c>
      <c r="D123" s="3">
        <v>87.9</v>
      </c>
      <c r="E123" s="3">
        <v>29.7</v>
      </c>
      <c r="F123" s="3">
        <v>38.799999999999997</v>
      </c>
      <c r="G123" s="3">
        <v>72.5</v>
      </c>
      <c r="H123" s="3">
        <v>59.1</v>
      </c>
      <c r="I123" s="3">
        <v>81.099999999999994</v>
      </c>
      <c r="J123" s="3">
        <v>65.5</v>
      </c>
      <c r="K123" s="3">
        <v>57.6</v>
      </c>
      <c r="L123" s="3">
        <v>18.7</v>
      </c>
      <c r="M123" s="3">
        <v>42.7</v>
      </c>
      <c r="N123" s="3">
        <v>29.7</v>
      </c>
      <c r="O123" s="3">
        <v>6.4</v>
      </c>
      <c r="P123" s="3">
        <v>94.9</v>
      </c>
      <c r="Q123" s="3">
        <v>62.5</v>
      </c>
      <c r="R123" s="3">
        <v>4.2</v>
      </c>
      <c r="S123" s="3">
        <v>42.5</v>
      </c>
      <c r="T123" s="3">
        <v>44.4</v>
      </c>
    </row>
    <row r="124" spans="1:20">
      <c r="A124" s="1">
        <v>1992</v>
      </c>
      <c r="B124" s="3">
        <v>29.7</v>
      </c>
      <c r="C124" s="3">
        <v>6.4</v>
      </c>
      <c r="D124" s="3">
        <v>94.9</v>
      </c>
      <c r="E124" s="3">
        <v>62.5</v>
      </c>
      <c r="F124" s="3">
        <v>4.2</v>
      </c>
      <c r="G124" s="3">
        <v>42.5</v>
      </c>
      <c r="H124" s="3">
        <v>44.4</v>
      </c>
      <c r="I124" s="3">
        <v>69.900000000000006</v>
      </c>
      <c r="J124" s="3">
        <v>60.7</v>
      </c>
      <c r="K124" s="3">
        <v>23.3</v>
      </c>
      <c r="L124" s="3">
        <v>16.899999999999999</v>
      </c>
      <c r="M124" s="3">
        <v>93</v>
      </c>
      <c r="N124" s="3">
        <v>31.1</v>
      </c>
      <c r="O124" s="3">
        <v>39.1</v>
      </c>
      <c r="P124" s="3">
        <v>119.9</v>
      </c>
      <c r="Q124" s="3">
        <v>88.8</v>
      </c>
      <c r="R124" s="3">
        <v>83.7</v>
      </c>
      <c r="S124" s="3">
        <v>39.9</v>
      </c>
      <c r="T124" s="3">
        <v>74.099999999999994</v>
      </c>
    </row>
    <row r="125" spans="1:20">
      <c r="A125" s="1">
        <v>1993</v>
      </c>
      <c r="B125" s="3">
        <v>31.1</v>
      </c>
      <c r="C125" s="3">
        <v>39.1</v>
      </c>
      <c r="D125" s="3">
        <v>119.9</v>
      </c>
      <c r="E125" s="3">
        <v>88.8</v>
      </c>
      <c r="F125" s="3">
        <v>83.7</v>
      </c>
      <c r="G125" s="3">
        <v>39.9</v>
      </c>
      <c r="H125" s="3">
        <v>74.099999999999994</v>
      </c>
      <c r="I125" s="3">
        <v>66.8</v>
      </c>
      <c r="J125" s="3">
        <v>39.5</v>
      </c>
      <c r="K125" s="3">
        <v>84.5</v>
      </c>
      <c r="L125" s="3">
        <v>17.100000000000001</v>
      </c>
      <c r="M125" s="3">
        <v>7.1</v>
      </c>
      <c r="N125" s="3">
        <v>37.700000000000003</v>
      </c>
      <c r="O125" s="3">
        <v>58.2</v>
      </c>
      <c r="P125" s="3">
        <v>28.9</v>
      </c>
      <c r="Q125" s="3">
        <v>80.5</v>
      </c>
      <c r="R125" s="3">
        <v>30.6</v>
      </c>
      <c r="S125" s="3">
        <v>99.1</v>
      </c>
      <c r="T125" s="3">
        <v>83.7</v>
      </c>
    </row>
    <row r="126" spans="1:20">
      <c r="A126" s="1">
        <v>1994</v>
      </c>
      <c r="B126" s="3">
        <v>37.700000000000003</v>
      </c>
      <c r="C126" s="3">
        <v>58.2</v>
      </c>
      <c r="D126" s="3">
        <v>28.9</v>
      </c>
      <c r="E126" s="3">
        <v>80.5</v>
      </c>
      <c r="F126" s="3">
        <v>30.6</v>
      </c>
      <c r="G126" s="3">
        <v>99.1</v>
      </c>
      <c r="H126" s="3">
        <v>83.7</v>
      </c>
      <c r="I126" s="3">
        <v>17.2</v>
      </c>
      <c r="J126" s="3">
        <v>149.30000000000001</v>
      </c>
      <c r="K126" s="3">
        <v>80.8</v>
      </c>
      <c r="L126" s="3">
        <v>31.7</v>
      </c>
      <c r="M126" s="3">
        <v>68.099999999999994</v>
      </c>
      <c r="N126" s="3">
        <v>50.7</v>
      </c>
      <c r="O126" s="3">
        <v>64.3</v>
      </c>
      <c r="P126" s="3">
        <v>83.3</v>
      </c>
      <c r="Q126" s="3">
        <v>30.3</v>
      </c>
      <c r="R126" s="3">
        <v>52.7</v>
      </c>
      <c r="S126" s="3">
        <v>86.2</v>
      </c>
      <c r="T126" s="3">
        <v>55.1</v>
      </c>
    </row>
    <row r="127" spans="1:20">
      <c r="A127" s="1">
        <v>1995</v>
      </c>
      <c r="B127" s="3">
        <v>50.7</v>
      </c>
      <c r="C127" s="3">
        <v>64.3</v>
      </c>
      <c r="D127" s="3">
        <v>83.3</v>
      </c>
      <c r="E127" s="3">
        <v>30.3</v>
      </c>
      <c r="F127" s="3">
        <v>52.7</v>
      </c>
      <c r="G127" s="3">
        <v>86.2</v>
      </c>
      <c r="H127" s="3">
        <v>55.1</v>
      </c>
      <c r="I127" s="3">
        <v>41.4</v>
      </c>
      <c r="J127" s="3">
        <v>67.400000000000006</v>
      </c>
      <c r="K127" s="3">
        <v>96</v>
      </c>
      <c r="L127" s="3">
        <v>69.099999999999994</v>
      </c>
      <c r="M127" s="3">
        <v>60.8</v>
      </c>
      <c r="N127" s="3">
        <v>43.7</v>
      </c>
      <c r="O127" s="3">
        <v>54.2</v>
      </c>
      <c r="P127" s="3">
        <v>23.3</v>
      </c>
      <c r="Q127" s="3">
        <v>151.5</v>
      </c>
      <c r="R127" s="3">
        <v>50.8</v>
      </c>
      <c r="S127" s="3">
        <v>72.3</v>
      </c>
      <c r="T127" s="3">
        <v>12.5</v>
      </c>
    </row>
    <row r="128" spans="1:20">
      <c r="A128" s="1">
        <v>1996</v>
      </c>
      <c r="B128" s="3">
        <v>43.7</v>
      </c>
      <c r="C128" s="3">
        <v>54.2</v>
      </c>
      <c r="D128" s="3">
        <v>23.3</v>
      </c>
      <c r="E128" s="3">
        <v>151.5</v>
      </c>
      <c r="F128" s="3">
        <v>50.8</v>
      </c>
      <c r="G128" s="3">
        <v>72.3</v>
      </c>
      <c r="H128" s="3">
        <v>12.5</v>
      </c>
      <c r="I128" s="3">
        <v>31.4</v>
      </c>
      <c r="J128" s="3">
        <v>47.7</v>
      </c>
      <c r="K128" s="3">
        <v>4.2</v>
      </c>
      <c r="L128" s="3">
        <v>44.6</v>
      </c>
      <c r="M128" s="3">
        <v>25.8</v>
      </c>
      <c r="N128" s="3">
        <v>10.4</v>
      </c>
      <c r="O128" s="3">
        <v>100.2</v>
      </c>
      <c r="P128" s="3">
        <v>32.6</v>
      </c>
      <c r="Q128" s="3">
        <v>64</v>
      </c>
      <c r="R128" s="3">
        <v>63.2</v>
      </c>
      <c r="S128" s="3">
        <v>37.5</v>
      </c>
      <c r="T128" s="3">
        <v>81.3</v>
      </c>
    </row>
    <row r="129" spans="1:20">
      <c r="A129" s="1">
        <v>1997</v>
      </c>
      <c r="B129" s="3">
        <v>10.4</v>
      </c>
      <c r="C129" s="3">
        <v>100.2</v>
      </c>
      <c r="D129" s="3">
        <v>32.6</v>
      </c>
      <c r="E129" s="3">
        <v>64</v>
      </c>
      <c r="F129" s="3">
        <v>63.2</v>
      </c>
      <c r="G129" s="3">
        <v>37.5</v>
      </c>
      <c r="H129" s="3">
        <v>81.3</v>
      </c>
      <c r="I129" s="3">
        <v>77.400000000000006</v>
      </c>
      <c r="J129" s="3">
        <v>39</v>
      </c>
      <c r="K129" s="3">
        <v>17</v>
      </c>
      <c r="L129" s="3">
        <v>63.8</v>
      </c>
      <c r="M129" s="3">
        <v>16.899999999999999</v>
      </c>
      <c r="N129" s="3">
        <v>19.100000000000001</v>
      </c>
      <c r="O129" s="3">
        <v>48.9</v>
      </c>
      <c r="P129" s="3">
        <v>78.7</v>
      </c>
      <c r="Q129" s="3">
        <v>50.4</v>
      </c>
      <c r="R129" s="3">
        <v>11.8</v>
      </c>
      <c r="S129" s="3">
        <v>18.8</v>
      </c>
      <c r="T129" s="3">
        <v>56.5</v>
      </c>
    </row>
    <row r="130" spans="1:20">
      <c r="A130" s="1">
        <v>1998</v>
      </c>
      <c r="B130" s="3">
        <v>19.100000000000001</v>
      </c>
      <c r="C130" s="3">
        <v>48.9</v>
      </c>
      <c r="D130" s="3">
        <v>78.7</v>
      </c>
      <c r="E130" s="3">
        <v>50.4</v>
      </c>
      <c r="F130" s="3">
        <v>11.8</v>
      </c>
      <c r="G130" s="3">
        <v>18.8</v>
      </c>
      <c r="H130" s="3">
        <v>56.5</v>
      </c>
      <c r="I130" s="3">
        <v>57.1</v>
      </c>
      <c r="J130" s="3">
        <v>51.6</v>
      </c>
      <c r="K130" s="3">
        <v>37.5</v>
      </c>
      <c r="L130" s="3">
        <v>7.7</v>
      </c>
      <c r="M130" s="3">
        <v>46.4</v>
      </c>
      <c r="N130" s="3">
        <v>96.7</v>
      </c>
      <c r="O130" s="3">
        <v>48.3</v>
      </c>
      <c r="P130" s="3">
        <v>68.900000000000006</v>
      </c>
      <c r="Q130" s="3">
        <v>38</v>
      </c>
      <c r="R130" s="3">
        <v>39.4</v>
      </c>
      <c r="S130" s="3">
        <v>121.7</v>
      </c>
      <c r="T130" s="3">
        <v>152.69999999999999</v>
      </c>
    </row>
    <row r="131" spans="1:20">
      <c r="A131" s="1">
        <v>1999</v>
      </c>
      <c r="B131" s="3">
        <v>96.7</v>
      </c>
      <c r="C131" s="3">
        <v>48.3</v>
      </c>
      <c r="D131" s="3">
        <v>68.900000000000006</v>
      </c>
      <c r="E131" s="3">
        <v>38</v>
      </c>
      <c r="F131" s="3">
        <v>39.4</v>
      </c>
      <c r="G131" s="3">
        <v>121.7</v>
      </c>
      <c r="H131" s="3">
        <v>152.69999999999999</v>
      </c>
      <c r="I131" s="3">
        <v>50</v>
      </c>
      <c r="J131" s="3">
        <v>45.7</v>
      </c>
      <c r="K131" s="3">
        <v>45.4</v>
      </c>
      <c r="L131" s="3">
        <v>39.799999999999997</v>
      </c>
      <c r="M131" s="3">
        <v>64.3</v>
      </c>
      <c r="N131" s="3">
        <v>56</v>
      </c>
      <c r="O131" s="3">
        <v>30.7</v>
      </c>
      <c r="P131" s="3">
        <v>37.9</v>
      </c>
      <c r="Q131" s="3">
        <v>75.099999999999994</v>
      </c>
      <c r="R131" s="3">
        <v>60.2</v>
      </c>
      <c r="S131" s="3">
        <v>56.4</v>
      </c>
      <c r="T131" s="3">
        <v>31.6</v>
      </c>
    </row>
    <row r="132" spans="1:20">
      <c r="A132" s="1">
        <v>2000</v>
      </c>
      <c r="B132" s="3">
        <v>56</v>
      </c>
      <c r="C132" s="3">
        <v>30.7</v>
      </c>
      <c r="D132" s="3">
        <v>37.9</v>
      </c>
      <c r="E132" s="3">
        <v>75.099999999999994</v>
      </c>
      <c r="F132" s="3">
        <v>60.2</v>
      </c>
      <c r="G132" s="3">
        <v>56.4</v>
      </c>
      <c r="H132" s="3">
        <v>31.6</v>
      </c>
      <c r="I132" s="3">
        <v>30.8</v>
      </c>
      <c r="J132" s="3">
        <v>75.8</v>
      </c>
      <c r="K132" s="3">
        <v>27.1</v>
      </c>
      <c r="L132" s="3">
        <v>57.9</v>
      </c>
      <c r="M132" s="3">
        <v>37.9</v>
      </c>
      <c r="N132" s="3">
        <v>35.5</v>
      </c>
      <c r="O132" s="3">
        <v>38</v>
      </c>
      <c r="P132" s="3">
        <v>39.799999999999997</v>
      </c>
      <c r="Q132" s="3">
        <v>130.9</v>
      </c>
      <c r="R132" s="3">
        <v>80.400000000000006</v>
      </c>
      <c r="S132" s="3">
        <v>63.6</v>
      </c>
      <c r="T132" s="3">
        <v>44.2</v>
      </c>
    </row>
    <row r="133" spans="1:20">
      <c r="A133" s="1">
        <v>2001</v>
      </c>
      <c r="B133" s="3">
        <v>35.5</v>
      </c>
      <c r="C133" s="3">
        <v>38</v>
      </c>
      <c r="D133" s="3">
        <v>39.799999999999997</v>
      </c>
      <c r="E133" s="3">
        <v>130.9</v>
      </c>
      <c r="F133" s="3">
        <v>80.400000000000006</v>
      </c>
      <c r="G133" s="3">
        <v>63.6</v>
      </c>
      <c r="H133" s="3">
        <v>44.2</v>
      </c>
      <c r="I133" s="3">
        <v>50.3</v>
      </c>
      <c r="J133" s="3">
        <v>54.1</v>
      </c>
      <c r="K133" s="3">
        <v>71.400000000000006</v>
      </c>
      <c r="L133" s="3">
        <v>45.5</v>
      </c>
      <c r="M133" s="3">
        <v>93.3</v>
      </c>
      <c r="N133" s="3">
        <v>66</v>
      </c>
      <c r="O133" s="3">
        <v>9</v>
      </c>
      <c r="P133" s="3">
        <v>63</v>
      </c>
      <c r="Q133" s="3">
        <v>63.1</v>
      </c>
      <c r="R133" s="3">
        <v>27.5</v>
      </c>
      <c r="S133" s="3">
        <v>72.099999999999994</v>
      </c>
      <c r="T133" s="3">
        <v>55</v>
      </c>
    </row>
    <row r="134" spans="1:20">
      <c r="A134" s="1">
        <v>2002</v>
      </c>
      <c r="B134" s="3">
        <v>66</v>
      </c>
      <c r="C134" s="3">
        <v>9</v>
      </c>
      <c r="D134" s="3">
        <v>63</v>
      </c>
      <c r="E134" s="3">
        <v>63.1</v>
      </c>
      <c r="F134" s="3">
        <v>27.5</v>
      </c>
      <c r="G134" s="3">
        <v>72.099999999999994</v>
      </c>
      <c r="H134" s="3">
        <v>55</v>
      </c>
      <c r="I134" s="3">
        <v>90.8</v>
      </c>
      <c r="J134" s="3">
        <v>33.9</v>
      </c>
      <c r="K134" s="3">
        <v>42.2</v>
      </c>
      <c r="L134" s="3">
        <v>100.3</v>
      </c>
      <c r="M134" s="3">
        <v>31</v>
      </c>
      <c r="N134" s="3">
        <v>51.9</v>
      </c>
      <c r="O134" s="3">
        <v>64.8</v>
      </c>
      <c r="P134" s="3">
        <v>16.100000000000001</v>
      </c>
      <c r="Q134" s="3">
        <v>121.6</v>
      </c>
      <c r="R134" s="3">
        <v>63.8</v>
      </c>
      <c r="S134" s="3">
        <v>50.9</v>
      </c>
      <c r="T134" s="3">
        <v>97.4</v>
      </c>
    </row>
    <row r="135" spans="1:20">
      <c r="A135" s="1">
        <v>2003</v>
      </c>
      <c r="B135" s="3">
        <v>51.9</v>
      </c>
      <c r="C135" s="3">
        <v>64.8</v>
      </c>
      <c r="D135" s="3">
        <v>16.100000000000001</v>
      </c>
      <c r="E135" s="3">
        <v>121.6</v>
      </c>
      <c r="F135" s="3">
        <v>63.8</v>
      </c>
      <c r="G135" s="3">
        <v>50.9</v>
      </c>
      <c r="H135" s="3">
        <v>97.4</v>
      </c>
      <c r="I135" s="3">
        <v>68.599999999999994</v>
      </c>
      <c r="J135" s="3">
        <v>69.400000000000006</v>
      </c>
      <c r="K135" s="3">
        <v>55.7</v>
      </c>
      <c r="L135" s="3">
        <v>16.600000000000001</v>
      </c>
      <c r="M135" s="3">
        <v>26.1</v>
      </c>
      <c r="N135" s="3">
        <v>19.2</v>
      </c>
      <c r="O135" s="3">
        <v>58.4</v>
      </c>
      <c r="P135" s="3">
        <v>53.7</v>
      </c>
      <c r="Q135" s="3">
        <v>66.3</v>
      </c>
      <c r="R135" s="3">
        <v>23</v>
      </c>
      <c r="S135" s="3">
        <v>30.4</v>
      </c>
      <c r="T135" s="3">
        <v>28</v>
      </c>
    </row>
    <row r="136" spans="1:20">
      <c r="A136" s="1">
        <v>2004</v>
      </c>
      <c r="B136" s="3">
        <v>19.2</v>
      </c>
      <c r="C136" s="3">
        <v>58.4</v>
      </c>
      <c r="D136" s="3">
        <v>53.7</v>
      </c>
      <c r="E136" s="3">
        <v>66.3</v>
      </c>
      <c r="F136" s="3">
        <v>23</v>
      </c>
      <c r="G136" s="3">
        <v>30.4</v>
      </c>
      <c r="H136" s="3">
        <v>28</v>
      </c>
      <c r="I136" s="3">
        <v>25.7</v>
      </c>
      <c r="J136" s="3">
        <v>45.3</v>
      </c>
      <c r="K136" s="3">
        <v>77</v>
      </c>
      <c r="L136" s="3">
        <v>31.3</v>
      </c>
      <c r="M136" s="3">
        <v>20.2</v>
      </c>
      <c r="N136" s="3">
        <v>30</v>
      </c>
      <c r="O136" s="3">
        <v>87.7</v>
      </c>
      <c r="P136" s="3">
        <v>39.1</v>
      </c>
      <c r="Q136" s="3">
        <v>75.7</v>
      </c>
      <c r="R136" s="3">
        <v>79.7</v>
      </c>
      <c r="S136" s="3">
        <v>44.7</v>
      </c>
      <c r="T136" s="3">
        <v>43.4</v>
      </c>
    </row>
    <row r="137" spans="1:20">
      <c r="A137" s="1">
        <v>2005</v>
      </c>
      <c r="B137" s="3">
        <v>30</v>
      </c>
      <c r="C137" s="3">
        <v>87.7</v>
      </c>
      <c r="D137" s="3">
        <v>39.1</v>
      </c>
      <c r="E137" s="3">
        <v>75.7</v>
      </c>
      <c r="F137" s="3">
        <v>79.7</v>
      </c>
      <c r="G137" s="3">
        <v>44.7</v>
      </c>
      <c r="H137" s="3">
        <v>43.4</v>
      </c>
      <c r="I137" s="3">
        <v>51.5</v>
      </c>
      <c r="J137" s="3">
        <v>36.700000000000003</v>
      </c>
      <c r="K137" s="3">
        <v>49.6</v>
      </c>
      <c r="L137" s="3">
        <v>42.8</v>
      </c>
      <c r="M137" s="3">
        <v>20.8</v>
      </c>
      <c r="N137" s="3">
        <v>77.099999999999994</v>
      </c>
      <c r="O137" s="3">
        <v>103.7</v>
      </c>
      <c r="P137" s="3">
        <v>39.700000000000003</v>
      </c>
      <c r="Q137" s="3">
        <v>64.400000000000006</v>
      </c>
      <c r="R137" s="3">
        <v>83.7</v>
      </c>
      <c r="S137" s="3">
        <v>38.5</v>
      </c>
      <c r="T137" s="3">
        <v>21.4</v>
      </c>
    </row>
    <row r="138" spans="1:20">
      <c r="A138" s="1">
        <v>2006</v>
      </c>
      <c r="B138" s="3">
        <v>77.099999999999994</v>
      </c>
      <c r="C138" s="3">
        <v>103.7</v>
      </c>
      <c r="D138" s="3">
        <v>39.700000000000003</v>
      </c>
      <c r="E138" s="3">
        <v>64.400000000000006</v>
      </c>
      <c r="F138" s="3">
        <v>83.7</v>
      </c>
      <c r="G138" s="3">
        <v>38.5</v>
      </c>
      <c r="H138" s="3">
        <v>21.4</v>
      </c>
      <c r="I138" s="3">
        <v>29.7</v>
      </c>
      <c r="J138" s="3">
        <v>32.799999999999997</v>
      </c>
      <c r="K138" s="3">
        <v>13.4</v>
      </c>
      <c r="L138" s="3">
        <v>35.5</v>
      </c>
      <c r="M138" s="3">
        <v>79.900000000000006</v>
      </c>
      <c r="N138" s="3">
        <v>36.299999999999997</v>
      </c>
      <c r="O138" s="3">
        <v>90.5</v>
      </c>
      <c r="P138" s="3">
        <v>59.3</v>
      </c>
      <c r="Q138" s="3">
        <v>123.6</v>
      </c>
      <c r="R138" s="3">
        <v>78</v>
      </c>
      <c r="S138" s="3">
        <v>10.3</v>
      </c>
      <c r="T138" s="3">
        <v>35.799999999999997</v>
      </c>
    </row>
    <row r="139" spans="1:20">
      <c r="A139" s="1">
        <v>2007</v>
      </c>
      <c r="B139" s="3">
        <v>36.299999999999997</v>
      </c>
      <c r="C139" s="3">
        <v>90.5</v>
      </c>
      <c r="D139" s="3">
        <v>59.3</v>
      </c>
      <c r="E139" s="3">
        <v>123.6</v>
      </c>
      <c r="F139" s="3">
        <v>78</v>
      </c>
      <c r="G139" s="3">
        <v>10.3</v>
      </c>
      <c r="H139" s="3">
        <v>35.799999999999997</v>
      </c>
      <c r="I139" s="3">
        <v>58.8</v>
      </c>
      <c r="J139" s="3">
        <v>33.4</v>
      </c>
      <c r="K139" s="3">
        <v>89.2</v>
      </c>
      <c r="L139" s="3">
        <v>58.1</v>
      </c>
      <c r="M139" s="3">
        <v>46.3</v>
      </c>
      <c r="N139" s="3">
        <v>0</v>
      </c>
      <c r="O139" s="3">
        <v>106.6</v>
      </c>
      <c r="P139" s="3">
        <v>106.2</v>
      </c>
      <c r="Q139" s="3">
        <v>77.2</v>
      </c>
      <c r="R139" s="3">
        <v>129.5</v>
      </c>
      <c r="S139" s="3">
        <v>67.7</v>
      </c>
      <c r="T139" s="3">
        <v>7.6</v>
      </c>
    </row>
    <row r="140" spans="1:20">
      <c r="A140" s="1">
        <v>2008</v>
      </c>
      <c r="B140" s="3">
        <v>0</v>
      </c>
      <c r="C140" s="3">
        <v>106.6</v>
      </c>
      <c r="D140" s="3">
        <v>106.2</v>
      </c>
      <c r="E140" s="3">
        <v>77.2</v>
      </c>
      <c r="F140" s="3">
        <v>129.5</v>
      </c>
      <c r="G140" s="3">
        <v>67.7</v>
      </c>
      <c r="H140" s="3">
        <v>7.6</v>
      </c>
      <c r="I140" s="3">
        <v>58.7</v>
      </c>
      <c r="J140" s="3">
        <v>51.7</v>
      </c>
      <c r="K140" s="3">
        <v>26.2</v>
      </c>
      <c r="L140" s="3">
        <v>40</v>
      </c>
      <c r="M140" s="3">
        <v>58.6</v>
      </c>
      <c r="N140" s="3">
        <v>65.8</v>
      </c>
      <c r="O140" s="3">
        <v>53.9</v>
      </c>
      <c r="P140" s="3">
        <v>59.4</v>
      </c>
      <c r="Q140" s="3">
        <v>41.3</v>
      </c>
      <c r="R140" s="3">
        <v>69.2</v>
      </c>
      <c r="S140" s="3">
        <v>72.8</v>
      </c>
      <c r="T140" s="3">
        <v>48.5</v>
      </c>
    </row>
    <row r="141" spans="1:20">
      <c r="A141" s="1">
        <v>2009</v>
      </c>
      <c r="B141" s="3">
        <v>65.8</v>
      </c>
      <c r="C141" s="3">
        <v>53.9</v>
      </c>
      <c r="D141" s="3">
        <v>59.4</v>
      </c>
      <c r="E141" s="3">
        <v>41.3</v>
      </c>
      <c r="F141" s="3">
        <v>69.2</v>
      </c>
      <c r="G141" s="3">
        <v>72.8</v>
      </c>
      <c r="H141" s="3">
        <v>48.5</v>
      </c>
      <c r="I141" s="3">
        <v>26</v>
      </c>
      <c r="J141" s="3">
        <v>24.3</v>
      </c>
      <c r="K141" s="3">
        <v>28</v>
      </c>
      <c r="L141" s="3">
        <v>32.299999999999997</v>
      </c>
      <c r="M141" s="3">
        <v>48.9</v>
      </c>
      <c r="N141" s="3">
        <v>46.1</v>
      </c>
      <c r="O141" s="3">
        <v>79.8</v>
      </c>
      <c r="P141" s="3">
        <v>71.2</v>
      </c>
      <c r="Q141" s="3">
        <v>68.400000000000006</v>
      </c>
      <c r="R141" s="3">
        <v>39.6</v>
      </c>
      <c r="S141" s="3">
        <v>36.799999999999997</v>
      </c>
      <c r="T141" s="3">
        <v>44.1</v>
      </c>
    </row>
    <row r="142" spans="1:20">
      <c r="A142" s="1">
        <v>2010</v>
      </c>
      <c r="B142" s="3">
        <v>46.1</v>
      </c>
      <c r="C142" s="3">
        <v>79.8</v>
      </c>
      <c r="D142" s="3">
        <v>71.2</v>
      </c>
      <c r="E142" s="3">
        <v>68.400000000000006</v>
      </c>
      <c r="F142" s="3">
        <v>39.6</v>
      </c>
      <c r="G142" s="3">
        <v>36.799999999999997</v>
      </c>
      <c r="H142" s="3">
        <v>44.1</v>
      </c>
      <c r="I142" s="3">
        <v>89.8</v>
      </c>
      <c r="J142" s="3">
        <v>69.900000000000006</v>
      </c>
      <c r="K142" s="3">
        <v>27.2</v>
      </c>
      <c r="L142" s="3">
        <v>48.4</v>
      </c>
      <c r="M142" s="3">
        <v>44.6</v>
      </c>
      <c r="N142" s="3">
        <v>11.3</v>
      </c>
      <c r="O142" s="3">
        <v>59.7</v>
      </c>
      <c r="P142" s="3">
        <v>72.400000000000006</v>
      </c>
      <c r="Q142" s="3">
        <v>54.5</v>
      </c>
      <c r="R142" s="3">
        <v>112.9</v>
      </c>
      <c r="S142" s="3">
        <v>64.400000000000006</v>
      </c>
      <c r="T142" s="3">
        <v>19.600000000000001</v>
      </c>
    </row>
    <row r="143" spans="1:20">
      <c r="A143" s="1">
        <v>2011</v>
      </c>
      <c r="B143" s="3">
        <v>11.3</v>
      </c>
      <c r="C143" s="3">
        <v>59.7</v>
      </c>
      <c r="D143" s="3">
        <v>72.400000000000006</v>
      </c>
      <c r="E143" s="3">
        <v>54.5</v>
      </c>
      <c r="F143" s="3">
        <v>112.9</v>
      </c>
      <c r="G143" s="3">
        <v>64.400000000000006</v>
      </c>
      <c r="H143" s="3">
        <v>19.600000000000001</v>
      </c>
      <c r="I143" s="3">
        <v>49.6</v>
      </c>
      <c r="J143" s="3">
        <v>54.2</v>
      </c>
      <c r="K143" s="3">
        <v>50.8</v>
      </c>
      <c r="L143" s="3">
        <v>27.5</v>
      </c>
      <c r="M143" s="3">
        <v>11.1</v>
      </c>
      <c r="N143" s="3">
        <v>12.8</v>
      </c>
      <c r="O143" s="3">
        <v>9.4</v>
      </c>
      <c r="P143" s="3">
        <v>58.5</v>
      </c>
      <c r="Q143" s="3">
        <v>45.5</v>
      </c>
      <c r="R143" s="3">
        <v>90.7</v>
      </c>
      <c r="S143" s="3">
        <v>49.1</v>
      </c>
      <c r="T143" s="3">
        <v>32.4</v>
      </c>
    </row>
    <row r="144" spans="1:20">
      <c r="A144" s="1">
        <v>2012</v>
      </c>
      <c r="B144" s="3">
        <v>12.8</v>
      </c>
      <c r="C144" s="3">
        <v>9.4</v>
      </c>
      <c r="D144" s="3">
        <v>58.5</v>
      </c>
      <c r="E144" s="3">
        <v>45.5</v>
      </c>
      <c r="F144" s="3">
        <v>90.7</v>
      </c>
      <c r="G144" s="3">
        <v>49.1</v>
      </c>
      <c r="H144" s="3">
        <v>32.4</v>
      </c>
      <c r="I144" s="3">
        <v>1.1000000000000001</v>
      </c>
      <c r="J144" s="3">
        <v>95.6</v>
      </c>
      <c r="K144" s="3">
        <v>76.8</v>
      </c>
      <c r="L144" s="3">
        <v>4.5999999999999996</v>
      </c>
      <c r="M144" s="3">
        <v>10.1</v>
      </c>
      <c r="N144" s="3">
        <v>38.5</v>
      </c>
      <c r="O144" s="3">
        <v>69.7</v>
      </c>
      <c r="P144" s="3">
        <v>116.7</v>
      </c>
      <c r="Q144" s="3">
        <v>114.7</v>
      </c>
      <c r="R144" s="3">
        <v>37</v>
      </c>
      <c r="S144" s="3">
        <v>21.4</v>
      </c>
      <c r="T144" s="3">
        <v>56</v>
      </c>
    </row>
    <row r="145" spans="1:20">
      <c r="A145" s="1">
        <v>2013</v>
      </c>
      <c r="B145" s="3">
        <v>38.5</v>
      </c>
      <c r="C145" s="3">
        <v>69.7</v>
      </c>
      <c r="D145" s="3">
        <v>116.7</v>
      </c>
      <c r="E145" s="3">
        <v>114.7</v>
      </c>
      <c r="F145" s="3">
        <v>37</v>
      </c>
      <c r="G145" s="3">
        <v>21.4</v>
      </c>
      <c r="H145" s="3">
        <v>56</v>
      </c>
      <c r="I145" s="3">
        <v>47.6</v>
      </c>
      <c r="J145" s="3">
        <v>66.3</v>
      </c>
      <c r="K145" s="3">
        <v>31.5</v>
      </c>
      <c r="L145" s="3">
        <v>26.1</v>
      </c>
      <c r="M145" s="3">
        <v>17.7</v>
      </c>
      <c r="N145" s="3">
        <v>41.9</v>
      </c>
      <c r="O145" s="3">
        <v>114</v>
      </c>
      <c r="P145" s="3">
        <v>45.6</v>
      </c>
      <c r="Q145" s="3">
        <v>30.5</v>
      </c>
      <c r="R145" s="3">
        <v>34.6</v>
      </c>
      <c r="S145" s="3">
        <v>52.3</v>
      </c>
      <c r="T145" s="3">
        <v>99</v>
      </c>
    </row>
    <row r="146" spans="1:20">
      <c r="A146" s="1">
        <v>2014</v>
      </c>
      <c r="B146" s="3">
        <v>41.9</v>
      </c>
      <c r="C146" s="3">
        <v>114</v>
      </c>
      <c r="D146" s="3">
        <v>45.6</v>
      </c>
      <c r="E146" s="3">
        <v>30.5</v>
      </c>
      <c r="F146" s="3">
        <v>34.6</v>
      </c>
      <c r="G146" s="3">
        <v>52.3</v>
      </c>
      <c r="H146" s="3">
        <v>99</v>
      </c>
      <c r="I146" s="3">
        <v>63.2</v>
      </c>
      <c r="J146" s="3">
        <v>42.1</v>
      </c>
      <c r="K146" s="3">
        <v>40.6</v>
      </c>
      <c r="L146" s="3">
        <v>28.7</v>
      </c>
      <c r="M146" s="3">
        <v>10.199999999999999</v>
      </c>
      <c r="N146" s="3">
        <v>50.9</v>
      </c>
      <c r="O146" s="3">
        <v>62.2</v>
      </c>
      <c r="P146" s="3">
        <v>49.8</v>
      </c>
      <c r="Q146" s="3">
        <v>122</v>
      </c>
      <c r="R146" s="3">
        <v>77.900000000000006</v>
      </c>
      <c r="S146" s="3">
        <v>26</v>
      </c>
      <c r="T146" s="3">
        <v>55.2</v>
      </c>
    </row>
    <row r="147" spans="1:20">
      <c r="A147" s="1">
        <v>2015</v>
      </c>
      <c r="B147" s="3">
        <v>50.9</v>
      </c>
      <c r="C147" s="3">
        <v>62.2</v>
      </c>
      <c r="D147" s="3">
        <v>49.8</v>
      </c>
      <c r="E147" s="3">
        <v>122</v>
      </c>
      <c r="F147" s="3">
        <v>77.900000000000006</v>
      </c>
      <c r="G147" s="3">
        <v>26</v>
      </c>
      <c r="H147" s="3">
        <v>55.2</v>
      </c>
      <c r="I147" s="3">
        <v>34.700000000000003</v>
      </c>
      <c r="J147" s="3">
        <v>51.5</v>
      </c>
      <c r="L147" s="3">
        <v>19.2</v>
      </c>
      <c r="M147" s="3">
        <v>44.9</v>
      </c>
      <c r="N147" s="3">
        <v>28.6</v>
      </c>
      <c r="O147" s="3">
        <v>26.3</v>
      </c>
      <c r="P147" s="3">
        <v>30.7</v>
      </c>
      <c r="Q147" s="3">
        <v>61.5</v>
      </c>
      <c r="R147" s="3">
        <v>67.400000000000006</v>
      </c>
      <c r="S147" s="3">
        <v>53.2</v>
      </c>
      <c r="T147" s="3">
        <v>24.3</v>
      </c>
    </row>
    <row r="148" spans="1:20">
      <c r="A148" s="1">
        <v>2016</v>
      </c>
      <c r="B148" s="3">
        <v>28.6</v>
      </c>
      <c r="C148" s="3">
        <v>26.3</v>
      </c>
      <c r="D148" s="3">
        <v>30.7</v>
      </c>
      <c r="E148" s="3">
        <v>61.5</v>
      </c>
      <c r="F148" s="3">
        <v>67.400000000000006</v>
      </c>
      <c r="G148" s="3">
        <v>53.2</v>
      </c>
      <c r="H148" s="3">
        <v>24.3</v>
      </c>
      <c r="I148" s="3">
        <v>71</v>
      </c>
      <c r="J148" s="3">
        <v>38.200000000000003</v>
      </c>
      <c r="K148" s="3">
        <v>55.5</v>
      </c>
      <c r="L148" s="3">
        <v>56.9</v>
      </c>
      <c r="M148" s="3">
        <v>55.1</v>
      </c>
      <c r="N148" s="3">
        <v>30</v>
      </c>
      <c r="O148" s="3">
        <v>38.9</v>
      </c>
      <c r="P148" s="3">
        <v>97.4</v>
      </c>
      <c r="Q148" s="3">
        <v>45.7</v>
      </c>
      <c r="R148" s="3">
        <v>13.2</v>
      </c>
      <c r="S148" s="3">
        <v>25.4</v>
      </c>
      <c r="T148" s="3">
        <v>33.1</v>
      </c>
    </row>
    <row r="149" spans="1:20">
      <c r="A149" s="1">
        <v>2017</v>
      </c>
    </row>
    <row r="150" spans="1:20">
      <c r="A150" s="1">
        <v>2018</v>
      </c>
    </row>
    <row r="151" spans="1:20">
      <c r="A151" s="1">
        <v>2019</v>
      </c>
    </row>
    <row r="152" spans="1:20">
      <c r="A152" s="1">
        <v>2020</v>
      </c>
    </row>
    <row r="153" spans="1:20">
      <c r="A153" s="1"/>
    </row>
    <row r="154" spans="1:20">
      <c r="A154" s="1"/>
    </row>
    <row r="155" spans="1:20">
      <c r="A155" s="1"/>
    </row>
    <row r="156" spans="1:20">
      <c r="A156" s="1"/>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A1:T169"/>
  <sheetViews>
    <sheetView workbookViewId="0">
      <pane xSplit="1" ySplit="1" topLeftCell="B146" activePane="bottomRight" state="frozen"/>
      <selection pane="topRight" activeCell="B1" sqref="B1"/>
      <selection pane="bottomLeft" activeCell="A2" sqref="A2"/>
      <selection pane="bottomRight" activeCell="C153" sqref="C153"/>
    </sheetView>
  </sheetViews>
  <sheetFormatPr baseColWidth="10" defaultRowHeight="15"/>
  <cols>
    <col min="2" max="20" width="6.85546875" style="3" customWidth="1"/>
  </cols>
  <sheetData>
    <row r="1" spans="1:20">
      <c r="A1" s="1" t="s">
        <v>27</v>
      </c>
      <c r="B1" s="2" t="s">
        <v>11</v>
      </c>
      <c r="C1" s="2" t="s">
        <v>12</v>
      </c>
      <c r="D1" s="2" t="s">
        <v>13</v>
      </c>
      <c r="E1" s="2" t="s">
        <v>14</v>
      </c>
      <c r="F1" s="2" t="s">
        <v>15</v>
      </c>
      <c r="G1" s="2" t="s">
        <v>16</v>
      </c>
      <c r="H1" s="2" t="s">
        <v>17</v>
      </c>
      <c r="I1" s="2" t="s">
        <v>18</v>
      </c>
      <c r="J1" s="2" t="s">
        <v>19</v>
      </c>
      <c r="K1" s="2" t="s">
        <v>0</v>
      </c>
      <c r="L1" s="2" t="s">
        <v>1</v>
      </c>
      <c r="M1" s="2" t="s">
        <v>2</v>
      </c>
      <c r="N1" s="2" t="s">
        <v>3</v>
      </c>
      <c r="O1" s="2" t="s">
        <v>4</v>
      </c>
      <c r="P1" s="2" t="s">
        <v>5</v>
      </c>
      <c r="Q1" s="2" t="s">
        <v>6</v>
      </c>
      <c r="R1" s="2" t="s">
        <v>7</v>
      </c>
      <c r="S1" s="2" t="s">
        <v>8</v>
      </c>
      <c r="T1" s="2" t="s">
        <v>9</v>
      </c>
    </row>
    <row r="2" spans="1:20">
      <c r="A2" s="1">
        <v>1870</v>
      </c>
      <c r="B2" s="3" t="str">
        <f>IF(ISNUMBER('DI-Prec'!B2),'DI-Prec'!B2-$B$165,"")</f>
        <v/>
      </c>
      <c r="C2" s="3" t="str">
        <f>IF(ISNUMBER('DI-Prec'!C2),'DI-Prec'!C2-$B$165,"")</f>
        <v/>
      </c>
      <c r="D2" s="3" t="str">
        <f>IF(ISNUMBER('DI-Prec'!D2),'DI-Prec'!D2-$B$165,"")</f>
        <v/>
      </c>
      <c r="E2" s="3" t="str">
        <f>IF(ISNUMBER('DI-Prec'!E2),'DI-Prec'!E2-$B$165,"")</f>
        <v/>
      </c>
      <c r="F2" s="3" t="str">
        <f>IF(ISNUMBER('DI-Prec'!F2),'DI-Prec'!F2-$B$165,"")</f>
        <v/>
      </c>
      <c r="G2" s="3" t="str">
        <f>IF(ISNUMBER('DI-Prec'!G2),'DI-Prec'!G2-$B$165,"")</f>
        <v/>
      </c>
      <c r="H2" s="3" t="str">
        <f>IF(ISNUMBER('DI-Prec'!H2),'DI-Prec'!H2-$B$165,"")</f>
        <v/>
      </c>
      <c r="I2" s="3" t="str">
        <f>IF(ISNUMBER('DI-Prec'!I2),'DI-Prec'!I2-$B$165,"")</f>
        <v/>
      </c>
      <c r="J2" s="3" t="str">
        <f>IF(ISNUMBER('DI-Prec'!J2),'DI-Prec'!J2-$B$165,"")</f>
        <v/>
      </c>
      <c r="K2" s="3" t="str">
        <f>IF(ISNUMBER('DI-Prec'!K2),'DI-Prec'!K2-$B$165,"")</f>
        <v/>
      </c>
      <c r="L2" s="3" t="str">
        <f>IF(ISNUMBER('DI-Prec'!L2),'DI-Prec'!L2-$B$165,"")</f>
        <v/>
      </c>
      <c r="M2" s="3" t="str">
        <f>IF(ISNUMBER('DI-Prec'!M2),'DI-Prec'!M2-$B$165,"")</f>
        <v/>
      </c>
      <c r="N2" s="3" t="str">
        <f>IF(ISNUMBER('DI-Prec'!N2),'DI-Prec'!N2-$B$165,"")</f>
        <v/>
      </c>
      <c r="O2" s="3" t="str">
        <f>IF(ISNUMBER('DI-Prec'!O2),'DI-Prec'!O2-$B$165,"")</f>
        <v/>
      </c>
      <c r="P2" s="3" t="str">
        <f>IF(ISNUMBER('DI-Prec'!P2),'DI-Prec'!P2-$B$165,"")</f>
        <v/>
      </c>
      <c r="Q2" s="3" t="str">
        <f>IF(ISNUMBER('DI-Prec'!Q2),'DI-Prec'!Q2-$B$165,"")</f>
        <v/>
      </c>
      <c r="R2" s="3" t="str">
        <f>IF(ISNUMBER('DI-Prec'!R2),'DI-Prec'!R2-$B$165,"")</f>
        <v/>
      </c>
      <c r="S2" s="3" t="str">
        <f>IF(ISNUMBER('DI-Prec'!S2),'DI-Prec'!S2-$B$165,"")</f>
        <v/>
      </c>
      <c r="T2" s="3" t="str">
        <f>IF(ISNUMBER('DI-Prec'!T2),'DI-Prec'!T2-$B$165,"")</f>
        <v/>
      </c>
    </row>
    <row r="3" spans="1:20">
      <c r="A3" s="1">
        <v>1871</v>
      </c>
      <c r="B3" s="3" t="str">
        <f>IF(ISNUMBER('DI-Prec'!B3),'DI-Prec'!B3-$B$165,"")</f>
        <v/>
      </c>
      <c r="C3" s="3" t="str">
        <f>IF(ISNUMBER('DI-Prec'!C3),'DI-Prec'!C3-$B$165,"")</f>
        <v/>
      </c>
      <c r="D3" s="3" t="str">
        <f>IF(ISNUMBER('DI-Prec'!D3),'DI-Prec'!D3-$B$165,"")</f>
        <v/>
      </c>
      <c r="E3" s="3" t="str">
        <f>IF(ISNUMBER('DI-Prec'!E3),'DI-Prec'!E3-$B$165,"")</f>
        <v/>
      </c>
      <c r="F3" s="3" t="str">
        <f>IF(ISNUMBER('DI-Prec'!F3),'DI-Prec'!F3-$B$165,"")</f>
        <v/>
      </c>
      <c r="G3" s="3" t="str">
        <f>IF(ISNUMBER('DI-Prec'!G3),'DI-Prec'!G3-$B$165,"")</f>
        <v/>
      </c>
      <c r="H3" s="3" t="str">
        <f>IF(ISNUMBER('DI-Prec'!H3),'DI-Prec'!H3-$B$165,"")</f>
        <v/>
      </c>
      <c r="I3" s="3" t="str">
        <f>IF(ISNUMBER('DI-Prec'!I3),'DI-Prec'!I3-$B$165,"")</f>
        <v/>
      </c>
      <c r="J3" s="3" t="str">
        <f>IF(ISNUMBER('DI-Prec'!J3),'DI-Prec'!J3-$B$165,"")</f>
        <v/>
      </c>
      <c r="K3" s="3" t="str">
        <f>IF(ISNUMBER('DI-Prec'!K3),'DI-Prec'!K3-$B$165,"")</f>
        <v/>
      </c>
      <c r="L3" s="3" t="str">
        <f>IF(ISNUMBER('DI-Prec'!L3),'DI-Prec'!L3-$B$165,"")</f>
        <v/>
      </c>
      <c r="M3" s="3" t="str">
        <f>IF(ISNUMBER('DI-Prec'!M3),'DI-Prec'!M3-$B$165,"")</f>
        <v/>
      </c>
      <c r="N3" s="3" t="str">
        <f>IF(ISNUMBER('DI-Prec'!N3),'DI-Prec'!N3-$B$165,"")</f>
        <v/>
      </c>
      <c r="O3" s="3" t="str">
        <f>IF(ISNUMBER('DI-Prec'!O3),'DI-Prec'!O3-$B$165,"")</f>
        <v/>
      </c>
      <c r="P3" s="3" t="str">
        <f>IF(ISNUMBER('DI-Prec'!P3),'DI-Prec'!P3-$B$165,"")</f>
        <v/>
      </c>
      <c r="Q3" s="3" t="str">
        <f>IF(ISNUMBER('DI-Prec'!Q3),'DI-Prec'!Q3-$B$165,"")</f>
        <v/>
      </c>
      <c r="R3" s="3" t="str">
        <f>IF(ISNUMBER('DI-Prec'!R3),'DI-Prec'!R3-$B$165,"")</f>
        <v/>
      </c>
      <c r="S3" s="3" t="str">
        <f>IF(ISNUMBER('DI-Prec'!S3),'DI-Prec'!S3-$B$165,"")</f>
        <v/>
      </c>
      <c r="T3" s="3" t="str">
        <f>IF(ISNUMBER('DI-Prec'!T3),'DI-Prec'!T3-$B$165,"")</f>
        <v/>
      </c>
    </row>
    <row r="4" spans="1:20">
      <c r="A4" s="1">
        <v>1872</v>
      </c>
      <c r="B4" s="3" t="str">
        <f>IF(ISNUMBER('DI-Prec'!B4),'DI-Prec'!B4-$B$165,"")</f>
        <v/>
      </c>
      <c r="C4" s="3" t="str">
        <f>IF(ISNUMBER('DI-Prec'!C4),'DI-Prec'!C4-$B$165,"")</f>
        <v/>
      </c>
      <c r="D4" s="3" t="str">
        <f>IF(ISNUMBER('DI-Prec'!D4),'DI-Prec'!D4-$B$165,"")</f>
        <v/>
      </c>
      <c r="E4" s="3" t="str">
        <f>IF(ISNUMBER('DI-Prec'!E4),'DI-Prec'!E4-$B$165,"")</f>
        <v/>
      </c>
      <c r="F4" s="3" t="str">
        <f>IF(ISNUMBER('DI-Prec'!F4),'DI-Prec'!F4-$B$165,"")</f>
        <v/>
      </c>
      <c r="G4" s="3" t="str">
        <f>IF(ISNUMBER('DI-Prec'!G4),'DI-Prec'!G4-$B$165,"")</f>
        <v/>
      </c>
      <c r="H4" s="3" t="str">
        <f>IF(ISNUMBER('DI-Prec'!H4),'DI-Prec'!H4-$B$165,"")</f>
        <v/>
      </c>
      <c r="I4" s="3" t="str">
        <f>IF(ISNUMBER('DI-Prec'!I4),'DI-Prec'!I4-$B$165,"")</f>
        <v/>
      </c>
      <c r="J4" s="3" t="str">
        <f>IF(ISNUMBER('DI-Prec'!J4),'DI-Prec'!J4-$B$165,"")</f>
        <v/>
      </c>
      <c r="K4" s="3" t="str">
        <f>IF(ISNUMBER('DI-Prec'!K4),'DI-Prec'!K4-$B$165,"")</f>
        <v/>
      </c>
      <c r="L4" s="3" t="str">
        <f>IF(ISNUMBER('DI-Prec'!L4),'DI-Prec'!L4-$B$165,"")</f>
        <v/>
      </c>
      <c r="M4" s="3" t="str">
        <f>IF(ISNUMBER('DI-Prec'!M4),'DI-Prec'!M4-$B$165,"")</f>
        <v/>
      </c>
      <c r="N4" s="3" t="str">
        <f>IF(ISNUMBER('DI-Prec'!N4),'DI-Prec'!N4-$B$165,"")</f>
        <v/>
      </c>
      <c r="O4" s="3" t="str">
        <f>IF(ISNUMBER('DI-Prec'!O4),'DI-Prec'!O4-$B$165,"")</f>
        <v/>
      </c>
      <c r="P4" s="3" t="str">
        <f>IF(ISNUMBER('DI-Prec'!P4),'DI-Prec'!P4-$B$165,"")</f>
        <v/>
      </c>
      <c r="Q4" s="3" t="str">
        <f>IF(ISNUMBER('DI-Prec'!Q4),'DI-Prec'!Q4-$B$165,"")</f>
        <v/>
      </c>
      <c r="R4" s="3" t="str">
        <f>IF(ISNUMBER('DI-Prec'!R4),'DI-Prec'!R4-$B$165,"")</f>
        <v/>
      </c>
      <c r="S4" s="3" t="str">
        <f>IF(ISNUMBER('DI-Prec'!S4),'DI-Prec'!S4-$B$165,"")</f>
        <v/>
      </c>
      <c r="T4" s="3" t="str">
        <f>IF(ISNUMBER('DI-Prec'!T4),'DI-Prec'!T4-$B$165,"")</f>
        <v/>
      </c>
    </row>
    <row r="5" spans="1:20">
      <c r="A5" s="1">
        <v>1873</v>
      </c>
      <c r="B5" s="3" t="str">
        <f>IF(ISNUMBER('DI-Prec'!B5),'DI-Prec'!B5-$B$165,"")</f>
        <v/>
      </c>
      <c r="C5" s="3" t="str">
        <f>IF(ISNUMBER('DI-Prec'!C5),'DI-Prec'!C5-$B$165,"")</f>
        <v/>
      </c>
      <c r="D5" s="3" t="str">
        <f>IF(ISNUMBER('DI-Prec'!D5),'DI-Prec'!D5-$B$165,"")</f>
        <v/>
      </c>
      <c r="E5" s="3" t="str">
        <f>IF(ISNUMBER('DI-Prec'!E5),'DI-Prec'!E5-$B$165,"")</f>
        <v/>
      </c>
      <c r="F5" s="3" t="str">
        <f>IF(ISNUMBER('DI-Prec'!F5),'DI-Prec'!F5-$B$165,"")</f>
        <v/>
      </c>
      <c r="G5" s="3" t="str">
        <f>IF(ISNUMBER('DI-Prec'!G5),'DI-Prec'!G5-$B$165,"")</f>
        <v/>
      </c>
      <c r="H5" s="3" t="str">
        <f>IF(ISNUMBER('DI-Prec'!H5),'DI-Prec'!H5-$B$165,"")</f>
        <v/>
      </c>
      <c r="I5" s="3" t="str">
        <f>IF(ISNUMBER('DI-Prec'!I5),'DI-Prec'!I5-$B$165,"")</f>
        <v/>
      </c>
      <c r="J5" s="3" t="str">
        <f>IF(ISNUMBER('DI-Prec'!J5),'DI-Prec'!J5-$B$165,"")</f>
        <v/>
      </c>
      <c r="K5" s="3" t="str">
        <f>IF(ISNUMBER('DI-Prec'!K5),'DI-Prec'!K5-$B$165,"")</f>
        <v/>
      </c>
      <c r="L5" s="3" t="str">
        <f>IF(ISNUMBER('DI-Prec'!L5),'DI-Prec'!L5-$B$165,"")</f>
        <v/>
      </c>
      <c r="M5" s="3" t="str">
        <f>IF(ISNUMBER('DI-Prec'!M5),'DI-Prec'!M5-$B$165,"")</f>
        <v/>
      </c>
      <c r="N5" s="3" t="str">
        <f>IF(ISNUMBER('DI-Prec'!N5),'DI-Prec'!N5-$B$165,"")</f>
        <v/>
      </c>
      <c r="O5" s="3" t="str">
        <f>IF(ISNUMBER('DI-Prec'!O5),'DI-Prec'!O5-$B$165,"")</f>
        <v/>
      </c>
      <c r="P5" s="3" t="str">
        <f>IF(ISNUMBER('DI-Prec'!P5),'DI-Prec'!P5-$B$165,"")</f>
        <v/>
      </c>
      <c r="Q5" s="3" t="str">
        <f>IF(ISNUMBER('DI-Prec'!Q5),'DI-Prec'!Q5-$B$165,"")</f>
        <v/>
      </c>
      <c r="R5" s="3" t="str">
        <f>IF(ISNUMBER('DI-Prec'!R5),'DI-Prec'!R5-$B$165,"")</f>
        <v/>
      </c>
      <c r="S5" s="3" t="str">
        <f>IF(ISNUMBER('DI-Prec'!S5),'DI-Prec'!S5-$B$165,"")</f>
        <v/>
      </c>
      <c r="T5" s="3" t="str">
        <f>IF(ISNUMBER('DI-Prec'!T5),'DI-Prec'!T5-$B$165,"")</f>
        <v/>
      </c>
    </row>
    <row r="6" spans="1:20">
      <c r="A6" s="1">
        <v>1874</v>
      </c>
      <c r="B6" s="3" t="str">
        <f>IF(ISNUMBER('DI-Prec'!B6),'DI-Prec'!B6-$B$165,"")</f>
        <v/>
      </c>
      <c r="C6" s="3" t="str">
        <f>IF(ISNUMBER('DI-Prec'!C6),'DI-Prec'!C6-$B$165,"")</f>
        <v/>
      </c>
      <c r="D6" s="3" t="str">
        <f>IF(ISNUMBER('DI-Prec'!D6),'DI-Prec'!D6-$B$165,"")</f>
        <v/>
      </c>
      <c r="E6" s="3" t="str">
        <f>IF(ISNUMBER('DI-Prec'!E6),'DI-Prec'!E6-$B$165,"")</f>
        <v/>
      </c>
      <c r="F6" s="3" t="str">
        <f>IF(ISNUMBER('DI-Prec'!F6),'DI-Prec'!F6-$B$165,"")</f>
        <v/>
      </c>
      <c r="G6" s="3" t="str">
        <f>IF(ISNUMBER('DI-Prec'!G6),'DI-Prec'!G6-$B$165,"")</f>
        <v/>
      </c>
      <c r="H6" s="3" t="str">
        <f>IF(ISNUMBER('DI-Prec'!H6),'DI-Prec'!H6-$B$165,"")</f>
        <v/>
      </c>
      <c r="I6" s="3" t="str">
        <f>IF(ISNUMBER('DI-Prec'!I6),'DI-Prec'!I6-$B$165,"")</f>
        <v/>
      </c>
      <c r="J6" s="3" t="str">
        <f>IF(ISNUMBER('DI-Prec'!J6),'DI-Prec'!J6-$B$165,"")</f>
        <v/>
      </c>
      <c r="K6" s="3" t="str">
        <f>IF(ISNUMBER('DI-Prec'!K6),'DI-Prec'!K6-$B$165,"")</f>
        <v/>
      </c>
      <c r="L6" s="3" t="str">
        <f>IF(ISNUMBER('DI-Prec'!L6),'DI-Prec'!L6-$B$165,"")</f>
        <v/>
      </c>
      <c r="M6" s="3" t="str">
        <f>IF(ISNUMBER('DI-Prec'!M6),'DI-Prec'!M6-$B$165,"")</f>
        <v/>
      </c>
      <c r="N6" s="3" t="str">
        <f>IF(ISNUMBER('DI-Prec'!N6),'DI-Prec'!N6-$B$165,"")</f>
        <v/>
      </c>
      <c r="O6" s="3" t="str">
        <f>IF(ISNUMBER('DI-Prec'!O6),'DI-Prec'!O6-$B$165,"")</f>
        <v/>
      </c>
      <c r="P6" s="3" t="str">
        <f>IF(ISNUMBER('DI-Prec'!P6),'DI-Prec'!P6-$B$165,"")</f>
        <v/>
      </c>
      <c r="Q6" s="3" t="str">
        <f>IF(ISNUMBER('DI-Prec'!Q6),'DI-Prec'!Q6-$B$165,"")</f>
        <v/>
      </c>
      <c r="R6" s="3" t="str">
        <f>IF(ISNUMBER('DI-Prec'!R6),'DI-Prec'!R6-$B$165,"")</f>
        <v/>
      </c>
      <c r="S6" s="3" t="str">
        <f>IF(ISNUMBER('DI-Prec'!S6),'DI-Prec'!S6-$B$165,"")</f>
        <v/>
      </c>
      <c r="T6" s="3" t="str">
        <f>IF(ISNUMBER('DI-Prec'!T6),'DI-Prec'!T6-$B$165,"")</f>
        <v/>
      </c>
    </row>
    <row r="7" spans="1:20">
      <c r="A7" s="1">
        <v>1875</v>
      </c>
      <c r="B7" s="3" t="str">
        <f>IF(ISNUMBER('DI-Prec'!B7),'DI-Prec'!B7-$B$165,"")</f>
        <v/>
      </c>
      <c r="C7" s="3" t="str">
        <f>IF(ISNUMBER('DI-Prec'!C7),'DI-Prec'!C7-$B$165,"")</f>
        <v/>
      </c>
      <c r="D7" s="3" t="str">
        <f>IF(ISNUMBER('DI-Prec'!D7),'DI-Prec'!D7-$B$165,"")</f>
        <v/>
      </c>
      <c r="E7" s="3" t="str">
        <f>IF(ISNUMBER('DI-Prec'!E7),'DI-Prec'!E7-$B$165,"")</f>
        <v/>
      </c>
      <c r="F7" s="3" t="str">
        <f>IF(ISNUMBER('DI-Prec'!F7),'DI-Prec'!F7-$B$165,"")</f>
        <v/>
      </c>
      <c r="G7" s="3" t="str">
        <f>IF(ISNUMBER('DI-Prec'!G7),'DI-Prec'!G7-$B$165,"")</f>
        <v/>
      </c>
      <c r="H7" s="3" t="str">
        <f>IF(ISNUMBER('DI-Prec'!H7),'DI-Prec'!H7-$B$165,"")</f>
        <v/>
      </c>
      <c r="I7" s="3" t="str">
        <f>IF(ISNUMBER('DI-Prec'!I7),'DI-Prec'!I7-$B$165,"")</f>
        <v/>
      </c>
      <c r="J7" s="3" t="str">
        <f>IF(ISNUMBER('DI-Prec'!J7),'DI-Prec'!J7-$B$165,"")</f>
        <v/>
      </c>
      <c r="K7" s="3" t="str">
        <f>IF(ISNUMBER('DI-Prec'!K7),'DI-Prec'!K7-$B$165,"")</f>
        <v/>
      </c>
      <c r="L7" s="3" t="str">
        <f>IF(ISNUMBER('DI-Prec'!L7),'DI-Prec'!L7-$B$165,"")</f>
        <v/>
      </c>
      <c r="M7" s="3" t="str">
        <f>IF(ISNUMBER('DI-Prec'!M7),'DI-Prec'!M7-$B$165,"")</f>
        <v/>
      </c>
      <c r="N7" s="3" t="str">
        <f>IF(ISNUMBER('DI-Prec'!N7),'DI-Prec'!N7-$B$165,"")</f>
        <v/>
      </c>
      <c r="O7" s="3" t="str">
        <f>IF(ISNUMBER('DI-Prec'!O7),'DI-Prec'!O7-$B$165,"")</f>
        <v/>
      </c>
      <c r="P7" s="3" t="str">
        <f>IF(ISNUMBER('DI-Prec'!P7),'DI-Prec'!P7-$B$165,"")</f>
        <v/>
      </c>
      <c r="Q7" s="3" t="str">
        <f>IF(ISNUMBER('DI-Prec'!Q7),'DI-Prec'!Q7-$B$165,"")</f>
        <v/>
      </c>
      <c r="R7" s="3" t="str">
        <f>IF(ISNUMBER('DI-Prec'!R7),'DI-Prec'!R7-$B$165,"")</f>
        <v/>
      </c>
      <c r="S7" s="3" t="str">
        <f>IF(ISNUMBER('DI-Prec'!S7),'DI-Prec'!S7-$B$165,"")</f>
        <v/>
      </c>
      <c r="T7" s="3" t="str">
        <f>IF(ISNUMBER('DI-Prec'!T7),'DI-Prec'!T7-$B$165,"")</f>
        <v/>
      </c>
    </row>
    <row r="8" spans="1:20">
      <c r="A8" s="1">
        <v>1876</v>
      </c>
      <c r="B8" s="3" t="str">
        <f>IF(ISNUMBER('DI-Prec'!B8),'DI-Prec'!B8-$B$165,"")</f>
        <v/>
      </c>
      <c r="C8" s="3" t="str">
        <f>IF(ISNUMBER('DI-Prec'!C8),'DI-Prec'!C8-$B$165,"")</f>
        <v/>
      </c>
      <c r="D8" s="3" t="str">
        <f>IF(ISNUMBER('DI-Prec'!D8),'DI-Prec'!D8-$B$165,"")</f>
        <v/>
      </c>
      <c r="E8" s="3" t="str">
        <f>IF(ISNUMBER('DI-Prec'!E8),'DI-Prec'!E8-$B$165,"")</f>
        <v/>
      </c>
      <c r="F8" s="3" t="str">
        <f>IF(ISNUMBER('DI-Prec'!F8),'DI-Prec'!F8-$B$165,"")</f>
        <v/>
      </c>
      <c r="G8" s="3" t="str">
        <f>IF(ISNUMBER('DI-Prec'!G8),'DI-Prec'!G8-$B$165,"")</f>
        <v/>
      </c>
      <c r="H8" s="3" t="str">
        <f>IF(ISNUMBER('DI-Prec'!H8),'DI-Prec'!H8-$B$165,"")</f>
        <v/>
      </c>
      <c r="I8" s="3" t="str">
        <f>IF(ISNUMBER('DI-Prec'!I8),'DI-Prec'!I8-$B$165,"")</f>
        <v/>
      </c>
      <c r="J8" s="3" t="str">
        <f>IF(ISNUMBER('DI-Prec'!J8),'DI-Prec'!J8-$B$165,"")</f>
        <v/>
      </c>
      <c r="K8" s="3" t="str">
        <f>IF(ISNUMBER('DI-Prec'!K8),'DI-Prec'!K8-$B$165,"")</f>
        <v/>
      </c>
      <c r="L8" s="3" t="str">
        <f>IF(ISNUMBER('DI-Prec'!L8),'DI-Prec'!L8-$B$165,"")</f>
        <v/>
      </c>
      <c r="M8" s="3" t="str">
        <f>IF(ISNUMBER('DI-Prec'!M8),'DI-Prec'!M8-$B$165,"")</f>
        <v/>
      </c>
      <c r="N8" s="3" t="str">
        <f>IF(ISNUMBER('DI-Prec'!N8),'DI-Prec'!N8-$B$165,"")</f>
        <v/>
      </c>
      <c r="O8" s="3" t="str">
        <f>IF(ISNUMBER('DI-Prec'!O8),'DI-Prec'!O8-$B$165,"")</f>
        <v/>
      </c>
      <c r="P8" s="3" t="str">
        <f>IF(ISNUMBER('DI-Prec'!P8),'DI-Prec'!P8-$B$165,"")</f>
        <v/>
      </c>
      <c r="Q8" s="3" t="str">
        <f>IF(ISNUMBER('DI-Prec'!Q8),'DI-Prec'!Q8-$B$165,"")</f>
        <v/>
      </c>
      <c r="R8" s="3" t="str">
        <f>IF(ISNUMBER('DI-Prec'!R8),'DI-Prec'!R8-$B$165,"")</f>
        <v/>
      </c>
      <c r="S8" s="3" t="str">
        <f>IF(ISNUMBER('DI-Prec'!S8),'DI-Prec'!S8-$B$165,"")</f>
        <v/>
      </c>
      <c r="T8" s="3" t="str">
        <f>IF(ISNUMBER('DI-Prec'!T8),'DI-Prec'!T8-$B$165,"")</f>
        <v/>
      </c>
    </row>
    <row r="9" spans="1:20">
      <c r="A9" s="1">
        <v>1877</v>
      </c>
      <c r="B9" s="3" t="str">
        <f>IF(ISNUMBER('DI-Prec'!B9),'DI-Prec'!B9-$B$165,"")</f>
        <v/>
      </c>
      <c r="C9" s="3" t="str">
        <f>IF(ISNUMBER('DI-Prec'!C9),'DI-Prec'!C9-$B$165,"")</f>
        <v/>
      </c>
      <c r="D9" s="3" t="str">
        <f>IF(ISNUMBER('DI-Prec'!D9),'DI-Prec'!D9-$B$165,"")</f>
        <v/>
      </c>
      <c r="E9" s="3" t="str">
        <f>IF(ISNUMBER('DI-Prec'!E9),'DI-Prec'!E9-$B$165,"")</f>
        <v/>
      </c>
      <c r="F9" s="3" t="str">
        <f>IF(ISNUMBER('DI-Prec'!F9),'DI-Prec'!F9-$B$165,"")</f>
        <v/>
      </c>
      <c r="G9" s="3" t="str">
        <f>IF(ISNUMBER('DI-Prec'!G9),'DI-Prec'!G9-$B$165,"")</f>
        <v/>
      </c>
      <c r="H9" s="3" t="str">
        <f>IF(ISNUMBER('DI-Prec'!H9),'DI-Prec'!H9-$B$165,"")</f>
        <v/>
      </c>
      <c r="I9" s="3" t="str">
        <f>IF(ISNUMBER('DI-Prec'!I9),'DI-Prec'!I9-$B$165,"")</f>
        <v/>
      </c>
      <c r="J9" s="3" t="str">
        <f>IF(ISNUMBER('DI-Prec'!J9),'DI-Prec'!J9-$B$165,"")</f>
        <v/>
      </c>
      <c r="K9" s="3" t="str">
        <f>IF(ISNUMBER('DI-Prec'!K9),'DI-Prec'!K9-$B$165,"")</f>
        <v/>
      </c>
      <c r="L9" s="3" t="str">
        <f>IF(ISNUMBER('DI-Prec'!L9),'DI-Prec'!L9-$B$165,"")</f>
        <v/>
      </c>
      <c r="M9" s="3" t="str">
        <f>IF(ISNUMBER('DI-Prec'!M9),'DI-Prec'!M9-$B$165,"")</f>
        <v/>
      </c>
      <c r="N9" s="3" t="str">
        <f>IF(ISNUMBER('DI-Prec'!N9),'DI-Prec'!N9-$B$165,"")</f>
        <v/>
      </c>
      <c r="O9" s="3" t="str">
        <f>IF(ISNUMBER('DI-Prec'!O9),'DI-Prec'!O9-$B$165,"")</f>
        <v/>
      </c>
      <c r="P9" s="3" t="str">
        <f>IF(ISNUMBER('DI-Prec'!P9),'DI-Prec'!P9-$B$165,"")</f>
        <v/>
      </c>
      <c r="Q9" s="3" t="str">
        <f>IF(ISNUMBER('DI-Prec'!Q9),'DI-Prec'!Q9-$B$165,"")</f>
        <v/>
      </c>
      <c r="R9" s="3" t="str">
        <f>IF(ISNUMBER('DI-Prec'!R9),'DI-Prec'!R9-$B$165,"")</f>
        <v/>
      </c>
      <c r="S9" s="3" t="str">
        <f>IF(ISNUMBER('DI-Prec'!S9),'DI-Prec'!S9-$B$165,"")</f>
        <v/>
      </c>
      <c r="T9" s="3" t="str">
        <f>IF(ISNUMBER('DI-Prec'!T9),'DI-Prec'!T9-$B$165,"")</f>
        <v/>
      </c>
    </row>
    <row r="10" spans="1:20">
      <c r="A10" s="1">
        <v>1878</v>
      </c>
      <c r="B10" s="3" t="str">
        <f>IF(ISNUMBER('DI-Prec'!B10),'DI-Prec'!B10-$B$165,"")</f>
        <v/>
      </c>
      <c r="C10" s="3" t="str">
        <f>IF(ISNUMBER('DI-Prec'!C10),'DI-Prec'!C10-$B$165,"")</f>
        <v/>
      </c>
      <c r="D10" s="3" t="str">
        <f>IF(ISNUMBER('DI-Prec'!D10),'DI-Prec'!D10-$B$165,"")</f>
        <v/>
      </c>
      <c r="E10" s="3" t="str">
        <f>IF(ISNUMBER('DI-Prec'!E10),'DI-Prec'!E10-$B$165,"")</f>
        <v/>
      </c>
      <c r="F10" s="3" t="str">
        <f>IF(ISNUMBER('DI-Prec'!F10),'DI-Prec'!F10-$B$165,"")</f>
        <v/>
      </c>
      <c r="G10" s="3" t="str">
        <f>IF(ISNUMBER('DI-Prec'!G10),'DI-Prec'!G10-$B$165,"")</f>
        <v/>
      </c>
      <c r="H10" s="3" t="str">
        <f>IF(ISNUMBER('DI-Prec'!H10),'DI-Prec'!H10-$B$165,"")</f>
        <v/>
      </c>
      <c r="I10" s="3" t="str">
        <f>IF(ISNUMBER('DI-Prec'!I10),'DI-Prec'!I10-$B$165,"")</f>
        <v/>
      </c>
      <c r="J10" s="3" t="str">
        <f>IF(ISNUMBER('DI-Prec'!J10),'DI-Prec'!J10-$B$165,"")</f>
        <v/>
      </c>
      <c r="K10" s="3" t="str">
        <f>IF(ISNUMBER('DI-Prec'!K10),'DI-Prec'!K10-$B$165,"")</f>
        <v/>
      </c>
      <c r="L10" s="3" t="str">
        <f>IF(ISNUMBER('DI-Prec'!L10),'DI-Prec'!L10-$B$165,"")</f>
        <v/>
      </c>
      <c r="M10" s="3" t="str">
        <f>IF(ISNUMBER('DI-Prec'!M10),'DI-Prec'!M10-$B$165,"")</f>
        <v/>
      </c>
      <c r="N10" s="3" t="str">
        <f>IF(ISNUMBER('DI-Prec'!N10),'DI-Prec'!N10-$B$165,"")</f>
        <v/>
      </c>
      <c r="O10" s="3" t="str">
        <f>IF(ISNUMBER('DI-Prec'!O10),'DI-Prec'!O10-$B$165,"")</f>
        <v/>
      </c>
      <c r="P10" s="3" t="str">
        <f>IF(ISNUMBER('DI-Prec'!P10),'DI-Prec'!P10-$B$165,"")</f>
        <v/>
      </c>
      <c r="Q10" s="3" t="str">
        <f>IF(ISNUMBER('DI-Prec'!Q10),'DI-Prec'!Q10-$B$165,"")</f>
        <v/>
      </c>
      <c r="R10" s="3" t="str">
        <f>IF(ISNUMBER('DI-Prec'!R10),'DI-Prec'!R10-$B$165,"")</f>
        <v/>
      </c>
      <c r="S10" s="3" t="str">
        <f>IF(ISNUMBER('DI-Prec'!S10),'DI-Prec'!S10-$B$165,"")</f>
        <v/>
      </c>
      <c r="T10" s="3" t="str">
        <f>IF(ISNUMBER('DI-Prec'!T10),'DI-Prec'!T10-$B$165,"")</f>
        <v/>
      </c>
    </row>
    <row r="11" spans="1:20">
      <c r="A11" s="1">
        <v>1879</v>
      </c>
      <c r="B11" s="3" t="str">
        <f>IF(ISNUMBER('DI-Prec'!B11),'DI-Prec'!B11-$B$165,"")</f>
        <v/>
      </c>
      <c r="C11" s="3" t="str">
        <f>IF(ISNUMBER('DI-Prec'!C11),'DI-Prec'!C11-$B$165,"")</f>
        <v/>
      </c>
      <c r="D11" s="3" t="str">
        <f>IF(ISNUMBER('DI-Prec'!D11),'DI-Prec'!D11-$B$165,"")</f>
        <v/>
      </c>
      <c r="E11" s="3" t="str">
        <f>IF(ISNUMBER('DI-Prec'!E11),'DI-Prec'!E11-$B$165,"")</f>
        <v/>
      </c>
      <c r="F11" s="3" t="str">
        <f>IF(ISNUMBER('DI-Prec'!F11),'DI-Prec'!F11-$B$165,"")</f>
        <v/>
      </c>
      <c r="G11" s="3" t="str">
        <f>IF(ISNUMBER('DI-Prec'!G11),'DI-Prec'!G11-$B$165,"")</f>
        <v/>
      </c>
      <c r="H11" s="3" t="str">
        <f>IF(ISNUMBER('DI-Prec'!H11),'DI-Prec'!H11-$B$165,"")</f>
        <v/>
      </c>
      <c r="I11" s="3" t="str">
        <f>IF(ISNUMBER('DI-Prec'!I11),'DI-Prec'!I11-$B$165,"")</f>
        <v/>
      </c>
      <c r="J11" s="3" t="str">
        <f>IF(ISNUMBER('DI-Prec'!J11),'DI-Prec'!J11-$B$165,"")</f>
        <v/>
      </c>
      <c r="K11" s="3" t="str">
        <f>IF(ISNUMBER('DI-Prec'!K11),'DI-Prec'!K11-$B$165,"")</f>
        <v/>
      </c>
      <c r="L11" s="3" t="str">
        <f>IF(ISNUMBER('DI-Prec'!L11),'DI-Prec'!L11-$B$165,"")</f>
        <v/>
      </c>
      <c r="M11" s="3" t="str">
        <f>IF(ISNUMBER('DI-Prec'!M11),'DI-Prec'!M11-$B$165,"")</f>
        <v/>
      </c>
      <c r="N11" s="3" t="str">
        <f>IF(ISNUMBER('DI-Prec'!N11),'DI-Prec'!N11-$B$165,"")</f>
        <v/>
      </c>
      <c r="O11" s="3" t="str">
        <f>IF(ISNUMBER('DI-Prec'!O11),'DI-Prec'!O11-$B$165,"")</f>
        <v/>
      </c>
      <c r="P11" s="3" t="str">
        <f>IF(ISNUMBER('DI-Prec'!P11),'DI-Prec'!P11-$B$165,"")</f>
        <v/>
      </c>
      <c r="Q11" s="3" t="str">
        <f>IF(ISNUMBER('DI-Prec'!Q11),'DI-Prec'!Q11-$B$165,"")</f>
        <v/>
      </c>
      <c r="R11" s="3" t="str">
        <f>IF(ISNUMBER('DI-Prec'!R11),'DI-Prec'!R11-$B$165,"")</f>
        <v/>
      </c>
      <c r="S11" s="3" t="str">
        <f>IF(ISNUMBER('DI-Prec'!S11),'DI-Prec'!S11-$B$165,"")</f>
        <v/>
      </c>
      <c r="T11" s="3" t="str">
        <f>IF(ISNUMBER('DI-Prec'!T11),'DI-Prec'!T11-$B$165,"")</f>
        <v/>
      </c>
    </row>
    <row r="12" spans="1:20">
      <c r="A12" s="1">
        <v>1880</v>
      </c>
      <c r="B12" s="3" t="str">
        <f>IF(ISNUMBER('DI-Prec'!B12),'DI-Prec'!B12-$B$165,"")</f>
        <v/>
      </c>
      <c r="C12" s="3" t="str">
        <f>IF(ISNUMBER('DI-Prec'!C12),'DI-Prec'!C12-$B$165,"")</f>
        <v/>
      </c>
      <c r="D12" s="3" t="str">
        <f>IF(ISNUMBER('DI-Prec'!D12),'DI-Prec'!D12-$B$165,"")</f>
        <v/>
      </c>
      <c r="E12" s="3" t="str">
        <f>IF(ISNUMBER('DI-Prec'!E12),'DI-Prec'!E12-$B$165,"")</f>
        <v/>
      </c>
      <c r="F12" s="3" t="str">
        <f>IF(ISNUMBER('DI-Prec'!F12),'DI-Prec'!F12-$B$165,"")</f>
        <v/>
      </c>
      <c r="G12" s="3" t="str">
        <f>IF(ISNUMBER('DI-Prec'!G12),'DI-Prec'!G12-$B$165,"")</f>
        <v/>
      </c>
      <c r="H12" s="3" t="str">
        <f>IF(ISNUMBER('DI-Prec'!H12),'DI-Prec'!H12-$B$165,"")</f>
        <v/>
      </c>
      <c r="I12" s="3" t="str">
        <f>IF(ISNUMBER('DI-Prec'!I12),'DI-Prec'!I12-$B$165,"")</f>
        <v/>
      </c>
      <c r="J12" s="3" t="str">
        <f>IF(ISNUMBER('DI-Prec'!J12),'DI-Prec'!J12-$B$165,"")</f>
        <v/>
      </c>
      <c r="K12" s="3" t="str">
        <f>IF(ISNUMBER('DI-Prec'!K12),'DI-Prec'!K12-$B$165,"")</f>
        <v/>
      </c>
      <c r="L12" s="3" t="str">
        <f>IF(ISNUMBER('DI-Prec'!L12),'DI-Prec'!L12-$B$165,"")</f>
        <v/>
      </c>
      <c r="M12" s="3" t="str">
        <f>IF(ISNUMBER('DI-Prec'!M12),'DI-Prec'!M12-$B$165,"")</f>
        <v/>
      </c>
      <c r="N12" s="3" t="str">
        <f>IF(ISNUMBER('DI-Prec'!N12),'DI-Prec'!N12-$B$165,"")</f>
        <v/>
      </c>
      <c r="O12" s="3" t="str">
        <f>IF(ISNUMBER('DI-Prec'!O12),'DI-Prec'!O12-$B$165,"")</f>
        <v/>
      </c>
      <c r="P12" s="3" t="str">
        <f>IF(ISNUMBER('DI-Prec'!P12),'DI-Prec'!P12-$B$165,"")</f>
        <v/>
      </c>
      <c r="Q12" s="3" t="str">
        <f>IF(ISNUMBER('DI-Prec'!Q12),'DI-Prec'!Q12-$B$165,"")</f>
        <v/>
      </c>
      <c r="R12" s="3" t="str">
        <f>IF(ISNUMBER('DI-Prec'!R12),'DI-Prec'!R12-$B$165,"")</f>
        <v/>
      </c>
      <c r="S12" s="3" t="str">
        <f>IF(ISNUMBER('DI-Prec'!S12),'DI-Prec'!S12-$B$165,"")</f>
        <v/>
      </c>
      <c r="T12" s="3" t="str">
        <f>IF(ISNUMBER('DI-Prec'!T12),'DI-Prec'!T12-$B$165,"")</f>
        <v/>
      </c>
    </row>
    <row r="13" spans="1:20">
      <c r="A13" s="1">
        <v>1881</v>
      </c>
      <c r="B13" s="3" t="str">
        <f>IF(ISNUMBER('DI-Prec'!B13),'DI-Prec'!B13-$B$165,"")</f>
        <v/>
      </c>
      <c r="C13" s="3" t="str">
        <f>IF(ISNUMBER('DI-Prec'!C13),'DI-Prec'!C13-$B$165,"")</f>
        <v/>
      </c>
      <c r="D13" s="3" t="str">
        <f>IF(ISNUMBER('DI-Prec'!D13),'DI-Prec'!D13-$B$165,"")</f>
        <v/>
      </c>
      <c r="E13" s="3" t="str">
        <f>IF(ISNUMBER('DI-Prec'!E13),'DI-Prec'!E13-$B$165,"")</f>
        <v/>
      </c>
      <c r="F13" s="3" t="str">
        <f>IF(ISNUMBER('DI-Prec'!F13),'DI-Prec'!F13-$B$165,"")</f>
        <v/>
      </c>
      <c r="G13" s="3" t="str">
        <f>IF(ISNUMBER('DI-Prec'!G13),'DI-Prec'!G13-$B$165,"")</f>
        <v/>
      </c>
      <c r="H13" s="3" t="str">
        <f>IF(ISNUMBER('DI-Prec'!H13),'DI-Prec'!H13-$B$165,"")</f>
        <v/>
      </c>
      <c r="I13" s="3" t="str">
        <f>IF(ISNUMBER('DI-Prec'!I13),'DI-Prec'!I13-$B$165,"")</f>
        <v/>
      </c>
      <c r="J13" s="3" t="str">
        <f>IF(ISNUMBER('DI-Prec'!J13),'DI-Prec'!J13-$B$165,"")</f>
        <v/>
      </c>
      <c r="K13" s="3" t="str">
        <f>IF(ISNUMBER('DI-Prec'!K13),'DI-Prec'!K13-$B$165,"")</f>
        <v/>
      </c>
      <c r="L13" s="3" t="str">
        <f>IF(ISNUMBER('DI-Prec'!L13),'DI-Prec'!L13-$B$165,"")</f>
        <v/>
      </c>
      <c r="M13" s="3" t="str">
        <f>IF(ISNUMBER('DI-Prec'!M13),'DI-Prec'!M13-$B$165,"")</f>
        <v/>
      </c>
      <c r="N13" s="3" t="str">
        <f>IF(ISNUMBER('DI-Prec'!N13),'DI-Prec'!N13-$B$165,"")</f>
        <v/>
      </c>
      <c r="O13" s="3" t="str">
        <f>IF(ISNUMBER('DI-Prec'!O13),'DI-Prec'!O13-$B$165,"")</f>
        <v/>
      </c>
      <c r="P13" s="3" t="str">
        <f>IF(ISNUMBER('DI-Prec'!P13),'DI-Prec'!P13-$B$165,"")</f>
        <v/>
      </c>
      <c r="Q13" s="3" t="str">
        <f>IF(ISNUMBER('DI-Prec'!Q13),'DI-Prec'!Q13-$B$165,"")</f>
        <v/>
      </c>
      <c r="R13" s="3" t="str">
        <f>IF(ISNUMBER('DI-Prec'!R13),'DI-Prec'!R13-$B$165,"")</f>
        <v/>
      </c>
      <c r="S13" s="3" t="str">
        <f>IF(ISNUMBER('DI-Prec'!S13),'DI-Prec'!S13-$B$165,"")</f>
        <v/>
      </c>
      <c r="T13" s="3" t="str">
        <f>IF(ISNUMBER('DI-Prec'!T13),'DI-Prec'!T13-$B$165,"")</f>
        <v/>
      </c>
    </row>
    <row r="14" spans="1:20">
      <c r="A14" s="1">
        <v>1882</v>
      </c>
      <c r="B14" s="3" t="str">
        <f>IF(ISNUMBER('DI-Prec'!B14),'DI-Prec'!B14-$B$165,"")</f>
        <v/>
      </c>
      <c r="C14" s="3" t="str">
        <f>IF(ISNUMBER('DI-Prec'!C14),'DI-Prec'!C14-$B$165,"")</f>
        <v/>
      </c>
      <c r="D14" s="3" t="str">
        <f>IF(ISNUMBER('DI-Prec'!D14),'DI-Prec'!D14-$B$165,"")</f>
        <v/>
      </c>
      <c r="E14" s="3" t="str">
        <f>IF(ISNUMBER('DI-Prec'!E14),'DI-Prec'!E14-$B$165,"")</f>
        <v/>
      </c>
      <c r="F14" s="3" t="str">
        <f>IF(ISNUMBER('DI-Prec'!F14),'DI-Prec'!F14-$B$165,"")</f>
        <v/>
      </c>
      <c r="G14" s="3" t="str">
        <f>IF(ISNUMBER('DI-Prec'!G14),'DI-Prec'!G14-$B$165,"")</f>
        <v/>
      </c>
      <c r="H14" s="3" t="str">
        <f>IF(ISNUMBER('DI-Prec'!H14),'DI-Prec'!H14-$B$165,"")</f>
        <v/>
      </c>
      <c r="I14" s="3" t="str">
        <f>IF(ISNUMBER('DI-Prec'!I14),'DI-Prec'!I14-$B$165,"")</f>
        <v/>
      </c>
      <c r="J14" s="3" t="str">
        <f>IF(ISNUMBER('DI-Prec'!J14),'DI-Prec'!J14-$B$165,"")</f>
        <v/>
      </c>
      <c r="K14" s="3" t="str">
        <f>IF(ISNUMBER('DI-Prec'!K14),'DI-Prec'!K14-$B$165,"")</f>
        <v/>
      </c>
      <c r="L14" s="3" t="str">
        <f>IF(ISNUMBER('DI-Prec'!L14),'DI-Prec'!L14-$B$165,"")</f>
        <v/>
      </c>
      <c r="M14" s="3" t="str">
        <f>IF(ISNUMBER('DI-Prec'!M14),'DI-Prec'!M14-$B$165,"")</f>
        <v/>
      </c>
      <c r="N14" s="3" t="str">
        <f>IF(ISNUMBER('DI-Prec'!N14),'DI-Prec'!N14-$B$165,"")</f>
        <v/>
      </c>
      <c r="O14" s="3" t="str">
        <f>IF(ISNUMBER('DI-Prec'!O14),'DI-Prec'!O14-$B$165,"")</f>
        <v/>
      </c>
      <c r="P14" s="3" t="str">
        <f>IF(ISNUMBER('DI-Prec'!P14),'DI-Prec'!P14-$B$165,"")</f>
        <v/>
      </c>
      <c r="Q14" s="3" t="str">
        <f>IF(ISNUMBER('DI-Prec'!Q14),'DI-Prec'!Q14-$B$165,"")</f>
        <v/>
      </c>
      <c r="R14" s="3" t="str">
        <f>IF(ISNUMBER('DI-Prec'!R14),'DI-Prec'!R14-$B$165,"")</f>
        <v/>
      </c>
      <c r="S14" s="3" t="str">
        <f>IF(ISNUMBER('DI-Prec'!S14),'DI-Prec'!S14-$B$165,"")</f>
        <v/>
      </c>
      <c r="T14" s="3" t="str">
        <f>IF(ISNUMBER('DI-Prec'!T14),'DI-Prec'!T14-$B$165,"")</f>
        <v/>
      </c>
    </row>
    <row r="15" spans="1:20">
      <c r="A15" s="1">
        <v>1883</v>
      </c>
      <c r="B15" s="3" t="str">
        <f>IF(ISNUMBER('DI-Prec'!B15),'DI-Prec'!B15-$B$165,"")</f>
        <v/>
      </c>
      <c r="C15" s="3" t="str">
        <f>IF(ISNUMBER('DI-Prec'!C15),'DI-Prec'!C15-$B$165,"")</f>
        <v/>
      </c>
      <c r="D15" s="3" t="str">
        <f>IF(ISNUMBER('DI-Prec'!D15),'DI-Prec'!D15-$B$165,"")</f>
        <v/>
      </c>
      <c r="E15" s="3" t="str">
        <f>IF(ISNUMBER('DI-Prec'!E15),'DI-Prec'!E15-$B$165,"")</f>
        <v/>
      </c>
      <c r="F15" s="3" t="str">
        <f>IF(ISNUMBER('DI-Prec'!F15),'DI-Prec'!F15-$B$165,"")</f>
        <v/>
      </c>
      <c r="G15" s="3" t="str">
        <f>IF(ISNUMBER('DI-Prec'!G15),'DI-Prec'!G15-$B$165,"")</f>
        <v/>
      </c>
      <c r="H15" s="3" t="str">
        <f>IF(ISNUMBER('DI-Prec'!H15),'DI-Prec'!H15-$B$165,"")</f>
        <v/>
      </c>
      <c r="I15" s="3" t="str">
        <f>IF(ISNUMBER('DI-Prec'!I15),'DI-Prec'!I15-$B$165,"")</f>
        <v/>
      </c>
      <c r="J15" s="3" t="str">
        <f>IF(ISNUMBER('DI-Prec'!J15),'DI-Prec'!J15-$B$165,"")</f>
        <v/>
      </c>
      <c r="K15" s="3" t="str">
        <f>IF(ISNUMBER('DI-Prec'!K15),'DI-Prec'!K15-$B$165,"")</f>
        <v/>
      </c>
      <c r="L15" s="3" t="str">
        <f>IF(ISNUMBER('DI-Prec'!L15),'DI-Prec'!L15-$B$165,"")</f>
        <v/>
      </c>
      <c r="M15" s="3" t="str">
        <f>IF(ISNUMBER('DI-Prec'!M15),'DI-Prec'!M15-$B$165,"")</f>
        <v/>
      </c>
      <c r="N15" s="3" t="str">
        <f>IF(ISNUMBER('DI-Prec'!N15),'DI-Prec'!N15-$B$165,"")</f>
        <v/>
      </c>
      <c r="O15" s="3" t="str">
        <f>IF(ISNUMBER('DI-Prec'!O15),'DI-Prec'!O15-$B$165,"")</f>
        <v/>
      </c>
      <c r="P15" s="3" t="str">
        <f>IF(ISNUMBER('DI-Prec'!P15),'DI-Prec'!P15-$B$165,"")</f>
        <v/>
      </c>
      <c r="Q15" s="3" t="str">
        <f>IF(ISNUMBER('DI-Prec'!Q15),'DI-Prec'!Q15-$B$165,"")</f>
        <v/>
      </c>
      <c r="R15" s="3" t="str">
        <f>IF(ISNUMBER('DI-Prec'!R15),'DI-Prec'!R15-$B$165,"")</f>
        <v/>
      </c>
      <c r="S15" s="3" t="str">
        <f>IF(ISNUMBER('DI-Prec'!S15),'DI-Prec'!S15-$B$165,"")</f>
        <v/>
      </c>
      <c r="T15" s="3" t="str">
        <f>IF(ISNUMBER('DI-Prec'!T15),'DI-Prec'!T15-$B$165,"")</f>
        <v/>
      </c>
    </row>
    <row r="16" spans="1:20">
      <c r="A16" s="1">
        <v>1884</v>
      </c>
      <c r="B16" s="3" t="str">
        <f>IF(ISNUMBER('DI-Prec'!B16),'DI-Prec'!B16-$B$165,"")</f>
        <v/>
      </c>
      <c r="C16" s="3" t="str">
        <f>IF(ISNUMBER('DI-Prec'!C16),'DI-Prec'!C16-$B$165,"")</f>
        <v/>
      </c>
      <c r="D16" s="3" t="str">
        <f>IF(ISNUMBER('DI-Prec'!D16),'DI-Prec'!D16-$B$165,"")</f>
        <v/>
      </c>
      <c r="E16" s="3" t="str">
        <f>IF(ISNUMBER('DI-Prec'!E16),'DI-Prec'!E16-$B$165,"")</f>
        <v/>
      </c>
      <c r="F16" s="3" t="str">
        <f>IF(ISNUMBER('DI-Prec'!F16),'DI-Prec'!F16-$B$165,"")</f>
        <v/>
      </c>
      <c r="G16" s="3" t="str">
        <f>IF(ISNUMBER('DI-Prec'!G16),'DI-Prec'!G16-$B$165,"")</f>
        <v/>
      </c>
      <c r="H16" s="3" t="str">
        <f>IF(ISNUMBER('DI-Prec'!H16),'DI-Prec'!H16-$B$165,"")</f>
        <v/>
      </c>
      <c r="I16" s="3" t="str">
        <f>IF(ISNUMBER('DI-Prec'!I16),'DI-Prec'!I16-$B$165,"")</f>
        <v/>
      </c>
      <c r="J16" s="3" t="str">
        <f>IF(ISNUMBER('DI-Prec'!J16),'DI-Prec'!J16-$B$165,"")</f>
        <v/>
      </c>
      <c r="K16" s="3" t="str">
        <f>IF(ISNUMBER('DI-Prec'!K16),'DI-Prec'!K16-$B$165,"")</f>
        <v/>
      </c>
      <c r="L16" s="3" t="str">
        <f>IF(ISNUMBER('DI-Prec'!L16),'DI-Prec'!L16-$B$165,"")</f>
        <v/>
      </c>
      <c r="M16" s="3" t="str">
        <f>IF(ISNUMBER('DI-Prec'!M16),'DI-Prec'!M16-$B$165,"")</f>
        <v/>
      </c>
      <c r="N16" s="3" t="str">
        <f>IF(ISNUMBER('DI-Prec'!N16),'DI-Prec'!N16-$B$165,"")</f>
        <v/>
      </c>
      <c r="O16" s="3" t="str">
        <f>IF(ISNUMBER('DI-Prec'!O16),'DI-Prec'!O16-$B$165,"")</f>
        <v/>
      </c>
      <c r="P16" s="3" t="str">
        <f>IF(ISNUMBER('DI-Prec'!P16),'DI-Prec'!P16-$B$165,"")</f>
        <v/>
      </c>
      <c r="Q16" s="3" t="str">
        <f>IF(ISNUMBER('DI-Prec'!Q16),'DI-Prec'!Q16-$B$165,"")</f>
        <v/>
      </c>
      <c r="R16" s="3" t="str">
        <f>IF(ISNUMBER('DI-Prec'!R16),'DI-Prec'!R16-$B$165,"")</f>
        <v/>
      </c>
      <c r="S16" s="3" t="str">
        <f>IF(ISNUMBER('DI-Prec'!S16),'DI-Prec'!S16-$B$165,"")</f>
        <v/>
      </c>
      <c r="T16" s="3" t="str">
        <f>IF(ISNUMBER('DI-Prec'!T16),'DI-Prec'!T16-$B$165,"")</f>
        <v/>
      </c>
    </row>
    <row r="17" spans="1:20">
      <c r="A17" s="1">
        <v>1885</v>
      </c>
      <c r="B17" s="3" t="str">
        <f>IF(ISNUMBER('DI-Prec'!B17),'DI-Prec'!B17-$B$165,"")</f>
        <v/>
      </c>
      <c r="C17" s="3" t="str">
        <f>IF(ISNUMBER('DI-Prec'!C17),'DI-Prec'!C17-$B$165,"")</f>
        <v/>
      </c>
      <c r="D17" s="3" t="str">
        <f>IF(ISNUMBER('DI-Prec'!D17),'DI-Prec'!D17-$B$165,"")</f>
        <v/>
      </c>
      <c r="E17" s="3" t="str">
        <f>IF(ISNUMBER('DI-Prec'!E17),'DI-Prec'!E17-$B$165,"")</f>
        <v/>
      </c>
      <c r="F17" s="3" t="str">
        <f>IF(ISNUMBER('DI-Prec'!F17),'DI-Prec'!F17-$B$165,"")</f>
        <v/>
      </c>
      <c r="G17" s="3" t="str">
        <f>IF(ISNUMBER('DI-Prec'!G17),'DI-Prec'!G17-$B$165,"")</f>
        <v/>
      </c>
      <c r="H17" s="3" t="str">
        <f>IF(ISNUMBER('DI-Prec'!H17),'DI-Prec'!H17-$B$165,"")</f>
        <v/>
      </c>
      <c r="I17" s="3" t="str">
        <f>IF(ISNUMBER('DI-Prec'!I17),'DI-Prec'!I17-$B$165,"")</f>
        <v/>
      </c>
      <c r="J17" s="3" t="str">
        <f>IF(ISNUMBER('DI-Prec'!J17),'DI-Prec'!J17-$B$165,"")</f>
        <v/>
      </c>
      <c r="K17" s="3" t="str">
        <f>IF(ISNUMBER('DI-Prec'!K17),'DI-Prec'!K17-$B$165,"")</f>
        <v/>
      </c>
      <c r="L17" s="3" t="str">
        <f>IF(ISNUMBER('DI-Prec'!L17),'DI-Prec'!L17-$B$165,"")</f>
        <v/>
      </c>
      <c r="M17" s="3" t="str">
        <f>IF(ISNUMBER('DI-Prec'!M17),'DI-Prec'!M17-$B$165,"")</f>
        <v/>
      </c>
      <c r="N17" s="3" t="str">
        <f>IF(ISNUMBER('DI-Prec'!N17),'DI-Prec'!N17-$B$165,"")</f>
        <v/>
      </c>
      <c r="O17" s="3" t="str">
        <f>IF(ISNUMBER('DI-Prec'!O17),'DI-Prec'!O17-$B$165,"")</f>
        <v/>
      </c>
      <c r="P17" s="3" t="str">
        <f>IF(ISNUMBER('DI-Prec'!P17),'DI-Prec'!P17-$B$165,"")</f>
        <v/>
      </c>
      <c r="Q17" s="3" t="str">
        <f>IF(ISNUMBER('DI-Prec'!Q17),'DI-Prec'!Q17-$B$165,"")</f>
        <v/>
      </c>
      <c r="R17" s="3" t="str">
        <f>IF(ISNUMBER('DI-Prec'!R17),'DI-Prec'!R17-$B$165,"")</f>
        <v/>
      </c>
      <c r="S17" s="3" t="str">
        <f>IF(ISNUMBER('DI-Prec'!S17),'DI-Prec'!S17-$B$165,"")</f>
        <v/>
      </c>
      <c r="T17" s="3" t="str">
        <f>IF(ISNUMBER('DI-Prec'!T17),'DI-Prec'!T17-$B$165,"")</f>
        <v/>
      </c>
    </row>
    <row r="18" spans="1:20">
      <c r="A18" s="1">
        <v>1886</v>
      </c>
      <c r="B18" s="3" t="str">
        <f>IF(ISNUMBER('DI-Prec'!B18),'DI-Prec'!B18-$B$165,"")</f>
        <v/>
      </c>
      <c r="C18" s="3" t="str">
        <f>IF(ISNUMBER('DI-Prec'!C18),'DI-Prec'!C18-$B$165,"")</f>
        <v/>
      </c>
      <c r="D18" s="3" t="str">
        <f>IF(ISNUMBER('DI-Prec'!D18),'DI-Prec'!D18-$B$165,"")</f>
        <v/>
      </c>
      <c r="E18" s="3" t="str">
        <f>IF(ISNUMBER('DI-Prec'!E18),'DI-Prec'!E18-$B$165,"")</f>
        <v/>
      </c>
      <c r="F18" s="3" t="str">
        <f>IF(ISNUMBER('DI-Prec'!F18),'DI-Prec'!F18-$B$165,"")</f>
        <v/>
      </c>
      <c r="G18" s="3" t="str">
        <f>IF(ISNUMBER('DI-Prec'!G18),'DI-Prec'!G18-$B$165,"")</f>
        <v/>
      </c>
      <c r="H18" s="3" t="str">
        <f>IF(ISNUMBER('DI-Prec'!H18),'DI-Prec'!H18-$B$165,"")</f>
        <v/>
      </c>
      <c r="I18" s="3" t="str">
        <f>IF(ISNUMBER('DI-Prec'!I18),'DI-Prec'!I18-$B$165,"")</f>
        <v/>
      </c>
      <c r="J18" s="3" t="str">
        <f>IF(ISNUMBER('DI-Prec'!J18),'DI-Prec'!J18-$B$165,"")</f>
        <v/>
      </c>
      <c r="K18" s="3" t="str">
        <f>IF(ISNUMBER('DI-Prec'!K18),'DI-Prec'!K18-$B$165,"")</f>
        <v/>
      </c>
      <c r="L18" s="3" t="str">
        <f>IF(ISNUMBER('DI-Prec'!L18),'DI-Prec'!L18-$B$165,"")</f>
        <v/>
      </c>
      <c r="M18" s="3" t="str">
        <f>IF(ISNUMBER('DI-Prec'!M18),'DI-Prec'!M18-$B$165,"")</f>
        <v/>
      </c>
      <c r="N18" s="3" t="str">
        <f>IF(ISNUMBER('DI-Prec'!N18),'DI-Prec'!N18-$B$165,"")</f>
        <v/>
      </c>
      <c r="O18" s="3" t="str">
        <f>IF(ISNUMBER('DI-Prec'!O18),'DI-Prec'!O18-$B$165,"")</f>
        <v/>
      </c>
      <c r="P18" s="3" t="str">
        <f>IF(ISNUMBER('DI-Prec'!P18),'DI-Prec'!P18-$B$165,"")</f>
        <v/>
      </c>
      <c r="Q18" s="3" t="str">
        <f>IF(ISNUMBER('DI-Prec'!Q18),'DI-Prec'!Q18-$B$165,"")</f>
        <v/>
      </c>
      <c r="R18" s="3" t="str">
        <f>IF(ISNUMBER('DI-Prec'!R18),'DI-Prec'!R18-$B$165,"")</f>
        <v/>
      </c>
      <c r="S18" s="3" t="str">
        <f>IF(ISNUMBER('DI-Prec'!S18),'DI-Prec'!S18-$B$165,"")</f>
        <v/>
      </c>
      <c r="T18" s="3" t="str">
        <f>IF(ISNUMBER('DI-Prec'!T18),'DI-Prec'!T18-$B$165,"")</f>
        <v/>
      </c>
    </row>
    <row r="19" spans="1:20">
      <c r="A19" s="1">
        <v>1887</v>
      </c>
      <c r="B19" s="3" t="str">
        <f>IF(ISNUMBER('DI-Prec'!B19),'DI-Prec'!B19-$B$165,"")</f>
        <v/>
      </c>
      <c r="C19" s="3" t="str">
        <f>IF(ISNUMBER('DI-Prec'!C19),'DI-Prec'!C19-$B$165,"")</f>
        <v/>
      </c>
      <c r="D19" s="3" t="str">
        <f>IF(ISNUMBER('DI-Prec'!D19),'DI-Prec'!D19-$B$165,"")</f>
        <v/>
      </c>
      <c r="E19" s="3" t="str">
        <f>IF(ISNUMBER('DI-Prec'!E19),'DI-Prec'!E19-$B$165,"")</f>
        <v/>
      </c>
      <c r="F19" s="3" t="str">
        <f>IF(ISNUMBER('DI-Prec'!F19),'DI-Prec'!F19-$B$165,"")</f>
        <v/>
      </c>
      <c r="G19" s="3" t="str">
        <f>IF(ISNUMBER('DI-Prec'!G19),'DI-Prec'!G19-$B$165,"")</f>
        <v/>
      </c>
      <c r="H19" s="3" t="str">
        <f>IF(ISNUMBER('DI-Prec'!H19),'DI-Prec'!H19-$B$165,"")</f>
        <v/>
      </c>
      <c r="I19" s="3" t="str">
        <f>IF(ISNUMBER('DI-Prec'!I19),'DI-Prec'!I19-$B$165,"")</f>
        <v/>
      </c>
      <c r="J19" s="3" t="str">
        <f>IF(ISNUMBER('DI-Prec'!J19),'DI-Prec'!J19-$B$165,"")</f>
        <v/>
      </c>
      <c r="K19" s="3" t="str">
        <f>IF(ISNUMBER('DI-Prec'!K19),'DI-Prec'!K19-$B$165,"")</f>
        <v/>
      </c>
      <c r="L19" s="3" t="str">
        <f>IF(ISNUMBER('DI-Prec'!L19),'DI-Prec'!L19-$B$165,"")</f>
        <v/>
      </c>
      <c r="M19" s="3" t="str">
        <f>IF(ISNUMBER('DI-Prec'!M19),'DI-Prec'!M19-$B$165,"")</f>
        <v/>
      </c>
      <c r="N19" s="3" t="str">
        <f>IF(ISNUMBER('DI-Prec'!N19),'DI-Prec'!N19-$B$165,"")</f>
        <v/>
      </c>
      <c r="O19" s="3" t="str">
        <f>IF(ISNUMBER('DI-Prec'!O19),'DI-Prec'!O19-$B$165,"")</f>
        <v/>
      </c>
      <c r="P19" s="3" t="str">
        <f>IF(ISNUMBER('DI-Prec'!P19),'DI-Prec'!P19-$B$165,"")</f>
        <v/>
      </c>
      <c r="Q19" s="3" t="str">
        <f>IF(ISNUMBER('DI-Prec'!Q19),'DI-Prec'!Q19-$B$165,"")</f>
        <v/>
      </c>
      <c r="R19" s="3" t="str">
        <f>IF(ISNUMBER('DI-Prec'!R19),'DI-Prec'!R19-$B$165,"")</f>
        <v/>
      </c>
      <c r="S19" s="3" t="str">
        <f>IF(ISNUMBER('DI-Prec'!S19),'DI-Prec'!S19-$B$165,"")</f>
        <v/>
      </c>
      <c r="T19" s="3" t="str">
        <f>IF(ISNUMBER('DI-Prec'!T19),'DI-Prec'!T19-$B$165,"")</f>
        <v/>
      </c>
    </row>
    <row r="20" spans="1:20">
      <c r="A20" s="1">
        <v>1888</v>
      </c>
      <c r="B20" s="3" t="str">
        <f>IF(ISNUMBER('DI-Prec'!B20),'DI-Prec'!B20-$B$165,"")</f>
        <v/>
      </c>
      <c r="C20" s="3" t="str">
        <f>IF(ISNUMBER('DI-Prec'!C20),'DI-Prec'!C20-$B$165,"")</f>
        <v/>
      </c>
      <c r="D20" s="3" t="str">
        <f>IF(ISNUMBER('DI-Prec'!D20),'DI-Prec'!D20-$B$165,"")</f>
        <v/>
      </c>
      <c r="E20" s="3" t="str">
        <f>IF(ISNUMBER('DI-Prec'!E20),'DI-Prec'!E20-$B$165,"")</f>
        <v/>
      </c>
      <c r="F20" s="3" t="str">
        <f>IF(ISNUMBER('DI-Prec'!F20),'DI-Prec'!F20-$B$165,"")</f>
        <v/>
      </c>
      <c r="G20" s="3" t="str">
        <f>IF(ISNUMBER('DI-Prec'!G20),'DI-Prec'!G20-$B$165,"")</f>
        <v/>
      </c>
      <c r="H20" s="3" t="str">
        <f>IF(ISNUMBER('DI-Prec'!H20),'DI-Prec'!H20-$B$165,"")</f>
        <v/>
      </c>
      <c r="I20" s="3" t="str">
        <f>IF(ISNUMBER('DI-Prec'!I20),'DI-Prec'!I20-$B$165,"")</f>
        <v/>
      </c>
      <c r="J20" s="3" t="str">
        <f>IF(ISNUMBER('DI-Prec'!J20),'DI-Prec'!J20-$B$165,"")</f>
        <v/>
      </c>
      <c r="K20" s="3" t="str">
        <f>IF(ISNUMBER('DI-Prec'!K20),'DI-Prec'!K20-$B$165,"")</f>
        <v/>
      </c>
      <c r="L20" s="3" t="str">
        <f>IF(ISNUMBER('DI-Prec'!L20),'DI-Prec'!L20-$B$165,"")</f>
        <v/>
      </c>
      <c r="M20" s="3" t="str">
        <f>IF(ISNUMBER('DI-Prec'!M20),'DI-Prec'!M20-$B$165,"")</f>
        <v/>
      </c>
      <c r="N20" s="3" t="str">
        <f>IF(ISNUMBER('DI-Prec'!N20),'DI-Prec'!N20-$B$165,"")</f>
        <v/>
      </c>
      <c r="O20" s="3" t="str">
        <f>IF(ISNUMBER('DI-Prec'!O20),'DI-Prec'!O20-$B$165,"")</f>
        <v/>
      </c>
      <c r="P20" s="3" t="str">
        <f>IF(ISNUMBER('DI-Prec'!P20),'DI-Prec'!P20-$B$165,"")</f>
        <v/>
      </c>
      <c r="Q20" s="3" t="str">
        <f>IF(ISNUMBER('DI-Prec'!Q20),'DI-Prec'!Q20-$B$165,"")</f>
        <v/>
      </c>
      <c r="R20" s="3" t="str">
        <f>IF(ISNUMBER('DI-Prec'!R20),'DI-Prec'!R20-$B$165,"")</f>
        <v/>
      </c>
      <c r="S20" s="3" t="str">
        <f>IF(ISNUMBER('DI-Prec'!S20),'DI-Prec'!S20-$B$165,"")</f>
        <v/>
      </c>
      <c r="T20" s="3" t="str">
        <f>IF(ISNUMBER('DI-Prec'!T20),'DI-Prec'!T20-$B$165,"")</f>
        <v/>
      </c>
    </row>
    <row r="21" spans="1:20">
      <c r="A21" s="1">
        <v>1889</v>
      </c>
      <c r="B21" s="3" t="str">
        <f>IF(ISNUMBER('DI-Prec'!B21),'DI-Prec'!B21-$B$165,"")</f>
        <v/>
      </c>
      <c r="C21" s="3" t="str">
        <f>IF(ISNUMBER('DI-Prec'!C21),'DI-Prec'!C21-$B$165,"")</f>
        <v/>
      </c>
      <c r="D21" s="3" t="str">
        <f>IF(ISNUMBER('DI-Prec'!D21),'DI-Prec'!D21-$B$165,"")</f>
        <v/>
      </c>
      <c r="E21" s="3" t="str">
        <f>IF(ISNUMBER('DI-Prec'!E21),'DI-Prec'!E21-$B$165,"")</f>
        <v/>
      </c>
      <c r="F21" s="3" t="str">
        <f>IF(ISNUMBER('DI-Prec'!F21),'DI-Prec'!F21-$B$165,"")</f>
        <v/>
      </c>
      <c r="G21" s="3" t="str">
        <f>IF(ISNUMBER('DI-Prec'!G21),'DI-Prec'!G21-$B$165,"")</f>
        <v/>
      </c>
      <c r="H21" s="3" t="str">
        <f>IF(ISNUMBER('DI-Prec'!H21),'DI-Prec'!H21-$B$165,"")</f>
        <v/>
      </c>
      <c r="I21" s="3" t="str">
        <f>IF(ISNUMBER('DI-Prec'!I21),'DI-Prec'!I21-$B$165,"")</f>
        <v/>
      </c>
      <c r="J21" s="3" t="str">
        <f>IF(ISNUMBER('DI-Prec'!J21),'DI-Prec'!J21-$B$165,"")</f>
        <v/>
      </c>
      <c r="K21" s="3" t="str">
        <f>IF(ISNUMBER('DI-Prec'!K21),'DI-Prec'!K21-$B$165,"")</f>
        <v/>
      </c>
      <c r="L21" s="3" t="str">
        <f>IF(ISNUMBER('DI-Prec'!L21),'DI-Prec'!L21-$B$165,"")</f>
        <v/>
      </c>
      <c r="M21" s="3" t="str">
        <f>IF(ISNUMBER('DI-Prec'!M21),'DI-Prec'!M21-$B$165,"")</f>
        <v/>
      </c>
      <c r="N21" s="3" t="str">
        <f>IF(ISNUMBER('DI-Prec'!N21),'DI-Prec'!N21-$B$165,"")</f>
        <v/>
      </c>
      <c r="O21" s="3" t="str">
        <f>IF(ISNUMBER('DI-Prec'!O21),'DI-Prec'!O21-$B$165,"")</f>
        <v/>
      </c>
      <c r="P21" s="3" t="str">
        <f>IF(ISNUMBER('DI-Prec'!P21),'DI-Prec'!P21-$B$165,"")</f>
        <v/>
      </c>
      <c r="Q21" s="3" t="str">
        <f>IF(ISNUMBER('DI-Prec'!Q21),'DI-Prec'!Q21-$B$165,"")</f>
        <v/>
      </c>
      <c r="R21" s="3" t="str">
        <f>IF(ISNUMBER('DI-Prec'!R21),'DI-Prec'!R21-$B$165,"")</f>
        <v/>
      </c>
      <c r="S21" s="3" t="str">
        <f>IF(ISNUMBER('DI-Prec'!S21),'DI-Prec'!S21-$B$165,"")</f>
        <v/>
      </c>
      <c r="T21" s="3" t="str">
        <f>IF(ISNUMBER('DI-Prec'!T21),'DI-Prec'!T21-$B$165,"")</f>
        <v/>
      </c>
    </row>
    <row r="22" spans="1:20">
      <c r="A22" s="1">
        <v>1890</v>
      </c>
      <c r="B22" s="3" t="str">
        <f>IF(ISNUMBER('DI-Prec'!B22),'DI-Prec'!B22-$B$165,"")</f>
        <v/>
      </c>
      <c r="C22" s="3" t="str">
        <f>IF(ISNUMBER('DI-Prec'!C22),'DI-Prec'!C22-$B$165,"")</f>
        <v/>
      </c>
      <c r="D22" s="3" t="str">
        <f>IF(ISNUMBER('DI-Prec'!D22),'DI-Prec'!D22-$B$165,"")</f>
        <v/>
      </c>
      <c r="E22" s="3" t="str">
        <f>IF(ISNUMBER('DI-Prec'!E22),'DI-Prec'!E22-$B$165,"")</f>
        <v/>
      </c>
      <c r="F22" s="3" t="str">
        <f>IF(ISNUMBER('DI-Prec'!F22),'DI-Prec'!F22-$B$165,"")</f>
        <v/>
      </c>
      <c r="G22" s="3" t="str">
        <f>IF(ISNUMBER('DI-Prec'!G22),'DI-Prec'!G22-$B$165,"")</f>
        <v/>
      </c>
      <c r="H22" s="3" t="str">
        <f>IF(ISNUMBER('DI-Prec'!H22),'DI-Prec'!H22-$B$165,"")</f>
        <v/>
      </c>
      <c r="I22" s="3" t="str">
        <f>IF(ISNUMBER('DI-Prec'!I22),'DI-Prec'!I22-$B$165,"")</f>
        <v/>
      </c>
      <c r="J22" s="3" t="str">
        <f>IF(ISNUMBER('DI-Prec'!J22),'DI-Prec'!J22-$B$165,"")</f>
        <v/>
      </c>
      <c r="K22" s="3" t="str">
        <f>IF(ISNUMBER('DI-Prec'!K22),'DI-Prec'!K22-$B$165,"")</f>
        <v/>
      </c>
      <c r="L22" s="3" t="str">
        <f>IF(ISNUMBER('DI-Prec'!L22),'DI-Prec'!L22-$B$165,"")</f>
        <v/>
      </c>
      <c r="M22" s="3" t="str">
        <f>IF(ISNUMBER('DI-Prec'!M22),'DI-Prec'!M22-$B$165,"")</f>
        <v/>
      </c>
      <c r="N22" s="3" t="str">
        <f>IF(ISNUMBER('DI-Prec'!N22),'DI-Prec'!N22-$B$165,"")</f>
        <v/>
      </c>
      <c r="O22" s="3" t="str">
        <f>IF(ISNUMBER('DI-Prec'!O22),'DI-Prec'!O22-$B$165,"")</f>
        <v/>
      </c>
      <c r="P22" s="3" t="str">
        <f>IF(ISNUMBER('DI-Prec'!P22),'DI-Prec'!P22-$B$165,"")</f>
        <v/>
      </c>
      <c r="Q22" s="3" t="str">
        <f>IF(ISNUMBER('DI-Prec'!Q22),'DI-Prec'!Q22-$B$165,"")</f>
        <v/>
      </c>
      <c r="R22" s="3" t="str">
        <f>IF(ISNUMBER('DI-Prec'!R22),'DI-Prec'!R22-$B$165,"")</f>
        <v/>
      </c>
      <c r="S22" s="3" t="str">
        <f>IF(ISNUMBER('DI-Prec'!S22),'DI-Prec'!S22-$B$165,"")</f>
        <v/>
      </c>
      <c r="T22" s="3" t="str">
        <f>IF(ISNUMBER('DI-Prec'!T22),'DI-Prec'!T22-$B$165,"")</f>
        <v/>
      </c>
    </row>
    <row r="23" spans="1:20">
      <c r="A23" s="1">
        <v>1891</v>
      </c>
      <c r="B23" s="3" t="str">
        <f>IF(ISNUMBER('DI-Prec'!B23),'DI-Prec'!B23-$B$165,"")</f>
        <v/>
      </c>
      <c r="C23" s="3" t="str">
        <f>IF(ISNUMBER('DI-Prec'!C23),'DI-Prec'!C23-$B$165,"")</f>
        <v/>
      </c>
      <c r="D23" s="3" t="str">
        <f>IF(ISNUMBER('DI-Prec'!D23),'DI-Prec'!D23-$B$165,"")</f>
        <v/>
      </c>
      <c r="E23" s="3" t="str">
        <f>IF(ISNUMBER('DI-Prec'!E23),'DI-Prec'!E23-$B$165,"")</f>
        <v/>
      </c>
      <c r="F23" s="3" t="str">
        <f>IF(ISNUMBER('DI-Prec'!F23),'DI-Prec'!F23-$B$165,"")</f>
        <v/>
      </c>
      <c r="G23" s="3" t="str">
        <f>IF(ISNUMBER('DI-Prec'!G23),'DI-Prec'!G23-$B$165,"")</f>
        <v/>
      </c>
      <c r="H23" s="3" t="str">
        <f>IF(ISNUMBER('DI-Prec'!H23),'DI-Prec'!H23-$B$165,"")</f>
        <v/>
      </c>
      <c r="I23" s="3" t="str">
        <f>IF(ISNUMBER('DI-Prec'!I23),'DI-Prec'!I23-$B$165,"")</f>
        <v/>
      </c>
      <c r="J23" s="3" t="str">
        <f>IF(ISNUMBER('DI-Prec'!J23),'DI-Prec'!J23-$B$165,"")</f>
        <v/>
      </c>
      <c r="K23" s="3" t="str">
        <f>IF(ISNUMBER('DI-Prec'!K23),'DI-Prec'!K23-$B$165,"")</f>
        <v/>
      </c>
      <c r="L23" s="3" t="str">
        <f>IF(ISNUMBER('DI-Prec'!L23),'DI-Prec'!L23-$B$165,"")</f>
        <v/>
      </c>
      <c r="M23" s="3" t="str">
        <f>IF(ISNUMBER('DI-Prec'!M23),'DI-Prec'!M23-$B$165,"")</f>
        <v/>
      </c>
      <c r="N23" s="3" t="str">
        <f>IF(ISNUMBER('DI-Prec'!N23),'DI-Prec'!N23-$B$165,"")</f>
        <v/>
      </c>
      <c r="O23" s="3" t="str">
        <f>IF(ISNUMBER('DI-Prec'!O23),'DI-Prec'!O23-$B$165,"")</f>
        <v/>
      </c>
      <c r="P23" s="3" t="str">
        <f>IF(ISNUMBER('DI-Prec'!P23),'DI-Prec'!P23-$B$165,"")</f>
        <v/>
      </c>
      <c r="Q23" s="3" t="str">
        <f>IF(ISNUMBER('DI-Prec'!Q23),'DI-Prec'!Q23-$B$165,"")</f>
        <v/>
      </c>
      <c r="R23" s="3" t="str">
        <f>IF(ISNUMBER('DI-Prec'!R23),'DI-Prec'!R23-$B$165,"")</f>
        <v/>
      </c>
      <c r="S23" s="3" t="str">
        <f>IF(ISNUMBER('DI-Prec'!S23),'DI-Prec'!S23-$B$165,"")</f>
        <v/>
      </c>
      <c r="T23" s="3" t="str">
        <f>IF(ISNUMBER('DI-Prec'!T23),'DI-Prec'!T23-$B$165,"")</f>
        <v/>
      </c>
    </row>
    <row r="24" spans="1:20">
      <c r="A24" s="1">
        <v>1892</v>
      </c>
      <c r="B24" s="3" t="str">
        <f>IF(ISNUMBER('DI-Prec'!B24),'DI-Prec'!B24-$B$165,"")</f>
        <v/>
      </c>
      <c r="C24" s="3" t="str">
        <f>IF(ISNUMBER('DI-Prec'!C24),'DI-Prec'!C24-$B$165,"")</f>
        <v/>
      </c>
      <c r="D24" s="3" t="str">
        <f>IF(ISNUMBER('DI-Prec'!D24),'DI-Prec'!D24-$B$165,"")</f>
        <v/>
      </c>
      <c r="E24" s="3" t="str">
        <f>IF(ISNUMBER('DI-Prec'!E24),'DI-Prec'!E24-$B$165,"")</f>
        <v/>
      </c>
      <c r="F24" s="3" t="str">
        <f>IF(ISNUMBER('DI-Prec'!F24),'DI-Prec'!F24-$B$165,"")</f>
        <v/>
      </c>
      <c r="G24" s="3" t="str">
        <f>IF(ISNUMBER('DI-Prec'!G24),'DI-Prec'!G24-$B$165,"")</f>
        <v/>
      </c>
      <c r="H24" s="3" t="str">
        <f>IF(ISNUMBER('DI-Prec'!H24),'DI-Prec'!H24-$B$165,"")</f>
        <v/>
      </c>
      <c r="I24" s="3" t="str">
        <f>IF(ISNUMBER('DI-Prec'!I24),'DI-Prec'!I24-$B$165,"")</f>
        <v/>
      </c>
      <c r="J24" s="3" t="str">
        <f>IF(ISNUMBER('DI-Prec'!J24),'DI-Prec'!J24-$B$165,"")</f>
        <v/>
      </c>
      <c r="K24" s="3" t="str">
        <f>IF(ISNUMBER('DI-Prec'!K24),'DI-Prec'!K24-$B$165,"")</f>
        <v/>
      </c>
      <c r="L24" s="3" t="str">
        <f>IF(ISNUMBER('DI-Prec'!L24),'DI-Prec'!L24-$B$165,"")</f>
        <v/>
      </c>
      <c r="M24" s="3" t="str">
        <f>IF(ISNUMBER('DI-Prec'!M24),'DI-Prec'!M24-$B$165,"")</f>
        <v/>
      </c>
      <c r="N24" s="3" t="str">
        <f>IF(ISNUMBER('DI-Prec'!N24),'DI-Prec'!N24-$B$165,"")</f>
        <v/>
      </c>
      <c r="O24" s="3" t="str">
        <f>IF(ISNUMBER('DI-Prec'!O24),'DI-Prec'!O24-$B$165,"")</f>
        <v/>
      </c>
      <c r="P24" s="3" t="str">
        <f>IF(ISNUMBER('DI-Prec'!P24),'DI-Prec'!P24-$B$165,"")</f>
        <v/>
      </c>
      <c r="Q24" s="3" t="str">
        <f>IF(ISNUMBER('DI-Prec'!Q24),'DI-Prec'!Q24-$B$165,"")</f>
        <v/>
      </c>
      <c r="R24" s="3" t="str">
        <f>IF(ISNUMBER('DI-Prec'!R24),'DI-Prec'!R24-$B$165,"")</f>
        <v/>
      </c>
      <c r="S24" s="3" t="str">
        <f>IF(ISNUMBER('DI-Prec'!S24),'DI-Prec'!S24-$B$165,"")</f>
        <v/>
      </c>
      <c r="T24" s="3" t="str">
        <f>IF(ISNUMBER('DI-Prec'!T24),'DI-Prec'!T24-$B$165,"")</f>
        <v/>
      </c>
    </row>
    <row r="25" spans="1:20">
      <c r="A25" s="1">
        <v>1893</v>
      </c>
      <c r="B25" s="3" t="str">
        <f>IF(ISNUMBER('DI-Prec'!B25),'DI-Prec'!B25-$B$165,"")</f>
        <v/>
      </c>
      <c r="C25" s="3" t="str">
        <f>IF(ISNUMBER('DI-Prec'!C25),'DI-Prec'!C25-$B$165,"")</f>
        <v/>
      </c>
      <c r="D25" s="3" t="str">
        <f>IF(ISNUMBER('DI-Prec'!D25),'DI-Prec'!D25-$B$165,"")</f>
        <v/>
      </c>
      <c r="E25" s="3" t="str">
        <f>IF(ISNUMBER('DI-Prec'!E25),'DI-Prec'!E25-$B$165,"")</f>
        <v/>
      </c>
      <c r="F25" s="3" t="str">
        <f>IF(ISNUMBER('DI-Prec'!F25),'DI-Prec'!F25-$B$165,"")</f>
        <v/>
      </c>
      <c r="G25" s="3" t="str">
        <f>IF(ISNUMBER('DI-Prec'!G25),'DI-Prec'!G25-$B$165,"")</f>
        <v/>
      </c>
      <c r="H25" s="3" t="str">
        <f>IF(ISNUMBER('DI-Prec'!H25),'DI-Prec'!H25-$B$165,"")</f>
        <v/>
      </c>
      <c r="I25" s="3" t="str">
        <f>IF(ISNUMBER('DI-Prec'!I25),'DI-Prec'!I25-$B$165,"")</f>
        <v/>
      </c>
      <c r="J25" s="3" t="str">
        <f>IF(ISNUMBER('DI-Prec'!J25),'DI-Prec'!J25-$B$165,"")</f>
        <v/>
      </c>
      <c r="K25" s="3" t="str">
        <f>IF(ISNUMBER('DI-Prec'!K25),'DI-Prec'!K25-$B$165,"")</f>
        <v/>
      </c>
      <c r="L25" s="3" t="str">
        <f>IF(ISNUMBER('DI-Prec'!L25),'DI-Prec'!L25-$B$165,"")</f>
        <v/>
      </c>
      <c r="M25" s="3" t="str">
        <f>IF(ISNUMBER('DI-Prec'!M25),'DI-Prec'!M25-$B$165,"")</f>
        <v/>
      </c>
      <c r="N25" s="3" t="str">
        <f>IF(ISNUMBER('DI-Prec'!N25),'DI-Prec'!N25-$B$165,"")</f>
        <v/>
      </c>
      <c r="O25" s="3" t="str">
        <f>IF(ISNUMBER('DI-Prec'!O25),'DI-Prec'!O25-$B$165,"")</f>
        <v/>
      </c>
      <c r="P25" s="3" t="str">
        <f>IF(ISNUMBER('DI-Prec'!P25),'DI-Prec'!P25-$B$165,"")</f>
        <v/>
      </c>
      <c r="Q25" s="3" t="str">
        <f>IF(ISNUMBER('DI-Prec'!Q25),'DI-Prec'!Q25-$B$165,"")</f>
        <v/>
      </c>
      <c r="R25" s="3" t="str">
        <f>IF(ISNUMBER('DI-Prec'!R25),'DI-Prec'!R25-$B$165,"")</f>
        <v/>
      </c>
      <c r="S25" s="3" t="str">
        <f>IF(ISNUMBER('DI-Prec'!S25),'DI-Prec'!S25-$B$165,"")</f>
        <v/>
      </c>
      <c r="T25" s="3" t="str">
        <f>IF(ISNUMBER('DI-Prec'!T25),'DI-Prec'!T25-$B$165,"")</f>
        <v/>
      </c>
    </row>
    <row r="26" spans="1:20">
      <c r="A26" s="1">
        <v>1894</v>
      </c>
      <c r="B26" s="3" t="str">
        <f>IF(ISNUMBER('DI-Prec'!B26),'DI-Prec'!B26-$B$165,"")</f>
        <v/>
      </c>
      <c r="C26" s="3" t="str">
        <f>IF(ISNUMBER('DI-Prec'!C26),'DI-Prec'!C26-$B$165,"")</f>
        <v/>
      </c>
      <c r="D26" s="3" t="str">
        <f>IF(ISNUMBER('DI-Prec'!D26),'DI-Prec'!D26-$B$165,"")</f>
        <v/>
      </c>
      <c r="E26" s="3" t="str">
        <f>IF(ISNUMBER('DI-Prec'!E26),'DI-Prec'!E26-$B$165,"")</f>
        <v/>
      </c>
      <c r="F26" s="3" t="str">
        <f>IF(ISNUMBER('DI-Prec'!F26),'DI-Prec'!F26-$B$165,"")</f>
        <v/>
      </c>
      <c r="G26" s="3" t="str">
        <f>IF(ISNUMBER('DI-Prec'!G26),'DI-Prec'!G26-$B$165,"")</f>
        <v/>
      </c>
      <c r="H26" s="3" t="str">
        <f>IF(ISNUMBER('DI-Prec'!H26),'DI-Prec'!H26-$B$165,"")</f>
        <v/>
      </c>
      <c r="I26" s="3" t="str">
        <f>IF(ISNUMBER('DI-Prec'!I26),'DI-Prec'!I26-$B$165,"")</f>
        <v/>
      </c>
      <c r="J26" s="3" t="str">
        <f>IF(ISNUMBER('DI-Prec'!J26),'DI-Prec'!J26-$B$165,"")</f>
        <v/>
      </c>
      <c r="K26" s="3" t="str">
        <f>IF(ISNUMBER('DI-Prec'!K26),'DI-Prec'!K26-$B$165,"")</f>
        <v/>
      </c>
      <c r="L26" s="3" t="str">
        <f>IF(ISNUMBER('DI-Prec'!L26),'DI-Prec'!L26-$B$165,"")</f>
        <v/>
      </c>
      <c r="M26" s="3" t="str">
        <f>IF(ISNUMBER('DI-Prec'!M26),'DI-Prec'!M26-$B$165,"")</f>
        <v/>
      </c>
      <c r="N26" s="3" t="str">
        <f>IF(ISNUMBER('DI-Prec'!N26),'DI-Prec'!N26-$B$165,"")</f>
        <v/>
      </c>
      <c r="O26" s="3" t="str">
        <f>IF(ISNUMBER('DI-Prec'!O26),'DI-Prec'!O26-$B$165,"")</f>
        <v/>
      </c>
      <c r="P26" s="3" t="str">
        <f>IF(ISNUMBER('DI-Prec'!P26),'DI-Prec'!P26-$B$165,"")</f>
        <v/>
      </c>
      <c r="Q26" s="3" t="str">
        <f>IF(ISNUMBER('DI-Prec'!Q26),'DI-Prec'!Q26-$B$165,"")</f>
        <v/>
      </c>
      <c r="R26" s="3" t="str">
        <f>IF(ISNUMBER('DI-Prec'!R26),'DI-Prec'!R26-$B$165,"")</f>
        <v/>
      </c>
      <c r="S26" s="3" t="str">
        <f>IF(ISNUMBER('DI-Prec'!S26),'DI-Prec'!S26-$B$165,"")</f>
        <v/>
      </c>
      <c r="T26" s="3" t="str">
        <f>IF(ISNUMBER('DI-Prec'!T26),'DI-Prec'!T26-$B$165,"")</f>
        <v/>
      </c>
    </row>
    <row r="27" spans="1:20">
      <c r="A27" s="1">
        <v>1895</v>
      </c>
      <c r="B27" s="3" t="str">
        <f>IF(ISNUMBER('DI-Prec'!B27),'DI-Prec'!B27-$B$165,"")</f>
        <v/>
      </c>
      <c r="C27" s="3" t="str">
        <f>IF(ISNUMBER('DI-Prec'!C27),'DI-Prec'!C27-$B$165,"")</f>
        <v/>
      </c>
      <c r="D27" s="3" t="str">
        <f>IF(ISNUMBER('DI-Prec'!D27),'DI-Prec'!D27-$B$165,"")</f>
        <v/>
      </c>
      <c r="E27" s="3" t="str">
        <f>IF(ISNUMBER('DI-Prec'!E27),'DI-Prec'!E27-$B$165,"")</f>
        <v/>
      </c>
      <c r="F27" s="3" t="str">
        <f>IF(ISNUMBER('DI-Prec'!F27),'DI-Prec'!F27-$B$165,"")</f>
        <v/>
      </c>
      <c r="G27" s="3" t="str">
        <f>IF(ISNUMBER('DI-Prec'!G27),'DI-Prec'!G27-$B$165,"")</f>
        <v/>
      </c>
      <c r="H27" s="3" t="str">
        <f>IF(ISNUMBER('DI-Prec'!H27),'DI-Prec'!H27-$B$165,"")</f>
        <v/>
      </c>
      <c r="I27" s="3" t="str">
        <f>IF(ISNUMBER('DI-Prec'!I27),'DI-Prec'!I27-$B$165,"")</f>
        <v/>
      </c>
      <c r="J27" s="3" t="str">
        <f>IF(ISNUMBER('DI-Prec'!J27),'DI-Prec'!J27-$B$165,"")</f>
        <v/>
      </c>
      <c r="K27" s="3" t="str">
        <f>IF(ISNUMBER('DI-Prec'!K27),'DI-Prec'!K27-$B$165,"")</f>
        <v/>
      </c>
      <c r="L27" s="3" t="str">
        <f>IF(ISNUMBER('DI-Prec'!L27),'DI-Prec'!L27-$B$165,"")</f>
        <v/>
      </c>
      <c r="M27" s="3" t="str">
        <f>IF(ISNUMBER('DI-Prec'!M27),'DI-Prec'!M27-$B$165,"")</f>
        <v/>
      </c>
      <c r="N27" s="3" t="str">
        <f>IF(ISNUMBER('DI-Prec'!N27),'DI-Prec'!N27-$B$165,"")</f>
        <v/>
      </c>
      <c r="O27" s="3" t="str">
        <f>IF(ISNUMBER('DI-Prec'!O27),'DI-Prec'!O27-$B$165,"")</f>
        <v/>
      </c>
      <c r="P27" s="3" t="str">
        <f>IF(ISNUMBER('DI-Prec'!P27),'DI-Prec'!P27-$B$165,"")</f>
        <v/>
      </c>
      <c r="Q27" s="3" t="str">
        <f>IF(ISNUMBER('DI-Prec'!Q27),'DI-Prec'!Q27-$B$165,"")</f>
        <v/>
      </c>
      <c r="R27" s="3" t="str">
        <f>IF(ISNUMBER('DI-Prec'!R27),'DI-Prec'!R27-$B$165,"")</f>
        <v/>
      </c>
      <c r="S27" s="3" t="str">
        <f>IF(ISNUMBER('DI-Prec'!S27),'DI-Prec'!S27-$B$165,"")</f>
        <v/>
      </c>
      <c r="T27" s="3" t="str">
        <f>IF(ISNUMBER('DI-Prec'!T27),'DI-Prec'!T27-$B$165,"")</f>
        <v/>
      </c>
    </row>
    <row r="28" spans="1:20">
      <c r="A28" s="1">
        <v>1896</v>
      </c>
      <c r="B28" s="3" t="str">
        <f>IF(ISNUMBER('DI-Prec'!B28),'DI-Prec'!B28-$B$165,"")</f>
        <v/>
      </c>
      <c r="C28" s="3" t="str">
        <f>IF(ISNUMBER('DI-Prec'!C28),'DI-Prec'!C28-$B$165,"")</f>
        <v/>
      </c>
      <c r="D28" s="3" t="str">
        <f>IF(ISNUMBER('DI-Prec'!D28),'DI-Prec'!D28-$B$165,"")</f>
        <v/>
      </c>
      <c r="E28" s="3" t="str">
        <f>IF(ISNUMBER('DI-Prec'!E28),'DI-Prec'!E28-$B$165,"")</f>
        <v/>
      </c>
      <c r="F28" s="3" t="str">
        <f>IF(ISNUMBER('DI-Prec'!F28),'DI-Prec'!F28-$B$165,"")</f>
        <v/>
      </c>
      <c r="G28" s="3" t="str">
        <f>IF(ISNUMBER('DI-Prec'!G28),'DI-Prec'!G28-$B$165,"")</f>
        <v/>
      </c>
      <c r="H28" s="3" t="str">
        <f>IF(ISNUMBER('DI-Prec'!H28),'DI-Prec'!H28-$B$165,"")</f>
        <v/>
      </c>
      <c r="I28" s="3" t="str">
        <f>IF(ISNUMBER('DI-Prec'!I28),'DI-Prec'!I28-$B$165,"")</f>
        <v/>
      </c>
      <c r="J28" s="3" t="str">
        <f>IF(ISNUMBER('DI-Prec'!J28),'DI-Prec'!J28-$B$165,"")</f>
        <v/>
      </c>
      <c r="K28" s="3" t="str">
        <f>IF(ISNUMBER('DI-Prec'!K28),'DI-Prec'!K28-$B$165,"")</f>
        <v/>
      </c>
      <c r="L28" s="3" t="str">
        <f>IF(ISNUMBER('DI-Prec'!L28),'DI-Prec'!L28-$B$165,"")</f>
        <v/>
      </c>
      <c r="M28" s="3" t="str">
        <f>IF(ISNUMBER('DI-Prec'!M28),'DI-Prec'!M28-$B$165,"")</f>
        <v/>
      </c>
      <c r="N28" s="3" t="str">
        <f>IF(ISNUMBER('DI-Prec'!N28),'DI-Prec'!N28-$B$165,"")</f>
        <v/>
      </c>
      <c r="O28" s="3" t="str">
        <f>IF(ISNUMBER('DI-Prec'!O28),'DI-Prec'!O28-$B$165,"")</f>
        <v/>
      </c>
      <c r="P28" s="3" t="str">
        <f>IF(ISNUMBER('DI-Prec'!P28),'DI-Prec'!P28-$B$165,"")</f>
        <v/>
      </c>
      <c r="Q28" s="3" t="str">
        <f>IF(ISNUMBER('DI-Prec'!Q28),'DI-Prec'!Q28-$B$165,"")</f>
        <v/>
      </c>
      <c r="R28" s="3" t="str">
        <f>IF(ISNUMBER('DI-Prec'!R28),'DI-Prec'!R28-$B$165,"")</f>
        <v/>
      </c>
      <c r="S28" s="3" t="str">
        <f>IF(ISNUMBER('DI-Prec'!S28),'DI-Prec'!S28-$B$165,"")</f>
        <v/>
      </c>
      <c r="T28" s="3" t="str">
        <f>IF(ISNUMBER('DI-Prec'!T28),'DI-Prec'!T28-$B$165,"")</f>
        <v/>
      </c>
    </row>
    <row r="29" spans="1:20">
      <c r="A29" s="1">
        <v>1897</v>
      </c>
      <c r="B29" s="3" t="str">
        <f>IF(ISNUMBER('DI-Prec'!B29),'DI-Prec'!B29-$B$165,"")</f>
        <v/>
      </c>
      <c r="C29" s="3" t="str">
        <f>IF(ISNUMBER('DI-Prec'!C29),'DI-Prec'!C29-$B$165,"")</f>
        <v/>
      </c>
      <c r="D29" s="3" t="str">
        <f>IF(ISNUMBER('DI-Prec'!D29),'DI-Prec'!D29-$B$165,"")</f>
        <v/>
      </c>
      <c r="E29" s="3" t="str">
        <f>IF(ISNUMBER('DI-Prec'!E29),'DI-Prec'!E29-$B$165,"")</f>
        <v/>
      </c>
      <c r="F29" s="3" t="str">
        <f>IF(ISNUMBER('DI-Prec'!F29),'DI-Prec'!F29-$B$165,"")</f>
        <v/>
      </c>
      <c r="G29" s="3" t="str">
        <f>IF(ISNUMBER('DI-Prec'!G29),'DI-Prec'!G29-$B$165,"")</f>
        <v/>
      </c>
      <c r="H29" s="3" t="str">
        <f>IF(ISNUMBER('DI-Prec'!H29),'DI-Prec'!H29-$B$165,"")</f>
        <v/>
      </c>
      <c r="I29" s="3" t="str">
        <f>IF(ISNUMBER('DI-Prec'!I29),'DI-Prec'!I29-$B$165,"")</f>
        <v/>
      </c>
      <c r="J29" s="3" t="str">
        <f>IF(ISNUMBER('DI-Prec'!J29),'DI-Prec'!J29-$B$165,"")</f>
        <v/>
      </c>
      <c r="K29" s="3" t="str">
        <f>IF(ISNUMBER('DI-Prec'!K29),'DI-Prec'!K29-$B$165,"")</f>
        <v/>
      </c>
      <c r="L29" s="3" t="str">
        <f>IF(ISNUMBER('DI-Prec'!L29),'DI-Prec'!L29-$B$165,"")</f>
        <v/>
      </c>
      <c r="M29" s="3" t="str">
        <f>IF(ISNUMBER('DI-Prec'!M29),'DI-Prec'!M29-$B$165,"")</f>
        <v/>
      </c>
      <c r="N29" s="3" t="str">
        <f>IF(ISNUMBER('DI-Prec'!N29),'DI-Prec'!N29-$B$165,"")</f>
        <v/>
      </c>
      <c r="O29" s="3" t="str">
        <f>IF(ISNUMBER('DI-Prec'!O29),'DI-Prec'!O29-$B$165,"")</f>
        <v/>
      </c>
      <c r="P29" s="3" t="str">
        <f>IF(ISNUMBER('DI-Prec'!P29),'DI-Prec'!P29-$B$165,"")</f>
        <v/>
      </c>
      <c r="Q29" s="3" t="str">
        <f>IF(ISNUMBER('DI-Prec'!Q29),'DI-Prec'!Q29-$B$165,"")</f>
        <v/>
      </c>
      <c r="R29" s="3" t="str">
        <f>IF(ISNUMBER('DI-Prec'!R29),'DI-Prec'!R29-$B$165,"")</f>
        <v/>
      </c>
      <c r="S29" s="3" t="str">
        <f>IF(ISNUMBER('DI-Prec'!S29),'DI-Prec'!S29-$B$165,"")</f>
        <v/>
      </c>
      <c r="T29" s="3" t="str">
        <f>IF(ISNUMBER('DI-Prec'!T29),'DI-Prec'!T29-$B$165,"")</f>
        <v/>
      </c>
    </row>
    <row r="30" spans="1:20">
      <c r="A30" s="1">
        <v>1898</v>
      </c>
      <c r="B30" s="3" t="str">
        <f>IF(ISNUMBER('DI-Prec'!B30),'DI-Prec'!B30-$B$165,"")</f>
        <v/>
      </c>
      <c r="C30" s="3" t="str">
        <f>IF(ISNUMBER('DI-Prec'!C30),'DI-Prec'!C30-$B$165,"")</f>
        <v/>
      </c>
      <c r="D30" s="3" t="str">
        <f>IF(ISNUMBER('DI-Prec'!D30),'DI-Prec'!D30-$B$165,"")</f>
        <v/>
      </c>
      <c r="E30" s="3" t="str">
        <f>IF(ISNUMBER('DI-Prec'!E30),'DI-Prec'!E30-$B$165,"")</f>
        <v/>
      </c>
      <c r="F30" s="3" t="str">
        <f>IF(ISNUMBER('DI-Prec'!F30),'DI-Prec'!F30-$B$165,"")</f>
        <v/>
      </c>
      <c r="G30" s="3" t="str">
        <f>IF(ISNUMBER('DI-Prec'!G30),'DI-Prec'!G30-$B$165,"")</f>
        <v/>
      </c>
      <c r="H30" s="3" t="str">
        <f>IF(ISNUMBER('DI-Prec'!H30),'DI-Prec'!H30-$B$165,"")</f>
        <v/>
      </c>
      <c r="I30" s="3" t="str">
        <f>IF(ISNUMBER('DI-Prec'!I30),'DI-Prec'!I30-$B$165,"")</f>
        <v/>
      </c>
      <c r="J30" s="3" t="str">
        <f>IF(ISNUMBER('DI-Prec'!J30),'DI-Prec'!J30-$B$165,"")</f>
        <v/>
      </c>
      <c r="K30" s="3" t="str">
        <f>IF(ISNUMBER('DI-Prec'!K30),'DI-Prec'!K30-$B$165,"")</f>
        <v/>
      </c>
      <c r="L30" s="3" t="str">
        <f>IF(ISNUMBER('DI-Prec'!L30),'DI-Prec'!L30-$B$165,"")</f>
        <v/>
      </c>
      <c r="M30" s="3" t="str">
        <f>IF(ISNUMBER('DI-Prec'!M30),'DI-Prec'!M30-$B$165,"")</f>
        <v/>
      </c>
      <c r="N30" s="3" t="str">
        <f>IF(ISNUMBER('DI-Prec'!N30),'DI-Prec'!N30-$B$165,"")</f>
        <v/>
      </c>
      <c r="O30" s="3" t="str">
        <f>IF(ISNUMBER('DI-Prec'!O30),'DI-Prec'!O30-$B$165,"")</f>
        <v/>
      </c>
      <c r="P30" s="3" t="str">
        <f>IF(ISNUMBER('DI-Prec'!P30),'DI-Prec'!P30-$B$165,"")</f>
        <v/>
      </c>
      <c r="Q30" s="3" t="str">
        <f>IF(ISNUMBER('DI-Prec'!Q30),'DI-Prec'!Q30-$B$165,"")</f>
        <v/>
      </c>
      <c r="R30" s="3" t="str">
        <f>IF(ISNUMBER('DI-Prec'!R30),'DI-Prec'!R30-$B$165,"")</f>
        <v/>
      </c>
      <c r="S30" s="3" t="str">
        <f>IF(ISNUMBER('DI-Prec'!S30),'DI-Prec'!S30-$B$165,"")</f>
        <v/>
      </c>
      <c r="T30" s="3" t="str">
        <f>IF(ISNUMBER('DI-Prec'!T30),'DI-Prec'!T30-$B$165,"")</f>
        <v/>
      </c>
    </row>
    <row r="31" spans="1:20">
      <c r="A31" s="1">
        <v>1899</v>
      </c>
      <c r="B31" s="3" t="str">
        <f>IF(ISNUMBER('DI-Prec'!B31),'DI-Prec'!B31-$B$165,"")</f>
        <v/>
      </c>
      <c r="C31" s="3" t="str">
        <f>IF(ISNUMBER('DI-Prec'!C31),'DI-Prec'!C31-$B$165,"")</f>
        <v/>
      </c>
      <c r="D31" s="3" t="str">
        <f>IF(ISNUMBER('DI-Prec'!D31),'DI-Prec'!D31-$B$165,"")</f>
        <v/>
      </c>
      <c r="E31" s="3" t="str">
        <f>IF(ISNUMBER('DI-Prec'!E31),'DI-Prec'!E31-$B$165,"")</f>
        <v/>
      </c>
      <c r="F31" s="3" t="str">
        <f>IF(ISNUMBER('DI-Prec'!F31),'DI-Prec'!F31-$B$165,"")</f>
        <v/>
      </c>
      <c r="G31" s="3" t="str">
        <f>IF(ISNUMBER('DI-Prec'!G31),'DI-Prec'!G31-$B$165,"")</f>
        <v/>
      </c>
      <c r="H31" s="3" t="str">
        <f>IF(ISNUMBER('DI-Prec'!H31),'DI-Prec'!H31-$B$165,"")</f>
        <v/>
      </c>
      <c r="I31" s="3" t="str">
        <f>IF(ISNUMBER('DI-Prec'!I31),'DI-Prec'!I31-$B$165,"")</f>
        <v/>
      </c>
      <c r="J31" s="3" t="str">
        <f>IF(ISNUMBER('DI-Prec'!J31),'DI-Prec'!J31-$B$165,"")</f>
        <v/>
      </c>
      <c r="K31" s="3" t="str">
        <f>IF(ISNUMBER('DI-Prec'!K31),'DI-Prec'!K31-$B$165,"")</f>
        <v/>
      </c>
      <c r="L31" s="3" t="str">
        <f>IF(ISNUMBER('DI-Prec'!L31),'DI-Prec'!L31-$B$165,"")</f>
        <v/>
      </c>
      <c r="M31" s="3" t="str">
        <f>IF(ISNUMBER('DI-Prec'!M31),'DI-Prec'!M31-$B$165,"")</f>
        <v/>
      </c>
      <c r="N31" s="3" t="str">
        <f>IF(ISNUMBER('DI-Prec'!N31),'DI-Prec'!N31-$B$165,"")</f>
        <v/>
      </c>
      <c r="O31" s="3" t="str">
        <f>IF(ISNUMBER('DI-Prec'!O31),'DI-Prec'!O31-$B$165,"")</f>
        <v/>
      </c>
      <c r="P31" s="3" t="str">
        <f>IF(ISNUMBER('DI-Prec'!P31),'DI-Prec'!P31-$B$165,"")</f>
        <v/>
      </c>
      <c r="Q31" s="3" t="str">
        <f>IF(ISNUMBER('DI-Prec'!Q31),'DI-Prec'!Q31-$B$165,"")</f>
        <v/>
      </c>
      <c r="R31" s="3" t="str">
        <f>IF(ISNUMBER('DI-Prec'!R31),'DI-Prec'!R31-$B$165,"")</f>
        <v/>
      </c>
      <c r="S31" s="3" t="str">
        <f>IF(ISNUMBER('DI-Prec'!S31),'DI-Prec'!S31-$B$165,"")</f>
        <v/>
      </c>
      <c r="T31" s="3" t="str">
        <f>IF(ISNUMBER('DI-Prec'!T31),'DI-Prec'!T31-$B$165,"")</f>
        <v/>
      </c>
    </row>
    <row r="32" spans="1:20">
      <c r="A32" s="1">
        <v>1900</v>
      </c>
      <c r="B32" s="3" t="str">
        <f>IF(ISNUMBER('DI-Prec'!B32),'DI-Prec'!B32-$B$165,"")</f>
        <v/>
      </c>
      <c r="C32" s="3" t="str">
        <f>IF(ISNUMBER('DI-Prec'!C32),'DI-Prec'!C32-$B$165,"")</f>
        <v/>
      </c>
      <c r="D32" s="3" t="str">
        <f>IF(ISNUMBER('DI-Prec'!D32),'DI-Prec'!D32-$B$165,"")</f>
        <v/>
      </c>
      <c r="E32" s="3" t="str">
        <f>IF(ISNUMBER('DI-Prec'!E32),'DI-Prec'!E32-$B$165,"")</f>
        <v/>
      </c>
      <c r="F32" s="3" t="str">
        <f>IF(ISNUMBER('DI-Prec'!F32),'DI-Prec'!F32-$B$165,"")</f>
        <v/>
      </c>
      <c r="G32" s="3" t="str">
        <f>IF(ISNUMBER('DI-Prec'!G32),'DI-Prec'!G32-$B$165,"")</f>
        <v/>
      </c>
      <c r="H32" s="3" t="str">
        <f>IF(ISNUMBER('DI-Prec'!H32),'DI-Prec'!H32-$B$165,"")</f>
        <v/>
      </c>
      <c r="I32" s="3" t="str">
        <f>IF(ISNUMBER('DI-Prec'!I32),'DI-Prec'!I32-$B$165,"")</f>
        <v/>
      </c>
      <c r="J32" s="3" t="str">
        <f>IF(ISNUMBER('DI-Prec'!J32),'DI-Prec'!J32-$B$165,"")</f>
        <v/>
      </c>
      <c r="K32" s="3" t="str">
        <f>IF(ISNUMBER('DI-Prec'!K32),'DI-Prec'!K32-$B$165,"")</f>
        <v/>
      </c>
      <c r="L32" s="3" t="str">
        <f>IF(ISNUMBER('DI-Prec'!L32),'DI-Prec'!L32-$B$165,"")</f>
        <v/>
      </c>
      <c r="M32" s="3" t="str">
        <f>IF(ISNUMBER('DI-Prec'!M32),'DI-Prec'!M32-$B$165,"")</f>
        <v/>
      </c>
      <c r="N32" s="3" t="str">
        <f>IF(ISNUMBER('DI-Prec'!N32),'DI-Prec'!N32-$B$165,"")</f>
        <v/>
      </c>
      <c r="O32" s="3" t="str">
        <f>IF(ISNUMBER('DI-Prec'!O32),'DI-Prec'!O32-$B$165,"")</f>
        <v/>
      </c>
      <c r="P32" s="3" t="str">
        <f>IF(ISNUMBER('DI-Prec'!P32),'DI-Prec'!P32-$B$165,"")</f>
        <v/>
      </c>
      <c r="Q32" s="3" t="str">
        <f>IF(ISNUMBER('DI-Prec'!Q32),'DI-Prec'!Q32-$B$165,"")</f>
        <v/>
      </c>
      <c r="R32" s="3" t="str">
        <f>IF(ISNUMBER('DI-Prec'!R32),'DI-Prec'!R32-$B$165,"")</f>
        <v/>
      </c>
      <c r="S32" s="3" t="str">
        <f>IF(ISNUMBER('DI-Prec'!S32),'DI-Prec'!S32-$B$165,"")</f>
        <v/>
      </c>
      <c r="T32" s="3" t="str">
        <f>IF(ISNUMBER('DI-Prec'!T32),'DI-Prec'!T32-$B$165,"")</f>
        <v/>
      </c>
    </row>
    <row r="33" spans="1:20">
      <c r="A33" s="1">
        <v>1901</v>
      </c>
      <c r="B33" s="3" t="str">
        <f>IF(ISNUMBER('DI-Prec'!B33),'DI-Prec'!B33-$B$165,"")</f>
        <v/>
      </c>
      <c r="C33" s="3" t="str">
        <f>IF(ISNUMBER('DI-Prec'!C33),'DI-Prec'!C33-$B$165,"")</f>
        <v/>
      </c>
      <c r="D33" s="3" t="str">
        <f>IF(ISNUMBER('DI-Prec'!D33),'DI-Prec'!D33-$B$165,"")</f>
        <v/>
      </c>
      <c r="E33" s="3" t="str">
        <f>IF(ISNUMBER('DI-Prec'!E33),'DI-Prec'!E33-$B$165,"")</f>
        <v/>
      </c>
      <c r="F33" s="3" t="str">
        <f>IF(ISNUMBER('DI-Prec'!F33),'DI-Prec'!F33-$B$165,"")</f>
        <v/>
      </c>
      <c r="G33" s="3" t="str">
        <f>IF(ISNUMBER('DI-Prec'!G33),'DI-Prec'!G33-$B$165,"")</f>
        <v/>
      </c>
      <c r="H33" s="3" t="str">
        <f>IF(ISNUMBER('DI-Prec'!H33),'DI-Prec'!H33-$B$165,"")</f>
        <v/>
      </c>
      <c r="I33" s="3" t="str">
        <f>IF(ISNUMBER('DI-Prec'!I33),'DI-Prec'!I33-$B$165,"")</f>
        <v/>
      </c>
      <c r="J33" s="3" t="str">
        <f>IF(ISNUMBER('DI-Prec'!J33),'DI-Prec'!J33-$B$165,"")</f>
        <v/>
      </c>
      <c r="K33" s="3" t="str">
        <f>IF(ISNUMBER('DI-Prec'!K33),'DI-Prec'!K33-$B$165,"")</f>
        <v/>
      </c>
      <c r="L33" s="3" t="str">
        <f>IF(ISNUMBER('DI-Prec'!L33),'DI-Prec'!L33-$B$165,"")</f>
        <v/>
      </c>
      <c r="M33" s="3" t="str">
        <f>IF(ISNUMBER('DI-Prec'!M33),'DI-Prec'!M33-$B$165,"")</f>
        <v/>
      </c>
      <c r="N33" s="3" t="str">
        <f>IF(ISNUMBER('DI-Prec'!N33),'DI-Prec'!N33-$B$165,"")</f>
        <v/>
      </c>
      <c r="O33" s="3" t="str">
        <f>IF(ISNUMBER('DI-Prec'!O33),'DI-Prec'!O33-$B$165,"")</f>
        <v/>
      </c>
      <c r="P33" s="3" t="str">
        <f>IF(ISNUMBER('DI-Prec'!P33),'DI-Prec'!P33-$B$165,"")</f>
        <v/>
      </c>
      <c r="Q33" s="3" t="str">
        <f>IF(ISNUMBER('DI-Prec'!Q33),'DI-Prec'!Q33-$B$165,"")</f>
        <v/>
      </c>
      <c r="R33" s="3" t="str">
        <f>IF(ISNUMBER('DI-Prec'!R33),'DI-Prec'!R33-$B$165,"")</f>
        <v/>
      </c>
      <c r="S33" s="3" t="str">
        <f>IF(ISNUMBER('DI-Prec'!S33),'DI-Prec'!S33-$B$165,"")</f>
        <v/>
      </c>
      <c r="T33" s="3" t="str">
        <f>IF(ISNUMBER('DI-Prec'!T33),'DI-Prec'!T33-$B$165,"")</f>
        <v/>
      </c>
    </row>
    <row r="34" spans="1:20">
      <c r="A34" s="1">
        <v>1902</v>
      </c>
      <c r="B34" s="3" t="str">
        <f>IF(ISNUMBER('DI-Prec'!B34),'DI-Prec'!B34-$B$165,"")</f>
        <v/>
      </c>
      <c r="C34" s="3" t="str">
        <f>IF(ISNUMBER('DI-Prec'!C34),'DI-Prec'!C34-$B$165,"")</f>
        <v/>
      </c>
      <c r="D34" s="3" t="str">
        <f>IF(ISNUMBER('DI-Prec'!D34),'DI-Prec'!D34-$B$165,"")</f>
        <v/>
      </c>
      <c r="E34" s="3" t="str">
        <f>IF(ISNUMBER('DI-Prec'!E34),'DI-Prec'!E34-$B$165,"")</f>
        <v/>
      </c>
      <c r="F34" s="3" t="str">
        <f>IF(ISNUMBER('DI-Prec'!F34),'DI-Prec'!F34-$B$165,"")</f>
        <v/>
      </c>
      <c r="G34" s="3" t="str">
        <f>IF(ISNUMBER('DI-Prec'!G34),'DI-Prec'!G34-$B$165,"")</f>
        <v/>
      </c>
      <c r="H34" s="3" t="str">
        <f>IF(ISNUMBER('DI-Prec'!H34),'DI-Prec'!H34-$B$165,"")</f>
        <v/>
      </c>
      <c r="I34" s="3" t="str">
        <f>IF(ISNUMBER('DI-Prec'!I34),'DI-Prec'!I34-$B$165,"")</f>
        <v/>
      </c>
      <c r="J34" s="3" t="str">
        <f>IF(ISNUMBER('DI-Prec'!J34),'DI-Prec'!J34-$B$165,"")</f>
        <v/>
      </c>
      <c r="K34" s="3" t="str">
        <f>IF(ISNUMBER('DI-Prec'!K34),'DI-Prec'!K34-$B$165,"")</f>
        <v/>
      </c>
      <c r="L34" s="3" t="str">
        <f>IF(ISNUMBER('DI-Prec'!L34),'DI-Prec'!L34-$B$165,"")</f>
        <v/>
      </c>
      <c r="M34" s="3" t="str">
        <f>IF(ISNUMBER('DI-Prec'!M34),'DI-Prec'!M34-$B$165,"")</f>
        <v/>
      </c>
      <c r="N34" s="3" t="str">
        <f>IF(ISNUMBER('DI-Prec'!N34),'DI-Prec'!N34-$B$165,"")</f>
        <v/>
      </c>
      <c r="O34" s="3" t="str">
        <f>IF(ISNUMBER('DI-Prec'!O34),'DI-Prec'!O34-$B$165,"")</f>
        <v/>
      </c>
      <c r="P34" s="3" t="str">
        <f>IF(ISNUMBER('DI-Prec'!P34),'DI-Prec'!P34-$B$165,"")</f>
        <v/>
      </c>
      <c r="Q34" s="3" t="str">
        <f>IF(ISNUMBER('DI-Prec'!Q34),'DI-Prec'!Q34-$B$165,"")</f>
        <v/>
      </c>
      <c r="R34" s="3" t="str">
        <f>IF(ISNUMBER('DI-Prec'!R34),'DI-Prec'!R34-$B$165,"")</f>
        <v/>
      </c>
      <c r="S34" s="3" t="str">
        <f>IF(ISNUMBER('DI-Prec'!S34),'DI-Prec'!S34-$B$165,"")</f>
        <v/>
      </c>
      <c r="T34" s="3" t="str">
        <f>IF(ISNUMBER('DI-Prec'!T34),'DI-Prec'!T34-$B$165,"")</f>
        <v/>
      </c>
    </row>
    <row r="35" spans="1:20">
      <c r="A35" s="1">
        <v>1903</v>
      </c>
      <c r="B35" s="3" t="str">
        <f>IF(ISNUMBER('DI-Prec'!B35),'DI-Prec'!B35-$B$165,"")</f>
        <v/>
      </c>
      <c r="C35" s="3" t="str">
        <f>IF(ISNUMBER('DI-Prec'!C35),'DI-Prec'!C35-$B$165,"")</f>
        <v/>
      </c>
      <c r="D35" s="3" t="str">
        <f>IF(ISNUMBER('DI-Prec'!D35),'DI-Prec'!D35-$B$165,"")</f>
        <v/>
      </c>
      <c r="E35" s="3" t="str">
        <f>IF(ISNUMBER('DI-Prec'!E35),'DI-Prec'!E35-$B$165,"")</f>
        <v/>
      </c>
      <c r="F35" s="3" t="str">
        <f>IF(ISNUMBER('DI-Prec'!F35),'DI-Prec'!F35-$B$165,"")</f>
        <v/>
      </c>
      <c r="G35" s="3" t="str">
        <f>IF(ISNUMBER('DI-Prec'!G35),'DI-Prec'!G35-$B$165,"")</f>
        <v/>
      </c>
      <c r="H35" s="3" t="str">
        <f>IF(ISNUMBER('DI-Prec'!H35),'DI-Prec'!H35-$B$165,"")</f>
        <v/>
      </c>
      <c r="I35" s="3" t="str">
        <f>IF(ISNUMBER('DI-Prec'!I35),'DI-Prec'!I35-$B$165,"")</f>
        <v/>
      </c>
      <c r="J35" s="3" t="str">
        <f>IF(ISNUMBER('DI-Prec'!J35),'DI-Prec'!J35-$B$165,"")</f>
        <v/>
      </c>
      <c r="K35" s="3" t="str">
        <f>IF(ISNUMBER('DI-Prec'!K35),'DI-Prec'!K35-$B$165,"")</f>
        <v/>
      </c>
      <c r="L35" s="3" t="str">
        <f>IF(ISNUMBER('DI-Prec'!L35),'DI-Prec'!L35-$B$165,"")</f>
        <v/>
      </c>
      <c r="M35" s="3" t="str">
        <f>IF(ISNUMBER('DI-Prec'!M35),'DI-Prec'!M35-$B$165,"")</f>
        <v/>
      </c>
      <c r="N35" s="3" t="str">
        <f>IF(ISNUMBER('DI-Prec'!N35),'DI-Prec'!N35-$B$165,"")</f>
        <v/>
      </c>
      <c r="O35" s="3" t="str">
        <f>IF(ISNUMBER('DI-Prec'!O35),'DI-Prec'!O35-$B$165,"")</f>
        <v/>
      </c>
      <c r="P35" s="3" t="str">
        <f>IF(ISNUMBER('DI-Prec'!P35),'DI-Prec'!P35-$B$165,"")</f>
        <v/>
      </c>
      <c r="Q35" s="3" t="str">
        <f>IF(ISNUMBER('DI-Prec'!Q35),'DI-Prec'!Q35-$B$165,"")</f>
        <v/>
      </c>
      <c r="R35" s="3" t="str">
        <f>IF(ISNUMBER('DI-Prec'!R35),'DI-Prec'!R35-$B$165,"")</f>
        <v/>
      </c>
      <c r="S35" s="3" t="str">
        <f>IF(ISNUMBER('DI-Prec'!S35),'DI-Prec'!S35-$B$165,"")</f>
        <v/>
      </c>
      <c r="T35" s="3" t="str">
        <f>IF(ISNUMBER('DI-Prec'!T35),'DI-Prec'!T35-$B$165,"")</f>
        <v/>
      </c>
    </row>
    <row r="36" spans="1:20">
      <c r="A36" s="1">
        <v>1904</v>
      </c>
      <c r="B36" s="3" t="str">
        <f>IF(ISNUMBER('DI-Prec'!B36),'DI-Prec'!B36-$B$165,"")</f>
        <v/>
      </c>
      <c r="C36" s="3" t="str">
        <f>IF(ISNUMBER('DI-Prec'!C36),'DI-Prec'!C36-$B$165,"")</f>
        <v/>
      </c>
      <c r="D36" s="3" t="str">
        <f>IF(ISNUMBER('DI-Prec'!D36),'DI-Prec'!D36-$B$165,"")</f>
        <v/>
      </c>
      <c r="E36" s="3" t="str">
        <f>IF(ISNUMBER('DI-Prec'!E36),'DI-Prec'!E36-$B$165,"")</f>
        <v/>
      </c>
      <c r="F36" s="3" t="str">
        <f>IF(ISNUMBER('DI-Prec'!F36),'DI-Prec'!F36-$B$165,"")</f>
        <v/>
      </c>
      <c r="G36" s="3" t="str">
        <f>IF(ISNUMBER('DI-Prec'!G36),'DI-Prec'!G36-$B$165,"")</f>
        <v/>
      </c>
      <c r="H36" s="3" t="str">
        <f>IF(ISNUMBER('DI-Prec'!H36),'DI-Prec'!H36-$B$165,"")</f>
        <v/>
      </c>
      <c r="I36" s="3" t="str">
        <f>IF(ISNUMBER('DI-Prec'!I36),'DI-Prec'!I36-$B$165,"")</f>
        <v/>
      </c>
      <c r="J36" s="3" t="str">
        <f>IF(ISNUMBER('DI-Prec'!J36),'DI-Prec'!J36-$B$165,"")</f>
        <v/>
      </c>
      <c r="K36" s="3" t="str">
        <f>IF(ISNUMBER('DI-Prec'!K36),'DI-Prec'!K36-$B$165,"")</f>
        <v/>
      </c>
      <c r="L36" s="3" t="str">
        <f>IF(ISNUMBER('DI-Prec'!L36),'DI-Prec'!L36-$B$165,"")</f>
        <v/>
      </c>
      <c r="M36" s="3" t="str">
        <f>IF(ISNUMBER('DI-Prec'!M36),'DI-Prec'!M36-$B$165,"")</f>
        <v/>
      </c>
      <c r="N36" s="3" t="str">
        <f>IF(ISNUMBER('DI-Prec'!N36),'DI-Prec'!N36-$B$165,"")</f>
        <v/>
      </c>
      <c r="O36" s="3" t="str">
        <f>IF(ISNUMBER('DI-Prec'!O36),'DI-Prec'!O36-$B$165,"")</f>
        <v/>
      </c>
      <c r="P36" s="3" t="str">
        <f>IF(ISNUMBER('DI-Prec'!P36),'DI-Prec'!P36-$B$165,"")</f>
        <v/>
      </c>
      <c r="Q36" s="3" t="str">
        <f>IF(ISNUMBER('DI-Prec'!Q36),'DI-Prec'!Q36-$B$165,"")</f>
        <v/>
      </c>
      <c r="R36" s="3" t="str">
        <f>IF(ISNUMBER('DI-Prec'!R36),'DI-Prec'!R36-$B$165,"")</f>
        <v/>
      </c>
      <c r="S36" s="3" t="str">
        <f>IF(ISNUMBER('DI-Prec'!S36),'DI-Prec'!S36-$B$165,"")</f>
        <v/>
      </c>
      <c r="T36" s="3" t="str">
        <f>IF(ISNUMBER('DI-Prec'!T36),'DI-Prec'!T36-$B$165,"")</f>
        <v/>
      </c>
    </row>
    <row r="37" spans="1:20">
      <c r="A37" s="1">
        <v>1905</v>
      </c>
      <c r="B37" s="3" t="str">
        <f>IF(ISNUMBER('DI-Prec'!B37),'DI-Prec'!B37-$B$165,"")</f>
        <v/>
      </c>
      <c r="C37" s="3" t="str">
        <f>IF(ISNUMBER('DI-Prec'!C37),'DI-Prec'!C37-$B$165,"")</f>
        <v/>
      </c>
      <c r="D37" s="3" t="str">
        <f>IF(ISNUMBER('DI-Prec'!D37),'DI-Prec'!D37-$B$165,"")</f>
        <v/>
      </c>
      <c r="E37" s="3" t="str">
        <f>IF(ISNUMBER('DI-Prec'!E37),'DI-Prec'!E37-$B$165,"")</f>
        <v/>
      </c>
      <c r="F37" s="3" t="str">
        <f>IF(ISNUMBER('DI-Prec'!F37),'DI-Prec'!F37-$B$165,"")</f>
        <v/>
      </c>
      <c r="G37" s="3" t="str">
        <f>IF(ISNUMBER('DI-Prec'!G37),'DI-Prec'!G37-$B$165,"")</f>
        <v/>
      </c>
      <c r="H37" s="3" t="str">
        <f>IF(ISNUMBER('DI-Prec'!H37),'DI-Prec'!H37-$B$165,"")</f>
        <v/>
      </c>
      <c r="I37" s="3" t="str">
        <f>IF(ISNUMBER('DI-Prec'!I37),'DI-Prec'!I37-$B$165,"")</f>
        <v/>
      </c>
      <c r="J37" s="3" t="str">
        <f>IF(ISNUMBER('DI-Prec'!J37),'DI-Prec'!J37-$B$165,"")</f>
        <v/>
      </c>
      <c r="K37" s="3" t="str">
        <f>IF(ISNUMBER('DI-Prec'!K37),'DI-Prec'!K37-$B$165,"")</f>
        <v/>
      </c>
      <c r="L37" s="3" t="str">
        <f>IF(ISNUMBER('DI-Prec'!L37),'DI-Prec'!L37-$B$165,"")</f>
        <v/>
      </c>
      <c r="M37" s="3" t="str">
        <f>IF(ISNUMBER('DI-Prec'!M37),'DI-Prec'!M37-$B$165,"")</f>
        <v/>
      </c>
      <c r="N37" s="3" t="str">
        <f>IF(ISNUMBER('DI-Prec'!N37),'DI-Prec'!N37-$B$165,"")</f>
        <v/>
      </c>
      <c r="O37" s="3" t="str">
        <f>IF(ISNUMBER('DI-Prec'!O37),'DI-Prec'!O37-$B$165,"")</f>
        <v/>
      </c>
      <c r="P37" s="3" t="str">
        <f>IF(ISNUMBER('DI-Prec'!P37),'DI-Prec'!P37-$B$165,"")</f>
        <v/>
      </c>
      <c r="Q37" s="3" t="str">
        <f>IF(ISNUMBER('DI-Prec'!Q37),'DI-Prec'!Q37-$B$165,"")</f>
        <v/>
      </c>
      <c r="R37" s="3" t="str">
        <f>IF(ISNUMBER('DI-Prec'!R37),'DI-Prec'!R37-$B$165,"")</f>
        <v/>
      </c>
      <c r="S37" s="3" t="str">
        <f>IF(ISNUMBER('DI-Prec'!S37),'DI-Prec'!S37-$B$165,"")</f>
        <v/>
      </c>
      <c r="T37" s="3" t="str">
        <f>IF(ISNUMBER('DI-Prec'!T37),'DI-Prec'!T37-$B$165,"")</f>
        <v/>
      </c>
    </row>
    <row r="38" spans="1:20">
      <c r="A38" s="1">
        <v>1906</v>
      </c>
      <c r="B38" s="3" t="str">
        <f>IF(ISNUMBER('DI-Prec'!B38),'DI-Prec'!B38-$B$165,"")</f>
        <v/>
      </c>
      <c r="C38" s="3" t="str">
        <f>IF(ISNUMBER('DI-Prec'!C38),'DI-Prec'!C38-$B$165,"")</f>
        <v/>
      </c>
      <c r="D38" s="3" t="str">
        <f>IF(ISNUMBER('DI-Prec'!D38),'DI-Prec'!D38-$B$165,"")</f>
        <v/>
      </c>
      <c r="E38" s="3" t="str">
        <f>IF(ISNUMBER('DI-Prec'!E38),'DI-Prec'!E38-$B$165,"")</f>
        <v/>
      </c>
      <c r="F38" s="3" t="str">
        <f>IF(ISNUMBER('DI-Prec'!F38),'DI-Prec'!F38-$B$165,"")</f>
        <v/>
      </c>
      <c r="G38" s="3" t="str">
        <f>IF(ISNUMBER('DI-Prec'!G38),'DI-Prec'!G38-$B$165,"")</f>
        <v/>
      </c>
      <c r="H38" s="3" t="str">
        <f>IF(ISNUMBER('DI-Prec'!H38),'DI-Prec'!H38-$B$165,"")</f>
        <v/>
      </c>
      <c r="I38" s="3" t="str">
        <f>IF(ISNUMBER('DI-Prec'!I38),'DI-Prec'!I38-$B$165,"")</f>
        <v/>
      </c>
      <c r="J38" s="3" t="str">
        <f>IF(ISNUMBER('DI-Prec'!J38),'DI-Prec'!J38-$B$165,"")</f>
        <v/>
      </c>
      <c r="K38" s="3" t="str">
        <f>IF(ISNUMBER('DI-Prec'!K38),'DI-Prec'!K38-$B$165,"")</f>
        <v/>
      </c>
      <c r="L38" s="3" t="str">
        <f>IF(ISNUMBER('DI-Prec'!L38),'DI-Prec'!L38-$B$165,"")</f>
        <v/>
      </c>
      <c r="M38" s="3" t="str">
        <f>IF(ISNUMBER('DI-Prec'!M38),'DI-Prec'!M38-$B$165,"")</f>
        <v/>
      </c>
      <c r="N38" s="3" t="str">
        <f>IF(ISNUMBER('DI-Prec'!N38),'DI-Prec'!N38-$B$165,"")</f>
        <v/>
      </c>
      <c r="O38" s="3" t="str">
        <f>IF(ISNUMBER('DI-Prec'!O38),'DI-Prec'!O38-$B$165,"")</f>
        <v/>
      </c>
      <c r="P38" s="3" t="str">
        <f>IF(ISNUMBER('DI-Prec'!P38),'DI-Prec'!P38-$B$165,"")</f>
        <v/>
      </c>
      <c r="Q38" s="3" t="str">
        <f>IF(ISNUMBER('DI-Prec'!Q38),'DI-Prec'!Q38-$B$165,"")</f>
        <v/>
      </c>
      <c r="R38" s="3" t="str">
        <f>IF(ISNUMBER('DI-Prec'!R38),'DI-Prec'!R38-$B$165,"")</f>
        <v/>
      </c>
      <c r="S38" s="3" t="str">
        <f>IF(ISNUMBER('DI-Prec'!S38),'DI-Prec'!S38-$B$165,"")</f>
        <v/>
      </c>
      <c r="T38" s="3" t="str">
        <f>IF(ISNUMBER('DI-Prec'!T38),'DI-Prec'!T38-$B$165,"")</f>
        <v/>
      </c>
    </row>
    <row r="39" spans="1:20">
      <c r="A39" s="1">
        <v>1907</v>
      </c>
      <c r="B39" s="3" t="str">
        <f>IF(ISNUMBER('DI-Prec'!B39),'DI-Prec'!B39-$B$165,"")</f>
        <v/>
      </c>
      <c r="C39" s="3" t="str">
        <f>IF(ISNUMBER('DI-Prec'!C39),'DI-Prec'!C39-$B$165,"")</f>
        <v/>
      </c>
      <c r="D39" s="3" t="str">
        <f>IF(ISNUMBER('DI-Prec'!D39),'DI-Prec'!D39-$B$165,"")</f>
        <v/>
      </c>
      <c r="E39" s="3" t="str">
        <f>IF(ISNUMBER('DI-Prec'!E39),'DI-Prec'!E39-$B$165,"")</f>
        <v/>
      </c>
      <c r="F39" s="3" t="str">
        <f>IF(ISNUMBER('DI-Prec'!F39),'DI-Prec'!F39-$B$165,"")</f>
        <v/>
      </c>
      <c r="G39" s="3" t="str">
        <f>IF(ISNUMBER('DI-Prec'!G39),'DI-Prec'!G39-$B$165,"")</f>
        <v/>
      </c>
      <c r="H39" s="3" t="str">
        <f>IF(ISNUMBER('DI-Prec'!H39),'DI-Prec'!H39-$B$165,"")</f>
        <v/>
      </c>
      <c r="I39" s="3" t="str">
        <f>IF(ISNUMBER('DI-Prec'!I39),'DI-Prec'!I39-$B$165,"")</f>
        <v/>
      </c>
      <c r="J39" s="3" t="str">
        <f>IF(ISNUMBER('DI-Prec'!J39),'DI-Prec'!J39-$B$165,"")</f>
        <v/>
      </c>
      <c r="K39" s="3" t="str">
        <f>IF(ISNUMBER('DI-Prec'!K39),'DI-Prec'!K39-$B$165,"")</f>
        <v/>
      </c>
      <c r="L39" s="3" t="str">
        <f>IF(ISNUMBER('DI-Prec'!L39),'DI-Prec'!L39-$B$165,"")</f>
        <v/>
      </c>
      <c r="M39" s="3" t="str">
        <f>IF(ISNUMBER('DI-Prec'!M39),'DI-Prec'!M39-$B$165,"")</f>
        <v/>
      </c>
      <c r="N39" s="3" t="str">
        <f>IF(ISNUMBER('DI-Prec'!N39),'DI-Prec'!N39-$B$165,"")</f>
        <v/>
      </c>
      <c r="O39" s="3" t="str">
        <f>IF(ISNUMBER('DI-Prec'!O39),'DI-Prec'!O39-$B$165,"")</f>
        <v/>
      </c>
      <c r="P39" s="3" t="str">
        <f>IF(ISNUMBER('DI-Prec'!P39),'DI-Prec'!P39-$B$165,"")</f>
        <v/>
      </c>
      <c r="Q39" s="3" t="str">
        <f>IF(ISNUMBER('DI-Prec'!Q39),'DI-Prec'!Q39-$B$165,"")</f>
        <v/>
      </c>
      <c r="R39" s="3" t="str">
        <f>IF(ISNUMBER('DI-Prec'!R39),'DI-Prec'!R39-$B$165,"")</f>
        <v/>
      </c>
      <c r="S39" s="3" t="str">
        <f>IF(ISNUMBER('DI-Prec'!S39),'DI-Prec'!S39-$B$165,"")</f>
        <v/>
      </c>
      <c r="T39" s="3" t="str">
        <f>IF(ISNUMBER('DI-Prec'!T39),'DI-Prec'!T39-$B$165,"")</f>
        <v/>
      </c>
    </row>
    <row r="40" spans="1:20">
      <c r="A40" s="1">
        <v>1908</v>
      </c>
      <c r="B40" s="3" t="str">
        <f>IF(ISNUMBER('DI-Prec'!B40),'DI-Prec'!B40-$B$165,"")</f>
        <v/>
      </c>
      <c r="C40" s="3" t="str">
        <f>IF(ISNUMBER('DI-Prec'!C40),'DI-Prec'!C40-$B$165,"")</f>
        <v/>
      </c>
      <c r="D40" s="3" t="str">
        <f>IF(ISNUMBER('DI-Prec'!D40),'DI-Prec'!D40-$B$165,"")</f>
        <v/>
      </c>
      <c r="E40" s="3" t="str">
        <f>IF(ISNUMBER('DI-Prec'!E40),'DI-Prec'!E40-$B$165,"")</f>
        <v/>
      </c>
      <c r="F40" s="3" t="str">
        <f>IF(ISNUMBER('DI-Prec'!F40),'DI-Prec'!F40-$B$165,"")</f>
        <v/>
      </c>
      <c r="G40" s="3" t="str">
        <f>IF(ISNUMBER('DI-Prec'!G40),'DI-Prec'!G40-$B$165,"")</f>
        <v/>
      </c>
      <c r="H40" s="3" t="str">
        <f>IF(ISNUMBER('DI-Prec'!H40),'DI-Prec'!H40-$B$165,"")</f>
        <v/>
      </c>
      <c r="I40" s="3" t="str">
        <f>IF(ISNUMBER('DI-Prec'!I40),'DI-Prec'!I40-$B$165,"")</f>
        <v/>
      </c>
      <c r="J40" s="3" t="str">
        <f>IF(ISNUMBER('DI-Prec'!J40),'DI-Prec'!J40-$B$165,"")</f>
        <v/>
      </c>
      <c r="K40" s="3" t="str">
        <f>IF(ISNUMBER('DI-Prec'!K40),'DI-Prec'!K40-$B$165,"")</f>
        <v/>
      </c>
      <c r="L40" s="3" t="str">
        <f>IF(ISNUMBER('DI-Prec'!L40),'DI-Prec'!L40-$B$165,"")</f>
        <v/>
      </c>
      <c r="M40" s="3" t="str">
        <f>IF(ISNUMBER('DI-Prec'!M40),'DI-Prec'!M40-$B$165,"")</f>
        <v/>
      </c>
      <c r="N40" s="3" t="str">
        <f>IF(ISNUMBER('DI-Prec'!N40),'DI-Prec'!N40-$B$165,"")</f>
        <v/>
      </c>
      <c r="O40" s="3" t="str">
        <f>IF(ISNUMBER('DI-Prec'!O40),'DI-Prec'!O40-$B$165,"")</f>
        <v/>
      </c>
      <c r="P40" s="3" t="str">
        <f>IF(ISNUMBER('DI-Prec'!P40),'DI-Prec'!P40-$B$165,"")</f>
        <v/>
      </c>
      <c r="Q40" s="3" t="str">
        <f>IF(ISNUMBER('DI-Prec'!Q40),'DI-Prec'!Q40-$B$165,"")</f>
        <v/>
      </c>
      <c r="R40" s="3" t="str">
        <f>IF(ISNUMBER('DI-Prec'!R40),'DI-Prec'!R40-$B$165,"")</f>
        <v/>
      </c>
      <c r="S40" s="3" t="str">
        <f>IF(ISNUMBER('DI-Prec'!S40),'DI-Prec'!S40-$B$165,"")</f>
        <v/>
      </c>
      <c r="T40" s="3" t="str">
        <f>IF(ISNUMBER('DI-Prec'!T40),'DI-Prec'!T40-$B$165,"")</f>
        <v/>
      </c>
    </row>
    <row r="41" spans="1:20">
      <c r="A41" s="1">
        <v>1909</v>
      </c>
      <c r="B41" s="3" t="str">
        <f>IF(ISNUMBER('DI-Prec'!B41),'DI-Prec'!B41-$B$165,"")</f>
        <v/>
      </c>
      <c r="C41" s="3" t="str">
        <f>IF(ISNUMBER('DI-Prec'!C41),'DI-Prec'!C41-$B$165,"")</f>
        <v/>
      </c>
      <c r="D41" s="3" t="str">
        <f>IF(ISNUMBER('DI-Prec'!D41),'DI-Prec'!D41-$B$165,"")</f>
        <v/>
      </c>
      <c r="E41" s="3" t="str">
        <f>IF(ISNUMBER('DI-Prec'!E41),'DI-Prec'!E41-$B$165,"")</f>
        <v/>
      </c>
      <c r="F41" s="3" t="str">
        <f>IF(ISNUMBER('DI-Prec'!F41),'DI-Prec'!F41-$B$165,"")</f>
        <v/>
      </c>
      <c r="G41" s="3" t="str">
        <f>IF(ISNUMBER('DI-Prec'!G41),'DI-Prec'!G41-$B$165,"")</f>
        <v/>
      </c>
      <c r="H41" s="3" t="str">
        <f>IF(ISNUMBER('DI-Prec'!H41),'DI-Prec'!H41-$B$165,"")</f>
        <v/>
      </c>
      <c r="I41" s="3" t="str">
        <f>IF(ISNUMBER('DI-Prec'!I41),'DI-Prec'!I41-$B$165,"")</f>
        <v/>
      </c>
      <c r="J41" s="3" t="str">
        <f>IF(ISNUMBER('DI-Prec'!J41),'DI-Prec'!J41-$B$165,"")</f>
        <v/>
      </c>
      <c r="K41" s="3" t="str">
        <f>IF(ISNUMBER('DI-Prec'!K41),'DI-Prec'!K41-$B$165,"")</f>
        <v/>
      </c>
      <c r="L41" s="3" t="str">
        <f>IF(ISNUMBER('DI-Prec'!L41),'DI-Prec'!L41-$B$165,"")</f>
        <v/>
      </c>
      <c r="M41" s="3" t="str">
        <f>IF(ISNUMBER('DI-Prec'!M41),'DI-Prec'!M41-$B$165,"")</f>
        <v/>
      </c>
      <c r="N41" s="3" t="str">
        <f>IF(ISNUMBER('DI-Prec'!N41),'DI-Prec'!N41-$B$165,"")</f>
        <v/>
      </c>
      <c r="O41" s="3" t="str">
        <f>IF(ISNUMBER('DI-Prec'!O41),'DI-Prec'!O41-$B$165,"")</f>
        <v/>
      </c>
      <c r="P41" s="3" t="str">
        <f>IF(ISNUMBER('DI-Prec'!P41),'DI-Prec'!P41-$B$165,"")</f>
        <v/>
      </c>
      <c r="Q41" s="3" t="str">
        <f>IF(ISNUMBER('DI-Prec'!Q41),'DI-Prec'!Q41-$B$165,"")</f>
        <v/>
      </c>
      <c r="R41" s="3" t="str">
        <f>IF(ISNUMBER('DI-Prec'!R41),'DI-Prec'!R41-$B$165,"")</f>
        <v/>
      </c>
      <c r="S41" s="3" t="str">
        <f>IF(ISNUMBER('DI-Prec'!S41),'DI-Prec'!S41-$B$165,"")</f>
        <v/>
      </c>
      <c r="T41" s="3" t="str">
        <f>IF(ISNUMBER('DI-Prec'!T41),'DI-Prec'!T41-$B$165,"")</f>
        <v/>
      </c>
    </row>
    <row r="42" spans="1:20">
      <c r="A42" s="1">
        <v>1910</v>
      </c>
      <c r="B42" s="3" t="str">
        <f>IF(ISNUMBER('DI-Prec'!B42),'DI-Prec'!B42-$B$165,"")</f>
        <v/>
      </c>
      <c r="C42" s="3" t="str">
        <f>IF(ISNUMBER('DI-Prec'!C42),'DI-Prec'!C42-$B$165,"")</f>
        <v/>
      </c>
      <c r="D42" s="3" t="str">
        <f>IF(ISNUMBER('DI-Prec'!D42),'DI-Prec'!D42-$B$165,"")</f>
        <v/>
      </c>
      <c r="E42" s="3" t="str">
        <f>IF(ISNUMBER('DI-Prec'!E42),'DI-Prec'!E42-$B$165,"")</f>
        <v/>
      </c>
      <c r="F42" s="3" t="str">
        <f>IF(ISNUMBER('DI-Prec'!F42),'DI-Prec'!F42-$B$165,"")</f>
        <v/>
      </c>
      <c r="G42" s="3" t="str">
        <f>IF(ISNUMBER('DI-Prec'!G42),'DI-Prec'!G42-$B$165,"")</f>
        <v/>
      </c>
      <c r="H42" s="3" t="str">
        <f>IF(ISNUMBER('DI-Prec'!H42),'DI-Prec'!H42-$B$165,"")</f>
        <v/>
      </c>
      <c r="I42" s="3" t="str">
        <f>IF(ISNUMBER('DI-Prec'!I42),'DI-Prec'!I42-$B$165,"")</f>
        <v/>
      </c>
      <c r="J42" s="3" t="str">
        <f>IF(ISNUMBER('DI-Prec'!J42),'DI-Prec'!J42-$B$165,"")</f>
        <v/>
      </c>
      <c r="K42" s="3" t="str">
        <f>IF(ISNUMBER('DI-Prec'!K42),'DI-Prec'!K42-$B$165,"")</f>
        <v/>
      </c>
      <c r="L42" s="3" t="str">
        <f>IF(ISNUMBER('DI-Prec'!L42),'DI-Prec'!L42-$B$165,"")</f>
        <v/>
      </c>
      <c r="M42" s="3" t="str">
        <f>IF(ISNUMBER('DI-Prec'!M42),'DI-Prec'!M42-$B$165,"")</f>
        <v/>
      </c>
      <c r="N42" s="3" t="str">
        <f>IF(ISNUMBER('DI-Prec'!N42),'DI-Prec'!N42-$B$165,"")</f>
        <v/>
      </c>
      <c r="O42" s="3" t="str">
        <f>IF(ISNUMBER('DI-Prec'!O42),'DI-Prec'!O42-$B$165,"")</f>
        <v/>
      </c>
      <c r="P42" s="3" t="str">
        <f>IF(ISNUMBER('DI-Prec'!P42),'DI-Prec'!P42-$B$165,"")</f>
        <v/>
      </c>
      <c r="Q42" s="3" t="str">
        <f>IF(ISNUMBER('DI-Prec'!Q42),'DI-Prec'!Q42-$B$165,"")</f>
        <v/>
      </c>
      <c r="R42" s="3" t="str">
        <f>IF(ISNUMBER('DI-Prec'!R42),'DI-Prec'!R42-$B$165,"")</f>
        <v/>
      </c>
      <c r="S42" s="3" t="str">
        <f>IF(ISNUMBER('DI-Prec'!S42),'DI-Prec'!S42-$B$165,"")</f>
        <v/>
      </c>
      <c r="T42" s="3" t="str">
        <f>IF(ISNUMBER('DI-Prec'!T42),'DI-Prec'!T42-$B$165,"")</f>
        <v/>
      </c>
    </row>
    <row r="43" spans="1:20">
      <c r="A43" s="1">
        <v>1911</v>
      </c>
      <c r="B43" s="3" t="str">
        <f>IF(ISNUMBER('DI-Prec'!B43),'DI-Prec'!B43-$B$165,"")</f>
        <v/>
      </c>
      <c r="C43" s="3" t="str">
        <f>IF(ISNUMBER('DI-Prec'!C43),'DI-Prec'!C43-$B$165,"")</f>
        <v/>
      </c>
      <c r="D43" s="3" t="str">
        <f>IF(ISNUMBER('DI-Prec'!D43),'DI-Prec'!D43-$B$165,"")</f>
        <v/>
      </c>
      <c r="E43" s="3" t="str">
        <f>IF(ISNUMBER('DI-Prec'!E43),'DI-Prec'!E43-$B$165,"")</f>
        <v/>
      </c>
      <c r="F43" s="3" t="str">
        <f>IF(ISNUMBER('DI-Prec'!F43),'DI-Prec'!F43-$B$165,"")</f>
        <v/>
      </c>
      <c r="G43" s="3" t="str">
        <f>IF(ISNUMBER('DI-Prec'!G43),'DI-Prec'!G43-$B$165,"")</f>
        <v/>
      </c>
      <c r="H43" s="3" t="str">
        <f>IF(ISNUMBER('DI-Prec'!H43),'DI-Prec'!H43-$B$165,"")</f>
        <v/>
      </c>
      <c r="I43" s="3" t="str">
        <f>IF(ISNUMBER('DI-Prec'!I43),'DI-Prec'!I43-$B$165,"")</f>
        <v/>
      </c>
      <c r="J43" s="3" t="str">
        <f>IF(ISNUMBER('DI-Prec'!J43),'DI-Prec'!J43-$B$165,"")</f>
        <v/>
      </c>
      <c r="K43" s="3" t="str">
        <f>IF(ISNUMBER('DI-Prec'!K43),'DI-Prec'!K43-$B$165,"")</f>
        <v/>
      </c>
      <c r="L43" s="3" t="str">
        <f>IF(ISNUMBER('DI-Prec'!L43),'DI-Prec'!L43-$B$165,"")</f>
        <v/>
      </c>
      <c r="M43" s="3" t="str">
        <f>IF(ISNUMBER('DI-Prec'!M43),'DI-Prec'!M43-$B$165,"")</f>
        <v/>
      </c>
      <c r="N43" s="3" t="str">
        <f>IF(ISNUMBER('DI-Prec'!N43),'DI-Prec'!N43-$B$165,"")</f>
        <v/>
      </c>
      <c r="O43" s="3" t="str">
        <f>IF(ISNUMBER('DI-Prec'!O43),'DI-Prec'!O43-$B$165,"")</f>
        <v/>
      </c>
      <c r="P43" s="3" t="str">
        <f>IF(ISNUMBER('DI-Prec'!P43),'DI-Prec'!P43-$B$165,"")</f>
        <v/>
      </c>
      <c r="Q43" s="3" t="str">
        <f>IF(ISNUMBER('DI-Prec'!Q43),'DI-Prec'!Q43-$B$165,"")</f>
        <v/>
      </c>
      <c r="R43" s="3" t="str">
        <f>IF(ISNUMBER('DI-Prec'!R43),'DI-Prec'!R43-$B$165,"")</f>
        <v/>
      </c>
      <c r="S43" s="3" t="str">
        <f>IF(ISNUMBER('DI-Prec'!S43),'DI-Prec'!S43-$B$165,"")</f>
        <v/>
      </c>
      <c r="T43" s="3" t="str">
        <f>IF(ISNUMBER('DI-Prec'!T43),'DI-Prec'!T43-$B$165,"")</f>
        <v/>
      </c>
    </row>
    <row r="44" spans="1:20">
      <c r="A44" s="1">
        <v>1912</v>
      </c>
      <c r="B44" s="3" t="str">
        <f>IF(ISNUMBER('DI-Prec'!B44),'DI-Prec'!B44-$B$165,"")</f>
        <v/>
      </c>
      <c r="C44" s="3" t="str">
        <f>IF(ISNUMBER('DI-Prec'!C44),'DI-Prec'!C44-$B$165,"")</f>
        <v/>
      </c>
      <c r="D44" s="3" t="str">
        <f>IF(ISNUMBER('DI-Prec'!D44),'DI-Prec'!D44-$B$165,"")</f>
        <v/>
      </c>
      <c r="E44" s="3" t="str">
        <f>IF(ISNUMBER('DI-Prec'!E44),'DI-Prec'!E44-$B$165,"")</f>
        <v/>
      </c>
      <c r="F44" s="3" t="str">
        <f>IF(ISNUMBER('DI-Prec'!F44),'DI-Prec'!F44-$B$165,"")</f>
        <v/>
      </c>
      <c r="G44" s="3" t="str">
        <f>IF(ISNUMBER('DI-Prec'!G44),'DI-Prec'!G44-$B$165,"")</f>
        <v/>
      </c>
      <c r="H44" s="3" t="str">
        <f>IF(ISNUMBER('DI-Prec'!H44),'DI-Prec'!H44-$B$165,"")</f>
        <v/>
      </c>
      <c r="I44" s="3" t="str">
        <f>IF(ISNUMBER('DI-Prec'!I44),'DI-Prec'!I44-$B$165,"")</f>
        <v/>
      </c>
      <c r="J44" s="3" t="str">
        <f>IF(ISNUMBER('DI-Prec'!J44),'DI-Prec'!J44-$B$165,"")</f>
        <v/>
      </c>
      <c r="K44" s="3" t="str">
        <f>IF(ISNUMBER('DI-Prec'!K44),'DI-Prec'!K44-$B$165,"")</f>
        <v/>
      </c>
      <c r="L44" s="3" t="str">
        <f>IF(ISNUMBER('DI-Prec'!L44),'DI-Prec'!L44-$B$165,"")</f>
        <v/>
      </c>
      <c r="M44" s="3" t="str">
        <f>IF(ISNUMBER('DI-Prec'!M44),'DI-Prec'!M44-$B$165,"")</f>
        <v/>
      </c>
      <c r="N44" s="3" t="str">
        <f>IF(ISNUMBER('DI-Prec'!N44),'DI-Prec'!N44-$B$165,"")</f>
        <v/>
      </c>
      <c r="O44" s="3" t="str">
        <f>IF(ISNUMBER('DI-Prec'!O44),'DI-Prec'!O44-$B$165,"")</f>
        <v/>
      </c>
      <c r="P44" s="3" t="str">
        <f>IF(ISNUMBER('DI-Prec'!P44),'DI-Prec'!P44-$B$165,"")</f>
        <v/>
      </c>
      <c r="Q44" s="3" t="str">
        <f>IF(ISNUMBER('DI-Prec'!Q44),'DI-Prec'!Q44-$B$165,"")</f>
        <v/>
      </c>
      <c r="R44" s="3" t="str">
        <f>IF(ISNUMBER('DI-Prec'!R44),'DI-Prec'!R44-$B$165,"")</f>
        <v/>
      </c>
      <c r="S44" s="3" t="str">
        <f>IF(ISNUMBER('DI-Prec'!S44),'DI-Prec'!S44-$B$165,"")</f>
        <v/>
      </c>
      <c r="T44" s="3" t="str">
        <f>IF(ISNUMBER('DI-Prec'!T44),'DI-Prec'!T44-$B$165,"")</f>
        <v/>
      </c>
    </row>
    <row r="45" spans="1:20">
      <c r="A45" s="1">
        <v>1913</v>
      </c>
      <c r="B45" s="3" t="str">
        <f>IF(ISNUMBER('DI-Prec'!B45),'DI-Prec'!B45-$B$165,"")</f>
        <v/>
      </c>
      <c r="C45" s="3" t="str">
        <f>IF(ISNUMBER('DI-Prec'!C45),'DI-Prec'!C45-$B$165,"")</f>
        <v/>
      </c>
      <c r="D45" s="3" t="str">
        <f>IF(ISNUMBER('DI-Prec'!D45),'DI-Prec'!D45-$B$165,"")</f>
        <v/>
      </c>
      <c r="E45" s="3" t="str">
        <f>IF(ISNUMBER('DI-Prec'!E45),'DI-Prec'!E45-$B$165,"")</f>
        <v/>
      </c>
      <c r="F45" s="3" t="str">
        <f>IF(ISNUMBER('DI-Prec'!F45),'DI-Prec'!F45-$B$165,"")</f>
        <v/>
      </c>
      <c r="G45" s="3" t="str">
        <f>IF(ISNUMBER('DI-Prec'!G45),'DI-Prec'!G45-$B$165,"")</f>
        <v/>
      </c>
      <c r="H45" s="3" t="str">
        <f>IF(ISNUMBER('DI-Prec'!H45),'DI-Prec'!H45-$B$165,"")</f>
        <v/>
      </c>
      <c r="I45" s="3" t="str">
        <f>IF(ISNUMBER('DI-Prec'!I45),'DI-Prec'!I45-$B$165,"")</f>
        <v/>
      </c>
      <c r="J45" s="3" t="str">
        <f>IF(ISNUMBER('DI-Prec'!J45),'DI-Prec'!J45-$B$165,"")</f>
        <v/>
      </c>
      <c r="K45" s="3" t="str">
        <f>IF(ISNUMBER('DI-Prec'!K45),'DI-Prec'!K45-$B$165,"")</f>
        <v/>
      </c>
      <c r="L45" s="3" t="str">
        <f>IF(ISNUMBER('DI-Prec'!L45),'DI-Prec'!L45-$B$165,"")</f>
        <v/>
      </c>
      <c r="M45" s="3" t="str">
        <f>IF(ISNUMBER('DI-Prec'!M45),'DI-Prec'!M45-$B$165,"")</f>
        <v/>
      </c>
      <c r="N45" s="3" t="str">
        <f>IF(ISNUMBER('DI-Prec'!N45),'DI-Prec'!N45-$B$165,"")</f>
        <v/>
      </c>
      <c r="O45" s="3" t="str">
        <f>IF(ISNUMBER('DI-Prec'!O45),'DI-Prec'!O45-$B$165,"")</f>
        <v/>
      </c>
      <c r="P45" s="3" t="str">
        <f>IF(ISNUMBER('DI-Prec'!P45),'DI-Prec'!P45-$B$165,"")</f>
        <v/>
      </c>
      <c r="Q45" s="3" t="str">
        <f>IF(ISNUMBER('DI-Prec'!Q45),'DI-Prec'!Q45-$B$165,"")</f>
        <v/>
      </c>
      <c r="R45" s="3" t="str">
        <f>IF(ISNUMBER('DI-Prec'!R45),'DI-Prec'!R45-$B$165,"")</f>
        <v/>
      </c>
      <c r="S45" s="3" t="str">
        <f>IF(ISNUMBER('DI-Prec'!S45),'DI-Prec'!S45-$B$165,"")</f>
        <v/>
      </c>
      <c r="T45" s="3" t="str">
        <f>IF(ISNUMBER('DI-Prec'!T45),'DI-Prec'!T45-$B$165,"")</f>
        <v/>
      </c>
    </row>
    <row r="46" spans="1:20">
      <c r="A46" s="1">
        <v>1914</v>
      </c>
      <c r="B46" s="3" t="str">
        <f>IF(ISNUMBER('DI-Prec'!B46),'DI-Prec'!B46-$B$165,"")</f>
        <v/>
      </c>
      <c r="C46" s="3" t="str">
        <f>IF(ISNUMBER('DI-Prec'!C46),'DI-Prec'!C46-$B$165,"")</f>
        <v/>
      </c>
      <c r="D46" s="3" t="str">
        <f>IF(ISNUMBER('DI-Prec'!D46),'DI-Prec'!D46-$B$165,"")</f>
        <v/>
      </c>
      <c r="E46" s="3" t="str">
        <f>IF(ISNUMBER('DI-Prec'!E46),'DI-Prec'!E46-$B$165,"")</f>
        <v/>
      </c>
      <c r="F46" s="3" t="str">
        <f>IF(ISNUMBER('DI-Prec'!F46),'DI-Prec'!F46-$B$165,"")</f>
        <v/>
      </c>
      <c r="G46" s="3" t="str">
        <f>IF(ISNUMBER('DI-Prec'!G46),'DI-Prec'!G46-$B$165,"")</f>
        <v/>
      </c>
      <c r="H46" s="3" t="str">
        <f>IF(ISNUMBER('DI-Prec'!H46),'DI-Prec'!H46-$B$165,"")</f>
        <v/>
      </c>
      <c r="I46" s="3" t="str">
        <f>IF(ISNUMBER('DI-Prec'!I46),'DI-Prec'!I46-$B$165,"")</f>
        <v/>
      </c>
      <c r="J46" s="3" t="str">
        <f>IF(ISNUMBER('DI-Prec'!J46),'DI-Prec'!J46-$B$165,"")</f>
        <v/>
      </c>
      <c r="K46" s="3" t="str">
        <f>IF(ISNUMBER('DI-Prec'!K46),'DI-Prec'!K46-$B$165,"")</f>
        <v/>
      </c>
      <c r="L46" s="3" t="str">
        <f>IF(ISNUMBER('DI-Prec'!L46),'DI-Prec'!L46-$B$165,"")</f>
        <v/>
      </c>
      <c r="M46" s="3" t="str">
        <f>IF(ISNUMBER('DI-Prec'!M46),'DI-Prec'!M46-$B$165,"")</f>
        <v/>
      </c>
      <c r="N46" s="3" t="str">
        <f>IF(ISNUMBER('DI-Prec'!N46),'DI-Prec'!N46-$B$165,"")</f>
        <v/>
      </c>
      <c r="O46" s="3" t="str">
        <f>IF(ISNUMBER('DI-Prec'!O46),'DI-Prec'!O46-$B$165,"")</f>
        <v/>
      </c>
      <c r="P46" s="3" t="str">
        <f>IF(ISNUMBER('DI-Prec'!P46),'DI-Prec'!P46-$B$165,"")</f>
        <v/>
      </c>
      <c r="Q46" s="3" t="str">
        <f>IF(ISNUMBER('DI-Prec'!Q46),'DI-Prec'!Q46-$B$165,"")</f>
        <v/>
      </c>
      <c r="R46" s="3" t="str">
        <f>IF(ISNUMBER('DI-Prec'!R46),'DI-Prec'!R46-$B$165,"")</f>
        <v/>
      </c>
      <c r="S46" s="3" t="str">
        <f>IF(ISNUMBER('DI-Prec'!S46),'DI-Prec'!S46-$B$165,"")</f>
        <v/>
      </c>
      <c r="T46" s="3" t="str">
        <f>IF(ISNUMBER('DI-Prec'!T46),'DI-Prec'!T46-$B$165,"")</f>
        <v/>
      </c>
    </row>
    <row r="47" spans="1:20">
      <c r="A47" s="1">
        <v>1915</v>
      </c>
      <c r="B47" s="3" t="str">
        <f>IF(ISNUMBER('DI-Prec'!B47),'DI-Prec'!B47-$B$165,"")</f>
        <v/>
      </c>
      <c r="C47" s="3" t="str">
        <f>IF(ISNUMBER('DI-Prec'!C47),'DI-Prec'!C47-$B$165,"")</f>
        <v/>
      </c>
      <c r="D47" s="3" t="str">
        <f>IF(ISNUMBER('DI-Prec'!D47),'DI-Prec'!D47-$B$165,"")</f>
        <v/>
      </c>
      <c r="E47" s="3" t="str">
        <f>IF(ISNUMBER('DI-Prec'!E47),'DI-Prec'!E47-$B$165,"")</f>
        <v/>
      </c>
      <c r="F47" s="3" t="str">
        <f>IF(ISNUMBER('DI-Prec'!F47),'DI-Prec'!F47-$B$165,"")</f>
        <v/>
      </c>
      <c r="G47" s="3" t="str">
        <f>IF(ISNUMBER('DI-Prec'!G47),'DI-Prec'!G47-$B$165,"")</f>
        <v/>
      </c>
      <c r="H47" s="3" t="str">
        <f>IF(ISNUMBER('DI-Prec'!H47),'DI-Prec'!H47-$B$165,"")</f>
        <v/>
      </c>
      <c r="I47" s="3" t="str">
        <f>IF(ISNUMBER('DI-Prec'!I47),'DI-Prec'!I47-$B$165,"")</f>
        <v/>
      </c>
      <c r="J47" s="3" t="str">
        <f>IF(ISNUMBER('DI-Prec'!J47),'DI-Prec'!J47-$B$165,"")</f>
        <v/>
      </c>
      <c r="K47" s="3" t="str">
        <f>IF(ISNUMBER('DI-Prec'!K47),'DI-Prec'!K47-$B$165,"")</f>
        <v/>
      </c>
      <c r="L47" s="3" t="str">
        <f>IF(ISNUMBER('DI-Prec'!L47),'DI-Prec'!L47-$B$165,"")</f>
        <v/>
      </c>
      <c r="M47" s="3" t="str">
        <f>IF(ISNUMBER('DI-Prec'!M47),'DI-Prec'!M47-$B$165,"")</f>
        <v/>
      </c>
      <c r="N47" s="3" t="str">
        <f>IF(ISNUMBER('DI-Prec'!N47),'DI-Prec'!N47-$B$165,"")</f>
        <v/>
      </c>
      <c r="O47" s="3" t="str">
        <f>IF(ISNUMBER('DI-Prec'!O47),'DI-Prec'!O47-$B$165,"")</f>
        <v/>
      </c>
      <c r="P47" s="3" t="str">
        <f>IF(ISNUMBER('DI-Prec'!P47),'DI-Prec'!P47-$B$165,"")</f>
        <v/>
      </c>
      <c r="Q47" s="3" t="str">
        <f>IF(ISNUMBER('DI-Prec'!Q47),'DI-Prec'!Q47-$B$165,"")</f>
        <v/>
      </c>
      <c r="R47" s="3" t="str">
        <f>IF(ISNUMBER('DI-Prec'!R47),'DI-Prec'!R47-$B$165,"")</f>
        <v/>
      </c>
      <c r="S47" s="3" t="str">
        <f>IF(ISNUMBER('DI-Prec'!S47),'DI-Prec'!S47-$B$165,"")</f>
        <v/>
      </c>
      <c r="T47" s="3" t="str">
        <f>IF(ISNUMBER('DI-Prec'!T47),'DI-Prec'!T47-$B$165,"")</f>
        <v/>
      </c>
    </row>
    <row r="48" spans="1:20">
      <c r="A48" s="1">
        <v>1916</v>
      </c>
      <c r="B48" s="3" t="str">
        <f>IF(ISNUMBER('DI-Prec'!B48),'DI-Prec'!B48-$B$165,"")</f>
        <v/>
      </c>
      <c r="C48" s="3" t="str">
        <f>IF(ISNUMBER('DI-Prec'!C48),'DI-Prec'!C48-$B$165,"")</f>
        <v/>
      </c>
      <c r="D48" s="3" t="str">
        <f>IF(ISNUMBER('DI-Prec'!D48),'DI-Prec'!D48-$B$165,"")</f>
        <v/>
      </c>
      <c r="E48" s="3" t="str">
        <f>IF(ISNUMBER('DI-Prec'!E48),'DI-Prec'!E48-$B$165,"")</f>
        <v/>
      </c>
      <c r="F48" s="3" t="str">
        <f>IF(ISNUMBER('DI-Prec'!F48),'DI-Prec'!F48-$B$165,"")</f>
        <v/>
      </c>
      <c r="G48" s="3" t="str">
        <f>IF(ISNUMBER('DI-Prec'!G48),'DI-Prec'!G48-$B$165,"")</f>
        <v/>
      </c>
      <c r="H48" s="3" t="str">
        <f>IF(ISNUMBER('DI-Prec'!H48),'DI-Prec'!H48-$B$165,"")</f>
        <v/>
      </c>
      <c r="I48" s="3" t="str">
        <f>IF(ISNUMBER('DI-Prec'!I48),'DI-Prec'!I48-$B$165,"")</f>
        <v/>
      </c>
      <c r="J48" s="3" t="str">
        <f>IF(ISNUMBER('DI-Prec'!J48),'DI-Prec'!J48-$B$165,"")</f>
        <v/>
      </c>
      <c r="K48" s="3" t="str">
        <f>IF(ISNUMBER('DI-Prec'!K48),'DI-Prec'!K48-$B$165,"")</f>
        <v/>
      </c>
      <c r="L48" s="3" t="str">
        <f>IF(ISNUMBER('DI-Prec'!L48),'DI-Prec'!L48-$B$165,"")</f>
        <v/>
      </c>
      <c r="M48" s="3" t="str">
        <f>IF(ISNUMBER('DI-Prec'!M48),'DI-Prec'!M48-$B$165,"")</f>
        <v/>
      </c>
      <c r="N48" s="3" t="str">
        <f>IF(ISNUMBER('DI-Prec'!N48),'DI-Prec'!N48-$B$165,"")</f>
        <v/>
      </c>
      <c r="O48" s="3" t="str">
        <f>IF(ISNUMBER('DI-Prec'!O48),'DI-Prec'!O48-$B$165,"")</f>
        <v/>
      </c>
      <c r="P48" s="3" t="str">
        <f>IF(ISNUMBER('DI-Prec'!P48),'DI-Prec'!P48-$B$165,"")</f>
        <v/>
      </c>
      <c r="Q48" s="3" t="str">
        <f>IF(ISNUMBER('DI-Prec'!Q48),'DI-Prec'!Q48-$B$165,"")</f>
        <v/>
      </c>
      <c r="R48" s="3" t="str">
        <f>IF(ISNUMBER('DI-Prec'!R48),'DI-Prec'!R48-$B$165,"")</f>
        <v/>
      </c>
      <c r="S48" s="3" t="str">
        <f>IF(ISNUMBER('DI-Prec'!S48),'DI-Prec'!S48-$B$165,"")</f>
        <v/>
      </c>
      <c r="T48" s="3" t="str">
        <f>IF(ISNUMBER('DI-Prec'!T48),'DI-Prec'!T48-$B$165,"")</f>
        <v/>
      </c>
    </row>
    <row r="49" spans="1:20">
      <c r="A49" s="1">
        <v>1917</v>
      </c>
      <c r="B49" s="3" t="str">
        <f>IF(ISNUMBER('DI-Prec'!B49),'DI-Prec'!B49-$B$165,"")</f>
        <v/>
      </c>
      <c r="C49" s="3" t="str">
        <f>IF(ISNUMBER('DI-Prec'!C49),'DI-Prec'!C49-$B$165,"")</f>
        <v/>
      </c>
      <c r="D49" s="3" t="str">
        <f>IF(ISNUMBER('DI-Prec'!D49),'DI-Prec'!D49-$B$165,"")</f>
        <v/>
      </c>
      <c r="E49" s="3" t="str">
        <f>IF(ISNUMBER('DI-Prec'!E49),'DI-Prec'!E49-$B$165,"")</f>
        <v/>
      </c>
      <c r="F49" s="3" t="str">
        <f>IF(ISNUMBER('DI-Prec'!F49),'DI-Prec'!F49-$B$165,"")</f>
        <v/>
      </c>
      <c r="G49" s="3" t="str">
        <f>IF(ISNUMBER('DI-Prec'!G49),'DI-Prec'!G49-$B$165,"")</f>
        <v/>
      </c>
      <c r="H49" s="3" t="str">
        <f>IF(ISNUMBER('DI-Prec'!H49),'DI-Prec'!H49-$B$165,"")</f>
        <v/>
      </c>
      <c r="I49" s="3" t="str">
        <f>IF(ISNUMBER('DI-Prec'!I49),'DI-Prec'!I49-$B$165,"")</f>
        <v/>
      </c>
      <c r="J49" s="3" t="str">
        <f>IF(ISNUMBER('DI-Prec'!J49),'DI-Prec'!J49-$B$165,"")</f>
        <v/>
      </c>
      <c r="K49" s="3" t="str">
        <f>IF(ISNUMBER('DI-Prec'!K49),'DI-Prec'!K49-$B$165,"")</f>
        <v/>
      </c>
      <c r="L49" s="3" t="str">
        <f>IF(ISNUMBER('DI-Prec'!L49),'DI-Prec'!L49-$B$165,"")</f>
        <v/>
      </c>
      <c r="M49" s="3" t="str">
        <f>IF(ISNUMBER('DI-Prec'!M49),'DI-Prec'!M49-$B$165,"")</f>
        <v/>
      </c>
      <c r="N49" s="3" t="str">
        <f>IF(ISNUMBER('DI-Prec'!N49),'DI-Prec'!N49-$B$165,"")</f>
        <v/>
      </c>
      <c r="O49" s="3" t="str">
        <f>IF(ISNUMBER('DI-Prec'!O49),'DI-Prec'!O49-$B$165,"")</f>
        <v/>
      </c>
      <c r="P49" s="3" t="str">
        <f>IF(ISNUMBER('DI-Prec'!P49),'DI-Prec'!P49-$B$165,"")</f>
        <v/>
      </c>
      <c r="Q49" s="3" t="str">
        <f>IF(ISNUMBER('DI-Prec'!Q49),'DI-Prec'!Q49-$B$165,"")</f>
        <v/>
      </c>
      <c r="R49" s="3" t="str">
        <f>IF(ISNUMBER('DI-Prec'!R49),'DI-Prec'!R49-$B$165,"")</f>
        <v/>
      </c>
      <c r="S49" s="3" t="str">
        <f>IF(ISNUMBER('DI-Prec'!S49),'DI-Prec'!S49-$B$165,"")</f>
        <v/>
      </c>
      <c r="T49" s="3" t="str">
        <f>IF(ISNUMBER('DI-Prec'!T49),'DI-Prec'!T49-$B$165,"")</f>
        <v/>
      </c>
    </row>
    <row r="50" spans="1:20">
      <c r="A50" s="1">
        <v>1918</v>
      </c>
      <c r="B50" s="3" t="str">
        <f>IF(ISNUMBER('DI-Prec'!B50),'DI-Prec'!B50-$B$165,"")</f>
        <v/>
      </c>
      <c r="C50" s="3" t="str">
        <f>IF(ISNUMBER('DI-Prec'!C50),'DI-Prec'!C50-$B$165,"")</f>
        <v/>
      </c>
      <c r="D50" s="3" t="str">
        <f>IF(ISNUMBER('DI-Prec'!D50),'DI-Prec'!D50-$B$165,"")</f>
        <v/>
      </c>
      <c r="E50" s="3" t="str">
        <f>IF(ISNUMBER('DI-Prec'!E50),'DI-Prec'!E50-$B$165,"")</f>
        <v/>
      </c>
      <c r="F50" s="3" t="str">
        <f>IF(ISNUMBER('DI-Prec'!F50),'DI-Prec'!F50-$B$165,"")</f>
        <v/>
      </c>
      <c r="G50" s="3" t="str">
        <f>IF(ISNUMBER('DI-Prec'!G50),'DI-Prec'!G50-$B$165,"")</f>
        <v/>
      </c>
      <c r="H50" s="3" t="str">
        <f>IF(ISNUMBER('DI-Prec'!H50),'DI-Prec'!H50-$B$165,"")</f>
        <v/>
      </c>
      <c r="I50" s="3" t="str">
        <f>IF(ISNUMBER('DI-Prec'!I50),'DI-Prec'!I50-$B$165,"")</f>
        <v/>
      </c>
      <c r="J50" s="3" t="str">
        <f>IF(ISNUMBER('DI-Prec'!J50),'DI-Prec'!J50-$B$165,"")</f>
        <v/>
      </c>
      <c r="K50" s="3" t="str">
        <f>IF(ISNUMBER('DI-Prec'!K50),'DI-Prec'!K50-$B$165,"")</f>
        <v/>
      </c>
      <c r="L50" s="3" t="str">
        <f>IF(ISNUMBER('DI-Prec'!L50),'DI-Prec'!L50-$B$165,"")</f>
        <v/>
      </c>
      <c r="M50" s="3" t="str">
        <f>IF(ISNUMBER('DI-Prec'!M50),'DI-Prec'!M50-$B$165,"")</f>
        <v/>
      </c>
      <c r="N50" s="3" t="str">
        <f>IF(ISNUMBER('DI-Prec'!N50),'DI-Prec'!N50-$B$165,"")</f>
        <v/>
      </c>
      <c r="O50" s="3" t="str">
        <f>IF(ISNUMBER('DI-Prec'!O50),'DI-Prec'!O50-$B$165,"")</f>
        <v/>
      </c>
      <c r="P50" s="3" t="str">
        <f>IF(ISNUMBER('DI-Prec'!P50),'DI-Prec'!P50-$B$165,"")</f>
        <v/>
      </c>
      <c r="Q50" s="3" t="str">
        <f>IF(ISNUMBER('DI-Prec'!Q50),'DI-Prec'!Q50-$B$165,"")</f>
        <v/>
      </c>
      <c r="R50" s="3" t="str">
        <f>IF(ISNUMBER('DI-Prec'!R50),'DI-Prec'!R50-$B$165,"")</f>
        <v/>
      </c>
      <c r="S50" s="3" t="str">
        <f>IF(ISNUMBER('DI-Prec'!S50),'DI-Prec'!S50-$B$165,"")</f>
        <v/>
      </c>
      <c r="T50" s="3" t="str">
        <f>IF(ISNUMBER('DI-Prec'!T50),'DI-Prec'!T50-$B$165,"")</f>
        <v/>
      </c>
    </row>
    <row r="51" spans="1:20">
      <c r="A51" s="1">
        <v>1919</v>
      </c>
      <c r="B51" s="3" t="str">
        <f>IF(ISNUMBER('DI-Prec'!B51),'DI-Prec'!B51-$B$165,"")</f>
        <v/>
      </c>
      <c r="C51" s="3" t="str">
        <f>IF(ISNUMBER('DI-Prec'!C51),'DI-Prec'!C51-$B$165,"")</f>
        <v/>
      </c>
      <c r="D51" s="3" t="str">
        <f>IF(ISNUMBER('DI-Prec'!D51),'DI-Prec'!D51-$B$165,"")</f>
        <v/>
      </c>
      <c r="E51" s="3" t="str">
        <f>IF(ISNUMBER('DI-Prec'!E51),'DI-Prec'!E51-$B$165,"")</f>
        <v/>
      </c>
      <c r="F51" s="3" t="str">
        <f>IF(ISNUMBER('DI-Prec'!F51),'DI-Prec'!F51-$B$165,"")</f>
        <v/>
      </c>
      <c r="G51" s="3" t="str">
        <f>IF(ISNUMBER('DI-Prec'!G51),'DI-Prec'!G51-$B$165,"")</f>
        <v/>
      </c>
      <c r="H51" s="3" t="str">
        <f>IF(ISNUMBER('DI-Prec'!H51),'DI-Prec'!H51-$B$165,"")</f>
        <v/>
      </c>
      <c r="I51" s="3" t="str">
        <f>IF(ISNUMBER('DI-Prec'!I51),'DI-Prec'!I51-$B$165,"")</f>
        <v/>
      </c>
      <c r="J51" s="3" t="str">
        <f>IF(ISNUMBER('DI-Prec'!J51),'DI-Prec'!J51-$B$165,"")</f>
        <v/>
      </c>
      <c r="K51" s="3" t="str">
        <f>IF(ISNUMBER('DI-Prec'!K51),'DI-Prec'!K51-$B$165,"")</f>
        <v/>
      </c>
      <c r="L51" s="3" t="str">
        <f>IF(ISNUMBER('DI-Prec'!L51),'DI-Prec'!L51-$B$165,"")</f>
        <v/>
      </c>
      <c r="M51" s="3" t="str">
        <f>IF(ISNUMBER('DI-Prec'!M51),'DI-Prec'!M51-$B$165,"")</f>
        <v/>
      </c>
      <c r="N51" s="3" t="str">
        <f>IF(ISNUMBER('DI-Prec'!N51),'DI-Prec'!N51-$B$165,"")</f>
        <v/>
      </c>
      <c r="O51" s="3" t="str">
        <f>IF(ISNUMBER('DI-Prec'!O51),'DI-Prec'!O51-$B$165,"")</f>
        <v/>
      </c>
      <c r="P51" s="3" t="str">
        <f>IF(ISNUMBER('DI-Prec'!P51),'DI-Prec'!P51-$B$165,"")</f>
        <v/>
      </c>
      <c r="Q51" s="3" t="str">
        <f>IF(ISNUMBER('DI-Prec'!Q51),'DI-Prec'!Q51-$B$165,"")</f>
        <v/>
      </c>
      <c r="R51" s="3" t="str">
        <f>IF(ISNUMBER('DI-Prec'!R51),'DI-Prec'!R51-$B$165,"")</f>
        <v/>
      </c>
      <c r="S51" s="3" t="str">
        <f>IF(ISNUMBER('DI-Prec'!S51),'DI-Prec'!S51-$B$165,"")</f>
        <v/>
      </c>
      <c r="T51" s="3" t="str">
        <f>IF(ISNUMBER('DI-Prec'!T51),'DI-Prec'!T51-$B$165,"")</f>
        <v/>
      </c>
    </row>
    <row r="52" spans="1:20">
      <c r="A52" s="1">
        <v>1920</v>
      </c>
      <c r="B52" s="3" t="str">
        <f>IF(ISNUMBER('DI-Prec'!B52),'DI-Prec'!B52-$B$165,"")</f>
        <v/>
      </c>
      <c r="C52" s="3" t="str">
        <f>IF(ISNUMBER('DI-Prec'!C52),'DI-Prec'!C52-$B$165,"")</f>
        <v/>
      </c>
      <c r="D52" s="3" t="str">
        <f>IF(ISNUMBER('DI-Prec'!D52),'DI-Prec'!D52-$B$165,"")</f>
        <v/>
      </c>
      <c r="E52" s="3" t="str">
        <f>IF(ISNUMBER('DI-Prec'!E52),'DI-Prec'!E52-$B$165,"")</f>
        <v/>
      </c>
      <c r="F52" s="3" t="str">
        <f>IF(ISNUMBER('DI-Prec'!F52),'DI-Prec'!F52-$B$165,"")</f>
        <v/>
      </c>
      <c r="G52" s="3" t="str">
        <f>IF(ISNUMBER('DI-Prec'!G52),'DI-Prec'!G52-$B$165,"")</f>
        <v/>
      </c>
      <c r="H52" s="3" t="str">
        <f>IF(ISNUMBER('DI-Prec'!H52),'DI-Prec'!H52-$B$165,"")</f>
        <v/>
      </c>
      <c r="I52" s="3" t="str">
        <f>IF(ISNUMBER('DI-Prec'!I52),'DI-Prec'!I52-$B$165,"")</f>
        <v/>
      </c>
      <c r="J52" s="3" t="str">
        <f>IF(ISNUMBER('DI-Prec'!J52),'DI-Prec'!J52-$B$165,"")</f>
        <v/>
      </c>
      <c r="K52" s="3" t="str">
        <f>IF(ISNUMBER('DI-Prec'!K52),'DI-Prec'!K52-$B$165,"")</f>
        <v/>
      </c>
      <c r="L52" s="3" t="str">
        <f>IF(ISNUMBER('DI-Prec'!L52),'DI-Prec'!L52-$B$165,"")</f>
        <v/>
      </c>
      <c r="M52" s="3" t="str">
        <f>IF(ISNUMBER('DI-Prec'!M52),'DI-Prec'!M52-$B$165,"")</f>
        <v/>
      </c>
      <c r="N52" s="3" t="str">
        <f>IF(ISNUMBER('DI-Prec'!N52),'DI-Prec'!N52-$B$165,"")</f>
        <v/>
      </c>
      <c r="O52" s="3" t="str">
        <f>IF(ISNUMBER('DI-Prec'!O52),'DI-Prec'!O52-$B$165,"")</f>
        <v/>
      </c>
      <c r="P52" s="3" t="str">
        <f>IF(ISNUMBER('DI-Prec'!P52),'DI-Prec'!P52-$B$165,"")</f>
        <v/>
      </c>
      <c r="Q52" s="3" t="str">
        <f>IF(ISNUMBER('DI-Prec'!Q52),'DI-Prec'!Q52-$B$165,"")</f>
        <v/>
      </c>
      <c r="R52" s="3" t="str">
        <f>IF(ISNUMBER('DI-Prec'!R52),'DI-Prec'!R52-$B$165,"")</f>
        <v/>
      </c>
      <c r="S52" s="3" t="str">
        <f>IF(ISNUMBER('DI-Prec'!S52),'DI-Prec'!S52-$B$165,"")</f>
        <v/>
      </c>
      <c r="T52" s="3" t="str">
        <f>IF(ISNUMBER('DI-Prec'!T52),'DI-Prec'!T52-$B$165,"")</f>
        <v/>
      </c>
    </row>
    <row r="53" spans="1:20">
      <c r="A53" s="1">
        <v>1921</v>
      </c>
      <c r="B53" s="3" t="str">
        <f>IF(ISNUMBER('DI-Prec'!B53),'DI-Prec'!B53-$B$165,"")</f>
        <v/>
      </c>
      <c r="C53" s="3" t="str">
        <f>IF(ISNUMBER('DI-Prec'!C53),'DI-Prec'!C53-$B$165,"")</f>
        <v/>
      </c>
      <c r="D53" s="3" t="str">
        <f>IF(ISNUMBER('DI-Prec'!D53),'DI-Prec'!D53-$B$165,"")</f>
        <v/>
      </c>
      <c r="E53" s="3" t="str">
        <f>IF(ISNUMBER('DI-Prec'!E53),'DI-Prec'!E53-$B$165,"")</f>
        <v/>
      </c>
      <c r="F53" s="3" t="str">
        <f>IF(ISNUMBER('DI-Prec'!F53),'DI-Prec'!F53-$B$165,"")</f>
        <v/>
      </c>
      <c r="G53" s="3" t="str">
        <f>IF(ISNUMBER('DI-Prec'!G53),'DI-Prec'!G53-$B$165,"")</f>
        <v/>
      </c>
      <c r="H53" s="3" t="str">
        <f>IF(ISNUMBER('DI-Prec'!H53),'DI-Prec'!H53-$B$165,"")</f>
        <v/>
      </c>
      <c r="I53" s="3" t="str">
        <f>IF(ISNUMBER('DI-Prec'!I53),'DI-Prec'!I53-$B$165,"")</f>
        <v/>
      </c>
      <c r="J53" s="3" t="str">
        <f>IF(ISNUMBER('DI-Prec'!J53),'DI-Prec'!J53-$B$165,"")</f>
        <v/>
      </c>
      <c r="K53" s="3" t="str">
        <f>IF(ISNUMBER('DI-Prec'!K53),'DI-Prec'!K53-$B$165,"")</f>
        <v/>
      </c>
      <c r="L53" s="3" t="str">
        <f>IF(ISNUMBER('DI-Prec'!L53),'DI-Prec'!L53-$B$165,"")</f>
        <v/>
      </c>
      <c r="M53" s="3" t="str">
        <f>IF(ISNUMBER('DI-Prec'!M53),'DI-Prec'!M53-$B$165,"")</f>
        <v/>
      </c>
      <c r="N53" s="3" t="str">
        <f>IF(ISNUMBER('DI-Prec'!N53),'DI-Prec'!N53-$B$165,"")</f>
        <v/>
      </c>
      <c r="O53" s="3" t="str">
        <f>IF(ISNUMBER('DI-Prec'!O53),'DI-Prec'!O53-$B$165,"")</f>
        <v/>
      </c>
      <c r="P53" s="3" t="str">
        <f>IF(ISNUMBER('DI-Prec'!P53),'DI-Prec'!P53-$B$165,"")</f>
        <v/>
      </c>
      <c r="Q53" s="3" t="str">
        <f>IF(ISNUMBER('DI-Prec'!Q53),'DI-Prec'!Q53-$B$165,"")</f>
        <v/>
      </c>
      <c r="R53" s="3" t="str">
        <f>IF(ISNUMBER('DI-Prec'!R53),'DI-Prec'!R53-$B$165,"")</f>
        <v/>
      </c>
      <c r="S53" s="3" t="str">
        <f>IF(ISNUMBER('DI-Prec'!S53),'DI-Prec'!S53-$B$165,"")</f>
        <v/>
      </c>
      <c r="T53" s="3" t="str">
        <f>IF(ISNUMBER('DI-Prec'!T53),'DI-Prec'!T53-$B$165,"")</f>
        <v/>
      </c>
    </row>
    <row r="54" spans="1:20">
      <c r="A54" s="1">
        <v>1922</v>
      </c>
      <c r="B54" s="3" t="str">
        <f>IF(ISNUMBER('DI-Prec'!B54),'DI-Prec'!B54-$B$165,"")</f>
        <v/>
      </c>
      <c r="C54" s="3" t="str">
        <f>IF(ISNUMBER('DI-Prec'!C54),'DI-Prec'!C54-$B$165,"")</f>
        <v/>
      </c>
      <c r="D54" s="3" t="str">
        <f>IF(ISNUMBER('DI-Prec'!D54),'DI-Prec'!D54-$B$165,"")</f>
        <v/>
      </c>
      <c r="E54" s="3" t="str">
        <f>IF(ISNUMBER('DI-Prec'!E54),'DI-Prec'!E54-$B$165,"")</f>
        <v/>
      </c>
      <c r="F54" s="3" t="str">
        <f>IF(ISNUMBER('DI-Prec'!F54),'DI-Prec'!F54-$B$165,"")</f>
        <v/>
      </c>
      <c r="G54" s="3" t="str">
        <f>IF(ISNUMBER('DI-Prec'!G54),'DI-Prec'!G54-$B$165,"")</f>
        <v/>
      </c>
      <c r="H54" s="3" t="str">
        <f>IF(ISNUMBER('DI-Prec'!H54),'DI-Prec'!H54-$B$165,"")</f>
        <v/>
      </c>
      <c r="I54" s="3" t="str">
        <f>IF(ISNUMBER('DI-Prec'!I54),'DI-Prec'!I54-$B$165,"")</f>
        <v/>
      </c>
      <c r="J54" s="3" t="str">
        <f>IF(ISNUMBER('DI-Prec'!J54),'DI-Prec'!J54-$B$165,"")</f>
        <v/>
      </c>
      <c r="K54" s="3" t="str">
        <f>IF(ISNUMBER('DI-Prec'!K54),'DI-Prec'!K54-$B$165,"")</f>
        <v/>
      </c>
      <c r="L54" s="3" t="str">
        <f>IF(ISNUMBER('DI-Prec'!L54),'DI-Prec'!L54-$B$165,"")</f>
        <v/>
      </c>
      <c r="M54" s="3" t="str">
        <f>IF(ISNUMBER('DI-Prec'!M54),'DI-Prec'!M54-$B$165,"")</f>
        <v/>
      </c>
      <c r="N54" s="3" t="str">
        <f>IF(ISNUMBER('DI-Prec'!N54),'DI-Prec'!N54-$B$165,"")</f>
        <v/>
      </c>
      <c r="O54" s="3" t="str">
        <f>IF(ISNUMBER('DI-Prec'!O54),'DI-Prec'!O54-$B$165,"")</f>
        <v/>
      </c>
      <c r="P54" s="3" t="str">
        <f>IF(ISNUMBER('DI-Prec'!P54),'DI-Prec'!P54-$B$165,"")</f>
        <v/>
      </c>
      <c r="Q54" s="3" t="str">
        <f>IF(ISNUMBER('DI-Prec'!Q54),'DI-Prec'!Q54-$B$165,"")</f>
        <v/>
      </c>
      <c r="R54" s="3" t="str">
        <f>IF(ISNUMBER('DI-Prec'!R54),'DI-Prec'!R54-$B$165,"")</f>
        <v/>
      </c>
      <c r="S54" s="3" t="str">
        <f>IF(ISNUMBER('DI-Prec'!S54),'DI-Prec'!S54-$B$165,"")</f>
        <v/>
      </c>
      <c r="T54" s="3" t="str">
        <f>IF(ISNUMBER('DI-Prec'!T54),'DI-Prec'!T54-$B$165,"")</f>
        <v/>
      </c>
    </row>
    <row r="55" spans="1:20">
      <c r="A55" s="1">
        <v>1923</v>
      </c>
      <c r="B55" s="3" t="str">
        <f>IF(ISNUMBER('DI-Prec'!B55),'DI-Prec'!B55-$B$165,"")</f>
        <v/>
      </c>
      <c r="C55" s="3" t="str">
        <f>IF(ISNUMBER('DI-Prec'!C55),'DI-Prec'!C55-$B$165,"")</f>
        <v/>
      </c>
      <c r="D55" s="3" t="str">
        <f>IF(ISNUMBER('DI-Prec'!D55),'DI-Prec'!D55-$B$165,"")</f>
        <v/>
      </c>
      <c r="E55" s="3" t="str">
        <f>IF(ISNUMBER('DI-Prec'!E55),'DI-Prec'!E55-$B$165,"")</f>
        <v/>
      </c>
      <c r="F55" s="3" t="str">
        <f>IF(ISNUMBER('DI-Prec'!F55),'DI-Prec'!F55-$B$165,"")</f>
        <v/>
      </c>
      <c r="G55" s="3" t="str">
        <f>IF(ISNUMBER('DI-Prec'!G55),'DI-Prec'!G55-$B$165,"")</f>
        <v/>
      </c>
      <c r="H55" s="3" t="str">
        <f>IF(ISNUMBER('DI-Prec'!H55),'DI-Prec'!H55-$B$165,"")</f>
        <v/>
      </c>
      <c r="I55" s="3" t="str">
        <f>IF(ISNUMBER('DI-Prec'!I55),'DI-Prec'!I55-$B$165,"")</f>
        <v/>
      </c>
      <c r="J55" s="3" t="str">
        <f>IF(ISNUMBER('DI-Prec'!J55),'DI-Prec'!J55-$B$165,"")</f>
        <v/>
      </c>
      <c r="K55" s="3" t="str">
        <f>IF(ISNUMBER('DI-Prec'!K55),'DI-Prec'!K55-$B$165,"")</f>
        <v/>
      </c>
      <c r="L55" s="3" t="str">
        <f>IF(ISNUMBER('DI-Prec'!L55),'DI-Prec'!L55-$B$165,"")</f>
        <v/>
      </c>
      <c r="M55" s="3" t="str">
        <f>IF(ISNUMBER('DI-Prec'!M55),'DI-Prec'!M55-$B$165,"")</f>
        <v/>
      </c>
      <c r="N55" s="3" t="str">
        <f>IF(ISNUMBER('DI-Prec'!N55),'DI-Prec'!N55-$B$165,"")</f>
        <v/>
      </c>
      <c r="O55" s="3" t="str">
        <f>IF(ISNUMBER('DI-Prec'!O55),'DI-Prec'!O55-$B$165,"")</f>
        <v/>
      </c>
      <c r="P55" s="3" t="str">
        <f>IF(ISNUMBER('DI-Prec'!P55),'DI-Prec'!P55-$B$165,"")</f>
        <v/>
      </c>
      <c r="Q55" s="3" t="str">
        <f>IF(ISNUMBER('DI-Prec'!Q55),'DI-Prec'!Q55-$B$165,"")</f>
        <v/>
      </c>
      <c r="R55" s="3" t="str">
        <f>IF(ISNUMBER('DI-Prec'!R55),'DI-Prec'!R55-$B$165,"")</f>
        <v/>
      </c>
      <c r="S55" s="3" t="str">
        <f>IF(ISNUMBER('DI-Prec'!S55),'DI-Prec'!S55-$B$165,"")</f>
        <v/>
      </c>
      <c r="T55" s="3" t="str">
        <f>IF(ISNUMBER('DI-Prec'!T55),'DI-Prec'!T55-$B$165,"")</f>
        <v/>
      </c>
    </row>
    <row r="56" spans="1:20">
      <c r="A56" s="1">
        <v>1924</v>
      </c>
      <c r="B56" s="3" t="str">
        <f>IF(ISNUMBER('DI-Prec'!B56),'DI-Prec'!B56-$B$165,"")</f>
        <v/>
      </c>
      <c r="C56" s="3" t="str">
        <f>IF(ISNUMBER('DI-Prec'!C56),'DI-Prec'!C56-$B$165,"")</f>
        <v/>
      </c>
      <c r="D56" s="3" t="str">
        <f>IF(ISNUMBER('DI-Prec'!D56),'DI-Prec'!D56-$B$165,"")</f>
        <v/>
      </c>
      <c r="E56" s="3" t="str">
        <f>IF(ISNUMBER('DI-Prec'!E56),'DI-Prec'!E56-$B$165,"")</f>
        <v/>
      </c>
      <c r="F56" s="3" t="str">
        <f>IF(ISNUMBER('DI-Prec'!F56),'DI-Prec'!F56-$B$165,"")</f>
        <v/>
      </c>
      <c r="G56" s="3" t="str">
        <f>IF(ISNUMBER('DI-Prec'!G56),'DI-Prec'!G56-$B$165,"")</f>
        <v/>
      </c>
      <c r="H56" s="3" t="str">
        <f>IF(ISNUMBER('DI-Prec'!H56),'DI-Prec'!H56-$B$165,"")</f>
        <v/>
      </c>
      <c r="I56" s="3" t="str">
        <f>IF(ISNUMBER('DI-Prec'!I56),'DI-Prec'!I56-$B$165,"")</f>
        <v/>
      </c>
      <c r="J56" s="3" t="str">
        <f>IF(ISNUMBER('DI-Prec'!J56),'DI-Prec'!J56-$B$165,"")</f>
        <v/>
      </c>
      <c r="K56" s="3" t="str">
        <f>IF(ISNUMBER('DI-Prec'!K56),'DI-Prec'!K56-$B$165,"")</f>
        <v/>
      </c>
      <c r="L56" s="3" t="str">
        <f>IF(ISNUMBER('DI-Prec'!L56),'DI-Prec'!L56-$B$165,"")</f>
        <v/>
      </c>
      <c r="M56" s="3" t="str">
        <f>IF(ISNUMBER('DI-Prec'!M56),'DI-Prec'!M56-$B$165,"")</f>
        <v/>
      </c>
      <c r="N56" s="3" t="str">
        <f>IF(ISNUMBER('DI-Prec'!N56),'DI-Prec'!N56-$B$165,"")</f>
        <v/>
      </c>
      <c r="O56" s="3" t="str">
        <f>IF(ISNUMBER('DI-Prec'!O56),'DI-Prec'!O56-$B$165,"")</f>
        <v/>
      </c>
      <c r="P56" s="3" t="str">
        <f>IF(ISNUMBER('DI-Prec'!P56),'DI-Prec'!P56-$B$165,"")</f>
        <v/>
      </c>
      <c r="Q56" s="3" t="str">
        <f>IF(ISNUMBER('DI-Prec'!Q56),'DI-Prec'!Q56-$B$165,"")</f>
        <v/>
      </c>
      <c r="R56" s="3" t="str">
        <f>IF(ISNUMBER('DI-Prec'!R56),'DI-Prec'!R56-$B$165,"")</f>
        <v/>
      </c>
      <c r="S56" s="3" t="str">
        <f>IF(ISNUMBER('DI-Prec'!S56),'DI-Prec'!S56-$B$165,"")</f>
        <v/>
      </c>
      <c r="T56" s="3" t="str">
        <f>IF(ISNUMBER('DI-Prec'!T56),'DI-Prec'!T56-$B$165,"")</f>
        <v/>
      </c>
    </row>
    <row r="57" spans="1:20">
      <c r="A57" s="1">
        <v>1925</v>
      </c>
      <c r="B57" s="3" t="str">
        <f>IF(ISNUMBER('DI-Prec'!B57),'DI-Prec'!B57-$B$165,"")</f>
        <v/>
      </c>
      <c r="C57" s="3" t="str">
        <f>IF(ISNUMBER('DI-Prec'!C57),'DI-Prec'!C57-$B$165,"")</f>
        <v/>
      </c>
      <c r="D57" s="3" t="str">
        <f>IF(ISNUMBER('DI-Prec'!D57),'DI-Prec'!D57-$B$165,"")</f>
        <v/>
      </c>
      <c r="E57" s="3" t="str">
        <f>IF(ISNUMBER('DI-Prec'!E57),'DI-Prec'!E57-$B$165,"")</f>
        <v/>
      </c>
      <c r="F57" s="3" t="str">
        <f>IF(ISNUMBER('DI-Prec'!F57),'DI-Prec'!F57-$B$165,"")</f>
        <v/>
      </c>
      <c r="G57" s="3" t="str">
        <f>IF(ISNUMBER('DI-Prec'!G57),'DI-Prec'!G57-$B$165,"")</f>
        <v/>
      </c>
      <c r="H57" s="3" t="str">
        <f>IF(ISNUMBER('DI-Prec'!H57),'DI-Prec'!H57-$B$165,"")</f>
        <v/>
      </c>
      <c r="I57" s="3" t="str">
        <f>IF(ISNUMBER('DI-Prec'!I57),'DI-Prec'!I57-$B$165,"")</f>
        <v/>
      </c>
      <c r="J57" s="3" t="str">
        <f>IF(ISNUMBER('DI-Prec'!J57),'DI-Prec'!J57-$B$165,"")</f>
        <v/>
      </c>
      <c r="K57" s="3" t="str">
        <f>IF(ISNUMBER('DI-Prec'!K57),'DI-Prec'!K57-$B$165,"")</f>
        <v/>
      </c>
      <c r="L57" s="3" t="str">
        <f>IF(ISNUMBER('DI-Prec'!L57),'DI-Prec'!L57-$B$165,"")</f>
        <v/>
      </c>
      <c r="M57" s="3" t="str">
        <f>IF(ISNUMBER('DI-Prec'!M57),'DI-Prec'!M57-$B$165,"")</f>
        <v/>
      </c>
      <c r="N57" s="3" t="str">
        <f>IF(ISNUMBER('DI-Prec'!N57),'DI-Prec'!N57-$B$165,"")</f>
        <v/>
      </c>
      <c r="O57" s="3" t="str">
        <f>IF(ISNUMBER('DI-Prec'!O57),'DI-Prec'!O57-$B$165,"")</f>
        <v/>
      </c>
      <c r="P57" s="3" t="str">
        <f>IF(ISNUMBER('DI-Prec'!P57),'DI-Prec'!P57-$B$165,"")</f>
        <v/>
      </c>
      <c r="Q57" s="3" t="str">
        <f>IF(ISNUMBER('DI-Prec'!Q57),'DI-Prec'!Q57-$B$165,"")</f>
        <v/>
      </c>
      <c r="R57" s="3" t="str">
        <f>IF(ISNUMBER('DI-Prec'!R57),'DI-Prec'!R57-$B$165,"")</f>
        <v/>
      </c>
      <c r="S57" s="3" t="str">
        <f>IF(ISNUMBER('DI-Prec'!S57),'DI-Prec'!S57-$B$165,"")</f>
        <v/>
      </c>
      <c r="T57" s="3" t="str">
        <f>IF(ISNUMBER('DI-Prec'!T57),'DI-Prec'!T57-$B$165,"")</f>
        <v/>
      </c>
    </row>
    <row r="58" spans="1:20">
      <c r="A58" s="1">
        <v>1926</v>
      </c>
      <c r="B58" s="3" t="str">
        <f>IF(ISNUMBER('DI-Prec'!B58),'DI-Prec'!B58-$B$165,"")</f>
        <v/>
      </c>
      <c r="C58" s="3" t="str">
        <f>IF(ISNUMBER('DI-Prec'!C58),'DI-Prec'!C58-$B$165,"")</f>
        <v/>
      </c>
      <c r="D58" s="3" t="str">
        <f>IF(ISNUMBER('DI-Prec'!D58),'DI-Prec'!D58-$B$165,"")</f>
        <v/>
      </c>
      <c r="E58" s="3" t="str">
        <f>IF(ISNUMBER('DI-Prec'!E58),'DI-Prec'!E58-$B$165,"")</f>
        <v/>
      </c>
      <c r="F58" s="3" t="str">
        <f>IF(ISNUMBER('DI-Prec'!F58),'DI-Prec'!F58-$B$165,"")</f>
        <v/>
      </c>
      <c r="G58" s="3" t="str">
        <f>IF(ISNUMBER('DI-Prec'!G58),'DI-Prec'!G58-$B$165,"")</f>
        <v/>
      </c>
      <c r="H58" s="3" t="str">
        <f>IF(ISNUMBER('DI-Prec'!H58),'DI-Prec'!H58-$B$165,"")</f>
        <v/>
      </c>
      <c r="I58" s="3" t="str">
        <f>IF(ISNUMBER('DI-Prec'!I58),'DI-Prec'!I58-$B$165,"")</f>
        <v/>
      </c>
      <c r="J58" s="3" t="str">
        <f>IF(ISNUMBER('DI-Prec'!J58),'DI-Prec'!J58-$B$165,"")</f>
        <v/>
      </c>
      <c r="K58" s="3" t="str">
        <f>IF(ISNUMBER('DI-Prec'!K58),'DI-Prec'!K58-$B$165,"")</f>
        <v/>
      </c>
      <c r="L58" s="3" t="str">
        <f>IF(ISNUMBER('DI-Prec'!L58),'DI-Prec'!L58-$B$165,"")</f>
        <v/>
      </c>
      <c r="M58" s="3" t="str">
        <f>IF(ISNUMBER('DI-Prec'!M58),'DI-Prec'!M58-$B$165,"")</f>
        <v/>
      </c>
      <c r="N58" s="3" t="str">
        <f>IF(ISNUMBER('DI-Prec'!N58),'DI-Prec'!N58-$B$165,"")</f>
        <v/>
      </c>
      <c r="O58" s="3" t="str">
        <f>IF(ISNUMBER('DI-Prec'!O58),'DI-Prec'!O58-$B$165,"")</f>
        <v/>
      </c>
      <c r="P58" s="3" t="str">
        <f>IF(ISNUMBER('DI-Prec'!P58),'DI-Prec'!P58-$B$165,"")</f>
        <v/>
      </c>
      <c r="Q58" s="3" t="str">
        <f>IF(ISNUMBER('DI-Prec'!Q58),'DI-Prec'!Q58-$B$165,"")</f>
        <v/>
      </c>
      <c r="R58" s="3" t="str">
        <f>IF(ISNUMBER('DI-Prec'!R58),'DI-Prec'!R58-$B$165,"")</f>
        <v/>
      </c>
      <c r="S58" s="3" t="str">
        <f>IF(ISNUMBER('DI-Prec'!S58),'DI-Prec'!S58-$B$165,"")</f>
        <v/>
      </c>
      <c r="T58" s="3" t="str">
        <f>IF(ISNUMBER('DI-Prec'!T58),'DI-Prec'!T58-$B$165,"")</f>
        <v/>
      </c>
    </row>
    <row r="59" spans="1:20">
      <c r="A59" s="1">
        <v>1927</v>
      </c>
      <c r="B59" s="3" t="str">
        <f>IF(ISNUMBER('DI-Prec'!B59),'DI-Prec'!B59-$B$165,"")</f>
        <v/>
      </c>
      <c r="C59" s="3" t="str">
        <f>IF(ISNUMBER('DI-Prec'!C59),'DI-Prec'!C59-$B$165,"")</f>
        <v/>
      </c>
      <c r="D59" s="3" t="str">
        <f>IF(ISNUMBER('DI-Prec'!D59),'DI-Prec'!D59-$B$165,"")</f>
        <v/>
      </c>
      <c r="E59" s="3" t="str">
        <f>IF(ISNUMBER('DI-Prec'!E59),'DI-Prec'!E59-$B$165,"")</f>
        <v/>
      </c>
      <c r="F59" s="3" t="str">
        <f>IF(ISNUMBER('DI-Prec'!F59),'DI-Prec'!F59-$B$165,"")</f>
        <v/>
      </c>
      <c r="G59" s="3" t="str">
        <f>IF(ISNUMBER('DI-Prec'!G59),'DI-Prec'!G59-$B$165,"")</f>
        <v/>
      </c>
      <c r="H59" s="3" t="str">
        <f>IF(ISNUMBER('DI-Prec'!H59),'DI-Prec'!H59-$B$165,"")</f>
        <v/>
      </c>
      <c r="I59" s="3" t="str">
        <f>IF(ISNUMBER('DI-Prec'!I59),'DI-Prec'!I59-$B$165,"")</f>
        <v/>
      </c>
      <c r="J59" s="3" t="str">
        <f>IF(ISNUMBER('DI-Prec'!J59),'DI-Prec'!J59-$B$165,"")</f>
        <v/>
      </c>
      <c r="K59" s="3" t="str">
        <f>IF(ISNUMBER('DI-Prec'!K59),'DI-Prec'!K59-$B$165,"")</f>
        <v/>
      </c>
      <c r="L59" s="3" t="str">
        <f>IF(ISNUMBER('DI-Prec'!L59),'DI-Prec'!L59-$B$165,"")</f>
        <v/>
      </c>
      <c r="M59" s="3" t="str">
        <f>IF(ISNUMBER('DI-Prec'!M59),'DI-Prec'!M59-$B$165,"")</f>
        <v/>
      </c>
      <c r="N59" s="3" t="str">
        <f>IF(ISNUMBER('DI-Prec'!N59),'DI-Prec'!N59-$B$165,"")</f>
        <v/>
      </c>
      <c r="O59" s="3" t="str">
        <f>IF(ISNUMBER('DI-Prec'!O59),'DI-Prec'!O59-$B$165,"")</f>
        <v/>
      </c>
      <c r="P59" s="3" t="str">
        <f>IF(ISNUMBER('DI-Prec'!P59),'DI-Prec'!P59-$B$165,"")</f>
        <v/>
      </c>
      <c r="Q59" s="3" t="str">
        <f>IF(ISNUMBER('DI-Prec'!Q59),'DI-Prec'!Q59-$B$165,"")</f>
        <v/>
      </c>
      <c r="R59" s="3" t="str">
        <f>IF(ISNUMBER('DI-Prec'!R59),'DI-Prec'!R59-$B$165,"")</f>
        <v/>
      </c>
      <c r="S59" s="3" t="str">
        <f>IF(ISNUMBER('DI-Prec'!S59),'DI-Prec'!S59-$B$165,"")</f>
        <v/>
      </c>
      <c r="T59" s="3" t="str">
        <f>IF(ISNUMBER('DI-Prec'!T59),'DI-Prec'!T59-$B$165,"")</f>
        <v/>
      </c>
    </row>
    <row r="60" spans="1:20">
      <c r="A60" s="1">
        <v>1928</v>
      </c>
      <c r="B60" s="3" t="str">
        <f>IF(ISNUMBER('DI-Prec'!B60),'DI-Prec'!B60-$B$165,"")</f>
        <v/>
      </c>
      <c r="C60" s="3" t="str">
        <f>IF(ISNUMBER('DI-Prec'!C60),'DI-Prec'!C60-$B$165,"")</f>
        <v/>
      </c>
      <c r="D60" s="3" t="str">
        <f>IF(ISNUMBER('DI-Prec'!D60),'DI-Prec'!D60-$B$165,"")</f>
        <v/>
      </c>
      <c r="E60" s="3" t="str">
        <f>IF(ISNUMBER('DI-Prec'!E60),'DI-Prec'!E60-$B$165,"")</f>
        <v/>
      </c>
      <c r="F60" s="3" t="str">
        <f>IF(ISNUMBER('DI-Prec'!F60),'DI-Prec'!F60-$B$165,"")</f>
        <v/>
      </c>
      <c r="G60" s="3" t="str">
        <f>IF(ISNUMBER('DI-Prec'!G60),'DI-Prec'!G60-$B$165,"")</f>
        <v/>
      </c>
      <c r="H60" s="3" t="str">
        <f>IF(ISNUMBER('DI-Prec'!H60),'DI-Prec'!H60-$B$165,"")</f>
        <v/>
      </c>
      <c r="I60" s="3" t="str">
        <f>IF(ISNUMBER('DI-Prec'!I60),'DI-Prec'!I60-$B$165,"")</f>
        <v/>
      </c>
      <c r="J60" s="3" t="str">
        <f>IF(ISNUMBER('DI-Prec'!J60),'DI-Prec'!J60-$B$165,"")</f>
        <v/>
      </c>
      <c r="K60" s="3" t="str">
        <f>IF(ISNUMBER('DI-Prec'!K60),'DI-Prec'!K60-$B$165,"")</f>
        <v/>
      </c>
      <c r="L60" s="3" t="str">
        <f>IF(ISNUMBER('DI-Prec'!L60),'DI-Prec'!L60-$B$165,"")</f>
        <v/>
      </c>
      <c r="M60" s="3" t="str">
        <f>IF(ISNUMBER('DI-Prec'!M60),'DI-Prec'!M60-$B$165,"")</f>
        <v/>
      </c>
      <c r="N60" s="3" t="str">
        <f>IF(ISNUMBER('DI-Prec'!N60),'DI-Prec'!N60-$B$165,"")</f>
        <v/>
      </c>
      <c r="O60" s="3" t="str">
        <f>IF(ISNUMBER('DI-Prec'!O60),'DI-Prec'!O60-$B$165,"")</f>
        <v/>
      </c>
      <c r="P60" s="3" t="str">
        <f>IF(ISNUMBER('DI-Prec'!P60),'DI-Prec'!P60-$B$165,"")</f>
        <v/>
      </c>
      <c r="Q60" s="3" t="str">
        <f>IF(ISNUMBER('DI-Prec'!Q60),'DI-Prec'!Q60-$B$165,"")</f>
        <v/>
      </c>
      <c r="R60" s="3" t="str">
        <f>IF(ISNUMBER('DI-Prec'!R60),'DI-Prec'!R60-$B$165,"")</f>
        <v/>
      </c>
      <c r="S60" s="3" t="str">
        <f>IF(ISNUMBER('DI-Prec'!S60),'DI-Prec'!S60-$B$165,"")</f>
        <v/>
      </c>
      <c r="T60" s="3" t="str">
        <f>IF(ISNUMBER('DI-Prec'!T60),'DI-Prec'!T60-$B$165,"")</f>
        <v/>
      </c>
    </row>
    <row r="61" spans="1:20">
      <c r="A61" s="1">
        <v>1929</v>
      </c>
      <c r="B61" s="3" t="str">
        <f>IF(ISNUMBER('DI-Prec'!B61),'DI-Prec'!B61-$B$165,"")</f>
        <v/>
      </c>
      <c r="C61" s="3" t="str">
        <f>IF(ISNUMBER('DI-Prec'!C61),'DI-Prec'!C61-$B$165,"")</f>
        <v/>
      </c>
      <c r="D61" s="3" t="str">
        <f>IF(ISNUMBER('DI-Prec'!D61),'DI-Prec'!D61-$B$165,"")</f>
        <v/>
      </c>
      <c r="E61" s="3" t="str">
        <f>IF(ISNUMBER('DI-Prec'!E61),'DI-Prec'!E61-$B$165,"")</f>
        <v/>
      </c>
      <c r="F61" s="3" t="str">
        <f>IF(ISNUMBER('DI-Prec'!F61),'DI-Prec'!F61-$B$165,"")</f>
        <v/>
      </c>
      <c r="G61" s="3" t="str">
        <f>IF(ISNUMBER('DI-Prec'!G61),'DI-Prec'!G61-$B$165,"")</f>
        <v/>
      </c>
      <c r="H61" s="3" t="str">
        <f>IF(ISNUMBER('DI-Prec'!H61),'DI-Prec'!H61-$B$165,"")</f>
        <v/>
      </c>
      <c r="I61" s="3" t="str">
        <f>IF(ISNUMBER('DI-Prec'!I61),'DI-Prec'!I61-$B$165,"")</f>
        <v/>
      </c>
      <c r="J61" s="3" t="str">
        <f>IF(ISNUMBER('DI-Prec'!J61),'DI-Prec'!J61-$B$165,"")</f>
        <v/>
      </c>
      <c r="K61" s="3" t="str">
        <f>IF(ISNUMBER('DI-Prec'!K61),'DI-Prec'!K61-$B$165,"")</f>
        <v/>
      </c>
      <c r="L61" s="3" t="str">
        <f>IF(ISNUMBER('DI-Prec'!L61),'DI-Prec'!L61-$B$165,"")</f>
        <v/>
      </c>
      <c r="M61" s="3" t="str">
        <f>IF(ISNUMBER('DI-Prec'!M61),'DI-Prec'!M61-$B$165,"")</f>
        <v/>
      </c>
      <c r="N61" s="3" t="str">
        <f>IF(ISNUMBER('DI-Prec'!N61),'DI-Prec'!N61-$B$165,"")</f>
        <v/>
      </c>
      <c r="O61" s="3" t="str">
        <f>IF(ISNUMBER('DI-Prec'!O61),'DI-Prec'!O61-$B$165,"")</f>
        <v/>
      </c>
      <c r="P61" s="3" t="str">
        <f>IF(ISNUMBER('DI-Prec'!P61),'DI-Prec'!P61-$B$165,"")</f>
        <v/>
      </c>
      <c r="Q61" s="3" t="str">
        <f>IF(ISNUMBER('DI-Prec'!Q61),'DI-Prec'!Q61-$B$165,"")</f>
        <v/>
      </c>
      <c r="R61" s="3" t="str">
        <f>IF(ISNUMBER('DI-Prec'!R61),'DI-Prec'!R61-$B$165,"")</f>
        <v/>
      </c>
      <c r="S61" s="3" t="str">
        <f>IF(ISNUMBER('DI-Prec'!S61),'DI-Prec'!S61-$B$165,"")</f>
        <v/>
      </c>
      <c r="T61" s="3" t="str">
        <f>IF(ISNUMBER('DI-Prec'!T61),'DI-Prec'!T61-$B$165,"")</f>
        <v/>
      </c>
    </row>
    <row r="62" spans="1:20">
      <c r="A62" s="1">
        <v>1930</v>
      </c>
      <c r="B62" s="3" t="str">
        <f>IF(ISNUMBER('DI-Prec'!B62),'DI-Prec'!B62-$B$165,"")</f>
        <v/>
      </c>
      <c r="C62" s="3" t="str">
        <f>IF(ISNUMBER('DI-Prec'!C62),'DI-Prec'!C62-$B$165,"")</f>
        <v/>
      </c>
      <c r="D62" s="3" t="str">
        <f>IF(ISNUMBER('DI-Prec'!D62),'DI-Prec'!D62-$B$165,"")</f>
        <v/>
      </c>
      <c r="E62" s="3" t="str">
        <f>IF(ISNUMBER('DI-Prec'!E62),'DI-Prec'!E62-$B$165,"")</f>
        <v/>
      </c>
      <c r="F62" s="3" t="str">
        <f>IF(ISNUMBER('DI-Prec'!F62),'DI-Prec'!F62-$B$165,"")</f>
        <v/>
      </c>
      <c r="G62" s="3" t="str">
        <f>IF(ISNUMBER('DI-Prec'!G62),'DI-Prec'!G62-$B$165,"")</f>
        <v/>
      </c>
      <c r="H62" s="3" t="str">
        <f>IF(ISNUMBER('DI-Prec'!H62),'DI-Prec'!H62-$B$165,"")</f>
        <v/>
      </c>
      <c r="I62" s="3" t="str">
        <f>IF(ISNUMBER('DI-Prec'!I62),'DI-Prec'!I62-$B$165,"")</f>
        <v/>
      </c>
      <c r="J62" s="3" t="str">
        <f>IF(ISNUMBER('DI-Prec'!J62),'DI-Prec'!J62-$B$165,"")</f>
        <v/>
      </c>
      <c r="K62" s="3" t="str">
        <f>IF(ISNUMBER('DI-Prec'!K62),'DI-Prec'!K62-$B$165,"")</f>
        <v/>
      </c>
      <c r="L62" s="3" t="str">
        <f>IF(ISNUMBER('DI-Prec'!L62),'DI-Prec'!L62-$B$165,"")</f>
        <v/>
      </c>
      <c r="M62" s="3" t="str">
        <f>IF(ISNUMBER('DI-Prec'!M62),'DI-Prec'!M62-$B$165,"")</f>
        <v/>
      </c>
      <c r="N62" s="3" t="str">
        <f>IF(ISNUMBER('DI-Prec'!N62),'DI-Prec'!N62-$B$165,"")</f>
        <v/>
      </c>
      <c r="O62" s="3" t="str">
        <f>IF(ISNUMBER('DI-Prec'!O62),'DI-Prec'!O62-$B$165,"")</f>
        <v/>
      </c>
      <c r="P62" s="3" t="str">
        <f>IF(ISNUMBER('DI-Prec'!P62),'DI-Prec'!P62-$B$165,"")</f>
        <v/>
      </c>
      <c r="Q62" s="3" t="str">
        <f>IF(ISNUMBER('DI-Prec'!Q62),'DI-Prec'!Q62-$B$165,"")</f>
        <v/>
      </c>
      <c r="R62" s="3" t="str">
        <f>IF(ISNUMBER('DI-Prec'!R62),'DI-Prec'!R62-$B$165,"")</f>
        <v/>
      </c>
      <c r="S62" s="3" t="str">
        <f>IF(ISNUMBER('DI-Prec'!S62),'DI-Prec'!S62-$B$165,"")</f>
        <v/>
      </c>
      <c r="T62" s="3" t="str">
        <f>IF(ISNUMBER('DI-Prec'!T62),'DI-Prec'!T62-$B$165,"")</f>
        <v/>
      </c>
    </row>
    <row r="63" spans="1:20">
      <c r="A63" s="1">
        <v>1931</v>
      </c>
      <c r="B63" s="3" t="str">
        <f>IF(ISNUMBER('DI-Prec'!B63),'DI-Prec'!B63-$B$165,"")</f>
        <v/>
      </c>
      <c r="C63" s="3" t="str">
        <f>IF(ISNUMBER('DI-Prec'!C63),'DI-Prec'!C63-$B$165,"")</f>
        <v/>
      </c>
      <c r="D63" s="3" t="str">
        <f>IF(ISNUMBER('DI-Prec'!D63),'DI-Prec'!D63-$B$165,"")</f>
        <v/>
      </c>
      <c r="E63" s="3" t="str">
        <f>IF(ISNUMBER('DI-Prec'!E63),'DI-Prec'!E63-$B$165,"")</f>
        <v/>
      </c>
      <c r="F63" s="3" t="str">
        <f>IF(ISNUMBER('DI-Prec'!F63),'DI-Prec'!F63-$B$165,"")</f>
        <v/>
      </c>
      <c r="G63" s="3" t="str">
        <f>IF(ISNUMBER('DI-Prec'!G63),'DI-Prec'!G63-$B$165,"")</f>
        <v/>
      </c>
      <c r="H63" s="3" t="str">
        <f>IF(ISNUMBER('DI-Prec'!H63),'DI-Prec'!H63-$B$165,"")</f>
        <v/>
      </c>
      <c r="I63" s="3" t="str">
        <f>IF(ISNUMBER('DI-Prec'!I63),'DI-Prec'!I63-$B$165,"")</f>
        <v/>
      </c>
      <c r="J63" s="3" t="str">
        <f>IF(ISNUMBER('DI-Prec'!J63),'DI-Prec'!J63-$B$165,"")</f>
        <v/>
      </c>
      <c r="K63" s="3" t="str">
        <f>IF(ISNUMBER('DI-Prec'!K63),'DI-Prec'!K63-$B$165,"")</f>
        <v/>
      </c>
      <c r="L63" s="3" t="str">
        <f>IF(ISNUMBER('DI-Prec'!L63),'DI-Prec'!L63-$B$165,"")</f>
        <v/>
      </c>
      <c r="M63" s="3" t="str">
        <f>IF(ISNUMBER('DI-Prec'!M63),'DI-Prec'!M63-$B$165,"")</f>
        <v/>
      </c>
      <c r="N63" s="3" t="str">
        <f>IF(ISNUMBER('DI-Prec'!N63),'DI-Prec'!N63-$B$165,"")</f>
        <v/>
      </c>
      <c r="O63" s="3" t="str">
        <f>IF(ISNUMBER('DI-Prec'!O63),'DI-Prec'!O63-$B$165,"")</f>
        <v/>
      </c>
      <c r="P63" s="3" t="str">
        <f>IF(ISNUMBER('DI-Prec'!P63),'DI-Prec'!P63-$B$165,"")</f>
        <v/>
      </c>
      <c r="Q63" s="3" t="str">
        <f>IF(ISNUMBER('DI-Prec'!Q63),'DI-Prec'!Q63-$B$165,"")</f>
        <v/>
      </c>
      <c r="R63" s="3" t="str">
        <f>IF(ISNUMBER('DI-Prec'!R63),'DI-Prec'!R63-$B$165,"")</f>
        <v/>
      </c>
      <c r="S63" s="3" t="str">
        <f>IF(ISNUMBER('DI-Prec'!S63),'DI-Prec'!S63-$B$165,"")</f>
        <v/>
      </c>
      <c r="T63" s="3" t="str">
        <f>IF(ISNUMBER('DI-Prec'!T63),'DI-Prec'!T63-$B$165,"")</f>
        <v/>
      </c>
    </row>
    <row r="64" spans="1:20">
      <c r="A64" s="1">
        <v>1932</v>
      </c>
      <c r="B64" s="3" t="str">
        <f>IF(ISNUMBER('DI-Prec'!B64),'DI-Prec'!B64-$B$165,"")</f>
        <v/>
      </c>
      <c r="C64" s="3" t="str">
        <f>IF(ISNUMBER('DI-Prec'!C64),'DI-Prec'!C64-$B$165,"")</f>
        <v/>
      </c>
      <c r="D64" s="3" t="str">
        <f>IF(ISNUMBER('DI-Prec'!D64),'DI-Prec'!D64-$B$165,"")</f>
        <v/>
      </c>
      <c r="E64" s="3" t="str">
        <f>IF(ISNUMBER('DI-Prec'!E64),'DI-Prec'!E64-$B$165,"")</f>
        <v/>
      </c>
      <c r="F64" s="3" t="str">
        <f>IF(ISNUMBER('DI-Prec'!F64),'DI-Prec'!F64-$B$165,"")</f>
        <v/>
      </c>
      <c r="G64" s="3" t="str">
        <f>IF(ISNUMBER('DI-Prec'!G64),'DI-Prec'!G64-$B$165,"")</f>
        <v/>
      </c>
      <c r="H64" s="3" t="str">
        <f>IF(ISNUMBER('DI-Prec'!H64),'DI-Prec'!H64-$B$165,"")</f>
        <v/>
      </c>
      <c r="I64" s="3" t="str">
        <f>IF(ISNUMBER('DI-Prec'!I64),'DI-Prec'!I64-$B$165,"")</f>
        <v/>
      </c>
      <c r="J64" s="3" t="str">
        <f>IF(ISNUMBER('DI-Prec'!J64),'DI-Prec'!J64-$B$165,"")</f>
        <v/>
      </c>
      <c r="K64" s="3" t="str">
        <f>IF(ISNUMBER('DI-Prec'!K64),'DI-Prec'!K64-$B$165,"")</f>
        <v/>
      </c>
      <c r="L64" s="3" t="str">
        <f>IF(ISNUMBER('DI-Prec'!L64),'DI-Prec'!L64-$B$165,"")</f>
        <v/>
      </c>
      <c r="M64" s="3" t="str">
        <f>IF(ISNUMBER('DI-Prec'!M64),'DI-Prec'!M64-$B$165,"")</f>
        <v/>
      </c>
      <c r="N64" s="3" t="str">
        <f>IF(ISNUMBER('DI-Prec'!N64),'DI-Prec'!N64-$B$165,"")</f>
        <v/>
      </c>
      <c r="O64" s="3" t="str">
        <f>IF(ISNUMBER('DI-Prec'!O64),'DI-Prec'!O64-$B$165,"")</f>
        <v/>
      </c>
      <c r="P64" s="3" t="str">
        <f>IF(ISNUMBER('DI-Prec'!P64),'DI-Prec'!P64-$B$165,"")</f>
        <v/>
      </c>
      <c r="Q64" s="3" t="str">
        <f>IF(ISNUMBER('DI-Prec'!Q64),'DI-Prec'!Q64-$B$165,"")</f>
        <v/>
      </c>
      <c r="R64" s="3" t="str">
        <f>IF(ISNUMBER('DI-Prec'!R64),'DI-Prec'!R64-$B$165,"")</f>
        <v/>
      </c>
      <c r="S64" s="3" t="str">
        <f>IF(ISNUMBER('DI-Prec'!S64),'DI-Prec'!S64-$B$165,"")</f>
        <v/>
      </c>
      <c r="T64" s="3" t="str">
        <f>IF(ISNUMBER('DI-Prec'!T64),'DI-Prec'!T64-$B$165,"")</f>
        <v/>
      </c>
    </row>
    <row r="65" spans="1:20">
      <c r="A65" s="1">
        <v>1933</v>
      </c>
      <c r="B65" s="3" t="str">
        <f>IF(ISNUMBER('DI-Prec'!B65),'DI-Prec'!B65-$B$165,"")</f>
        <v/>
      </c>
      <c r="C65" s="3" t="str">
        <f>IF(ISNUMBER('DI-Prec'!C65),'DI-Prec'!C65-$B$165,"")</f>
        <v/>
      </c>
      <c r="D65" s="3" t="str">
        <f>IF(ISNUMBER('DI-Prec'!D65),'DI-Prec'!D65-$B$165,"")</f>
        <v/>
      </c>
      <c r="E65" s="3" t="str">
        <f>IF(ISNUMBER('DI-Prec'!E65),'DI-Prec'!E65-$B$165,"")</f>
        <v/>
      </c>
      <c r="F65" s="3" t="str">
        <f>IF(ISNUMBER('DI-Prec'!F65),'DI-Prec'!F65-$B$165,"")</f>
        <v/>
      </c>
      <c r="G65" s="3" t="str">
        <f>IF(ISNUMBER('DI-Prec'!G65),'DI-Prec'!G65-$B$165,"")</f>
        <v/>
      </c>
      <c r="H65" s="3" t="str">
        <f>IF(ISNUMBER('DI-Prec'!H65),'DI-Prec'!H65-$B$165,"")</f>
        <v/>
      </c>
      <c r="I65" s="3" t="str">
        <f>IF(ISNUMBER('DI-Prec'!I65),'DI-Prec'!I65-$B$165,"")</f>
        <v/>
      </c>
      <c r="J65" s="3" t="str">
        <f>IF(ISNUMBER('DI-Prec'!J65),'DI-Prec'!J65-$B$165,"")</f>
        <v/>
      </c>
      <c r="K65" s="3" t="str">
        <f>IF(ISNUMBER('DI-Prec'!K65),'DI-Prec'!K65-$B$165,"")</f>
        <v/>
      </c>
      <c r="L65" s="3" t="str">
        <f>IF(ISNUMBER('DI-Prec'!L65),'DI-Prec'!L65-$B$165,"")</f>
        <v/>
      </c>
      <c r="M65" s="3" t="str">
        <f>IF(ISNUMBER('DI-Prec'!M65),'DI-Prec'!M65-$B$165,"")</f>
        <v/>
      </c>
      <c r="N65" s="3" t="str">
        <f>IF(ISNUMBER('DI-Prec'!N65),'DI-Prec'!N65-$B$165,"")</f>
        <v/>
      </c>
      <c r="O65" s="3" t="str">
        <f>IF(ISNUMBER('DI-Prec'!O65),'DI-Prec'!O65-$B$165,"")</f>
        <v/>
      </c>
      <c r="P65" s="3" t="str">
        <f>IF(ISNUMBER('DI-Prec'!P65),'DI-Prec'!P65-$B$165,"")</f>
        <v/>
      </c>
      <c r="Q65" s="3" t="str">
        <f>IF(ISNUMBER('DI-Prec'!Q65),'DI-Prec'!Q65-$B$165,"")</f>
        <v/>
      </c>
      <c r="R65" s="3" t="str">
        <f>IF(ISNUMBER('DI-Prec'!R65),'DI-Prec'!R65-$B$165,"")</f>
        <v/>
      </c>
      <c r="S65" s="3" t="str">
        <f>IF(ISNUMBER('DI-Prec'!S65),'DI-Prec'!S65-$B$165,"")</f>
        <v/>
      </c>
      <c r="T65" s="3" t="str">
        <f>IF(ISNUMBER('DI-Prec'!T65),'DI-Prec'!T65-$B$165,"")</f>
        <v/>
      </c>
    </row>
    <row r="66" spans="1:20">
      <c r="A66" s="1">
        <v>1934</v>
      </c>
      <c r="B66" s="3" t="str">
        <f>IF(ISNUMBER('DI-Prec'!B66),'DI-Prec'!B66-$B$165,"")</f>
        <v/>
      </c>
      <c r="C66" s="3" t="str">
        <f>IF(ISNUMBER('DI-Prec'!C66),'DI-Prec'!C66-$B$165,"")</f>
        <v/>
      </c>
      <c r="D66" s="3" t="str">
        <f>IF(ISNUMBER('DI-Prec'!D66),'DI-Prec'!D66-$B$165,"")</f>
        <v/>
      </c>
      <c r="E66" s="3" t="str">
        <f>IF(ISNUMBER('DI-Prec'!E66),'DI-Prec'!E66-$B$165,"")</f>
        <v/>
      </c>
      <c r="F66" s="3" t="str">
        <f>IF(ISNUMBER('DI-Prec'!F66),'DI-Prec'!F66-$B$165,"")</f>
        <v/>
      </c>
      <c r="G66" s="3" t="str">
        <f>IF(ISNUMBER('DI-Prec'!G66),'DI-Prec'!G66-$B$165,"")</f>
        <v/>
      </c>
      <c r="H66" s="3" t="str">
        <f>IF(ISNUMBER('DI-Prec'!H66),'DI-Prec'!H66-$B$165,"")</f>
        <v/>
      </c>
      <c r="I66" s="3" t="str">
        <f>IF(ISNUMBER('DI-Prec'!I66),'DI-Prec'!I66-$B$165,"")</f>
        <v/>
      </c>
      <c r="J66" s="3" t="str">
        <f>IF(ISNUMBER('DI-Prec'!J66),'DI-Prec'!J66-$B$165,"")</f>
        <v/>
      </c>
      <c r="K66" s="3" t="str">
        <f>IF(ISNUMBER('DI-Prec'!K66),'DI-Prec'!K66-$B$165,"")</f>
        <v/>
      </c>
      <c r="L66" s="3" t="str">
        <f>IF(ISNUMBER('DI-Prec'!L66),'DI-Prec'!L66-$B$165,"")</f>
        <v/>
      </c>
      <c r="M66" s="3" t="str">
        <f>IF(ISNUMBER('DI-Prec'!M66),'DI-Prec'!M66-$B$165,"")</f>
        <v/>
      </c>
      <c r="N66" s="3" t="str">
        <f>IF(ISNUMBER('DI-Prec'!N66),'DI-Prec'!N66-$B$165,"")</f>
        <v/>
      </c>
      <c r="O66" s="3" t="str">
        <f>IF(ISNUMBER('DI-Prec'!O66),'DI-Prec'!O66-$B$165,"")</f>
        <v/>
      </c>
      <c r="P66" s="3" t="str">
        <f>IF(ISNUMBER('DI-Prec'!P66),'DI-Prec'!P66-$B$165,"")</f>
        <v/>
      </c>
      <c r="Q66" s="3" t="str">
        <f>IF(ISNUMBER('DI-Prec'!Q66),'DI-Prec'!Q66-$B$165,"")</f>
        <v/>
      </c>
      <c r="R66" s="3" t="str">
        <f>IF(ISNUMBER('DI-Prec'!R66),'DI-Prec'!R66-$B$165,"")</f>
        <v/>
      </c>
      <c r="S66" s="3" t="str">
        <f>IF(ISNUMBER('DI-Prec'!S66),'DI-Prec'!S66-$B$165,"")</f>
        <v/>
      </c>
      <c r="T66" s="3" t="str">
        <f>IF(ISNUMBER('DI-Prec'!T66),'DI-Prec'!T66-$B$165,"")</f>
        <v/>
      </c>
    </row>
    <row r="67" spans="1:20">
      <c r="A67" s="1">
        <v>1935</v>
      </c>
      <c r="B67" s="3" t="str">
        <f>IF(ISNUMBER('DI-Prec'!B67),'DI-Prec'!B67-$B$165,"")</f>
        <v/>
      </c>
      <c r="C67" s="3" t="str">
        <f>IF(ISNUMBER('DI-Prec'!C67),'DI-Prec'!C67-$B$165,"")</f>
        <v/>
      </c>
      <c r="D67" s="3" t="str">
        <f>IF(ISNUMBER('DI-Prec'!D67),'DI-Prec'!D67-$B$165,"")</f>
        <v/>
      </c>
      <c r="E67" s="3" t="str">
        <f>IF(ISNUMBER('DI-Prec'!E67),'DI-Prec'!E67-$B$165,"")</f>
        <v/>
      </c>
      <c r="F67" s="3" t="str">
        <f>IF(ISNUMBER('DI-Prec'!F67),'DI-Prec'!F67-$B$165,"")</f>
        <v/>
      </c>
      <c r="G67" s="3" t="str">
        <f>IF(ISNUMBER('DI-Prec'!G67),'DI-Prec'!G67-$B$165,"")</f>
        <v/>
      </c>
      <c r="H67" s="3" t="str">
        <f>IF(ISNUMBER('DI-Prec'!H67),'DI-Prec'!H67-$B$165,"")</f>
        <v/>
      </c>
      <c r="I67" s="3" t="str">
        <f>IF(ISNUMBER('DI-Prec'!I67),'DI-Prec'!I67-$B$165,"")</f>
        <v/>
      </c>
      <c r="J67" s="3" t="str">
        <f>IF(ISNUMBER('DI-Prec'!J67),'DI-Prec'!J67-$B$165,"")</f>
        <v/>
      </c>
      <c r="K67" s="3" t="str">
        <f>IF(ISNUMBER('DI-Prec'!K67),'DI-Prec'!K67-$B$165,"")</f>
        <v/>
      </c>
      <c r="L67" s="3" t="str">
        <f>IF(ISNUMBER('DI-Prec'!L67),'DI-Prec'!L67-$B$165,"")</f>
        <v/>
      </c>
      <c r="M67" s="3" t="str">
        <f>IF(ISNUMBER('DI-Prec'!M67),'DI-Prec'!M67-$B$165,"")</f>
        <v/>
      </c>
      <c r="N67" s="3" t="str">
        <f>IF(ISNUMBER('DI-Prec'!N67),'DI-Prec'!N67-$B$165,"")</f>
        <v/>
      </c>
      <c r="O67" s="3" t="str">
        <f>IF(ISNUMBER('DI-Prec'!O67),'DI-Prec'!O67-$B$165,"")</f>
        <v/>
      </c>
      <c r="P67" s="3" t="str">
        <f>IF(ISNUMBER('DI-Prec'!P67),'DI-Prec'!P67-$B$165,"")</f>
        <v/>
      </c>
      <c r="Q67" s="3" t="str">
        <f>IF(ISNUMBER('DI-Prec'!Q67),'DI-Prec'!Q67-$B$165,"")</f>
        <v/>
      </c>
      <c r="R67" s="3" t="str">
        <f>IF(ISNUMBER('DI-Prec'!R67),'DI-Prec'!R67-$B$165,"")</f>
        <v/>
      </c>
      <c r="S67" s="3" t="str">
        <f>IF(ISNUMBER('DI-Prec'!S67),'DI-Prec'!S67-$B$165,"")</f>
        <v/>
      </c>
      <c r="T67" s="3" t="str">
        <f>IF(ISNUMBER('DI-Prec'!T67),'DI-Prec'!T67-$B$165,"")</f>
        <v/>
      </c>
    </row>
    <row r="68" spans="1:20">
      <c r="A68" s="1">
        <v>1936</v>
      </c>
      <c r="B68" s="3" t="str">
        <f>IF(ISNUMBER('DI-Prec'!B68),'DI-Prec'!B68-$B$165,"")</f>
        <v/>
      </c>
      <c r="C68" s="3" t="str">
        <f>IF(ISNUMBER('DI-Prec'!C68),'DI-Prec'!C68-$B$165,"")</f>
        <v/>
      </c>
      <c r="D68" s="3" t="str">
        <f>IF(ISNUMBER('DI-Prec'!D68),'DI-Prec'!D68-$B$165,"")</f>
        <v/>
      </c>
      <c r="E68" s="3" t="str">
        <f>IF(ISNUMBER('DI-Prec'!E68),'DI-Prec'!E68-$B$165,"")</f>
        <v/>
      </c>
      <c r="F68" s="3" t="str">
        <f>IF(ISNUMBER('DI-Prec'!F68),'DI-Prec'!F68-$B$165,"")</f>
        <v/>
      </c>
      <c r="G68" s="3" t="str">
        <f>IF(ISNUMBER('DI-Prec'!G68),'DI-Prec'!G68-$B$165,"")</f>
        <v/>
      </c>
      <c r="H68" s="3" t="str">
        <f>IF(ISNUMBER('DI-Prec'!H68),'DI-Prec'!H68-$B$165,"")</f>
        <v/>
      </c>
      <c r="I68" s="3" t="str">
        <f>IF(ISNUMBER('DI-Prec'!I68),'DI-Prec'!I68-$B$165,"")</f>
        <v/>
      </c>
      <c r="J68" s="3" t="str">
        <f>IF(ISNUMBER('DI-Prec'!J68),'DI-Prec'!J68-$B$165,"")</f>
        <v/>
      </c>
      <c r="K68" s="3" t="str">
        <f>IF(ISNUMBER('DI-Prec'!K68),'DI-Prec'!K68-$B$165,"")</f>
        <v/>
      </c>
      <c r="L68" s="3" t="str">
        <f>IF(ISNUMBER('DI-Prec'!L68),'DI-Prec'!L68-$B$165,"")</f>
        <v/>
      </c>
      <c r="M68" s="3" t="str">
        <f>IF(ISNUMBER('DI-Prec'!M68),'DI-Prec'!M68-$B$165,"")</f>
        <v/>
      </c>
      <c r="N68" s="3" t="str">
        <f>IF(ISNUMBER('DI-Prec'!N68),'DI-Prec'!N68-$B$165,"")</f>
        <v/>
      </c>
      <c r="O68" s="3" t="str">
        <f>IF(ISNUMBER('DI-Prec'!O68),'DI-Prec'!O68-$B$165,"")</f>
        <v/>
      </c>
      <c r="P68" s="3" t="str">
        <f>IF(ISNUMBER('DI-Prec'!P68),'DI-Prec'!P68-$B$165,"")</f>
        <v/>
      </c>
      <c r="Q68" s="3" t="str">
        <f>IF(ISNUMBER('DI-Prec'!Q68),'DI-Prec'!Q68-$B$165,"")</f>
        <v/>
      </c>
      <c r="R68" s="3" t="str">
        <f>IF(ISNUMBER('DI-Prec'!R68),'DI-Prec'!R68-$B$165,"")</f>
        <v/>
      </c>
      <c r="S68" s="3" t="str">
        <f>IF(ISNUMBER('DI-Prec'!S68),'DI-Prec'!S68-$B$165,"")</f>
        <v/>
      </c>
      <c r="T68" s="3" t="str">
        <f>IF(ISNUMBER('DI-Prec'!T68),'DI-Prec'!T68-$B$165,"")</f>
        <v/>
      </c>
    </row>
    <row r="69" spans="1:20">
      <c r="A69" s="1">
        <v>1937</v>
      </c>
      <c r="B69" s="3" t="str">
        <f>IF(ISNUMBER('DI-Prec'!B69),'DI-Prec'!B69-$B$165,"")</f>
        <v/>
      </c>
      <c r="C69" s="3" t="str">
        <f>IF(ISNUMBER('DI-Prec'!C69),'DI-Prec'!C69-$B$165,"")</f>
        <v/>
      </c>
      <c r="D69" s="3" t="str">
        <f>IF(ISNUMBER('DI-Prec'!D69),'DI-Prec'!D69-$B$165,"")</f>
        <v/>
      </c>
      <c r="E69" s="3" t="str">
        <f>IF(ISNUMBER('DI-Prec'!E69),'DI-Prec'!E69-$B$165,"")</f>
        <v/>
      </c>
      <c r="F69" s="3" t="str">
        <f>IF(ISNUMBER('DI-Prec'!F69),'DI-Prec'!F69-$B$165,"")</f>
        <v/>
      </c>
      <c r="G69" s="3" t="str">
        <f>IF(ISNUMBER('DI-Prec'!G69),'DI-Prec'!G69-$B$165,"")</f>
        <v/>
      </c>
      <c r="H69" s="3" t="str">
        <f>IF(ISNUMBER('DI-Prec'!H69),'DI-Prec'!H69-$B$165,"")</f>
        <v/>
      </c>
      <c r="I69" s="3" t="str">
        <f>IF(ISNUMBER('DI-Prec'!I69),'DI-Prec'!I69-$B$165,"")</f>
        <v/>
      </c>
      <c r="J69" s="3" t="str">
        <f>IF(ISNUMBER('DI-Prec'!J69),'DI-Prec'!J69-$B$165,"")</f>
        <v/>
      </c>
      <c r="K69" s="3" t="str">
        <f>IF(ISNUMBER('DI-Prec'!K69),'DI-Prec'!K69-$B$165,"")</f>
        <v/>
      </c>
      <c r="L69" s="3" t="str">
        <f>IF(ISNUMBER('DI-Prec'!L69),'DI-Prec'!L69-$B$165,"")</f>
        <v/>
      </c>
      <c r="M69" s="3" t="str">
        <f>IF(ISNUMBER('DI-Prec'!M69),'DI-Prec'!M69-$B$165,"")</f>
        <v/>
      </c>
      <c r="N69" s="3" t="str">
        <f>IF(ISNUMBER('DI-Prec'!N69),'DI-Prec'!N69-$B$165,"")</f>
        <v/>
      </c>
      <c r="O69" s="3" t="str">
        <f>IF(ISNUMBER('DI-Prec'!O69),'DI-Prec'!O69-$B$165,"")</f>
        <v/>
      </c>
      <c r="P69" s="3" t="str">
        <f>IF(ISNUMBER('DI-Prec'!P69),'DI-Prec'!P69-$B$165,"")</f>
        <v/>
      </c>
      <c r="Q69" s="3" t="str">
        <f>IF(ISNUMBER('DI-Prec'!Q69),'DI-Prec'!Q69-$B$165,"")</f>
        <v/>
      </c>
      <c r="R69" s="3" t="str">
        <f>IF(ISNUMBER('DI-Prec'!R69),'DI-Prec'!R69-$B$165,"")</f>
        <v/>
      </c>
      <c r="S69" s="3" t="str">
        <f>IF(ISNUMBER('DI-Prec'!S69),'DI-Prec'!S69-$B$165,"")</f>
        <v/>
      </c>
      <c r="T69" s="3" t="str">
        <f>IF(ISNUMBER('DI-Prec'!T69),'DI-Prec'!T69-$B$165,"")</f>
        <v/>
      </c>
    </row>
    <row r="70" spans="1:20">
      <c r="A70" s="1">
        <v>1938</v>
      </c>
      <c r="B70" s="3" t="str">
        <f>IF(ISNUMBER('DI-Prec'!B70),'DI-Prec'!B70-$B$165,"")</f>
        <v/>
      </c>
      <c r="C70" s="3" t="str">
        <f>IF(ISNUMBER('DI-Prec'!C70),'DI-Prec'!C70-$B$165,"")</f>
        <v/>
      </c>
      <c r="D70" s="3" t="str">
        <f>IF(ISNUMBER('DI-Prec'!D70),'DI-Prec'!D70-$B$165,"")</f>
        <v/>
      </c>
      <c r="E70" s="3" t="str">
        <f>IF(ISNUMBER('DI-Prec'!E70),'DI-Prec'!E70-$B$165,"")</f>
        <v/>
      </c>
      <c r="F70" s="3" t="str">
        <f>IF(ISNUMBER('DI-Prec'!F70),'DI-Prec'!F70-$B$165,"")</f>
        <v/>
      </c>
      <c r="G70" s="3" t="str">
        <f>IF(ISNUMBER('DI-Prec'!G70),'DI-Prec'!G70-$B$165,"")</f>
        <v/>
      </c>
      <c r="H70" s="3" t="str">
        <f>IF(ISNUMBER('DI-Prec'!H70),'DI-Prec'!H70-$B$165,"")</f>
        <v/>
      </c>
      <c r="I70" s="3" t="str">
        <f>IF(ISNUMBER('DI-Prec'!I70),'DI-Prec'!I70-$B$165,"")</f>
        <v/>
      </c>
      <c r="J70" s="3" t="str">
        <f>IF(ISNUMBER('DI-Prec'!J70),'DI-Prec'!J70-$B$165,"")</f>
        <v/>
      </c>
      <c r="K70" s="3" t="str">
        <f>IF(ISNUMBER('DI-Prec'!K70),'DI-Prec'!K70-$B$165,"")</f>
        <v/>
      </c>
      <c r="L70" s="3" t="str">
        <f>IF(ISNUMBER('DI-Prec'!L70),'DI-Prec'!L70-$B$165,"")</f>
        <v/>
      </c>
      <c r="M70" s="3" t="str">
        <f>IF(ISNUMBER('DI-Prec'!M70),'DI-Prec'!M70-$B$165,"")</f>
        <v/>
      </c>
      <c r="N70" s="3" t="str">
        <f>IF(ISNUMBER('DI-Prec'!N70),'DI-Prec'!N70-$B$165,"")</f>
        <v/>
      </c>
      <c r="O70" s="3" t="str">
        <f>IF(ISNUMBER('DI-Prec'!O70),'DI-Prec'!O70-$B$165,"")</f>
        <v/>
      </c>
      <c r="P70" s="3" t="str">
        <f>IF(ISNUMBER('DI-Prec'!P70),'DI-Prec'!P70-$B$165,"")</f>
        <v/>
      </c>
      <c r="Q70" s="3" t="str">
        <f>IF(ISNUMBER('DI-Prec'!Q70),'DI-Prec'!Q70-$B$165,"")</f>
        <v/>
      </c>
      <c r="R70" s="3" t="str">
        <f>IF(ISNUMBER('DI-Prec'!R70),'DI-Prec'!R70-$B$165,"")</f>
        <v/>
      </c>
      <c r="S70" s="3" t="str">
        <f>IF(ISNUMBER('DI-Prec'!S70),'DI-Prec'!S70-$B$165,"")</f>
        <v/>
      </c>
      <c r="T70" s="3" t="str">
        <f>IF(ISNUMBER('DI-Prec'!T70),'DI-Prec'!T70-$B$165,"")</f>
        <v/>
      </c>
    </row>
    <row r="71" spans="1:20">
      <c r="A71" s="1">
        <v>1939</v>
      </c>
      <c r="B71" s="3" t="str">
        <f>IF(ISNUMBER('DI-Prec'!B71),'DI-Prec'!B71-$B$165,"")</f>
        <v/>
      </c>
      <c r="C71" s="3" t="str">
        <f>IF(ISNUMBER('DI-Prec'!C71),'DI-Prec'!C71-$B$165,"")</f>
        <v/>
      </c>
      <c r="D71" s="3" t="str">
        <f>IF(ISNUMBER('DI-Prec'!D71),'DI-Prec'!D71-$B$165,"")</f>
        <v/>
      </c>
      <c r="E71" s="3" t="str">
        <f>IF(ISNUMBER('DI-Prec'!E71),'DI-Prec'!E71-$B$165,"")</f>
        <v/>
      </c>
      <c r="F71" s="3" t="str">
        <f>IF(ISNUMBER('DI-Prec'!F71),'DI-Prec'!F71-$B$165,"")</f>
        <v/>
      </c>
      <c r="G71" s="3" t="str">
        <f>IF(ISNUMBER('DI-Prec'!G71),'DI-Prec'!G71-$B$165,"")</f>
        <v/>
      </c>
      <c r="H71" s="3" t="str">
        <f>IF(ISNUMBER('DI-Prec'!H71),'DI-Prec'!H71-$B$165,"")</f>
        <v/>
      </c>
      <c r="I71" s="3" t="str">
        <f>IF(ISNUMBER('DI-Prec'!I71),'DI-Prec'!I71-$B$165,"")</f>
        <v/>
      </c>
      <c r="J71" s="3" t="str">
        <f>IF(ISNUMBER('DI-Prec'!J71),'DI-Prec'!J71-$B$165,"")</f>
        <v/>
      </c>
      <c r="K71" s="3" t="str">
        <f>IF(ISNUMBER('DI-Prec'!K71),'DI-Prec'!K71-$B$165,"")</f>
        <v/>
      </c>
      <c r="L71" s="3" t="str">
        <f>IF(ISNUMBER('DI-Prec'!L71),'DI-Prec'!L71-$B$165,"")</f>
        <v/>
      </c>
      <c r="M71" s="3" t="str">
        <f>IF(ISNUMBER('DI-Prec'!M71),'DI-Prec'!M71-$B$165,"")</f>
        <v/>
      </c>
      <c r="N71" s="3" t="str">
        <f>IF(ISNUMBER('DI-Prec'!N71),'DI-Prec'!N71-$B$165,"")</f>
        <v/>
      </c>
      <c r="O71" s="3" t="str">
        <f>IF(ISNUMBER('DI-Prec'!O71),'DI-Prec'!O71-$B$165,"")</f>
        <v/>
      </c>
      <c r="P71" s="3" t="str">
        <f>IF(ISNUMBER('DI-Prec'!P71),'DI-Prec'!P71-$B$165,"")</f>
        <v/>
      </c>
      <c r="Q71" s="3" t="str">
        <f>IF(ISNUMBER('DI-Prec'!Q71),'DI-Prec'!Q71-$B$165,"")</f>
        <v/>
      </c>
      <c r="R71" s="3" t="str">
        <f>IF(ISNUMBER('DI-Prec'!R71),'DI-Prec'!R71-$B$165,"")</f>
        <v/>
      </c>
      <c r="S71" s="3" t="str">
        <f>IF(ISNUMBER('DI-Prec'!S71),'DI-Prec'!S71-$B$165,"")</f>
        <v/>
      </c>
      <c r="T71" s="3" t="str">
        <f>IF(ISNUMBER('DI-Prec'!T71),'DI-Prec'!T71-$B$165,"")</f>
        <v/>
      </c>
    </row>
    <row r="72" spans="1:20">
      <c r="A72" s="1">
        <v>1940</v>
      </c>
      <c r="B72" s="3" t="str">
        <f>IF(ISNUMBER('DI-Prec'!B72),'DI-Prec'!B72-$B$165,"")</f>
        <v/>
      </c>
      <c r="C72" s="3" t="str">
        <f>IF(ISNUMBER('DI-Prec'!C72),'DI-Prec'!C72-$B$165,"")</f>
        <v/>
      </c>
      <c r="D72" s="3" t="str">
        <f>IF(ISNUMBER('DI-Prec'!D72),'DI-Prec'!D72-$B$165,"")</f>
        <v/>
      </c>
      <c r="E72" s="3" t="str">
        <f>IF(ISNUMBER('DI-Prec'!E72),'DI-Prec'!E72-$B$165,"")</f>
        <v/>
      </c>
      <c r="F72" s="3" t="str">
        <f>IF(ISNUMBER('DI-Prec'!F72),'DI-Prec'!F72-$B$165,"")</f>
        <v/>
      </c>
      <c r="G72" s="3" t="str">
        <f>IF(ISNUMBER('DI-Prec'!G72),'DI-Prec'!G72-$B$165,"")</f>
        <v/>
      </c>
      <c r="H72" s="3" t="str">
        <f>IF(ISNUMBER('DI-Prec'!H72),'DI-Prec'!H72-$B$165,"")</f>
        <v/>
      </c>
      <c r="I72" s="3" t="str">
        <f>IF(ISNUMBER('DI-Prec'!I72),'DI-Prec'!I72-$B$165,"")</f>
        <v/>
      </c>
      <c r="J72" s="3" t="str">
        <f>IF(ISNUMBER('DI-Prec'!J72),'DI-Prec'!J72-$B$165,"")</f>
        <v/>
      </c>
      <c r="K72" s="3" t="str">
        <f>IF(ISNUMBER('DI-Prec'!K72),'DI-Prec'!K72-$B$165,"")</f>
        <v/>
      </c>
      <c r="L72" s="3" t="str">
        <f>IF(ISNUMBER('DI-Prec'!L72),'DI-Prec'!L72-$B$165,"")</f>
        <v/>
      </c>
      <c r="M72" s="3" t="str">
        <f>IF(ISNUMBER('DI-Prec'!M72),'DI-Prec'!M72-$B$165,"")</f>
        <v/>
      </c>
      <c r="N72" s="3" t="str">
        <f>IF(ISNUMBER('DI-Prec'!N72),'DI-Prec'!N72-$B$165,"")</f>
        <v/>
      </c>
      <c r="O72" s="3" t="str">
        <f>IF(ISNUMBER('DI-Prec'!O72),'DI-Prec'!O72-$B$165,"")</f>
        <v/>
      </c>
      <c r="P72" s="3" t="str">
        <f>IF(ISNUMBER('DI-Prec'!P72),'DI-Prec'!P72-$B$165,"")</f>
        <v/>
      </c>
      <c r="Q72" s="3" t="str">
        <f>IF(ISNUMBER('DI-Prec'!Q72),'DI-Prec'!Q72-$B$165,"")</f>
        <v/>
      </c>
      <c r="R72" s="3" t="str">
        <f>IF(ISNUMBER('DI-Prec'!R72),'DI-Prec'!R72-$B$165,"")</f>
        <v/>
      </c>
      <c r="S72" s="3" t="str">
        <f>IF(ISNUMBER('DI-Prec'!S72),'DI-Prec'!S72-$B$165,"")</f>
        <v/>
      </c>
      <c r="T72" s="3" t="str">
        <f>IF(ISNUMBER('DI-Prec'!T72),'DI-Prec'!T72-$B$165,"")</f>
        <v/>
      </c>
    </row>
    <row r="73" spans="1:20">
      <c r="A73" s="1">
        <v>1941</v>
      </c>
      <c r="B73" s="3" t="str">
        <f>IF(ISNUMBER('DI-Prec'!B73),'DI-Prec'!B73-$B$165,"")</f>
        <v/>
      </c>
      <c r="C73" s="3" t="str">
        <f>IF(ISNUMBER('DI-Prec'!C73),'DI-Prec'!C73-$B$165,"")</f>
        <v/>
      </c>
      <c r="D73" s="3" t="str">
        <f>IF(ISNUMBER('DI-Prec'!D73),'DI-Prec'!D73-$B$165,"")</f>
        <v/>
      </c>
      <c r="E73" s="3" t="str">
        <f>IF(ISNUMBER('DI-Prec'!E73),'DI-Prec'!E73-$B$165,"")</f>
        <v/>
      </c>
      <c r="F73" s="3" t="str">
        <f>IF(ISNUMBER('DI-Prec'!F73),'DI-Prec'!F73-$B$165,"")</f>
        <v/>
      </c>
      <c r="G73" s="3" t="str">
        <f>IF(ISNUMBER('DI-Prec'!G73),'DI-Prec'!G73-$B$165,"")</f>
        <v/>
      </c>
      <c r="H73" s="3" t="str">
        <f>IF(ISNUMBER('DI-Prec'!H73),'DI-Prec'!H73-$B$165,"")</f>
        <v/>
      </c>
      <c r="I73" s="3" t="str">
        <f>IF(ISNUMBER('DI-Prec'!I73),'DI-Prec'!I73-$B$165,"")</f>
        <v/>
      </c>
      <c r="J73" s="3" t="str">
        <f>IF(ISNUMBER('DI-Prec'!J73),'DI-Prec'!J73-$B$165,"")</f>
        <v/>
      </c>
      <c r="K73" s="3" t="str">
        <f>IF(ISNUMBER('DI-Prec'!K73),'DI-Prec'!K73-$B$165,"")</f>
        <v/>
      </c>
      <c r="L73" s="3" t="str">
        <f>IF(ISNUMBER('DI-Prec'!L73),'DI-Prec'!L73-$B$165,"")</f>
        <v/>
      </c>
      <c r="M73" s="3" t="str">
        <f>IF(ISNUMBER('DI-Prec'!M73),'DI-Prec'!M73-$B$165,"")</f>
        <v/>
      </c>
      <c r="N73" s="3" t="str">
        <f>IF(ISNUMBER('DI-Prec'!N73),'DI-Prec'!N73-$B$165,"")</f>
        <v/>
      </c>
      <c r="O73" s="3" t="str">
        <f>IF(ISNUMBER('DI-Prec'!O73),'DI-Prec'!O73-$B$165,"")</f>
        <v/>
      </c>
      <c r="P73" s="3" t="str">
        <f>IF(ISNUMBER('DI-Prec'!P73),'DI-Prec'!P73-$B$165,"")</f>
        <v/>
      </c>
      <c r="Q73" s="3" t="str">
        <f>IF(ISNUMBER('DI-Prec'!Q73),'DI-Prec'!Q73-$B$165,"")</f>
        <v/>
      </c>
      <c r="R73" s="3" t="str">
        <f>IF(ISNUMBER('DI-Prec'!R73),'DI-Prec'!R73-$B$165,"")</f>
        <v/>
      </c>
      <c r="S73" s="3" t="str">
        <f>IF(ISNUMBER('DI-Prec'!S73),'DI-Prec'!S73-$B$165,"")</f>
        <v/>
      </c>
      <c r="T73" s="3" t="str">
        <f>IF(ISNUMBER('DI-Prec'!T73),'DI-Prec'!T73-$B$165,"")</f>
        <v/>
      </c>
    </row>
    <row r="74" spans="1:20">
      <c r="A74" s="1">
        <v>1942</v>
      </c>
      <c r="B74" s="3" t="str">
        <f>IF(ISNUMBER('DI-Prec'!B74),'DI-Prec'!B74-$B$165,"")</f>
        <v/>
      </c>
      <c r="C74" s="3" t="str">
        <f>IF(ISNUMBER('DI-Prec'!C74),'DI-Prec'!C74-$B$165,"")</f>
        <v/>
      </c>
      <c r="D74" s="3" t="str">
        <f>IF(ISNUMBER('DI-Prec'!D74),'DI-Prec'!D74-$B$165,"")</f>
        <v/>
      </c>
      <c r="E74" s="3" t="str">
        <f>IF(ISNUMBER('DI-Prec'!E74),'DI-Prec'!E74-$B$165,"")</f>
        <v/>
      </c>
      <c r="F74" s="3" t="str">
        <f>IF(ISNUMBER('DI-Prec'!F74),'DI-Prec'!F74-$B$165,"")</f>
        <v/>
      </c>
      <c r="G74" s="3" t="str">
        <f>IF(ISNUMBER('DI-Prec'!G74),'DI-Prec'!G74-$B$165,"")</f>
        <v/>
      </c>
      <c r="H74" s="3" t="str">
        <f>IF(ISNUMBER('DI-Prec'!H74),'DI-Prec'!H74-$B$165,"")</f>
        <v/>
      </c>
      <c r="I74" s="3" t="str">
        <f>IF(ISNUMBER('DI-Prec'!I74),'DI-Prec'!I74-$B$165,"")</f>
        <v/>
      </c>
      <c r="J74" s="3" t="str">
        <f>IF(ISNUMBER('DI-Prec'!J74),'DI-Prec'!J74-$B$165,"")</f>
        <v/>
      </c>
      <c r="K74" s="3" t="str">
        <f>IF(ISNUMBER('DI-Prec'!K74),'DI-Prec'!K74-$B$165,"")</f>
        <v/>
      </c>
      <c r="L74" s="3" t="str">
        <f>IF(ISNUMBER('DI-Prec'!L74),'DI-Prec'!L74-$B$165,"")</f>
        <v/>
      </c>
      <c r="M74" s="3" t="str">
        <f>IF(ISNUMBER('DI-Prec'!M74),'DI-Prec'!M74-$B$165,"")</f>
        <v/>
      </c>
      <c r="N74" s="3" t="str">
        <f>IF(ISNUMBER('DI-Prec'!N74),'DI-Prec'!N74-$B$165,"")</f>
        <v/>
      </c>
      <c r="O74" s="3" t="str">
        <f>IF(ISNUMBER('DI-Prec'!O74),'DI-Prec'!O74-$B$165,"")</f>
        <v/>
      </c>
      <c r="P74" s="3" t="str">
        <f>IF(ISNUMBER('DI-Prec'!P74),'DI-Prec'!P74-$B$165,"")</f>
        <v/>
      </c>
      <c r="Q74" s="3" t="str">
        <f>IF(ISNUMBER('DI-Prec'!Q74),'DI-Prec'!Q74-$B$165,"")</f>
        <v/>
      </c>
      <c r="R74" s="3" t="str">
        <f>IF(ISNUMBER('DI-Prec'!R74),'DI-Prec'!R74-$B$165,"")</f>
        <v/>
      </c>
      <c r="S74" s="3" t="str">
        <f>IF(ISNUMBER('DI-Prec'!S74),'DI-Prec'!S74-$B$165,"")</f>
        <v/>
      </c>
      <c r="T74" s="3" t="str">
        <f>IF(ISNUMBER('DI-Prec'!T74),'DI-Prec'!T74-$B$165,"")</f>
        <v/>
      </c>
    </row>
    <row r="75" spans="1:20">
      <c r="A75" s="1">
        <v>1943</v>
      </c>
      <c r="B75" s="3" t="str">
        <f>IF(ISNUMBER('DI-Prec'!B75),'DI-Prec'!B75-$B$165,"")</f>
        <v/>
      </c>
      <c r="C75" s="3" t="str">
        <f>IF(ISNUMBER('DI-Prec'!C75),'DI-Prec'!C75-$B$165,"")</f>
        <v/>
      </c>
      <c r="D75" s="3" t="str">
        <f>IF(ISNUMBER('DI-Prec'!D75),'DI-Prec'!D75-$B$165,"")</f>
        <v/>
      </c>
      <c r="E75" s="3" t="str">
        <f>IF(ISNUMBER('DI-Prec'!E75),'DI-Prec'!E75-$B$165,"")</f>
        <v/>
      </c>
      <c r="F75" s="3" t="str">
        <f>IF(ISNUMBER('DI-Prec'!F75),'DI-Prec'!F75-$B$165,"")</f>
        <v/>
      </c>
      <c r="G75" s="3" t="str">
        <f>IF(ISNUMBER('DI-Prec'!G75),'DI-Prec'!G75-$B$165,"")</f>
        <v/>
      </c>
      <c r="H75" s="3" t="str">
        <f>IF(ISNUMBER('DI-Prec'!H75),'DI-Prec'!H75-$B$165,"")</f>
        <v/>
      </c>
      <c r="I75" s="3" t="str">
        <f>IF(ISNUMBER('DI-Prec'!I75),'DI-Prec'!I75-$B$165,"")</f>
        <v/>
      </c>
      <c r="J75" s="3" t="str">
        <f>IF(ISNUMBER('DI-Prec'!J75),'DI-Prec'!J75-$B$165,"")</f>
        <v/>
      </c>
      <c r="K75" s="3" t="str">
        <f>IF(ISNUMBER('DI-Prec'!K75),'DI-Prec'!K75-$B$165,"")</f>
        <v/>
      </c>
      <c r="L75" s="3" t="str">
        <f>IF(ISNUMBER('DI-Prec'!L75),'DI-Prec'!L75-$B$165,"")</f>
        <v/>
      </c>
      <c r="M75" s="3" t="str">
        <f>IF(ISNUMBER('DI-Prec'!M75),'DI-Prec'!M75-$B$165,"")</f>
        <v/>
      </c>
      <c r="N75" s="3" t="str">
        <f>IF(ISNUMBER('DI-Prec'!N75),'DI-Prec'!N75-$B$165,"")</f>
        <v/>
      </c>
      <c r="O75" s="3" t="str">
        <f>IF(ISNUMBER('DI-Prec'!O75),'DI-Prec'!O75-$B$165,"")</f>
        <v/>
      </c>
      <c r="P75" s="3" t="str">
        <f>IF(ISNUMBER('DI-Prec'!P75),'DI-Prec'!P75-$B$165,"")</f>
        <v/>
      </c>
      <c r="Q75" s="3" t="str">
        <f>IF(ISNUMBER('DI-Prec'!Q75),'DI-Prec'!Q75-$B$165,"")</f>
        <v/>
      </c>
      <c r="R75" s="3" t="str">
        <f>IF(ISNUMBER('DI-Prec'!R75),'DI-Prec'!R75-$B$165,"")</f>
        <v/>
      </c>
      <c r="S75" s="3" t="str">
        <f>IF(ISNUMBER('DI-Prec'!S75),'DI-Prec'!S75-$B$165,"")</f>
        <v/>
      </c>
      <c r="T75" s="3" t="str">
        <f>IF(ISNUMBER('DI-Prec'!T75),'DI-Prec'!T75-$B$165,"")</f>
        <v/>
      </c>
    </row>
    <row r="76" spans="1:20">
      <c r="A76" s="1">
        <v>1944</v>
      </c>
      <c r="B76" s="3" t="str">
        <f>IF(ISNUMBER('DI-Prec'!B76),'DI-Prec'!B76-$B$165,"")</f>
        <v/>
      </c>
      <c r="C76" s="3" t="str">
        <f>IF(ISNUMBER('DI-Prec'!C76),'DI-Prec'!C76-$B$165,"")</f>
        <v/>
      </c>
      <c r="D76" s="3" t="str">
        <f>IF(ISNUMBER('DI-Prec'!D76),'DI-Prec'!D76-$B$165,"")</f>
        <v/>
      </c>
      <c r="E76" s="3" t="str">
        <f>IF(ISNUMBER('DI-Prec'!E76),'DI-Prec'!E76-$B$165,"")</f>
        <v/>
      </c>
      <c r="F76" s="3" t="str">
        <f>IF(ISNUMBER('DI-Prec'!F76),'DI-Prec'!F76-$B$165,"")</f>
        <v/>
      </c>
      <c r="G76" s="3" t="str">
        <f>IF(ISNUMBER('DI-Prec'!G76),'DI-Prec'!G76-$B$165,"")</f>
        <v/>
      </c>
      <c r="H76" s="3" t="str">
        <f>IF(ISNUMBER('DI-Prec'!H76),'DI-Prec'!H76-$B$165,"")</f>
        <v/>
      </c>
      <c r="I76" s="3" t="str">
        <f>IF(ISNUMBER('DI-Prec'!I76),'DI-Prec'!I76-$B$165,"")</f>
        <v/>
      </c>
      <c r="J76" s="3" t="str">
        <f>IF(ISNUMBER('DI-Prec'!J76),'DI-Prec'!J76-$B$165,"")</f>
        <v/>
      </c>
      <c r="K76" s="3" t="str">
        <f>IF(ISNUMBER('DI-Prec'!K76),'DI-Prec'!K76-$B$165,"")</f>
        <v/>
      </c>
      <c r="L76" s="3" t="str">
        <f>IF(ISNUMBER('DI-Prec'!L76),'DI-Prec'!L76-$B$165,"")</f>
        <v/>
      </c>
      <c r="M76" s="3" t="str">
        <f>IF(ISNUMBER('DI-Prec'!M76),'DI-Prec'!M76-$B$165,"")</f>
        <v/>
      </c>
      <c r="N76" s="3" t="str">
        <f>IF(ISNUMBER('DI-Prec'!N76),'DI-Prec'!N76-$B$165,"")</f>
        <v/>
      </c>
      <c r="O76" s="3" t="str">
        <f>IF(ISNUMBER('DI-Prec'!O76),'DI-Prec'!O76-$B$165,"")</f>
        <v/>
      </c>
      <c r="P76" s="3" t="str">
        <f>IF(ISNUMBER('DI-Prec'!P76),'DI-Prec'!P76-$B$165,"")</f>
        <v/>
      </c>
      <c r="Q76" s="3" t="str">
        <f>IF(ISNUMBER('DI-Prec'!Q76),'DI-Prec'!Q76-$B$165,"")</f>
        <v/>
      </c>
      <c r="R76" s="3" t="str">
        <f>IF(ISNUMBER('DI-Prec'!R76),'DI-Prec'!R76-$B$165,"")</f>
        <v/>
      </c>
      <c r="S76" s="3" t="str">
        <f>IF(ISNUMBER('DI-Prec'!S76),'DI-Prec'!S76-$B$165,"")</f>
        <v/>
      </c>
      <c r="T76" s="3" t="str">
        <f>IF(ISNUMBER('DI-Prec'!T76),'DI-Prec'!T76-$B$165,"")</f>
        <v/>
      </c>
    </row>
    <row r="77" spans="1:20">
      <c r="A77" s="1">
        <v>1945</v>
      </c>
      <c r="B77" s="3" t="str">
        <f>IF(ISNUMBER('DI-Prec'!B77),'DI-Prec'!B77-$B$165,"")</f>
        <v/>
      </c>
      <c r="C77" s="3" t="str">
        <f>IF(ISNUMBER('DI-Prec'!C77),'DI-Prec'!C77-$B$165,"")</f>
        <v/>
      </c>
      <c r="D77" s="3" t="str">
        <f>IF(ISNUMBER('DI-Prec'!D77),'DI-Prec'!D77-$B$165,"")</f>
        <v/>
      </c>
      <c r="E77" s="3" t="str">
        <f>IF(ISNUMBER('DI-Prec'!E77),'DI-Prec'!E77-$B$165,"")</f>
        <v/>
      </c>
      <c r="F77" s="3" t="str">
        <f>IF(ISNUMBER('DI-Prec'!F77),'DI-Prec'!F77-$B$165,"")</f>
        <v/>
      </c>
      <c r="G77" s="3" t="str">
        <f>IF(ISNUMBER('DI-Prec'!G77),'DI-Prec'!G77-$B$165,"")</f>
        <v/>
      </c>
      <c r="H77" s="3" t="str">
        <f>IF(ISNUMBER('DI-Prec'!H77),'DI-Prec'!H77-$B$165,"")</f>
        <v/>
      </c>
      <c r="I77" s="3" t="str">
        <f>IF(ISNUMBER('DI-Prec'!I77),'DI-Prec'!I77-$B$165,"")</f>
        <v/>
      </c>
      <c r="J77" s="3" t="str">
        <f>IF(ISNUMBER('DI-Prec'!J77),'DI-Prec'!J77-$B$165,"")</f>
        <v/>
      </c>
      <c r="K77" s="3" t="str">
        <f>IF(ISNUMBER('DI-Prec'!K77),'DI-Prec'!K77-$B$165,"")</f>
        <v/>
      </c>
      <c r="L77" s="3" t="str">
        <f>IF(ISNUMBER('DI-Prec'!L77),'DI-Prec'!L77-$B$165,"")</f>
        <v/>
      </c>
      <c r="M77" s="3" t="str">
        <f>IF(ISNUMBER('DI-Prec'!M77),'DI-Prec'!M77-$B$165,"")</f>
        <v/>
      </c>
      <c r="N77" s="3" t="str">
        <f>IF(ISNUMBER('DI-Prec'!N77),'DI-Prec'!N77-$B$165,"")</f>
        <v/>
      </c>
      <c r="O77" s="3" t="str">
        <f>IF(ISNUMBER('DI-Prec'!O77),'DI-Prec'!O77-$B$165,"")</f>
        <v/>
      </c>
      <c r="P77" s="3" t="str">
        <f>IF(ISNUMBER('DI-Prec'!P77),'DI-Prec'!P77-$B$165,"")</f>
        <v/>
      </c>
      <c r="Q77" s="3" t="str">
        <f>IF(ISNUMBER('DI-Prec'!Q77),'DI-Prec'!Q77-$B$165,"")</f>
        <v/>
      </c>
      <c r="R77" s="3" t="str">
        <f>IF(ISNUMBER('DI-Prec'!R77),'DI-Prec'!R77-$B$165,"")</f>
        <v/>
      </c>
      <c r="S77" s="3" t="str">
        <f>IF(ISNUMBER('DI-Prec'!S77),'DI-Prec'!S77-$B$165,"")</f>
        <v/>
      </c>
      <c r="T77" s="3" t="str">
        <f>IF(ISNUMBER('DI-Prec'!T77),'DI-Prec'!T77-$B$165,"")</f>
        <v/>
      </c>
    </row>
    <row r="78" spans="1:20">
      <c r="A78" s="1">
        <v>1946</v>
      </c>
      <c r="B78" s="3" t="str">
        <f>IF(ISNUMBER('DI-Prec'!B78),'DI-Prec'!B78-$B$165,"")</f>
        <v/>
      </c>
      <c r="C78" s="3" t="str">
        <f>IF(ISNUMBER('DI-Prec'!C78),'DI-Prec'!C78-$B$165,"")</f>
        <v/>
      </c>
      <c r="D78" s="3" t="str">
        <f>IF(ISNUMBER('DI-Prec'!D78),'DI-Prec'!D78-$B$165,"")</f>
        <v/>
      </c>
      <c r="E78" s="3" t="str">
        <f>IF(ISNUMBER('DI-Prec'!E78),'DI-Prec'!E78-$B$165,"")</f>
        <v/>
      </c>
      <c r="F78" s="3" t="str">
        <f>IF(ISNUMBER('DI-Prec'!F78),'DI-Prec'!F78-$B$165,"")</f>
        <v/>
      </c>
      <c r="G78" s="3" t="str">
        <f>IF(ISNUMBER('DI-Prec'!G78),'DI-Prec'!G78-$B$165,"")</f>
        <v/>
      </c>
      <c r="H78" s="3" t="str">
        <f>IF(ISNUMBER('DI-Prec'!H78),'DI-Prec'!H78-$B$165,"")</f>
        <v/>
      </c>
      <c r="I78" s="3" t="str">
        <f>IF(ISNUMBER('DI-Prec'!I78),'DI-Prec'!I78-$B$165,"")</f>
        <v/>
      </c>
      <c r="J78" s="3" t="str">
        <f>IF(ISNUMBER('DI-Prec'!J78),'DI-Prec'!J78-$B$165,"")</f>
        <v/>
      </c>
      <c r="K78" s="3" t="str">
        <f>IF(ISNUMBER('DI-Prec'!K78),'DI-Prec'!K78-$B$165,"")</f>
        <v/>
      </c>
      <c r="L78" s="3" t="str">
        <f>IF(ISNUMBER('DI-Prec'!L78),'DI-Prec'!L78-$B$165,"")</f>
        <v/>
      </c>
      <c r="M78" s="3" t="str">
        <f>IF(ISNUMBER('DI-Prec'!M78),'DI-Prec'!M78-$B$165,"")</f>
        <v/>
      </c>
      <c r="N78" s="3" t="str">
        <f>IF(ISNUMBER('DI-Prec'!N78),'DI-Prec'!N78-$B$165,"")</f>
        <v/>
      </c>
      <c r="O78" s="3" t="str">
        <f>IF(ISNUMBER('DI-Prec'!O78),'DI-Prec'!O78-$B$165,"")</f>
        <v/>
      </c>
      <c r="P78" s="3" t="str">
        <f>IF(ISNUMBER('DI-Prec'!P78),'DI-Prec'!P78-$B$165,"")</f>
        <v/>
      </c>
      <c r="Q78" s="3" t="str">
        <f>IF(ISNUMBER('DI-Prec'!Q78),'DI-Prec'!Q78-$B$165,"")</f>
        <v/>
      </c>
      <c r="R78" s="3" t="str">
        <f>IF(ISNUMBER('DI-Prec'!R78),'DI-Prec'!R78-$B$165,"")</f>
        <v/>
      </c>
      <c r="S78" s="3" t="str">
        <f>IF(ISNUMBER('DI-Prec'!S78),'DI-Prec'!S78-$B$165,"")</f>
        <v/>
      </c>
      <c r="T78" s="3" t="str">
        <f>IF(ISNUMBER('DI-Prec'!T78),'DI-Prec'!T78-$B$165,"")</f>
        <v/>
      </c>
    </row>
    <row r="79" spans="1:20">
      <c r="A79" s="1">
        <v>1947</v>
      </c>
      <c r="B79" s="3" t="str">
        <f>IF(ISNUMBER('DI-Prec'!B79),'DI-Prec'!B79-$B$165,"")</f>
        <v/>
      </c>
      <c r="C79" s="3" t="str">
        <f>IF(ISNUMBER('DI-Prec'!C79),'DI-Prec'!C79-$B$165,"")</f>
        <v/>
      </c>
      <c r="D79" s="3" t="str">
        <f>IF(ISNUMBER('DI-Prec'!D79),'DI-Prec'!D79-$B$165,"")</f>
        <v/>
      </c>
      <c r="E79" s="3" t="str">
        <f>IF(ISNUMBER('DI-Prec'!E79),'DI-Prec'!E79-$B$165,"")</f>
        <v/>
      </c>
      <c r="F79" s="3" t="str">
        <f>IF(ISNUMBER('DI-Prec'!F79),'DI-Prec'!F79-$B$165,"")</f>
        <v/>
      </c>
      <c r="G79" s="3" t="str">
        <f>IF(ISNUMBER('DI-Prec'!G79),'DI-Prec'!G79-$B$165,"")</f>
        <v/>
      </c>
      <c r="H79" s="3" t="str">
        <f>IF(ISNUMBER('DI-Prec'!H79),'DI-Prec'!H79-$B$165,"")</f>
        <v/>
      </c>
      <c r="I79" s="3" t="str">
        <f>IF(ISNUMBER('DI-Prec'!I79),'DI-Prec'!I79-$B$165,"")</f>
        <v/>
      </c>
      <c r="J79" s="3" t="str">
        <f>IF(ISNUMBER('DI-Prec'!J79),'DI-Prec'!J79-$B$165,"")</f>
        <v/>
      </c>
      <c r="K79" s="3" t="str">
        <f>IF(ISNUMBER('DI-Prec'!K79),'DI-Prec'!K79-$B$165,"")</f>
        <v/>
      </c>
      <c r="L79" s="3" t="str">
        <f>IF(ISNUMBER('DI-Prec'!L79),'DI-Prec'!L79-$B$165,"")</f>
        <v/>
      </c>
      <c r="M79" s="3" t="str">
        <f>IF(ISNUMBER('DI-Prec'!M79),'DI-Prec'!M79-$B$165,"")</f>
        <v/>
      </c>
      <c r="N79" s="3" t="str">
        <f>IF(ISNUMBER('DI-Prec'!N79),'DI-Prec'!N79-$B$165,"")</f>
        <v/>
      </c>
      <c r="O79" s="3" t="str">
        <f>IF(ISNUMBER('DI-Prec'!O79),'DI-Prec'!O79-$B$165,"")</f>
        <v/>
      </c>
      <c r="P79" s="3" t="str">
        <f>IF(ISNUMBER('DI-Prec'!P79),'DI-Prec'!P79-$B$165,"")</f>
        <v/>
      </c>
      <c r="Q79" s="3" t="str">
        <f>IF(ISNUMBER('DI-Prec'!Q79),'DI-Prec'!Q79-$B$165,"")</f>
        <v/>
      </c>
      <c r="R79" s="3" t="str">
        <f>IF(ISNUMBER('DI-Prec'!R79),'DI-Prec'!R79-$B$165,"")</f>
        <v/>
      </c>
      <c r="S79" s="3" t="str">
        <f>IF(ISNUMBER('DI-Prec'!S79),'DI-Prec'!S79-$B$165,"")</f>
        <v/>
      </c>
      <c r="T79" s="3" t="str">
        <f>IF(ISNUMBER('DI-Prec'!T79),'DI-Prec'!T79-$B$165,"")</f>
        <v/>
      </c>
    </row>
    <row r="80" spans="1:20">
      <c r="A80" s="1">
        <v>1948</v>
      </c>
      <c r="B80" s="3" t="str">
        <f>IF(ISNUMBER('DI-Prec'!B80),'DI-Prec'!B80-$B$165,"")</f>
        <v/>
      </c>
      <c r="C80" s="3" t="str">
        <f>IF(ISNUMBER('DI-Prec'!C80),'DI-Prec'!C80-$B$165,"")</f>
        <v/>
      </c>
      <c r="D80" s="3" t="str">
        <f>IF(ISNUMBER('DI-Prec'!D80),'DI-Prec'!D80-$B$165,"")</f>
        <v/>
      </c>
      <c r="E80" s="3" t="str">
        <f>IF(ISNUMBER('DI-Prec'!E80),'DI-Prec'!E80-$B$165,"")</f>
        <v/>
      </c>
      <c r="F80" s="3" t="str">
        <f>IF(ISNUMBER('DI-Prec'!F80),'DI-Prec'!F80-$B$165,"")</f>
        <v/>
      </c>
      <c r="G80" s="3" t="str">
        <f>IF(ISNUMBER('DI-Prec'!G80),'DI-Prec'!G80-$B$165,"")</f>
        <v/>
      </c>
      <c r="H80" s="3" t="str">
        <f>IF(ISNUMBER('DI-Prec'!H80),'DI-Prec'!H80-$B$165,"")</f>
        <v/>
      </c>
      <c r="I80" s="3" t="str">
        <f>IF(ISNUMBER('DI-Prec'!I80),'DI-Prec'!I80-$B$165,"")</f>
        <v/>
      </c>
      <c r="J80" s="3" t="str">
        <f>IF(ISNUMBER('DI-Prec'!J80),'DI-Prec'!J80-$B$165,"")</f>
        <v/>
      </c>
      <c r="K80" s="3" t="str">
        <f>IF(ISNUMBER('DI-Prec'!K80),'DI-Prec'!K80-$B$165,"")</f>
        <v/>
      </c>
      <c r="L80" s="3" t="str">
        <f>IF(ISNUMBER('DI-Prec'!L80),'DI-Prec'!L80-$B$165,"")</f>
        <v/>
      </c>
      <c r="M80" s="3" t="str">
        <f>IF(ISNUMBER('DI-Prec'!M80),'DI-Prec'!M80-$B$165,"")</f>
        <v/>
      </c>
      <c r="N80" s="3" t="str">
        <f>IF(ISNUMBER('DI-Prec'!N80),'DI-Prec'!N80-$B$165,"")</f>
        <v/>
      </c>
      <c r="O80" s="3" t="str">
        <f>IF(ISNUMBER('DI-Prec'!O80),'DI-Prec'!O80-$B$165,"")</f>
        <v/>
      </c>
      <c r="P80" s="3" t="str">
        <f>IF(ISNUMBER('DI-Prec'!P80),'DI-Prec'!P80-$B$165,"")</f>
        <v/>
      </c>
      <c r="Q80" s="3" t="str">
        <f>IF(ISNUMBER('DI-Prec'!Q80),'DI-Prec'!Q80-$B$165,"")</f>
        <v/>
      </c>
      <c r="R80" s="3" t="str">
        <f>IF(ISNUMBER('DI-Prec'!R80),'DI-Prec'!R80-$B$165,"")</f>
        <v/>
      </c>
      <c r="S80" s="3" t="str">
        <f>IF(ISNUMBER('DI-Prec'!S80),'DI-Prec'!S80-$B$165,"")</f>
        <v/>
      </c>
      <c r="T80" s="3" t="str">
        <f>IF(ISNUMBER('DI-Prec'!T80),'DI-Prec'!T80-$B$165,"")</f>
        <v/>
      </c>
    </row>
    <row r="81" spans="1:20">
      <c r="A81" s="1">
        <v>1949</v>
      </c>
      <c r="B81" s="3" t="str">
        <f>IF(ISNUMBER('DI-Prec'!B81),'DI-Prec'!B81-$B$165,"")</f>
        <v/>
      </c>
      <c r="C81" s="3" t="str">
        <f>IF(ISNUMBER('DI-Prec'!C81),'DI-Prec'!C81-$B$165,"")</f>
        <v/>
      </c>
      <c r="D81" s="3" t="str">
        <f>IF(ISNUMBER('DI-Prec'!D81),'DI-Prec'!D81-$B$165,"")</f>
        <v/>
      </c>
      <c r="E81" s="3" t="str">
        <f>IF(ISNUMBER('DI-Prec'!E81),'DI-Prec'!E81-$B$165,"")</f>
        <v/>
      </c>
      <c r="F81" s="3" t="str">
        <f>IF(ISNUMBER('DI-Prec'!F81),'DI-Prec'!F81-$B$165,"")</f>
        <v/>
      </c>
      <c r="G81" s="3" t="str">
        <f>IF(ISNUMBER('DI-Prec'!G81),'DI-Prec'!G81-$B$165,"")</f>
        <v/>
      </c>
      <c r="H81" s="3" t="str">
        <f>IF(ISNUMBER('DI-Prec'!H81),'DI-Prec'!H81-$B$165,"")</f>
        <v/>
      </c>
      <c r="I81" s="3" t="str">
        <f>IF(ISNUMBER('DI-Prec'!I81),'DI-Prec'!I81-$B$165,"")</f>
        <v/>
      </c>
      <c r="J81" s="3" t="str">
        <f>IF(ISNUMBER('DI-Prec'!J81),'DI-Prec'!J81-$B$165,"")</f>
        <v/>
      </c>
      <c r="K81" s="3" t="str">
        <f>IF(ISNUMBER('DI-Prec'!K81),'DI-Prec'!K81-$B$165,"")</f>
        <v/>
      </c>
      <c r="L81" s="3" t="str">
        <f>IF(ISNUMBER('DI-Prec'!L81),'DI-Prec'!L81-$B$165,"")</f>
        <v/>
      </c>
      <c r="M81" s="3" t="str">
        <f>IF(ISNUMBER('DI-Prec'!M81),'DI-Prec'!M81-$B$165,"")</f>
        <v/>
      </c>
      <c r="N81" s="3" t="str">
        <f>IF(ISNUMBER('DI-Prec'!N81),'DI-Prec'!N81-$B$165,"")</f>
        <v/>
      </c>
      <c r="O81" s="3" t="str">
        <f>IF(ISNUMBER('DI-Prec'!O81),'DI-Prec'!O81-$B$165,"")</f>
        <v/>
      </c>
      <c r="P81" s="3" t="str">
        <f>IF(ISNUMBER('DI-Prec'!P81),'DI-Prec'!P81-$B$165,"")</f>
        <v/>
      </c>
      <c r="Q81" s="3" t="str">
        <f>IF(ISNUMBER('DI-Prec'!Q81),'DI-Prec'!Q81-$B$165,"")</f>
        <v/>
      </c>
      <c r="R81" s="3" t="str">
        <f>IF(ISNUMBER('DI-Prec'!R81),'DI-Prec'!R81-$B$165,"")</f>
        <v/>
      </c>
      <c r="S81" s="3" t="str">
        <f>IF(ISNUMBER('DI-Prec'!S81),'DI-Prec'!S81-$B$165,"")</f>
        <v/>
      </c>
      <c r="T81" s="3" t="str">
        <f>IF(ISNUMBER('DI-Prec'!T81),'DI-Prec'!T81-$B$165,"")</f>
        <v/>
      </c>
    </row>
    <row r="82" spans="1:20">
      <c r="A82" s="1">
        <v>1950</v>
      </c>
      <c r="B82" s="3">
        <f>IF(ISNUMBER('DI-Prec'!B82),'DI-Prec'!B82-$B$165,"")</f>
        <v>-21.923333333333343</v>
      </c>
      <c r="C82" s="3">
        <f>IF(ISNUMBER('DI-Prec'!C82),'DI-Prec'!C82-$B$165,"")</f>
        <v>7.1766666666666552</v>
      </c>
      <c r="D82" s="3">
        <f>IF(ISNUMBER('DI-Prec'!D82),'DI-Prec'!D82-$B$165,"")</f>
        <v>-16.623333333333342</v>
      </c>
      <c r="E82" s="3">
        <f>IF(ISNUMBER('DI-Prec'!E82),'DI-Prec'!E82-$B$165,"")</f>
        <v>-10.923333333333346</v>
      </c>
      <c r="F82" s="3">
        <f>IF(ISNUMBER('DI-Prec'!F82),'DI-Prec'!F82-$B$165,"")</f>
        <v>0.47666666666665947</v>
      </c>
      <c r="G82" s="3">
        <f>IF(ISNUMBER('DI-Prec'!G82),'DI-Prec'!G82-$B$165,"")</f>
        <v>-24.423333333333343</v>
      </c>
      <c r="H82" s="3">
        <f>IF(ISNUMBER('DI-Prec'!H82),'DI-Prec'!H82-$B$165,"")</f>
        <v>-24.023333333333344</v>
      </c>
      <c r="I82" s="3">
        <f>IF(ISNUMBER('DI-Prec'!I82),'DI-Prec'!I82-$B$165,"")</f>
        <v>-1.5233333333333405</v>
      </c>
      <c r="J82" s="3">
        <f>IF(ISNUMBER('DI-Prec'!J82),'DI-Prec'!J82-$B$165,"")</f>
        <v>1.376666666666658</v>
      </c>
      <c r="K82" s="3">
        <f>IF(ISNUMBER('DI-Prec'!K82),'DI-Prec'!K82-$B$165,"")</f>
        <v>-25.023333333333344</v>
      </c>
      <c r="L82" s="3">
        <f>IF(ISNUMBER('DI-Prec'!L82),'DI-Prec'!L82-$B$165,"")</f>
        <v>32.676666666666662</v>
      </c>
      <c r="M82" s="3">
        <f>IF(ISNUMBER('DI-Prec'!M82),'DI-Prec'!M82-$B$165,"")</f>
        <v>-39.623333333333342</v>
      </c>
      <c r="N82" s="3">
        <f>IF(ISNUMBER('DI-Prec'!N82),'DI-Prec'!N82-$B$165,"")</f>
        <v>34.876666666666651</v>
      </c>
      <c r="O82" s="3">
        <f>IF(ISNUMBER('DI-Prec'!O82),'DI-Prec'!O82-$B$165,"")</f>
        <v>5.5766666666666538</v>
      </c>
      <c r="P82" s="3">
        <f>IF(ISNUMBER('DI-Prec'!P82),'DI-Prec'!P82-$B$165,"")</f>
        <v>58.876666666666651</v>
      </c>
      <c r="Q82" s="3">
        <f>IF(ISNUMBER('DI-Prec'!Q82),'DI-Prec'!Q82-$B$165,"")</f>
        <v>78.176666666666662</v>
      </c>
      <c r="R82" s="3">
        <f>IF(ISNUMBER('DI-Prec'!R82),'DI-Prec'!R82-$B$165,"")</f>
        <v>2.0766666666666538</v>
      </c>
      <c r="S82" s="3">
        <f>IF(ISNUMBER('DI-Prec'!S82),'DI-Prec'!S82-$B$165,"")</f>
        <v>29.576666666666654</v>
      </c>
      <c r="T82" s="3">
        <f>IF(ISNUMBER('DI-Prec'!T82),'DI-Prec'!T82-$B$165,"")</f>
        <v>-27.723333333333343</v>
      </c>
    </row>
    <row r="83" spans="1:20">
      <c r="A83" s="1">
        <v>1951</v>
      </c>
      <c r="B83" s="3">
        <f>IF(ISNUMBER('DI-Prec'!B83),'DI-Prec'!B83-$B$165,"")</f>
        <v>34.876666666666651</v>
      </c>
      <c r="C83" s="3">
        <f>IF(ISNUMBER('DI-Prec'!C83),'DI-Prec'!C83-$B$165,"")</f>
        <v>5.5766666666666538</v>
      </c>
      <c r="D83" s="3">
        <f>IF(ISNUMBER('DI-Prec'!D83),'DI-Prec'!D83-$B$165,"")</f>
        <v>58.876666666666651</v>
      </c>
      <c r="E83" s="3">
        <f>IF(ISNUMBER('DI-Prec'!E83),'DI-Prec'!E83-$B$165,"")</f>
        <v>78.176666666666662</v>
      </c>
      <c r="F83" s="3">
        <f>IF(ISNUMBER('DI-Prec'!F83),'DI-Prec'!F83-$B$165,"")</f>
        <v>2.0766666666666538</v>
      </c>
      <c r="G83" s="3">
        <f>IF(ISNUMBER('DI-Prec'!G83),'DI-Prec'!G83-$B$165,"")</f>
        <v>29.576666666666654</v>
      </c>
      <c r="H83" s="3">
        <f>IF(ISNUMBER('DI-Prec'!H83),'DI-Prec'!H83-$B$165,"")</f>
        <v>-27.723333333333343</v>
      </c>
      <c r="I83" s="3">
        <f>IF(ISNUMBER('DI-Prec'!I83),'DI-Prec'!I83-$B$165,"")</f>
        <v>68.276666666666657</v>
      </c>
      <c r="J83" s="3">
        <f>IF(ISNUMBER('DI-Prec'!J83),'DI-Prec'!J83-$B$165,"")</f>
        <v>18.876666666666651</v>
      </c>
      <c r="K83" s="3">
        <f>IF(ISNUMBER('DI-Prec'!K83),'DI-Prec'!K83-$B$165,"")</f>
        <v>4.7766666666666566</v>
      </c>
      <c r="L83" s="3">
        <f>IF(ISNUMBER('DI-Prec'!L83),'DI-Prec'!L83-$B$165,"")</f>
        <v>-18.023333333333344</v>
      </c>
      <c r="M83" s="3">
        <f>IF(ISNUMBER('DI-Prec'!M83),'DI-Prec'!M83-$B$165,"")</f>
        <v>-5.8233333333333448</v>
      </c>
      <c r="N83" s="3">
        <f>IF(ISNUMBER('DI-Prec'!N83),'DI-Prec'!N83-$B$165,"")</f>
        <v>-17.423333333333343</v>
      </c>
      <c r="O83" s="3">
        <f>IF(ISNUMBER('DI-Prec'!O83),'DI-Prec'!O83-$B$165,"")</f>
        <v>23.676666666666662</v>
      </c>
      <c r="P83" s="3">
        <f>IF(ISNUMBER('DI-Prec'!P83),'DI-Prec'!P83-$B$165,"")</f>
        <v>43.976666666666659</v>
      </c>
      <c r="Q83" s="3">
        <f>IF(ISNUMBER('DI-Prec'!Q83),'DI-Prec'!Q83-$B$165,"")</f>
        <v>-4.0233333333333405</v>
      </c>
      <c r="R83" s="3">
        <f>IF(ISNUMBER('DI-Prec'!R83),'DI-Prec'!R83-$B$165,"")</f>
        <v>23.876666666666651</v>
      </c>
      <c r="S83" s="3">
        <f>IF(ISNUMBER('DI-Prec'!S83),'DI-Prec'!S83-$B$165,"")</f>
        <v>-13.823333333333345</v>
      </c>
      <c r="T83" s="3">
        <f>IF(ISNUMBER('DI-Prec'!T83),'DI-Prec'!T83-$B$165,"")</f>
        <v>-33.423333333333346</v>
      </c>
    </row>
    <row r="84" spans="1:20">
      <c r="A84" s="1">
        <v>1952</v>
      </c>
      <c r="B84" s="3">
        <f>IF(ISNUMBER('DI-Prec'!B84),'DI-Prec'!B84-$B$165,"")</f>
        <v>-17.423333333333343</v>
      </c>
      <c r="C84" s="3">
        <f>IF(ISNUMBER('DI-Prec'!C84),'DI-Prec'!C84-$B$165,"")</f>
        <v>23.676666666666662</v>
      </c>
      <c r="D84" s="3">
        <f>IF(ISNUMBER('DI-Prec'!D84),'DI-Prec'!D84-$B$165,"")</f>
        <v>43.976666666666659</v>
      </c>
      <c r="E84" s="3">
        <f>IF(ISNUMBER('DI-Prec'!E84),'DI-Prec'!E84-$B$165,"")</f>
        <v>-4.0233333333333405</v>
      </c>
      <c r="F84" s="3">
        <f>IF(ISNUMBER('DI-Prec'!F84),'DI-Prec'!F84-$B$165,"")</f>
        <v>23.876666666666651</v>
      </c>
      <c r="G84" s="3">
        <f>IF(ISNUMBER('DI-Prec'!G84),'DI-Prec'!G84-$B$165,"")</f>
        <v>-13.823333333333345</v>
      </c>
      <c r="H84" s="3">
        <f>IF(ISNUMBER('DI-Prec'!H84),'DI-Prec'!H84-$B$165,"")</f>
        <v>-33.423333333333346</v>
      </c>
      <c r="I84" s="3">
        <f>IF(ISNUMBER('DI-Prec'!I84),'DI-Prec'!I84-$B$165,"")</f>
        <v>16.976666666666659</v>
      </c>
      <c r="J84" s="3">
        <f>IF(ISNUMBER('DI-Prec'!J84),'DI-Prec'!J84-$B$165,"")</f>
        <v>-11.623333333333342</v>
      </c>
      <c r="K84" s="3">
        <f>IF(ISNUMBER('DI-Prec'!K84),'DI-Prec'!K84-$B$165,"")</f>
        <v>18.276666666666657</v>
      </c>
      <c r="L84" s="3">
        <f>IF(ISNUMBER('DI-Prec'!L84),'DI-Prec'!L84-$B$165,"")</f>
        <v>-20.223333333333343</v>
      </c>
      <c r="M84" s="3">
        <f>IF(ISNUMBER('DI-Prec'!M84),'DI-Prec'!M84-$B$165,"")</f>
        <v>22.776666666666657</v>
      </c>
      <c r="N84" s="3">
        <f>IF(ISNUMBER('DI-Prec'!N84),'DI-Prec'!N84-$B$165,"")</f>
        <v>-33.323333333333345</v>
      </c>
      <c r="O84" s="3">
        <f>IF(ISNUMBER('DI-Prec'!O84),'DI-Prec'!O84-$B$165,"")</f>
        <v>-12.023333333333341</v>
      </c>
      <c r="P84" s="3">
        <f>IF(ISNUMBER('DI-Prec'!P84),'DI-Prec'!P84-$B$165,"")</f>
        <v>-13.923333333333346</v>
      </c>
      <c r="Q84" s="3">
        <f>IF(ISNUMBER('DI-Prec'!Q84),'DI-Prec'!Q84-$B$165,"")</f>
        <v>-11.523333333333341</v>
      </c>
      <c r="R84" s="3">
        <f>IF(ISNUMBER('DI-Prec'!R84),'DI-Prec'!R84-$B$165,"")</f>
        <v>2.6766666666666552</v>
      </c>
      <c r="S84" s="3">
        <f>IF(ISNUMBER('DI-Prec'!S84),'DI-Prec'!S84-$B$165,"")</f>
        <v>36.976666666666659</v>
      </c>
      <c r="T84" s="3">
        <f>IF(ISNUMBER('DI-Prec'!T84),'DI-Prec'!T84-$B$165,"")</f>
        <v>20.476666666666659</v>
      </c>
    </row>
    <row r="85" spans="1:20">
      <c r="A85" s="1">
        <v>1953</v>
      </c>
      <c r="B85" s="3">
        <f>IF(ISNUMBER('DI-Prec'!B85),'DI-Prec'!B85-$B$165,"")</f>
        <v>-33.323333333333345</v>
      </c>
      <c r="C85" s="3">
        <f>IF(ISNUMBER('DI-Prec'!C85),'DI-Prec'!C85-$B$165,"")</f>
        <v>-12.023333333333341</v>
      </c>
      <c r="D85" s="3">
        <f>IF(ISNUMBER('DI-Prec'!D85),'DI-Prec'!D85-$B$165,"")</f>
        <v>-13.923333333333346</v>
      </c>
      <c r="E85" s="3">
        <f>IF(ISNUMBER('DI-Prec'!E85),'DI-Prec'!E85-$B$165,"")</f>
        <v>-11.523333333333341</v>
      </c>
      <c r="F85" s="3">
        <f>IF(ISNUMBER('DI-Prec'!F85),'DI-Prec'!F85-$B$165,"")</f>
        <v>2.6766666666666552</v>
      </c>
      <c r="G85" s="3">
        <f>IF(ISNUMBER('DI-Prec'!G85),'DI-Prec'!G85-$B$165,"")</f>
        <v>36.976666666666659</v>
      </c>
      <c r="H85" s="3">
        <f>IF(ISNUMBER('DI-Prec'!H85),'DI-Prec'!H85-$B$165,"")</f>
        <v>20.476666666666659</v>
      </c>
      <c r="I85" s="3">
        <f>IF(ISNUMBER('DI-Prec'!I85),'DI-Prec'!I85-$B$165,"")</f>
        <v>44.276666666666657</v>
      </c>
      <c r="J85" s="3">
        <f>IF(ISNUMBER('DI-Prec'!J85),'DI-Prec'!J85-$B$165,"")</f>
        <v>4.1766666666666552</v>
      </c>
      <c r="K85" s="3">
        <f>IF(ISNUMBER('DI-Prec'!K85),'DI-Prec'!K85-$B$165,"")</f>
        <v>-30.923333333333343</v>
      </c>
      <c r="L85" s="3">
        <f>IF(ISNUMBER('DI-Prec'!L85),'DI-Prec'!L85-$B$165,"")</f>
        <v>-29.623333333333342</v>
      </c>
      <c r="M85" s="3">
        <f>IF(ISNUMBER('DI-Prec'!M85),'DI-Prec'!M85-$B$165,"")</f>
        <v>-41.823333333333345</v>
      </c>
      <c r="N85" s="3">
        <f>IF(ISNUMBER('DI-Prec'!N85),'DI-Prec'!N85-$B$165,"")</f>
        <v>-8.0233333333333405</v>
      </c>
      <c r="O85" s="3">
        <f>IF(ISNUMBER('DI-Prec'!O85),'DI-Prec'!O85-$B$165,"")</f>
        <v>-16.523333333333344</v>
      </c>
      <c r="P85" s="3">
        <f>IF(ISNUMBER('DI-Prec'!P85),'DI-Prec'!P85-$B$165,"")</f>
        <v>3.2766666666666566</v>
      </c>
      <c r="Q85" s="3">
        <f>IF(ISNUMBER('DI-Prec'!Q85),'DI-Prec'!Q85-$B$165,"")</f>
        <v>3.4766666666666595</v>
      </c>
      <c r="R85" s="3">
        <f>IF(ISNUMBER('DI-Prec'!R85),'DI-Prec'!R85-$B$165,"")</f>
        <v>-19.123333333333342</v>
      </c>
      <c r="S85" s="3">
        <f>IF(ISNUMBER('DI-Prec'!S85),'DI-Prec'!S85-$B$165,"")</f>
        <v>-31.923333333333343</v>
      </c>
      <c r="T85" s="3">
        <f>IF(ISNUMBER('DI-Prec'!T85),'DI-Prec'!T85-$B$165,"")</f>
        <v>-1.4233333333333462</v>
      </c>
    </row>
    <row r="86" spans="1:20">
      <c r="A86" s="1">
        <v>1954</v>
      </c>
      <c r="B86" s="3">
        <f>IF(ISNUMBER('DI-Prec'!B86),'DI-Prec'!B86-$B$165,"")</f>
        <v>-8.0233333333333405</v>
      </c>
      <c r="C86" s="3">
        <f>IF(ISNUMBER('DI-Prec'!C86),'DI-Prec'!C86-$B$165,"")</f>
        <v>-16.523333333333344</v>
      </c>
      <c r="D86" s="3">
        <f>IF(ISNUMBER('DI-Prec'!D86),'DI-Prec'!D86-$B$165,"")</f>
        <v>3.2766666666666566</v>
      </c>
      <c r="E86" s="3">
        <f>IF(ISNUMBER('DI-Prec'!E86),'DI-Prec'!E86-$B$165,"")</f>
        <v>3.4766666666666595</v>
      </c>
      <c r="F86" s="3">
        <f>IF(ISNUMBER('DI-Prec'!F86),'DI-Prec'!F86-$B$165,"")</f>
        <v>-19.123333333333342</v>
      </c>
      <c r="G86" s="3">
        <f>IF(ISNUMBER('DI-Prec'!G86),'DI-Prec'!G86-$B$165,"")</f>
        <v>-31.923333333333343</v>
      </c>
      <c r="H86" s="3">
        <f>IF(ISNUMBER('DI-Prec'!H86),'DI-Prec'!H86-$B$165,"")</f>
        <v>-1.4233333333333462</v>
      </c>
      <c r="I86" s="3">
        <f>IF(ISNUMBER('DI-Prec'!I86),'DI-Prec'!I86-$B$165,"")</f>
        <v>-41.023333333333341</v>
      </c>
      <c r="J86" s="3">
        <f>IF(ISNUMBER('DI-Prec'!J86),'DI-Prec'!J86-$B$165,"")</f>
        <v>-14.823333333333345</v>
      </c>
      <c r="K86" s="3">
        <f>IF(ISNUMBER('DI-Prec'!K86),'DI-Prec'!K86-$B$165,"")</f>
        <v>-13.623333333333342</v>
      </c>
      <c r="L86" s="3">
        <f>IF(ISNUMBER('DI-Prec'!L86),'DI-Prec'!L86-$B$165,"")</f>
        <v>-18.623333333333342</v>
      </c>
      <c r="M86" s="3">
        <f>IF(ISNUMBER('DI-Prec'!M86),'DI-Prec'!M86-$B$165,"")</f>
        <v>-32.223333333333343</v>
      </c>
      <c r="N86" s="3">
        <f>IF(ISNUMBER('DI-Prec'!N86),'DI-Prec'!N86-$B$165,"")</f>
        <v>-22.323333333333345</v>
      </c>
      <c r="O86" s="3">
        <f>IF(ISNUMBER('DI-Prec'!O86),'DI-Prec'!O86-$B$165,"")</f>
        <v>-5.9233333333333462</v>
      </c>
      <c r="P86" s="3">
        <f>IF(ISNUMBER('DI-Prec'!P86),'DI-Prec'!P86-$B$165,"")</f>
        <v>-1.2233333333333434</v>
      </c>
      <c r="Q86" s="3">
        <f>IF(ISNUMBER('DI-Prec'!Q86),'DI-Prec'!Q86-$B$165,"")</f>
        <v>35.476666666666659</v>
      </c>
      <c r="R86" s="3">
        <f>IF(ISNUMBER('DI-Prec'!R86),'DI-Prec'!R86-$B$165,"")</f>
        <v>52.376666666666651</v>
      </c>
      <c r="S86" s="3">
        <f>IF(ISNUMBER('DI-Prec'!S86),'DI-Prec'!S86-$B$165,"")</f>
        <v>12.476666666666659</v>
      </c>
      <c r="T86" s="3">
        <f>IF(ISNUMBER('DI-Prec'!T86),'DI-Prec'!T86-$B$165,"")</f>
        <v>-2.123333333333342</v>
      </c>
    </row>
    <row r="87" spans="1:20">
      <c r="A87" s="1">
        <v>1955</v>
      </c>
      <c r="B87" s="3">
        <f>IF(ISNUMBER('DI-Prec'!B87),'DI-Prec'!B87-$B$165,"")</f>
        <v>-22.323333333333345</v>
      </c>
      <c r="C87" s="3">
        <f>IF(ISNUMBER('DI-Prec'!C87),'DI-Prec'!C87-$B$165,"")</f>
        <v>-5.9233333333333462</v>
      </c>
      <c r="D87" s="3">
        <f>IF(ISNUMBER('DI-Prec'!D87),'DI-Prec'!D87-$B$165,"")</f>
        <v>-1.2233333333333434</v>
      </c>
      <c r="E87" s="3">
        <f>IF(ISNUMBER('DI-Prec'!E87),'DI-Prec'!E87-$B$165,"")</f>
        <v>35.476666666666659</v>
      </c>
      <c r="F87" s="3">
        <f>IF(ISNUMBER('DI-Prec'!F87),'DI-Prec'!F87-$B$165,"")</f>
        <v>52.376666666666651</v>
      </c>
      <c r="G87" s="3">
        <f>IF(ISNUMBER('DI-Prec'!G87),'DI-Prec'!G87-$B$165,"")</f>
        <v>12.476666666666659</v>
      </c>
      <c r="H87" s="3">
        <f>IF(ISNUMBER('DI-Prec'!H87),'DI-Prec'!H87-$B$165,"")</f>
        <v>-2.123333333333342</v>
      </c>
      <c r="I87" s="3">
        <f>IF(ISNUMBER('DI-Prec'!I87),'DI-Prec'!I87-$B$165,"")</f>
        <v>-13.023333333333341</v>
      </c>
      <c r="J87" s="3">
        <f>IF(ISNUMBER('DI-Prec'!J87),'DI-Prec'!J87-$B$165,"")</f>
        <v>19.676666666666662</v>
      </c>
      <c r="K87" s="3">
        <f>IF(ISNUMBER('DI-Prec'!K87),'DI-Prec'!K87-$B$165,"")</f>
        <v>19.476666666666659</v>
      </c>
      <c r="L87" s="3">
        <f>IF(ISNUMBER('DI-Prec'!L87),'DI-Prec'!L87-$B$165,"")</f>
        <v>4.6766666666666552</v>
      </c>
      <c r="M87" s="3">
        <f>IF(ISNUMBER('DI-Prec'!M87),'DI-Prec'!M87-$B$165,"")</f>
        <v>-22.823333333333345</v>
      </c>
      <c r="N87" s="3">
        <f>IF(ISNUMBER('DI-Prec'!N87),'DI-Prec'!N87-$B$165,"")</f>
        <v>-39.723333333333343</v>
      </c>
      <c r="O87" s="3">
        <f>IF(ISNUMBER('DI-Prec'!O87),'DI-Prec'!O87-$B$165,"")</f>
        <v>17.376666666666658</v>
      </c>
      <c r="P87" s="3">
        <f>IF(ISNUMBER('DI-Prec'!P87),'DI-Prec'!P87-$B$165,"")</f>
        <v>54.876666666666651</v>
      </c>
      <c r="Q87" s="3">
        <f>IF(ISNUMBER('DI-Prec'!Q87),'DI-Prec'!Q87-$B$165,"")</f>
        <v>21.976666666666659</v>
      </c>
      <c r="R87" s="3">
        <f>IF(ISNUMBER('DI-Prec'!R87),'DI-Prec'!R87-$B$165,"")</f>
        <v>13.776666666666657</v>
      </c>
      <c r="S87" s="3">
        <f>IF(ISNUMBER('DI-Prec'!S87),'DI-Prec'!S87-$B$165,"")</f>
        <v>11.376666666666658</v>
      </c>
      <c r="T87" s="3">
        <f>IF(ISNUMBER('DI-Prec'!T87),'DI-Prec'!T87-$B$165,"")</f>
        <v>-20.523333333333344</v>
      </c>
    </row>
    <row r="88" spans="1:20">
      <c r="A88" s="1">
        <v>1956</v>
      </c>
      <c r="B88" s="3">
        <f>IF(ISNUMBER('DI-Prec'!B88),'DI-Prec'!B88-$B$165,"")</f>
        <v>-39.723333333333343</v>
      </c>
      <c r="C88" s="3">
        <f>IF(ISNUMBER('DI-Prec'!C88),'DI-Prec'!C88-$B$165,"")</f>
        <v>17.376666666666658</v>
      </c>
      <c r="D88" s="3">
        <f>IF(ISNUMBER('DI-Prec'!D88),'DI-Prec'!D88-$B$165,"")</f>
        <v>54.876666666666651</v>
      </c>
      <c r="E88" s="3">
        <f>IF(ISNUMBER('DI-Prec'!E88),'DI-Prec'!E88-$B$165,"")</f>
        <v>21.976666666666659</v>
      </c>
      <c r="F88" s="3">
        <f>IF(ISNUMBER('DI-Prec'!F88),'DI-Prec'!F88-$B$165,"")</f>
        <v>13.776666666666657</v>
      </c>
      <c r="G88" s="3">
        <f>IF(ISNUMBER('DI-Prec'!G88),'DI-Prec'!G88-$B$165,"")</f>
        <v>11.376666666666658</v>
      </c>
      <c r="H88" s="3">
        <f>IF(ISNUMBER('DI-Prec'!H88),'DI-Prec'!H88-$B$165,"")</f>
        <v>-20.523333333333344</v>
      </c>
      <c r="I88" s="3">
        <f>IF(ISNUMBER('DI-Prec'!I88),'DI-Prec'!I88-$B$165,"")</f>
        <v>-31.923333333333343</v>
      </c>
      <c r="J88" s="3">
        <f>IF(ISNUMBER('DI-Prec'!J88),'DI-Prec'!J88-$B$165,"")</f>
        <v>39.076666666666654</v>
      </c>
      <c r="K88" s="3">
        <f>IF(ISNUMBER('DI-Prec'!K88),'DI-Prec'!K88-$B$165,"")</f>
        <v>0.97666666666665947</v>
      </c>
      <c r="L88" s="3">
        <f>IF(ISNUMBER('DI-Prec'!L88),'DI-Prec'!L88-$B$165,"")</f>
        <v>-35.323333333333345</v>
      </c>
      <c r="M88" s="3">
        <f>IF(ISNUMBER('DI-Prec'!M88),'DI-Prec'!M88-$B$165,"")</f>
        <v>-21.523333333333344</v>
      </c>
      <c r="N88" s="3">
        <f>IF(ISNUMBER('DI-Prec'!N88),'DI-Prec'!N88-$B$165,"")</f>
        <v>0.97666666666665947</v>
      </c>
      <c r="O88" s="3">
        <f>IF(ISNUMBER('DI-Prec'!O88),'DI-Prec'!O88-$B$165,"")</f>
        <v>-35.223333333333343</v>
      </c>
      <c r="P88" s="3">
        <f>IF(ISNUMBER('DI-Prec'!P88),'DI-Prec'!P88-$B$165,"")</f>
        <v>46.976666666666659</v>
      </c>
      <c r="Q88" s="3">
        <f>IF(ISNUMBER('DI-Prec'!Q88),'DI-Prec'!Q88-$B$165,"")</f>
        <v>52.776666666666657</v>
      </c>
      <c r="R88" s="3">
        <f>IF(ISNUMBER('DI-Prec'!R88),'DI-Prec'!R88-$B$165,"")</f>
        <v>14.376666666666658</v>
      </c>
      <c r="S88" s="3">
        <f>IF(ISNUMBER('DI-Prec'!S88),'DI-Prec'!S88-$B$165,"")</f>
        <v>3.376666666666658</v>
      </c>
      <c r="T88" s="3">
        <f>IF(ISNUMBER('DI-Prec'!T88),'DI-Prec'!T88-$B$165,"")</f>
        <v>7.4766666666666595</v>
      </c>
    </row>
    <row r="89" spans="1:20">
      <c r="A89" s="1">
        <v>1957</v>
      </c>
      <c r="B89" s="3">
        <f>IF(ISNUMBER('DI-Prec'!B89),'DI-Prec'!B89-$B$165,"")</f>
        <v>0.97666666666665947</v>
      </c>
      <c r="C89" s="3">
        <f>IF(ISNUMBER('DI-Prec'!C89),'DI-Prec'!C89-$B$165,"")</f>
        <v>-35.223333333333343</v>
      </c>
      <c r="D89" s="3">
        <f>IF(ISNUMBER('DI-Prec'!D89),'DI-Prec'!D89-$B$165,"")</f>
        <v>46.976666666666659</v>
      </c>
      <c r="E89" s="3">
        <f>IF(ISNUMBER('DI-Prec'!E89),'DI-Prec'!E89-$B$165,"")</f>
        <v>52.776666666666657</v>
      </c>
      <c r="F89" s="3">
        <f>IF(ISNUMBER('DI-Prec'!F89),'DI-Prec'!F89-$B$165,"")</f>
        <v>14.376666666666658</v>
      </c>
      <c r="G89" s="3">
        <f>IF(ISNUMBER('DI-Prec'!G89),'DI-Prec'!G89-$B$165,"")</f>
        <v>3.376666666666658</v>
      </c>
      <c r="H89" s="3">
        <f>IF(ISNUMBER('DI-Prec'!H89),'DI-Prec'!H89-$B$165,"")</f>
        <v>7.4766666666666595</v>
      </c>
      <c r="I89" s="3">
        <f>IF(ISNUMBER('DI-Prec'!I89),'DI-Prec'!I89-$B$165,"")</f>
        <v>-3.8233333333333448</v>
      </c>
      <c r="J89" s="3">
        <f>IF(ISNUMBER('DI-Prec'!J89),'DI-Prec'!J89-$B$165,"")</f>
        <v>-17.323333333333345</v>
      </c>
      <c r="K89" s="3">
        <f>IF(ISNUMBER('DI-Prec'!K89),'DI-Prec'!K89-$B$165,"")</f>
        <v>-9.5233333333333405</v>
      </c>
      <c r="L89" s="3">
        <f>IF(ISNUMBER('DI-Prec'!L89),'DI-Prec'!L89-$B$165,"")</f>
        <v>35.976666666666659</v>
      </c>
      <c r="M89" s="3">
        <f>IF(ISNUMBER('DI-Prec'!M89),'DI-Prec'!M89-$B$165,"")</f>
        <v>6.7766666666666566</v>
      </c>
      <c r="N89" s="3">
        <f>IF(ISNUMBER('DI-Prec'!N89),'DI-Prec'!N89-$B$165,"")</f>
        <v>-31.323333333333345</v>
      </c>
      <c r="O89" s="3">
        <f>IF(ISNUMBER('DI-Prec'!O89),'DI-Prec'!O89-$B$165,"")</f>
        <v>-14.823333333333345</v>
      </c>
      <c r="P89" s="3">
        <f>IF(ISNUMBER('DI-Prec'!P89),'DI-Prec'!P89-$B$165,"")</f>
        <v>13.876666666666658</v>
      </c>
      <c r="Q89" s="3">
        <f>IF(ISNUMBER('DI-Prec'!Q89),'DI-Prec'!Q89-$B$165,"")</f>
        <v>4.376666666666658</v>
      </c>
      <c r="R89" s="3">
        <f>IF(ISNUMBER('DI-Prec'!R89),'DI-Prec'!R89-$B$165,"")</f>
        <v>17.176666666666655</v>
      </c>
      <c r="S89" s="3">
        <f>IF(ISNUMBER('DI-Prec'!S89),'DI-Prec'!S89-$B$165,"")</f>
        <v>91.876666666666651</v>
      </c>
      <c r="T89" s="3">
        <f>IF(ISNUMBER('DI-Prec'!T89),'DI-Prec'!T89-$B$165,"")</f>
        <v>-11.323333333333345</v>
      </c>
    </row>
    <row r="90" spans="1:20">
      <c r="A90" s="1">
        <v>1958</v>
      </c>
      <c r="B90" s="3">
        <f>IF(ISNUMBER('DI-Prec'!B90),'DI-Prec'!B90-$B$165,"")</f>
        <v>-31.323333333333345</v>
      </c>
      <c r="C90" s="3">
        <f>IF(ISNUMBER('DI-Prec'!C90),'DI-Prec'!C90-$B$165,"")</f>
        <v>-14.823333333333345</v>
      </c>
      <c r="D90" s="3">
        <f>IF(ISNUMBER('DI-Prec'!D90),'DI-Prec'!D90-$B$165,"")</f>
        <v>13.876666666666658</v>
      </c>
      <c r="E90" s="3">
        <f>IF(ISNUMBER('DI-Prec'!E90),'DI-Prec'!E90-$B$165,"")</f>
        <v>4.376666666666658</v>
      </c>
      <c r="F90" s="3">
        <f>IF(ISNUMBER('DI-Prec'!F90),'DI-Prec'!F90-$B$165,"")</f>
        <v>17.176666666666655</v>
      </c>
      <c r="G90" s="3">
        <f>IF(ISNUMBER('DI-Prec'!G90),'DI-Prec'!G90-$B$165,"")</f>
        <v>91.876666666666651</v>
      </c>
      <c r="H90" s="3">
        <f>IF(ISNUMBER('DI-Prec'!H90),'DI-Prec'!H90-$B$165,"")</f>
        <v>-11.323333333333345</v>
      </c>
      <c r="I90" s="3">
        <f>IF(ISNUMBER('DI-Prec'!I90),'DI-Prec'!I90-$B$165,"")</f>
        <v>-14.323333333333345</v>
      </c>
      <c r="J90" s="3">
        <f>IF(ISNUMBER('DI-Prec'!J90),'DI-Prec'!J90-$B$165,"")</f>
        <v>-7.2233333333333434</v>
      </c>
      <c r="K90" s="3">
        <f>IF(ISNUMBER('DI-Prec'!K90),'DI-Prec'!K90-$B$165,"")</f>
        <v>5.1766666666666552</v>
      </c>
      <c r="L90" s="3">
        <f>IF(ISNUMBER('DI-Prec'!L90),'DI-Prec'!L90-$B$165,"")</f>
        <v>17.976666666666659</v>
      </c>
      <c r="M90" s="3">
        <f>IF(ISNUMBER('DI-Prec'!M90),'DI-Prec'!M90-$B$165,"")</f>
        <v>-17.123333333333342</v>
      </c>
      <c r="N90" s="3">
        <f>IF(ISNUMBER('DI-Prec'!N90),'DI-Prec'!N90-$B$165,"")</f>
        <v>-21.323333333333345</v>
      </c>
      <c r="O90" s="3">
        <f>IF(ISNUMBER('DI-Prec'!O90),'DI-Prec'!O90-$B$165,"")</f>
        <v>73.076666666666654</v>
      </c>
      <c r="P90" s="3">
        <f>IF(ISNUMBER('DI-Prec'!P90),'DI-Prec'!P90-$B$165,"")</f>
        <v>38.376666666666651</v>
      </c>
      <c r="Q90" s="3">
        <f>IF(ISNUMBER('DI-Prec'!Q90),'DI-Prec'!Q90-$B$165,"")</f>
        <v>30.376666666666651</v>
      </c>
      <c r="R90" s="3">
        <f>IF(ISNUMBER('DI-Prec'!R90),'DI-Prec'!R90-$B$165,"")</f>
        <v>41.476666666666659</v>
      </c>
      <c r="S90" s="3">
        <f>IF(ISNUMBER('DI-Prec'!S90),'DI-Prec'!S90-$B$165,"")</f>
        <v>-2.3233333333333448</v>
      </c>
      <c r="T90" s="3">
        <f>IF(ISNUMBER('DI-Prec'!T90),'DI-Prec'!T90-$B$165,"")</f>
        <v>-0.3233333333333448</v>
      </c>
    </row>
    <row r="91" spans="1:20">
      <c r="A91" s="1">
        <v>1959</v>
      </c>
      <c r="B91" s="3">
        <f>IF(ISNUMBER('DI-Prec'!B91),'DI-Prec'!B91-$B$165,"")</f>
        <v>-21.323333333333345</v>
      </c>
      <c r="C91" s="3">
        <f>IF(ISNUMBER('DI-Prec'!C91),'DI-Prec'!C91-$B$165,"")</f>
        <v>73.076666666666654</v>
      </c>
      <c r="D91" s="3">
        <f>IF(ISNUMBER('DI-Prec'!D91),'DI-Prec'!D91-$B$165,"")</f>
        <v>38.376666666666651</v>
      </c>
      <c r="E91" s="3">
        <f>IF(ISNUMBER('DI-Prec'!E91),'DI-Prec'!E91-$B$165,"")</f>
        <v>30.376666666666651</v>
      </c>
      <c r="F91" s="3">
        <f>IF(ISNUMBER('DI-Prec'!F91),'DI-Prec'!F91-$B$165,"")</f>
        <v>41.476666666666659</v>
      </c>
      <c r="G91" s="3">
        <f>IF(ISNUMBER('DI-Prec'!G91),'DI-Prec'!G91-$B$165,"")</f>
        <v>-2.3233333333333448</v>
      </c>
      <c r="H91" s="3">
        <f>IF(ISNUMBER('DI-Prec'!H91),'DI-Prec'!H91-$B$165,"")</f>
        <v>-0.3233333333333448</v>
      </c>
      <c r="I91" s="3">
        <f>IF(ISNUMBER('DI-Prec'!I91),'DI-Prec'!I91-$B$165,"")</f>
        <v>-21.423333333333343</v>
      </c>
      <c r="J91" s="3">
        <f>IF(ISNUMBER('DI-Prec'!J91),'DI-Prec'!J91-$B$165,"")</f>
        <v>10.976666666666659</v>
      </c>
      <c r="K91" s="3">
        <f>IF(ISNUMBER('DI-Prec'!K91),'DI-Prec'!K91-$B$165,"")</f>
        <v>-0.62333333333334195</v>
      </c>
      <c r="L91" s="3">
        <f>IF(ISNUMBER('DI-Prec'!L91),'DI-Prec'!L91-$B$165,"")</f>
        <v>-43.123333333333342</v>
      </c>
      <c r="M91" s="3">
        <f>IF(ISNUMBER('DI-Prec'!M91),'DI-Prec'!M91-$B$165,"")</f>
        <v>-16.423333333333343</v>
      </c>
      <c r="N91" s="3">
        <f>IF(ISNUMBER('DI-Prec'!N91),'DI-Prec'!N91-$B$165,"")</f>
        <v>-18.823333333333345</v>
      </c>
      <c r="O91" s="3">
        <f>IF(ISNUMBER('DI-Prec'!O91),'DI-Prec'!O91-$B$165,"")</f>
        <v>-23.023333333333344</v>
      </c>
      <c r="P91" s="3">
        <f>IF(ISNUMBER('DI-Prec'!P91),'DI-Prec'!P91-$B$165,"")</f>
        <v>23.676666666666662</v>
      </c>
      <c r="Q91" s="3">
        <f>IF(ISNUMBER('DI-Prec'!Q91),'DI-Prec'!Q91-$B$165,"")</f>
        <v>-8.7233333333333434</v>
      </c>
      <c r="R91" s="3">
        <f>IF(ISNUMBER('DI-Prec'!R91),'DI-Prec'!R91-$B$165,"")</f>
        <v>-27.223333333333343</v>
      </c>
      <c r="S91" s="3">
        <f>IF(ISNUMBER('DI-Prec'!S91),'DI-Prec'!S91-$B$165,"")</f>
        <v>-44.723333333333343</v>
      </c>
      <c r="T91" s="3">
        <f>IF(ISNUMBER('DI-Prec'!T91),'DI-Prec'!T91-$B$165,"")</f>
        <v>-5.0233333333333405</v>
      </c>
    </row>
    <row r="92" spans="1:20">
      <c r="A92" s="1">
        <v>1960</v>
      </c>
      <c r="B92" s="3">
        <f>IF(ISNUMBER('DI-Prec'!B92),'DI-Prec'!B92-$B$165,"")</f>
        <v>-18.823333333333345</v>
      </c>
      <c r="C92" s="3">
        <f>IF(ISNUMBER('DI-Prec'!C92),'DI-Prec'!C92-$B$165,"")</f>
        <v>-23.023333333333344</v>
      </c>
      <c r="D92" s="3">
        <f>IF(ISNUMBER('DI-Prec'!D92),'DI-Prec'!D92-$B$165,"")</f>
        <v>23.676666666666662</v>
      </c>
      <c r="E92" s="3">
        <f>IF(ISNUMBER('DI-Prec'!E92),'DI-Prec'!E92-$B$165,"")</f>
        <v>-8.7233333333333434</v>
      </c>
      <c r="F92" s="3">
        <f>IF(ISNUMBER('DI-Prec'!F92),'DI-Prec'!F92-$B$165,"")</f>
        <v>-27.223333333333343</v>
      </c>
      <c r="G92" s="3">
        <f>IF(ISNUMBER('DI-Prec'!G92),'DI-Prec'!G92-$B$165,"")</f>
        <v>-44.723333333333343</v>
      </c>
      <c r="H92" s="3">
        <f>IF(ISNUMBER('DI-Prec'!H92),'DI-Prec'!H92-$B$165,"")</f>
        <v>-5.0233333333333405</v>
      </c>
      <c r="I92" s="3">
        <f>IF(ISNUMBER('DI-Prec'!I92),'DI-Prec'!I92-$B$165,"")</f>
        <v>-14.023333333333341</v>
      </c>
      <c r="J92" s="3">
        <f>IF(ISNUMBER('DI-Prec'!J92),'DI-Prec'!J92-$B$165,"")</f>
        <v>1.9766666666666595</v>
      </c>
      <c r="K92" s="3">
        <f>IF(ISNUMBER('DI-Prec'!K92),'DI-Prec'!K92-$B$165,"")</f>
        <v>15.376666666666658</v>
      </c>
      <c r="L92" s="3">
        <f>IF(ISNUMBER('DI-Prec'!L92),'DI-Prec'!L92-$B$165,"")</f>
        <v>-9.2233333333333434</v>
      </c>
      <c r="M92" s="3">
        <f>IF(ISNUMBER('DI-Prec'!M92),'DI-Prec'!M92-$B$165,"")</f>
        <v>-37.223333333333343</v>
      </c>
      <c r="N92" s="3">
        <f>IF(ISNUMBER('DI-Prec'!N92),'DI-Prec'!N92-$B$165,"")</f>
        <v>-13.623333333333342</v>
      </c>
      <c r="O92" s="3">
        <f>IF(ISNUMBER('DI-Prec'!O92),'DI-Prec'!O92-$B$165,"")</f>
        <v>36.876666666666651</v>
      </c>
      <c r="P92" s="3">
        <f>IF(ISNUMBER('DI-Prec'!P92),'DI-Prec'!P92-$B$165,"")</f>
        <v>-8.7233333333333434</v>
      </c>
      <c r="Q92" s="3">
        <f>IF(ISNUMBER('DI-Prec'!Q92),'DI-Prec'!Q92-$B$165,"")</f>
        <v>43.076666666666654</v>
      </c>
      <c r="R92" s="3">
        <f>IF(ISNUMBER('DI-Prec'!R92),'DI-Prec'!R92-$B$165,"")</f>
        <v>85.476666666666645</v>
      </c>
      <c r="S92" s="3">
        <f>IF(ISNUMBER('DI-Prec'!S92),'DI-Prec'!S92-$B$165,"")</f>
        <v>16.076666666666654</v>
      </c>
      <c r="T92" s="3">
        <f>IF(ISNUMBER('DI-Prec'!T92),'DI-Prec'!T92-$B$165,"")</f>
        <v>41.076666666666654</v>
      </c>
    </row>
    <row r="93" spans="1:20">
      <c r="A93" s="1">
        <v>1961</v>
      </c>
      <c r="B93" s="3">
        <f>IF(ISNUMBER('DI-Prec'!B93),'DI-Prec'!B93-$B$165,"")</f>
        <v>-13.623333333333342</v>
      </c>
      <c r="C93" s="3">
        <f>IF(ISNUMBER('DI-Prec'!C93),'DI-Prec'!C93-$B$165,"")</f>
        <v>36.876666666666651</v>
      </c>
      <c r="D93" s="3">
        <f>IF(ISNUMBER('DI-Prec'!D93),'DI-Prec'!D93-$B$165,"")</f>
        <v>-8.7233333333333434</v>
      </c>
      <c r="E93" s="3">
        <f>IF(ISNUMBER('DI-Prec'!E93),'DI-Prec'!E93-$B$165,"")</f>
        <v>43.076666666666654</v>
      </c>
      <c r="F93" s="3">
        <f>IF(ISNUMBER('DI-Prec'!F93),'DI-Prec'!F93-$B$165,"")</f>
        <v>85.476666666666645</v>
      </c>
      <c r="G93" s="3">
        <f>IF(ISNUMBER('DI-Prec'!G93),'DI-Prec'!G93-$B$165,"")</f>
        <v>16.076666666666654</v>
      </c>
      <c r="H93" s="3">
        <f>IF(ISNUMBER('DI-Prec'!H93),'DI-Prec'!H93-$B$165,"")</f>
        <v>41.076666666666654</v>
      </c>
      <c r="I93" s="3">
        <f>IF(ISNUMBER('DI-Prec'!I93),'DI-Prec'!I93-$B$165,"")</f>
        <v>14.276666666666657</v>
      </c>
      <c r="J93" s="3">
        <f>IF(ISNUMBER('DI-Prec'!J93),'DI-Prec'!J93-$B$165,"")</f>
        <v>54.276666666666657</v>
      </c>
      <c r="K93" s="3">
        <f>IF(ISNUMBER('DI-Prec'!K93),'DI-Prec'!K93-$B$165,"")</f>
        <v>31.976666666666659</v>
      </c>
      <c r="L93" s="3">
        <f>IF(ISNUMBER('DI-Prec'!L93),'DI-Prec'!L93-$B$165,"")</f>
        <v>-7.3233333333333448</v>
      </c>
      <c r="M93" s="3">
        <f>IF(ISNUMBER('DI-Prec'!M93),'DI-Prec'!M93-$B$165,"")</f>
        <v>-26.023333333333344</v>
      </c>
      <c r="N93" s="3">
        <f>IF(ISNUMBER('DI-Prec'!N93),'DI-Prec'!N93-$B$165,"")</f>
        <v>42.476666666666659</v>
      </c>
      <c r="O93" s="3">
        <f>IF(ISNUMBER('DI-Prec'!O93),'DI-Prec'!O93-$B$165,"")</f>
        <v>5.4766666666666595</v>
      </c>
      <c r="P93" s="3">
        <f>IF(ISNUMBER('DI-Prec'!P93),'DI-Prec'!P93-$B$165,"")</f>
        <v>80.676666666666662</v>
      </c>
      <c r="Q93" s="3">
        <f>IF(ISNUMBER('DI-Prec'!Q93),'DI-Prec'!Q93-$B$165,"")</f>
        <v>13.476666666666659</v>
      </c>
      <c r="R93" s="3">
        <f>IF(ISNUMBER('DI-Prec'!R93),'DI-Prec'!R93-$B$165,"")</f>
        <v>-11.723333333333343</v>
      </c>
      <c r="S93" s="3">
        <f>IF(ISNUMBER('DI-Prec'!S93),'DI-Prec'!S93-$B$165,"")</f>
        <v>2.6766666666666552</v>
      </c>
      <c r="T93" s="3">
        <f>IF(ISNUMBER('DI-Prec'!T93),'DI-Prec'!T93-$B$165,"")</f>
        <v>28.176666666666662</v>
      </c>
    </row>
    <row r="94" spans="1:20">
      <c r="A94" s="1">
        <v>1962</v>
      </c>
      <c r="B94" s="3">
        <f>IF(ISNUMBER('DI-Prec'!B94),'DI-Prec'!B94-$B$165,"")</f>
        <v>42.476666666666659</v>
      </c>
      <c r="C94" s="3">
        <f>IF(ISNUMBER('DI-Prec'!C94),'DI-Prec'!C94-$B$165,"")</f>
        <v>5.4766666666666595</v>
      </c>
      <c r="D94" s="3">
        <f>IF(ISNUMBER('DI-Prec'!D94),'DI-Prec'!D94-$B$165,"")</f>
        <v>80.676666666666662</v>
      </c>
      <c r="E94" s="3">
        <f>IF(ISNUMBER('DI-Prec'!E94),'DI-Prec'!E94-$B$165,"")</f>
        <v>13.476666666666659</v>
      </c>
      <c r="F94" s="3">
        <f>IF(ISNUMBER('DI-Prec'!F94),'DI-Prec'!F94-$B$165,"")</f>
        <v>-11.723333333333343</v>
      </c>
      <c r="G94" s="3">
        <f>IF(ISNUMBER('DI-Prec'!G94),'DI-Prec'!G94-$B$165,"")</f>
        <v>2.6766666666666552</v>
      </c>
      <c r="H94" s="3">
        <f>IF(ISNUMBER('DI-Prec'!H94),'DI-Prec'!H94-$B$165,"")</f>
        <v>28.176666666666662</v>
      </c>
      <c r="I94" s="3">
        <f>IF(ISNUMBER('DI-Prec'!I94),'DI-Prec'!I94-$B$165,"")</f>
        <v>42.776666666666657</v>
      </c>
      <c r="J94" s="3">
        <f>IF(ISNUMBER('DI-Prec'!J94),'DI-Prec'!J94-$B$165,"")</f>
        <v>39.276666666666657</v>
      </c>
      <c r="K94" s="3">
        <f>IF(ISNUMBER('DI-Prec'!K94),'DI-Prec'!K94-$B$165,"")</f>
        <v>-13.523333333333341</v>
      </c>
      <c r="L94" s="3">
        <f>IF(ISNUMBER('DI-Prec'!L94),'DI-Prec'!L94-$B$165,"")</f>
        <v>5.0766666666666538</v>
      </c>
      <c r="M94" s="3">
        <f>IF(ISNUMBER('DI-Prec'!M94),'DI-Prec'!M94-$B$165,"")</f>
        <v>6.6766666666666552</v>
      </c>
      <c r="N94" s="3">
        <f>IF(ISNUMBER('DI-Prec'!N94),'DI-Prec'!N94-$B$165,"")</f>
        <v>-9.123333333333342</v>
      </c>
      <c r="O94" s="3">
        <f>IF(ISNUMBER('DI-Prec'!O94),'DI-Prec'!O94-$B$165,"")</f>
        <v>1.6766666666666552</v>
      </c>
      <c r="P94" s="3">
        <f>IF(ISNUMBER('DI-Prec'!P94),'DI-Prec'!P94-$B$165,"")</f>
        <v>-28.223333333333343</v>
      </c>
      <c r="Q94" s="3">
        <f>IF(ISNUMBER('DI-Prec'!Q94),'DI-Prec'!Q94-$B$165,"")</f>
        <v>-3.8233333333333448</v>
      </c>
      <c r="R94" s="3">
        <f>IF(ISNUMBER('DI-Prec'!R94),'DI-Prec'!R94-$B$165,"")</f>
        <v>0.37666666666665805</v>
      </c>
      <c r="S94" s="3">
        <f>IF(ISNUMBER('DI-Prec'!S94),'DI-Prec'!S94-$B$165,"")</f>
        <v>-19.923333333333343</v>
      </c>
      <c r="T94" s="3">
        <f>IF(ISNUMBER('DI-Prec'!T94),'DI-Prec'!T94-$B$165,"")</f>
        <v>-31.023333333333344</v>
      </c>
    </row>
    <row r="95" spans="1:20">
      <c r="A95" s="1">
        <v>1963</v>
      </c>
      <c r="B95" s="3">
        <f>IF(ISNUMBER('DI-Prec'!B95),'DI-Prec'!B95-$B$165,"")</f>
        <v>-9.123333333333342</v>
      </c>
      <c r="C95" s="3">
        <f>IF(ISNUMBER('DI-Prec'!C95),'DI-Prec'!C95-$B$165,"")</f>
        <v>1.6766666666666552</v>
      </c>
      <c r="D95" s="3">
        <f>IF(ISNUMBER('DI-Prec'!D95),'DI-Prec'!D95-$B$165,"")</f>
        <v>-28.223333333333343</v>
      </c>
      <c r="E95" s="3">
        <f>IF(ISNUMBER('DI-Prec'!E95),'DI-Prec'!E95-$B$165,"")</f>
        <v>-3.8233333333333448</v>
      </c>
      <c r="F95" s="3">
        <f>IF(ISNUMBER('DI-Prec'!F95),'DI-Prec'!F95-$B$165,"")</f>
        <v>0.37666666666665805</v>
      </c>
      <c r="G95" s="3">
        <f>IF(ISNUMBER('DI-Prec'!G95),'DI-Prec'!G95-$B$165,"")</f>
        <v>-19.923333333333343</v>
      </c>
      <c r="H95" s="3">
        <f>IF(ISNUMBER('DI-Prec'!H95),'DI-Prec'!H95-$B$165,"")</f>
        <v>-31.023333333333344</v>
      </c>
      <c r="I95" s="3">
        <f>IF(ISNUMBER('DI-Prec'!I95),'DI-Prec'!I95-$B$165,"")</f>
        <v>-7.9233333333333462</v>
      </c>
      <c r="J95" s="3">
        <f>IF(ISNUMBER('DI-Prec'!J95),'DI-Prec'!J95-$B$165,"")</f>
        <v>25.276666666666657</v>
      </c>
      <c r="K95" s="3">
        <f>IF(ISNUMBER('DI-Prec'!K95),'DI-Prec'!K95-$B$165,"")</f>
        <v>-25.523333333333344</v>
      </c>
      <c r="L95" s="3">
        <f>IF(ISNUMBER('DI-Prec'!L95),'DI-Prec'!L95-$B$165,"")</f>
        <v>-20.223333333333343</v>
      </c>
      <c r="M95" s="3">
        <f>IF(ISNUMBER('DI-Prec'!M95),'DI-Prec'!M95-$B$165,"")</f>
        <v>9.2766666666666566</v>
      </c>
      <c r="N95" s="3">
        <f>IF(ISNUMBER('DI-Prec'!N95),'DI-Prec'!N95-$B$165,"")</f>
        <v>-20.823333333333345</v>
      </c>
      <c r="O95" s="3">
        <f>IF(ISNUMBER('DI-Prec'!O95),'DI-Prec'!O95-$B$165,"")</f>
        <v>-15.823333333333345</v>
      </c>
      <c r="P95" s="3">
        <f>IF(ISNUMBER('DI-Prec'!P95),'DI-Prec'!P95-$B$165,"")</f>
        <v>22.776666666666657</v>
      </c>
      <c r="Q95" s="3">
        <f>IF(ISNUMBER('DI-Prec'!Q95),'DI-Prec'!Q95-$B$165,"")</f>
        <v>13.476666666666659</v>
      </c>
      <c r="R95" s="3">
        <f>IF(ISNUMBER('DI-Prec'!R95),'DI-Prec'!R95-$B$165,"")</f>
        <v>103.97666666666665</v>
      </c>
      <c r="S95" s="3">
        <f>IF(ISNUMBER('DI-Prec'!S95),'DI-Prec'!S95-$B$165,"")</f>
        <v>-2.2233333333333434</v>
      </c>
      <c r="T95" s="3">
        <f>IF(ISNUMBER('DI-Prec'!T95),'DI-Prec'!T95-$B$165,"")</f>
        <v>4.5766666666666538</v>
      </c>
    </row>
    <row r="96" spans="1:20">
      <c r="A96" s="1">
        <v>1964</v>
      </c>
      <c r="B96" s="3">
        <f>IF(ISNUMBER('DI-Prec'!B96),'DI-Prec'!B96-$B$165,"")</f>
        <v>-20.823333333333345</v>
      </c>
      <c r="C96" s="3">
        <f>IF(ISNUMBER('DI-Prec'!C96),'DI-Prec'!C96-$B$165,"")</f>
        <v>-15.823333333333345</v>
      </c>
      <c r="D96" s="3">
        <f>IF(ISNUMBER('DI-Prec'!D96),'DI-Prec'!D96-$B$165,"")</f>
        <v>22.776666666666657</v>
      </c>
      <c r="E96" s="3">
        <f>IF(ISNUMBER('DI-Prec'!E96),'DI-Prec'!E96-$B$165,"")</f>
        <v>13.476666666666659</v>
      </c>
      <c r="F96" s="3">
        <f>IF(ISNUMBER('DI-Prec'!F96),'DI-Prec'!F96-$B$165,"")</f>
        <v>103.97666666666665</v>
      </c>
      <c r="G96" s="3">
        <f>IF(ISNUMBER('DI-Prec'!G96),'DI-Prec'!G96-$B$165,"")</f>
        <v>-2.2233333333333434</v>
      </c>
      <c r="H96" s="3">
        <f>IF(ISNUMBER('DI-Prec'!H96),'DI-Prec'!H96-$B$165,"")</f>
        <v>4.5766666666666538</v>
      </c>
      <c r="I96" s="3">
        <f>IF(ISNUMBER('DI-Prec'!I96),'DI-Prec'!I96-$B$165,"")</f>
        <v>73.376666666666651</v>
      </c>
      <c r="J96" s="3">
        <f>IF(ISNUMBER('DI-Prec'!J96),'DI-Prec'!J96-$B$165,"")</f>
        <v>-40.723333333333343</v>
      </c>
      <c r="K96" s="3">
        <f>IF(ISNUMBER('DI-Prec'!K96),'DI-Prec'!K96-$B$165,"")</f>
        <v>-32.123333333333342</v>
      </c>
      <c r="L96" s="3">
        <f>IF(ISNUMBER('DI-Prec'!L96),'DI-Prec'!L96-$B$165,"")</f>
        <v>-26.823333333333345</v>
      </c>
      <c r="M96" s="3">
        <f>IF(ISNUMBER('DI-Prec'!M96),'DI-Prec'!M96-$B$165,"")</f>
        <v>-9.5233333333333405</v>
      </c>
      <c r="N96" s="3">
        <f>IF(ISNUMBER('DI-Prec'!N96),'DI-Prec'!N96-$B$165,"")</f>
        <v>0.37666666666665805</v>
      </c>
      <c r="O96" s="3">
        <f>IF(ISNUMBER('DI-Prec'!O96),'DI-Prec'!O96-$B$165,"")</f>
        <v>24.976666666666659</v>
      </c>
      <c r="P96" s="3">
        <f>IF(ISNUMBER('DI-Prec'!P96),'DI-Prec'!P96-$B$165,"")</f>
        <v>-21.123333333333342</v>
      </c>
      <c r="Q96" s="3">
        <f>IF(ISNUMBER('DI-Prec'!Q96),'DI-Prec'!Q96-$B$165,"")</f>
        <v>-26.423333333333343</v>
      </c>
      <c r="R96" s="3">
        <f>IF(ISNUMBER('DI-Prec'!R96),'DI-Prec'!R96-$B$165,"")</f>
        <v>-8.4233333333333462</v>
      </c>
      <c r="S96" s="3">
        <f>IF(ISNUMBER('DI-Prec'!S96),'DI-Prec'!S96-$B$165,"")</f>
        <v>0.47666666666665947</v>
      </c>
      <c r="T96" s="3">
        <f>IF(ISNUMBER('DI-Prec'!T96),'DI-Prec'!T96-$B$165,"")</f>
        <v>11.976666666666659</v>
      </c>
    </row>
    <row r="97" spans="1:20">
      <c r="A97" s="1">
        <v>1965</v>
      </c>
      <c r="B97" s="3">
        <f>IF(ISNUMBER('DI-Prec'!B97),'DI-Prec'!B97-$B$165,"")</f>
        <v>0.37666666666665805</v>
      </c>
      <c r="C97" s="3">
        <f>IF(ISNUMBER('DI-Prec'!C97),'DI-Prec'!C97-$B$165,"")</f>
        <v>24.976666666666659</v>
      </c>
      <c r="D97" s="3">
        <f>IF(ISNUMBER('DI-Prec'!D97),'DI-Prec'!D97-$B$165,"")</f>
        <v>-21.123333333333342</v>
      </c>
      <c r="E97" s="3">
        <f>IF(ISNUMBER('DI-Prec'!E97),'DI-Prec'!E97-$B$165,"")</f>
        <v>-26.423333333333343</v>
      </c>
      <c r="F97" s="3">
        <f>IF(ISNUMBER('DI-Prec'!F97),'DI-Prec'!F97-$B$165,"")</f>
        <v>-8.4233333333333462</v>
      </c>
      <c r="G97" s="3">
        <f>IF(ISNUMBER('DI-Prec'!G97),'DI-Prec'!G97-$B$165,"")</f>
        <v>0.47666666666665947</v>
      </c>
      <c r="H97" s="3">
        <f>IF(ISNUMBER('DI-Prec'!H97),'DI-Prec'!H97-$B$165,"")</f>
        <v>11.976666666666659</v>
      </c>
      <c r="I97" s="3">
        <f>IF(ISNUMBER('DI-Prec'!I97),'DI-Prec'!I97-$B$165,"")</f>
        <v>38.276666666666657</v>
      </c>
      <c r="J97" s="3">
        <f>IF(ISNUMBER('DI-Prec'!J97),'DI-Prec'!J97-$B$165,"")</f>
        <v>3.7766666666666566</v>
      </c>
      <c r="K97" s="3">
        <f>IF(ISNUMBER('DI-Prec'!K97),'DI-Prec'!K97-$B$165,"")</f>
        <v>41.876666666666651</v>
      </c>
      <c r="L97" s="3">
        <f>IF(ISNUMBER('DI-Prec'!L97),'DI-Prec'!L97-$B$165,"")</f>
        <v>-28.023333333333344</v>
      </c>
      <c r="M97" s="3">
        <f>IF(ISNUMBER('DI-Prec'!M97),'DI-Prec'!M97-$B$165,"")</f>
        <v>4.6766666666666552</v>
      </c>
      <c r="N97" s="3">
        <f>IF(ISNUMBER('DI-Prec'!N97),'DI-Prec'!N97-$B$165,"")</f>
        <v>29.576666666666654</v>
      </c>
      <c r="O97" s="3">
        <f>IF(ISNUMBER('DI-Prec'!O97),'DI-Prec'!O97-$B$165,"")</f>
        <v>9.2766666666666566</v>
      </c>
      <c r="P97" s="3">
        <f>IF(ISNUMBER('DI-Prec'!P97),'DI-Prec'!P97-$B$165,"")</f>
        <v>34.076666666666654</v>
      </c>
      <c r="Q97" s="3">
        <f>IF(ISNUMBER('DI-Prec'!Q97),'DI-Prec'!Q97-$B$165,"")</f>
        <v>80.776666666666657</v>
      </c>
      <c r="R97" s="3">
        <f>IF(ISNUMBER('DI-Prec'!R97),'DI-Prec'!R97-$B$165,"")</f>
        <v>24.376666666666651</v>
      </c>
      <c r="S97" s="3">
        <f>IF(ISNUMBER('DI-Prec'!S97),'DI-Prec'!S97-$B$165,"")</f>
        <v>-9.7233333333333434</v>
      </c>
      <c r="T97" s="3">
        <f>IF(ISNUMBER('DI-Prec'!T97),'DI-Prec'!T97-$B$165,"")</f>
        <v>-34.123333333333342</v>
      </c>
    </row>
    <row r="98" spans="1:20">
      <c r="A98" s="1">
        <v>1966</v>
      </c>
      <c r="B98" s="3">
        <f>IF(ISNUMBER('DI-Prec'!B98),'DI-Prec'!B98-$B$165,"")</f>
        <v>29.576666666666654</v>
      </c>
      <c r="C98" s="3">
        <f>IF(ISNUMBER('DI-Prec'!C98),'DI-Prec'!C98-$B$165,"")</f>
        <v>9.2766666666666566</v>
      </c>
      <c r="D98" s="3">
        <f>IF(ISNUMBER('DI-Prec'!D98),'DI-Prec'!D98-$B$165,"")</f>
        <v>34.076666666666654</v>
      </c>
      <c r="E98" s="3">
        <f>IF(ISNUMBER('DI-Prec'!E98),'DI-Prec'!E98-$B$165,"")</f>
        <v>80.776666666666657</v>
      </c>
      <c r="F98" s="3">
        <f>IF(ISNUMBER('DI-Prec'!F98),'DI-Prec'!F98-$B$165,"")</f>
        <v>24.376666666666651</v>
      </c>
      <c r="G98" s="3">
        <f>IF(ISNUMBER('DI-Prec'!G98),'DI-Prec'!G98-$B$165,"")</f>
        <v>-9.7233333333333434</v>
      </c>
      <c r="H98" s="3">
        <f>IF(ISNUMBER('DI-Prec'!H98),'DI-Prec'!H98-$B$165,"")</f>
        <v>-34.123333333333342</v>
      </c>
      <c r="I98" s="3">
        <f>IF(ISNUMBER('DI-Prec'!I98),'DI-Prec'!I98-$B$165,"")</f>
        <v>53.076666666666654</v>
      </c>
      <c r="J98" s="3">
        <f>IF(ISNUMBER('DI-Prec'!J98),'DI-Prec'!J98-$B$165,"")</f>
        <v>78.876666666666651</v>
      </c>
      <c r="K98" s="3">
        <f>IF(ISNUMBER('DI-Prec'!K98),'DI-Prec'!K98-$B$165,"")</f>
        <v>-13.623333333333342</v>
      </c>
      <c r="L98" s="3">
        <f>IF(ISNUMBER('DI-Prec'!L98),'DI-Prec'!L98-$B$165,"")</f>
        <v>33.776666666666657</v>
      </c>
      <c r="M98" s="3">
        <f>IF(ISNUMBER('DI-Prec'!M98),'DI-Prec'!M98-$B$165,"")</f>
        <v>-6.9233333333333462</v>
      </c>
      <c r="N98" s="3">
        <f>IF(ISNUMBER('DI-Prec'!N98),'DI-Prec'!N98-$B$165,"")</f>
        <v>29.476666666666659</v>
      </c>
      <c r="O98" s="3">
        <f>IF(ISNUMBER('DI-Prec'!O98),'DI-Prec'!O98-$B$165,"")</f>
        <v>-0.3233333333333448</v>
      </c>
      <c r="P98" s="3">
        <f>IF(ISNUMBER('DI-Prec'!P98),'DI-Prec'!P98-$B$165,"")</f>
        <v>53.976666666666659</v>
      </c>
      <c r="Q98" s="3">
        <f>IF(ISNUMBER('DI-Prec'!Q98),'DI-Prec'!Q98-$B$165,"")</f>
        <v>108.17666666666666</v>
      </c>
      <c r="R98" s="3">
        <f>IF(ISNUMBER('DI-Prec'!R98),'DI-Prec'!R98-$B$165,"")</f>
        <v>10.576666666666654</v>
      </c>
      <c r="S98" s="3">
        <f>IF(ISNUMBER('DI-Prec'!S98),'DI-Prec'!S98-$B$165,"")</f>
        <v>-22.623333333333342</v>
      </c>
      <c r="T98" s="3">
        <f>IF(ISNUMBER('DI-Prec'!T98),'DI-Prec'!T98-$B$165,"")</f>
        <v>52.076666666666654</v>
      </c>
    </row>
    <row r="99" spans="1:20">
      <c r="A99" s="1">
        <v>1967</v>
      </c>
      <c r="B99" s="3">
        <f>IF(ISNUMBER('DI-Prec'!B99),'DI-Prec'!B99-$B$165,"")</f>
        <v>29.476666666666659</v>
      </c>
      <c r="C99" s="3">
        <f>IF(ISNUMBER('DI-Prec'!C99),'DI-Prec'!C99-$B$165,"")</f>
        <v>-0.3233333333333448</v>
      </c>
      <c r="D99" s="3">
        <f>IF(ISNUMBER('DI-Prec'!D99),'DI-Prec'!D99-$B$165,"")</f>
        <v>53.976666666666659</v>
      </c>
      <c r="E99" s="3">
        <f>IF(ISNUMBER('DI-Prec'!E99),'DI-Prec'!E99-$B$165,"")</f>
        <v>108.17666666666666</v>
      </c>
      <c r="F99" s="3">
        <f>IF(ISNUMBER('DI-Prec'!F99),'DI-Prec'!F99-$B$165,"")</f>
        <v>10.576666666666654</v>
      </c>
      <c r="G99" s="3">
        <f>IF(ISNUMBER('DI-Prec'!G99),'DI-Prec'!G99-$B$165,"")</f>
        <v>-22.623333333333342</v>
      </c>
      <c r="H99" s="3">
        <f>IF(ISNUMBER('DI-Prec'!H99),'DI-Prec'!H99-$B$165,"")</f>
        <v>52.076666666666654</v>
      </c>
      <c r="I99" s="3">
        <f>IF(ISNUMBER('DI-Prec'!I99),'DI-Prec'!I99-$B$165,"")</f>
        <v>24.876666666666651</v>
      </c>
      <c r="J99" s="3">
        <f>IF(ISNUMBER('DI-Prec'!J99),'DI-Prec'!J99-$B$165,"")</f>
        <v>67.176666666666662</v>
      </c>
      <c r="K99" s="3">
        <f>IF(ISNUMBER('DI-Prec'!K99),'DI-Prec'!K99-$B$165,"")</f>
        <v>-23.723333333333343</v>
      </c>
      <c r="L99" s="3">
        <f>IF(ISNUMBER('DI-Prec'!L99),'DI-Prec'!L99-$B$165,"")</f>
        <v>16.276666666666657</v>
      </c>
      <c r="M99" s="3">
        <f>IF(ISNUMBER('DI-Prec'!M99),'DI-Prec'!M99-$B$165,"")</f>
        <v>-6.8233333333333448</v>
      </c>
      <c r="N99" s="3">
        <f>IF(ISNUMBER('DI-Prec'!N99),'DI-Prec'!N99-$B$165,"")</f>
        <v>-16.323333333333345</v>
      </c>
      <c r="O99" s="3">
        <f>IF(ISNUMBER('DI-Prec'!O99),'DI-Prec'!O99-$B$165,"")</f>
        <v>75.076666666666654</v>
      </c>
      <c r="P99" s="3">
        <f>IF(ISNUMBER('DI-Prec'!P99),'DI-Prec'!P99-$B$165,"")</f>
        <v>4.4766666666666595</v>
      </c>
      <c r="Q99" s="3">
        <f>IF(ISNUMBER('DI-Prec'!Q99),'DI-Prec'!Q99-$B$165,"")</f>
        <v>4.5766666666666538</v>
      </c>
      <c r="R99" s="3">
        <f>IF(ISNUMBER('DI-Prec'!R99),'DI-Prec'!R99-$B$165,"")</f>
        <v>22.976666666666659</v>
      </c>
      <c r="S99" s="3">
        <f>IF(ISNUMBER('DI-Prec'!S99),'DI-Prec'!S99-$B$165,"")</f>
        <v>38.376666666666651</v>
      </c>
      <c r="T99" s="3">
        <f>IF(ISNUMBER('DI-Prec'!T99),'DI-Prec'!T99-$B$165,"")</f>
        <v>15.776666666666657</v>
      </c>
    </row>
    <row r="100" spans="1:20">
      <c r="A100" s="1">
        <v>1968</v>
      </c>
      <c r="B100" s="3">
        <f>IF(ISNUMBER('DI-Prec'!B100),'DI-Prec'!B100-$B$165,"")</f>
        <v>-16.323333333333345</v>
      </c>
      <c r="C100" s="3">
        <f>IF(ISNUMBER('DI-Prec'!C100),'DI-Prec'!C100-$B$165,"")</f>
        <v>75.076666666666654</v>
      </c>
      <c r="D100" s="3">
        <f>IF(ISNUMBER('DI-Prec'!D100),'DI-Prec'!D100-$B$165,"")</f>
        <v>4.4766666666666595</v>
      </c>
      <c r="E100" s="3">
        <f>IF(ISNUMBER('DI-Prec'!E100),'DI-Prec'!E100-$B$165,"")</f>
        <v>4.5766666666666538</v>
      </c>
      <c r="F100" s="3">
        <f>IF(ISNUMBER('DI-Prec'!F100),'DI-Prec'!F100-$B$165,"")</f>
        <v>22.976666666666659</v>
      </c>
      <c r="G100" s="3">
        <f>IF(ISNUMBER('DI-Prec'!G100),'DI-Prec'!G100-$B$165,"")</f>
        <v>38.376666666666651</v>
      </c>
      <c r="H100" s="3">
        <f>IF(ISNUMBER('DI-Prec'!H100),'DI-Prec'!H100-$B$165,"")</f>
        <v>15.776666666666657</v>
      </c>
      <c r="I100" s="3">
        <f>IF(ISNUMBER('DI-Prec'!I100),'DI-Prec'!I100-$B$165,"")</f>
        <v>-0.92333333333334622</v>
      </c>
      <c r="J100" s="3">
        <f>IF(ISNUMBER('DI-Prec'!J100),'DI-Prec'!J100-$B$165,"")</f>
        <v>27.976666666666659</v>
      </c>
      <c r="K100" s="3">
        <f>IF(ISNUMBER('DI-Prec'!K100),'DI-Prec'!K100-$B$165,"")</f>
        <v>7.2766666666666566</v>
      </c>
      <c r="L100" s="3">
        <f>IF(ISNUMBER('DI-Prec'!L100),'DI-Prec'!L100-$B$165,"")</f>
        <v>16.976666666666659</v>
      </c>
      <c r="M100" s="3">
        <f>IF(ISNUMBER('DI-Prec'!M100),'DI-Prec'!M100-$B$165,"")</f>
        <v>-2.4233333333333462</v>
      </c>
      <c r="N100" s="3">
        <f>IF(ISNUMBER('DI-Prec'!N100),'DI-Prec'!N100-$B$165,"")</f>
        <v>11.776666666666657</v>
      </c>
      <c r="O100" s="3">
        <f>IF(ISNUMBER('DI-Prec'!O100),'DI-Prec'!O100-$B$165,"")</f>
        <v>-10.523333333333341</v>
      </c>
      <c r="P100" s="3">
        <f>IF(ISNUMBER('DI-Prec'!P100),'DI-Prec'!P100-$B$165,"")</f>
        <v>25.176666666666662</v>
      </c>
      <c r="Q100" s="3">
        <f>IF(ISNUMBER('DI-Prec'!Q100),'DI-Prec'!Q100-$B$165,"")</f>
        <v>44.776666666666657</v>
      </c>
      <c r="R100" s="3">
        <f>IF(ISNUMBER('DI-Prec'!R100),'DI-Prec'!R100-$B$165,"")</f>
        <v>58.976666666666659</v>
      </c>
      <c r="S100" s="3">
        <f>IF(ISNUMBER('DI-Prec'!S100),'DI-Prec'!S100-$B$165,"")</f>
        <v>32.976666666666659</v>
      </c>
      <c r="T100" s="3">
        <f>IF(ISNUMBER('DI-Prec'!T100),'DI-Prec'!T100-$B$165,"")</f>
        <v>-13.323333333333345</v>
      </c>
    </row>
    <row r="101" spans="1:20">
      <c r="A101" s="1">
        <v>1969</v>
      </c>
      <c r="B101" s="3">
        <f>IF(ISNUMBER('DI-Prec'!B101),'DI-Prec'!B101-$B$165,"")</f>
        <v>11.776666666666657</v>
      </c>
      <c r="C101" s="3">
        <f>IF(ISNUMBER('DI-Prec'!C101),'DI-Prec'!C101-$B$165,"")</f>
        <v>-10.523333333333341</v>
      </c>
      <c r="D101" s="3">
        <f>IF(ISNUMBER('DI-Prec'!D101),'DI-Prec'!D101-$B$165,"")</f>
        <v>25.176666666666662</v>
      </c>
      <c r="E101" s="3">
        <f>IF(ISNUMBER('DI-Prec'!E101),'DI-Prec'!E101-$B$165,"")</f>
        <v>44.776666666666657</v>
      </c>
      <c r="F101" s="3">
        <f>IF(ISNUMBER('DI-Prec'!F101),'DI-Prec'!F101-$B$165,"")</f>
        <v>58.976666666666659</v>
      </c>
      <c r="G101" s="3">
        <f>IF(ISNUMBER('DI-Prec'!G101),'DI-Prec'!G101-$B$165,"")</f>
        <v>32.976666666666659</v>
      </c>
      <c r="H101" s="3">
        <f>IF(ISNUMBER('DI-Prec'!H101),'DI-Prec'!H101-$B$165,"")</f>
        <v>-13.323333333333345</v>
      </c>
      <c r="I101" s="3">
        <f>IF(ISNUMBER('DI-Prec'!I101),'DI-Prec'!I101-$B$165,"")</f>
        <v>-22.623333333333342</v>
      </c>
      <c r="J101" s="3">
        <f>IF(ISNUMBER('DI-Prec'!J101),'DI-Prec'!J101-$B$165,"")</f>
        <v>-11.123333333333342</v>
      </c>
      <c r="K101" s="3">
        <f>IF(ISNUMBER('DI-Prec'!K101),'DI-Prec'!K101-$B$165,"")</f>
        <v>-13.323333333333345</v>
      </c>
      <c r="L101" s="3">
        <f>IF(ISNUMBER('DI-Prec'!L101),'DI-Prec'!L101-$B$165,"")</f>
        <v>-14.623333333333342</v>
      </c>
      <c r="M101" s="3">
        <f>IF(ISNUMBER('DI-Prec'!M101),'DI-Prec'!M101-$B$165,"")</f>
        <v>0.87666666666665805</v>
      </c>
      <c r="N101" s="3">
        <f>IF(ISNUMBER('DI-Prec'!N101),'DI-Prec'!N101-$B$165,"")</f>
        <v>-9.2233333333333434</v>
      </c>
      <c r="O101" s="3">
        <f>IF(ISNUMBER('DI-Prec'!O101),'DI-Prec'!O101-$B$165,"")</f>
        <v>15.776666666666657</v>
      </c>
      <c r="P101" s="3">
        <f>IF(ISNUMBER('DI-Prec'!P101),'DI-Prec'!P101-$B$165,"")</f>
        <v>-1.8233333333333448</v>
      </c>
      <c r="Q101" s="3">
        <f>IF(ISNUMBER('DI-Prec'!Q101),'DI-Prec'!Q101-$B$165,"")</f>
        <v>-16.323333333333345</v>
      </c>
      <c r="R101" s="3">
        <f>IF(ISNUMBER('DI-Prec'!R101),'DI-Prec'!R101-$B$165,"")</f>
        <v>102.97666666666665</v>
      </c>
      <c r="S101" s="3">
        <f>IF(ISNUMBER('DI-Prec'!S101),'DI-Prec'!S101-$B$165,"")</f>
        <v>-12.823333333333345</v>
      </c>
      <c r="T101" s="3">
        <f>IF(ISNUMBER('DI-Prec'!T101),'DI-Prec'!T101-$B$165,"")</f>
        <v>-34.223333333333343</v>
      </c>
    </row>
    <row r="102" spans="1:20">
      <c r="A102" s="1">
        <v>1970</v>
      </c>
      <c r="B102" s="3">
        <f>IF(ISNUMBER('DI-Prec'!B102),'DI-Prec'!B102-$B$165,"")</f>
        <v>-9.2233333333333434</v>
      </c>
      <c r="C102" s="3">
        <f>IF(ISNUMBER('DI-Prec'!C102),'DI-Prec'!C102-$B$165,"")</f>
        <v>15.776666666666657</v>
      </c>
      <c r="D102" s="3">
        <f>IF(ISNUMBER('DI-Prec'!D102),'DI-Prec'!D102-$B$165,"")</f>
        <v>-1.8233333333333448</v>
      </c>
      <c r="E102" s="3">
        <f>IF(ISNUMBER('DI-Prec'!E102),'DI-Prec'!E102-$B$165,"")</f>
        <v>-16.323333333333345</v>
      </c>
      <c r="F102" s="3">
        <f>IF(ISNUMBER('DI-Prec'!F102),'DI-Prec'!F102-$B$165,"")</f>
        <v>102.97666666666665</v>
      </c>
      <c r="G102" s="3">
        <f>IF(ISNUMBER('DI-Prec'!G102),'DI-Prec'!G102-$B$165,"")</f>
        <v>-12.823333333333345</v>
      </c>
      <c r="H102" s="3">
        <f>IF(ISNUMBER('DI-Prec'!H102),'DI-Prec'!H102-$B$165,"")</f>
        <v>-34.223333333333343</v>
      </c>
      <c r="I102" s="3">
        <f>IF(ISNUMBER('DI-Prec'!I102),'DI-Prec'!I102-$B$165,"")</f>
        <v>15.576666666666654</v>
      </c>
      <c r="J102" s="3">
        <f>IF(ISNUMBER('DI-Prec'!J102),'DI-Prec'!J102-$B$165,"")</f>
        <v>-28.323333333333345</v>
      </c>
      <c r="K102" s="3">
        <f>IF(ISNUMBER('DI-Prec'!K102),'DI-Prec'!K102-$B$165,"")</f>
        <v>17.876666666666651</v>
      </c>
      <c r="L102" s="3">
        <f>IF(ISNUMBER('DI-Prec'!L102),'DI-Prec'!L102-$B$165,"")</f>
        <v>34.876666666666651</v>
      </c>
      <c r="M102" s="3">
        <f>IF(ISNUMBER('DI-Prec'!M102),'DI-Prec'!M102-$B$165,"")</f>
        <v>-5.9233333333333462</v>
      </c>
      <c r="N102" s="3">
        <f>IF(ISNUMBER('DI-Prec'!N102),'DI-Prec'!N102-$B$165,"")</f>
        <v>13.376666666666658</v>
      </c>
      <c r="O102" s="3">
        <f>IF(ISNUMBER('DI-Prec'!O102),'DI-Prec'!O102-$B$165,"")</f>
        <v>-1.9233333333333462</v>
      </c>
      <c r="P102" s="3">
        <f>IF(ISNUMBER('DI-Prec'!P102),'DI-Prec'!P102-$B$165,"")</f>
        <v>-3.623333333333342</v>
      </c>
      <c r="Q102" s="3">
        <f>IF(ISNUMBER('DI-Prec'!Q102),'DI-Prec'!Q102-$B$165,"")</f>
        <v>23.776666666666657</v>
      </c>
      <c r="R102" s="3">
        <f>IF(ISNUMBER('DI-Prec'!R102),'DI-Prec'!R102-$B$165,"")</f>
        <v>1.5766666666666538</v>
      </c>
      <c r="S102" s="3">
        <f>IF(ISNUMBER('DI-Prec'!S102),'DI-Prec'!S102-$B$165,"")</f>
        <v>39.276666666666657</v>
      </c>
      <c r="T102" s="3">
        <f>IF(ISNUMBER('DI-Prec'!T102),'DI-Prec'!T102-$B$165,"")</f>
        <v>-8.4233333333333462</v>
      </c>
    </row>
    <row r="103" spans="1:20">
      <c r="A103" s="1">
        <v>1971</v>
      </c>
      <c r="B103" s="3">
        <f>IF(ISNUMBER('DI-Prec'!B103),'DI-Prec'!B103-$B$165,"")</f>
        <v>13.376666666666658</v>
      </c>
      <c r="C103" s="3">
        <f>IF(ISNUMBER('DI-Prec'!C103),'DI-Prec'!C103-$B$165,"")</f>
        <v>-1.9233333333333462</v>
      </c>
      <c r="D103" s="3">
        <f>IF(ISNUMBER('DI-Prec'!D103),'DI-Prec'!D103-$B$165,"")</f>
        <v>-3.623333333333342</v>
      </c>
      <c r="E103" s="3">
        <f>IF(ISNUMBER('DI-Prec'!E103),'DI-Prec'!E103-$B$165,"")</f>
        <v>23.776666666666657</v>
      </c>
      <c r="F103" s="3">
        <f>IF(ISNUMBER('DI-Prec'!F103),'DI-Prec'!F103-$B$165,"")</f>
        <v>1.5766666666666538</v>
      </c>
      <c r="G103" s="3">
        <f>IF(ISNUMBER('DI-Prec'!G103),'DI-Prec'!G103-$B$165,"")</f>
        <v>39.276666666666657</v>
      </c>
      <c r="H103" s="3">
        <f>IF(ISNUMBER('DI-Prec'!H103),'DI-Prec'!H103-$B$165,"")</f>
        <v>-8.4233333333333462</v>
      </c>
      <c r="I103" s="3">
        <f>IF(ISNUMBER('DI-Prec'!I103),'DI-Prec'!I103-$B$165,"")</f>
        <v>-7.623333333333342</v>
      </c>
      <c r="J103" s="3">
        <f>IF(ISNUMBER('DI-Prec'!J103),'DI-Prec'!J103-$B$165,"")</f>
        <v>-8.623333333333342</v>
      </c>
      <c r="K103" s="3">
        <f>IF(ISNUMBER('DI-Prec'!K103),'DI-Prec'!K103-$B$165,"")</f>
        <v>-13.023333333333341</v>
      </c>
      <c r="L103" s="3">
        <f>IF(ISNUMBER('DI-Prec'!L103),'DI-Prec'!L103-$B$165,"")</f>
        <v>-26.823333333333345</v>
      </c>
      <c r="M103" s="3">
        <f>IF(ISNUMBER('DI-Prec'!M103),'DI-Prec'!M103-$B$165,"")</f>
        <v>-30.423333333333343</v>
      </c>
      <c r="N103" s="3">
        <f>IF(ISNUMBER('DI-Prec'!N103),'DI-Prec'!N103-$B$165,"")</f>
        <v>-7.7233333333333434</v>
      </c>
      <c r="O103" s="3">
        <f>IF(ISNUMBER('DI-Prec'!O103),'DI-Prec'!O103-$B$165,"")</f>
        <v>11.776666666666657</v>
      </c>
      <c r="P103" s="3">
        <f>IF(ISNUMBER('DI-Prec'!P103),'DI-Prec'!P103-$B$165,"")</f>
        <v>51.576666666666654</v>
      </c>
      <c r="Q103" s="3">
        <f>IF(ISNUMBER('DI-Prec'!Q103),'DI-Prec'!Q103-$B$165,"")</f>
        <v>-34.123333333333342</v>
      </c>
      <c r="R103" s="3">
        <f>IF(ISNUMBER('DI-Prec'!R103),'DI-Prec'!R103-$B$165,"")</f>
        <v>5.5766666666666538</v>
      </c>
      <c r="S103" s="3">
        <f>IF(ISNUMBER('DI-Prec'!S103),'DI-Prec'!S103-$B$165,"")</f>
        <v>-15.423333333333343</v>
      </c>
      <c r="T103" s="3">
        <f>IF(ISNUMBER('DI-Prec'!T103),'DI-Prec'!T103-$B$165,"")</f>
        <v>-12.423333333333346</v>
      </c>
    </row>
    <row r="104" spans="1:20">
      <c r="A104" s="1">
        <v>1972</v>
      </c>
      <c r="B104" s="3">
        <f>IF(ISNUMBER('DI-Prec'!B104),'DI-Prec'!B104-$B$165,"")</f>
        <v>-7.7233333333333434</v>
      </c>
      <c r="C104" s="3">
        <f>IF(ISNUMBER('DI-Prec'!C104),'DI-Prec'!C104-$B$165,"")</f>
        <v>11.776666666666657</v>
      </c>
      <c r="D104" s="3">
        <f>IF(ISNUMBER('DI-Prec'!D104),'DI-Prec'!D104-$B$165,"")</f>
        <v>51.576666666666654</v>
      </c>
      <c r="E104" s="3">
        <f>IF(ISNUMBER('DI-Prec'!E104),'DI-Prec'!E104-$B$165,"")</f>
        <v>-34.123333333333342</v>
      </c>
      <c r="F104" s="3">
        <f>IF(ISNUMBER('DI-Prec'!F104),'DI-Prec'!F104-$B$165,"")</f>
        <v>5.5766666666666538</v>
      </c>
      <c r="G104" s="3">
        <f>IF(ISNUMBER('DI-Prec'!G104),'DI-Prec'!G104-$B$165,"")</f>
        <v>-15.423333333333343</v>
      </c>
      <c r="H104" s="3">
        <f>IF(ISNUMBER('DI-Prec'!H104),'DI-Prec'!H104-$B$165,"")</f>
        <v>-12.423333333333346</v>
      </c>
      <c r="I104" s="3">
        <f>IF(ISNUMBER('DI-Prec'!I104),'DI-Prec'!I104-$B$165,"")</f>
        <v>25.976666666666659</v>
      </c>
      <c r="J104" s="3">
        <f>IF(ISNUMBER('DI-Prec'!J104),'DI-Prec'!J104-$B$165,"")</f>
        <v>-28.323333333333345</v>
      </c>
      <c r="K104" s="3">
        <f>IF(ISNUMBER('DI-Prec'!K104),'DI-Prec'!K104-$B$165,"")</f>
        <v>-27.223333333333343</v>
      </c>
      <c r="L104" s="3">
        <f>IF(ISNUMBER('DI-Prec'!L104),'DI-Prec'!L104-$B$165,"")</f>
        <v>-39.123333333333342</v>
      </c>
      <c r="M104" s="3">
        <f>IF(ISNUMBER('DI-Prec'!M104),'DI-Prec'!M104-$B$165,"")</f>
        <v>-12.223333333333343</v>
      </c>
      <c r="N104" s="3">
        <f>IF(ISNUMBER('DI-Prec'!N104),'DI-Prec'!N104-$B$165,"")</f>
        <v>8.7766666666666566</v>
      </c>
      <c r="O104" s="3">
        <f>IF(ISNUMBER('DI-Prec'!O104),'DI-Prec'!O104-$B$165,"")</f>
        <v>42.876666666666651</v>
      </c>
      <c r="P104" s="3">
        <f>IF(ISNUMBER('DI-Prec'!P104),'DI-Prec'!P104-$B$165,"")</f>
        <v>41.176666666666662</v>
      </c>
      <c r="Q104" s="3">
        <f>IF(ISNUMBER('DI-Prec'!Q104),'DI-Prec'!Q104-$B$165,"")</f>
        <v>42.676666666666662</v>
      </c>
      <c r="R104" s="3">
        <f>IF(ISNUMBER('DI-Prec'!R104),'DI-Prec'!R104-$B$165,"")</f>
        <v>33.576666666666654</v>
      </c>
      <c r="S104" s="3">
        <f>IF(ISNUMBER('DI-Prec'!S104),'DI-Prec'!S104-$B$165,"")</f>
        <v>-8.123333333333342</v>
      </c>
      <c r="T104" s="3">
        <f>IF(ISNUMBER('DI-Prec'!T104),'DI-Prec'!T104-$B$165,"")</f>
        <v>-34.023333333333341</v>
      </c>
    </row>
    <row r="105" spans="1:20">
      <c r="A105" s="1">
        <v>1973</v>
      </c>
      <c r="B105" s="3">
        <f>IF(ISNUMBER('DI-Prec'!B105),'DI-Prec'!B105-$B$165,"")</f>
        <v>8.7766666666666566</v>
      </c>
      <c r="C105" s="3">
        <f>IF(ISNUMBER('DI-Prec'!C105),'DI-Prec'!C105-$B$165,"")</f>
        <v>42.876666666666651</v>
      </c>
      <c r="D105" s="3">
        <f>IF(ISNUMBER('DI-Prec'!D105),'DI-Prec'!D105-$B$165,"")</f>
        <v>41.176666666666662</v>
      </c>
      <c r="E105" s="3">
        <f>IF(ISNUMBER('DI-Prec'!E105),'DI-Prec'!E105-$B$165,"")</f>
        <v>42.676666666666662</v>
      </c>
      <c r="F105" s="3">
        <f>IF(ISNUMBER('DI-Prec'!F105),'DI-Prec'!F105-$B$165,"")</f>
        <v>33.576666666666654</v>
      </c>
      <c r="G105" s="3">
        <f>IF(ISNUMBER('DI-Prec'!G105),'DI-Prec'!G105-$B$165,"")</f>
        <v>-8.123333333333342</v>
      </c>
      <c r="H105" s="3">
        <f>IF(ISNUMBER('DI-Prec'!H105),'DI-Prec'!H105-$B$165,"")</f>
        <v>-34.023333333333341</v>
      </c>
      <c r="I105" s="3">
        <f>IF(ISNUMBER('DI-Prec'!I105),'DI-Prec'!I105-$B$165,"")</f>
        <v>24.776666666666657</v>
      </c>
      <c r="J105" s="3">
        <f>IF(ISNUMBER('DI-Prec'!J105),'DI-Prec'!J105-$B$165,"")</f>
        <v>-35.323333333333345</v>
      </c>
      <c r="K105" s="3">
        <f>IF(ISNUMBER('DI-Prec'!K105),'DI-Prec'!K105-$B$165,"")</f>
        <v>-25.923333333333343</v>
      </c>
      <c r="L105" s="3">
        <f>IF(ISNUMBER('DI-Prec'!L105),'DI-Prec'!L105-$B$165,"")</f>
        <v>-3.5233333333333405</v>
      </c>
      <c r="M105" s="3">
        <f>IF(ISNUMBER('DI-Prec'!M105),'DI-Prec'!M105-$B$165,"")</f>
        <v>-41.623333333333342</v>
      </c>
      <c r="N105" s="3">
        <f>IF(ISNUMBER('DI-Prec'!N105),'DI-Prec'!N105-$B$165,"")</f>
        <v>-3.5233333333333405</v>
      </c>
      <c r="O105" s="3">
        <f>IF(ISNUMBER('DI-Prec'!O105),'DI-Prec'!O105-$B$165,"")</f>
        <v>-2.7233333333333434</v>
      </c>
      <c r="P105" s="3">
        <f>IF(ISNUMBER('DI-Prec'!P105),'DI-Prec'!P105-$B$165,"")</f>
        <v>-26.323333333333345</v>
      </c>
      <c r="Q105" s="3">
        <f>IF(ISNUMBER('DI-Prec'!Q105),'DI-Prec'!Q105-$B$165,"")</f>
        <v>3.9766666666666595</v>
      </c>
      <c r="R105" s="3">
        <f>IF(ISNUMBER('DI-Prec'!R105),'DI-Prec'!R105-$B$165,"")</f>
        <v>-16.123333333333342</v>
      </c>
      <c r="S105" s="3">
        <f>IF(ISNUMBER('DI-Prec'!S105),'DI-Prec'!S105-$B$165,"")</f>
        <v>-14.923333333333343</v>
      </c>
      <c r="T105" s="3">
        <f>IF(ISNUMBER('DI-Prec'!T105),'DI-Prec'!T105-$B$165,"")</f>
        <v>34.776666666666657</v>
      </c>
    </row>
    <row r="106" spans="1:20">
      <c r="A106" s="1">
        <v>1974</v>
      </c>
      <c r="B106" s="3">
        <f>IF(ISNUMBER('DI-Prec'!B106),'DI-Prec'!B106-$B$165,"")</f>
        <v>-3.5233333333333405</v>
      </c>
      <c r="C106" s="3">
        <f>IF(ISNUMBER('DI-Prec'!C106),'DI-Prec'!C106-$B$165,"")</f>
        <v>-2.7233333333333434</v>
      </c>
      <c r="D106" s="3">
        <f>IF(ISNUMBER('DI-Prec'!D106),'DI-Prec'!D106-$B$165,"")</f>
        <v>-26.323333333333345</v>
      </c>
      <c r="E106" s="3">
        <f>IF(ISNUMBER('DI-Prec'!E106),'DI-Prec'!E106-$B$165,"")</f>
        <v>3.9766666666666595</v>
      </c>
      <c r="F106" s="3">
        <f>IF(ISNUMBER('DI-Prec'!F106),'DI-Prec'!F106-$B$165,"")</f>
        <v>-16.123333333333342</v>
      </c>
      <c r="G106" s="3">
        <f>IF(ISNUMBER('DI-Prec'!G106),'DI-Prec'!G106-$B$165,"")</f>
        <v>-14.923333333333343</v>
      </c>
      <c r="H106" s="3">
        <f>IF(ISNUMBER('DI-Prec'!H106),'DI-Prec'!H106-$B$165,"")</f>
        <v>34.776666666666657</v>
      </c>
      <c r="I106" s="3">
        <f>IF(ISNUMBER('DI-Prec'!I106),'DI-Prec'!I106-$B$165,"")</f>
        <v>5.1766666666666552</v>
      </c>
      <c r="J106" s="3">
        <f>IF(ISNUMBER('DI-Prec'!J106),'DI-Prec'!J106-$B$165,"")</f>
        <v>14.776666666666657</v>
      </c>
      <c r="K106" s="3">
        <f>IF(ISNUMBER('DI-Prec'!K106),'DI-Prec'!K106-$B$165,"")</f>
        <v>-6.123333333333342</v>
      </c>
      <c r="L106" s="3">
        <f>IF(ISNUMBER('DI-Prec'!L106),'DI-Prec'!L106-$B$165,"")</f>
        <v>-12.023333333333341</v>
      </c>
      <c r="M106" s="3">
        <f>IF(ISNUMBER('DI-Prec'!M106),'DI-Prec'!M106-$B$165,"")</f>
        <v>16.676666666666655</v>
      </c>
      <c r="N106" s="3">
        <f>IF(ISNUMBER('DI-Prec'!N106),'DI-Prec'!N106-$B$165,"")</f>
        <v>-11.523333333333341</v>
      </c>
      <c r="O106" s="3">
        <f>IF(ISNUMBER('DI-Prec'!O106),'DI-Prec'!O106-$B$165,"")</f>
        <v>-17.923333333333343</v>
      </c>
      <c r="P106" s="3">
        <f>IF(ISNUMBER('DI-Prec'!P106),'DI-Prec'!P106-$B$165,"")</f>
        <v>42.476666666666659</v>
      </c>
      <c r="Q106" s="3">
        <f>IF(ISNUMBER('DI-Prec'!Q106),'DI-Prec'!Q106-$B$165,"")</f>
        <v>8.6766666666666552</v>
      </c>
      <c r="R106" s="3">
        <f>IF(ISNUMBER('DI-Prec'!R106),'DI-Prec'!R106-$B$165,"")</f>
        <v>0.87666666666665805</v>
      </c>
      <c r="S106" s="3">
        <f>IF(ISNUMBER('DI-Prec'!S106),'DI-Prec'!S106-$B$165,"")</f>
        <v>20.176666666666662</v>
      </c>
      <c r="T106" s="3">
        <f>IF(ISNUMBER('DI-Prec'!T106),'DI-Prec'!T106-$B$165,"")</f>
        <v>46.376666666666651</v>
      </c>
    </row>
    <row r="107" spans="1:20">
      <c r="A107" s="1">
        <v>1975</v>
      </c>
      <c r="B107" s="3">
        <f>IF(ISNUMBER('DI-Prec'!B107),'DI-Prec'!B107-$B$165,"")</f>
        <v>-11.523333333333341</v>
      </c>
      <c r="C107" s="3">
        <f>IF(ISNUMBER('DI-Prec'!C107),'DI-Prec'!C107-$B$165,"")</f>
        <v>-17.923333333333343</v>
      </c>
      <c r="D107" s="3">
        <f>IF(ISNUMBER('DI-Prec'!D107),'DI-Prec'!D107-$B$165,"")</f>
        <v>42.476666666666659</v>
      </c>
      <c r="E107" s="3">
        <f>IF(ISNUMBER('DI-Prec'!E107),'DI-Prec'!E107-$B$165,"")</f>
        <v>8.6766666666666552</v>
      </c>
      <c r="F107" s="3">
        <f>IF(ISNUMBER('DI-Prec'!F107),'DI-Prec'!F107-$B$165,"")</f>
        <v>0.87666666666665805</v>
      </c>
      <c r="G107" s="3">
        <f>IF(ISNUMBER('DI-Prec'!G107),'DI-Prec'!G107-$B$165,"")</f>
        <v>20.176666666666662</v>
      </c>
      <c r="H107" s="3">
        <f>IF(ISNUMBER('DI-Prec'!H107),'DI-Prec'!H107-$B$165,"")</f>
        <v>46.376666666666651</v>
      </c>
      <c r="I107" s="3">
        <f>IF(ISNUMBER('DI-Prec'!I107),'DI-Prec'!I107-$B$165,"")</f>
        <v>21.276666666666657</v>
      </c>
      <c r="J107" s="3">
        <f>IF(ISNUMBER('DI-Prec'!J107),'DI-Prec'!J107-$B$165,"")</f>
        <v>63.376666666666651</v>
      </c>
      <c r="K107" s="3">
        <f>IF(ISNUMBER('DI-Prec'!K107),'DI-Prec'!K107-$B$165,"")</f>
        <v>3.1766666666666552</v>
      </c>
      <c r="L107" s="3">
        <f>IF(ISNUMBER('DI-Prec'!L107),'DI-Prec'!L107-$B$165,"")</f>
        <v>-25.723333333333343</v>
      </c>
      <c r="M107" s="3">
        <f>IF(ISNUMBER('DI-Prec'!M107),'DI-Prec'!M107-$B$165,"")</f>
        <v>1.9766666666666595</v>
      </c>
      <c r="N107" s="3">
        <f>IF(ISNUMBER('DI-Prec'!N107),'DI-Prec'!N107-$B$165,"")</f>
        <v>15.176666666666655</v>
      </c>
      <c r="O107" s="3">
        <f>IF(ISNUMBER('DI-Prec'!O107),'DI-Prec'!O107-$B$165,"")</f>
        <v>4.0766666666666538</v>
      </c>
      <c r="P107" s="3">
        <f>IF(ISNUMBER('DI-Prec'!P107),'DI-Prec'!P107-$B$165,"")</f>
        <v>-1.4233333333333462</v>
      </c>
      <c r="Q107" s="3">
        <f>IF(ISNUMBER('DI-Prec'!Q107),'DI-Prec'!Q107-$B$165,"")</f>
        <v>-7.0233333333333405</v>
      </c>
      <c r="R107" s="3">
        <f>IF(ISNUMBER('DI-Prec'!R107),'DI-Prec'!R107-$B$165,"")</f>
        <v>9.2766666666666566</v>
      </c>
      <c r="S107" s="3">
        <f>IF(ISNUMBER('DI-Prec'!S107),'DI-Prec'!S107-$B$165,"")</f>
        <v>0.47666666666665947</v>
      </c>
      <c r="T107" s="3">
        <f>IF(ISNUMBER('DI-Prec'!T107),'DI-Prec'!T107-$B$165,"")</f>
        <v>-16.523333333333344</v>
      </c>
    </row>
    <row r="108" spans="1:20">
      <c r="A108" s="1">
        <v>1976</v>
      </c>
      <c r="B108" s="3">
        <f>IF(ISNUMBER('DI-Prec'!B108),'DI-Prec'!B108-$B$165,"")</f>
        <v>15.176666666666655</v>
      </c>
      <c r="C108" s="3">
        <f>IF(ISNUMBER('DI-Prec'!C108),'DI-Prec'!C108-$B$165,"")</f>
        <v>4.0766666666666538</v>
      </c>
      <c r="D108" s="3">
        <f>IF(ISNUMBER('DI-Prec'!D108),'DI-Prec'!D108-$B$165,"")</f>
        <v>-1.4233333333333462</v>
      </c>
      <c r="E108" s="3">
        <f>IF(ISNUMBER('DI-Prec'!E108),'DI-Prec'!E108-$B$165,"")</f>
        <v>-7.0233333333333405</v>
      </c>
      <c r="F108" s="3">
        <f>IF(ISNUMBER('DI-Prec'!F108),'DI-Prec'!F108-$B$165,"")</f>
        <v>9.2766666666666566</v>
      </c>
      <c r="G108" s="3">
        <f>IF(ISNUMBER('DI-Prec'!G108),'DI-Prec'!G108-$B$165,"")</f>
        <v>0.47666666666665947</v>
      </c>
      <c r="H108" s="3">
        <f>IF(ISNUMBER('DI-Prec'!H108),'DI-Prec'!H108-$B$165,"")</f>
        <v>-16.523333333333344</v>
      </c>
      <c r="I108" s="3">
        <f>IF(ISNUMBER('DI-Prec'!I108),'DI-Prec'!I108-$B$165,"")</f>
        <v>-9.8233333333333448</v>
      </c>
      <c r="J108" s="3">
        <f>IF(ISNUMBER('DI-Prec'!J108),'DI-Prec'!J108-$B$165,"")</f>
        <v>-29.323333333333345</v>
      </c>
      <c r="K108" s="3">
        <f>IF(ISNUMBER('DI-Prec'!K108),'DI-Prec'!K108-$B$165,"")</f>
        <v>14.676666666666655</v>
      </c>
      <c r="L108" s="3">
        <f>IF(ISNUMBER('DI-Prec'!L108),'DI-Prec'!L108-$B$165,"")</f>
        <v>-31.923333333333343</v>
      </c>
      <c r="M108" s="3">
        <f>IF(ISNUMBER('DI-Prec'!M108),'DI-Prec'!M108-$B$165,"")</f>
        <v>-29.923333333333343</v>
      </c>
      <c r="N108" s="3">
        <f>IF(ISNUMBER('DI-Prec'!N108),'DI-Prec'!N108-$B$165,"")</f>
        <v>-40.623333333333342</v>
      </c>
      <c r="O108" s="3">
        <f>IF(ISNUMBER('DI-Prec'!O108),'DI-Prec'!O108-$B$165,"")</f>
        <v>-29.423333333333343</v>
      </c>
      <c r="P108" s="3">
        <f>IF(ISNUMBER('DI-Prec'!P108),'DI-Prec'!P108-$B$165,"")</f>
        <v>-26.823333333333345</v>
      </c>
      <c r="Q108" s="3">
        <f>IF(ISNUMBER('DI-Prec'!Q108),'DI-Prec'!Q108-$B$165,"")</f>
        <v>-11.523333333333341</v>
      </c>
      <c r="R108" s="3">
        <f>IF(ISNUMBER('DI-Prec'!R108),'DI-Prec'!R108-$B$165,"")</f>
        <v>-26.323333333333345</v>
      </c>
      <c r="S108" s="3">
        <f>IF(ISNUMBER('DI-Prec'!S108),'DI-Prec'!S108-$B$165,"")</f>
        <v>-6.7233333333333434</v>
      </c>
      <c r="T108" s="3">
        <f>IF(ISNUMBER('DI-Prec'!T108),'DI-Prec'!T108-$B$165,"")</f>
        <v>-12.123333333333342</v>
      </c>
    </row>
    <row r="109" spans="1:20">
      <c r="A109" s="1">
        <v>1977</v>
      </c>
      <c r="B109" s="3">
        <f>IF(ISNUMBER('DI-Prec'!B109),'DI-Prec'!B109-$B$165,"")</f>
        <v>-40.623333333333342</v>
      </c>
      <c r="C109" s="3">
        <f>IF(ISNUMBER('DI-Prec'!C109),'DI-Prec'!C109-$B$165,"")</f>
        <v>-29.423333333333343</v>
      </c>
      <c r="D109" s="3">
        <f>IF(ISNUMBER('DI-Prec'!D109),'DI-Prec'!D109-$B$165,"")</f>
        <v>-26.823333333333345</v>
      </c>
      <c r="E109" s="3">
        <f>IF(ISNUMBER('DI-Prec'!E109),'DI-Prec'!E109-$B$165,"")</f>
        <v>-11.523333333333341</v>
      </c>
      <c r="F109" s="3">
        <f>IF(ISNUMBER('DI-Prec'!F109),'DI-Prec'!F109-$B$165,"")</f>
        <v>-26.323333333333345</v>
      </c>
      <c r="G109" s="3">
        <f>IF(ISNUMBER('DI-Prec'!G109),'DI-Prec'!G109-$B$165,"")</f>
        <v>-6.7233333333333434</v>
      </c>
      <c r="H109" s="3">
        <f>IF(ISNUMBER('DI-Prec'!H109),'DI-Prec'!H109-$B$165,"")</f>
        <v>-12.123333333333342</v>
      </c>
      <c r="I109" s="3">
        <f>IF(ISNUMBER('DI-Prec'!I109),'DI-Prec'!I109-$B$165,"")</f>
        <v>-0.72333333333334338</v>
      </c>
      <c r="J109" s="3">
        <f>IF(ISNUMBER('DI-Prec'!J109),'DI-Prec'!J109-$B$165,"")</f>
        <v>-28.223333333333343</v>
      </c>
      <c r="K109" s="3">
        <f>IF(ISNUMBER('DI-Prec'!K109),'DI-Prec'!K109-$B$165,"")</f>
        <v>14.776666666666657</v>
      </c>
      <c r="L109" s="3">
        <f>IF(ISNUMBER('DI-Prec'!L109),'DI-Prec'!L109-$B$165,"")</f>
        <v>44.876666666666651</v>
      </c>
      <c r="M109" s="3">
        <f>IF(ISNUMBER('DI-Prec'!M109),'DI-Prec'!M109-$B$165,"")</f>
        <v>-16.623333333333342</v>
      </c>
      <c r="N109" s="3">
        <f>IF(ISNUMBER('DI-Prec'!N109),'DI-Prec'!N109-$B$165,"")</f>
        <v>-15.023333333333344</v>
      </c>
      <c r="O109" s="3">
        <f>IF(ISNUMBER('DI-Prec'!O109),'DI-Prec'!O109-$B$165,"")</f>
        <v>-18.023333333333344</v>
      </c>
      <c r="P109" s="3">
        <f>IF(ISNUMBER('DI-Prec'!P109),'DI-Prec'!P109-$B$165,"")</f>
        <v>56.876666666666651</v>
      </c>
      <c r="Q109" s="3">
        <f>IF(ISNUMBER('DI-Prec'!Q109),'DI-Prec'!Q109-$B$165,"")</f>
        <v>19.076666666666654</v>
      </c>
      <c r="R109" s="3">
        <f>IF(ISNUMBER('DI-Prec'!R109),'DI-Prec'!R109-$B$165,"")</f>
        <v>34.176666666666662</v>
      </c>
      <c r="S109" s="3">
        <f>IF(ISNUMBER('DI-Prec'!S109),'DI-Prec'!S109-$B$165,"")</f>
        <v>-35.623333333333342</v>
      </c>
      <c r="T109" s="3">
        <f>IF(ISNUMBER('DI-Prec'!T109),'DI-Prec'!T109-$B$165,"")</f>
        <v>-2.9233333333333462</v>
      </c>
    </row>
    <row r="110" spans="1:20">
      <c r="A110" s="1">
        <v>1978</v>
      </c>
      <c r="B110" s="3">
        <f>IF(ISNUMBER('DI-Prec'!B110),'DI-Prec'!B110-$B$165,"")</f>
        <v>-15.023333333333344</v>
      </c>
      <c r="C110" s="3">
        <f>IF(ISNUMBER('DI-Prec'!C110),'DI-Prec'!C110-$B$165,"")</f>
        <v>-18.023333333333344</v>
      </c>
      <c r="D110" s="3">
        <f>IF(ISNUMBER('DI-Prec'!D110),'DI-Prec'!D110-$B$165,"")</f>
        <v>56.876666666666651</v>
      </c>
      <c r="E110" s="3">
        <f>IF(ISNUMBER('DI-Prec'!E110),'DI-Prec'!E110-$B$165,"")</f>
        <v>19.076666666666654</v>
      </c>
      <c r="F110" s="3">
        <f>IF(ISNUMBER('DI-Prec'!F110),'DI-Prec'!F110-$B$165,"")</f>
        <v>34.176666666666662</v>
      </c>
      <c r="G110" s="3">
        <f>IF(ISNUMBER('DI-Prec'!G110),'DI-Prec'!G110-$B$165,"")</f>
        <v>-35.623333333333342</v>
      </c>
      <c r="H110" s="3">
        <f>IF(ISNUMBER('DI-Prec'!H110),'DI-Prec'!H110-$B$165,"")</f>
        <v>-2.9233333333333462</v>
      </c>
      <c r="I110" s="3">
        <f>IF(ISNUMBER('DI-Prec'!I110),'DI-Prec'!I110-$B$165,"")</f>
        <v>79.376666666666651</v>
      </c>
      <c r="J110" s="3">
        <f>IF(ISNUMBER('DI-Prec'!J110),'DI-Prec'!J110-$B$165,"")</f>
        <v>13.776666666666657</v>
      </c>
      <c r="K110" s="3">
        <f>IF(ISNUMBER('DI-Prec'!K110),'DI-Prec'!K110-$B$165,"")</f>
        <v>-17.223333333333343</v>
      </c>
      <c r="L110" s="3">
        <f>IF(ISNUMBER('DI-Prec'!L110),'DI-Prec'!L110-$B$165,"")</f>
        <v>-13.223333333333343</v>
      </c>
      <c r="M110" s="3">
        <f>IF(ISNUMBER('DI-Prec'!M110),'DI-Prec'!M110-$B$165,"")</f>
        <v>17.876666666666651</v>
      </c>
      <c r="N110" s="3">
        <f>IF(ISNUMBER('DI-Prec'!N110),'DI-Prec'!N110-$B$165,"")</f>
        <v>-28.723333333333343</v>
      </c>
      <c r="O110" s="3">
        <f>IF(ISNUMBER('DI-Prec'!O110),'DI-Prec'!O110-$B$165,"")</f>
        <v>37.176666666666662</v>
      </c>
      <c r="P110" s="3">
        <f>IF(ISNUMBER('DI-Prec'!P110),'DI-Prec'!P110-$B$165,"")</f>
        <v>16.576666666666654</v>
      </c>
      <c r="Q110" s="3">
        <f>IF(ISNUMBER('DI-Prec'!Q110),'DI-Prec'!Q110-$B$165,"")</f>
        <v>-12.523333333333341</v>
      </c>
      <c r="R110" s="3">
        <f>IF(ISNUMBER('DI-Prec'!R110),'DI-Prec'!R110-$B$165,"")</f>
        <v>-20.923333333333343</v>
      </c>
      <c r="S110" s="3">
        <f>IF(ISNUMBER('DI-Prec'!S110),'DI-Prec'!S110-$B$165,"")</f>
        <v>-2.7233333333333434</v>
      </c>
      <c r="T110" s="3">
        <f>IF(ISNUMBER('DI-Prec'!T110),'DI-Prec'!T110-$B$165,"")</f>
        <v>-35.523333333333341</v>
      </c>
    </row>
    <row r="111" spans="1:20">
      <c r="A111" s="1">
        <v>1979</v>
      </c>
      <c r="B111" s="3">
        <f>IF(ISNUMBER('DI-Prec'!B111),'DI-Prec'!B111-$B$165,"")</f>
        <v>-28.723333333333343</v>
      </c>
      <c r="C111" s="3">
        <f>IF(ISNUMBER('DI-Prec'!C111),'DI-Prec'!C111-$B$165,"")</f>
        <v>37.176666666666662</v>
      </c>
      <c r="D111" s="3">
        <f>IF(ISNUMBER('DI-Prec'!D111),'DI-Prec'!D111-$B$165,"")</f>
        <v>16.576666666666654</v>
      </c>
      <c r="E111" s="3">
        <f>IF(ISNUMBER('DI-Prec'!E111),'DI-Prec'!E111-$B$165,"")</f>
        <v>-12.523333333333341</v>
      </c>
      <c r="F111" s="3">
        <f>IF(ISNUMBER('DI-Prec'!F111),'DI-Prec'!F111-$B$165,"")</f>
        <v>-20.923333333333343</v>
      </c>
      <c r="G111" s="3">
        <f>IF(ISNUMBER('DI-Prec'!G111),'DI-Prec'!G111-$B$165,"")</f>
        <v>-2.7233333333333434</v>
      </c>
      <c r="H111" s="3">
        <f>IF(ISNUMBER('DI-Prec'!H111),'DI-Prec'!H111-$B$165,"")</f>
        <v>-35.523333333333341</v>
      </c>
      <c r="I111" s="3">
        <f>IF(ISNUMBER('DI-Prec'!I111),'DI-Prec'!I111-$B$165,"")</f>
        <v>-39.223333333333343</v>
      </c>
      <c r="J111" s="3">
        <f>IF(ISNUMBER('DI-Prec'!J111),'DI-Prec'!J111-$B$165,"")</f>
        <v>56.976666666666659</v>
      </c>
      <c r="K111" s="3">
        <f>IF(ISNUMBER('DI-Prec'!K111),'DI-Prec'!K111-$B$165,"")</f>
        <v>-19.823333333333345</v>
      </c>
      <c r="L111" s="3">
        <f>IF(ISNUMBER('DI-Prec'!L111),'DI-Prec'!L111-$B$165,"")</f>
        <v>-2.7233333333333434</v>
      </c>
      <c r="M111" s="3">
        <f>IF(ISNUMBER('DI-Prec'!M111),'DI-Prec'!M111-$B$165,"")</f>
        <v>41.576666666666654</v>
      </c>
      <c r="N111" s="3">
        <f>IF(ISNUMBER('DI-Prec'!N111),'DI-Prec'!N111-$B$165,"")</f>
        <v>18.276666666666657</v>
      </c>
      <c r="O111" s="3">
        <f>IF(ISNUMBER('DI-Prec'!O111),'DI-Prec'!O111-$B$165,"")</f>
        <v>16.476666666666659</v>
      </c>
      <c r="P111" s="3">
        <f>IF(ISNUMBER('DI-Prec'!P111),'DI-Prec'!P111-$B$165,"")</f>
        <v>4.376666666666658</v>
      </c>
      <c r="Q111" s="3">
        <f>IF(ISNUMBER('DI-Prec'!Q111),'DI-Prec'!Q111-$B$165,"")</f>
        <v>4.1766666666666552</v>
      </c>
      <c r="R111" s="3">
        <f>IF(ISNUMBER('DI-Prec'!R111),'DI-Prec'!R111-$B$165,"")</f>
        <v>8.1766666666666552</v>
      </c>
      <c r="S111" s="3">
        <f>IF(ISNUMBER('DI-Prec'!S111),'DI-Prec'!S111-$B$165,"")</f>
        <v>-18.123333333333342</v>
      </c>
      <c r="T111" s="3">
        <f>IF(ISNUMBER('DI-Prec'!T111),'DI-Prec'!T111-$B$165,"")</f>
        <v>-7.7233333333333434</v>
      </c>
    </row>
    <row r="112" spans="1:20">
      <c r="A112" s="1">
        <v>1980</v>
      </c>
      <c r="B112" s="3">
        <f>IF(ISNUMBER('DI-Prec'!B112),'DI-Prec'!B112-$B$165,"")</f>
        <v>18.276666666666657</v>
      </c>
      <c r="C112" s="3">
        <f>IF(ISNUMBER('DI-Prec'!C112),'DI-Prec'!C112-$B$165,"")</f>
        <v>16.476666666666659</v>
      </c>
      <c r="D112" s="3">
        <f>IF(ISNUMBER('DI-Prec'!D112),'DI-Prec'!D112-$B$165,"")</f>
        <v>4.376666666666658</v>
      </c>
      <c r="E112" s="3">
        <f>IF(ISNUMBER('DI-Prec'!E112),'DI-Prec'!E112-$B$165,"")</f>
        <v>4.1766666666666552</v>
      </c>
      <c r="F112" s="3">
        <f>IF(ISNUMBER('DI-Prec'!F112),'DI-Prec'!F112-$B$165,"")</f>
        <v>8.1766666666666552</v>
      </c>
      <c r="G112" s="3">
        <f>IF(ISNUMBER('DI-Prec'!G112),'DI-Prec'!G112-$B$165,"")</f>
        <v>-18.123333333333342</v>
      </c>
      <c r="H112" s="3">
        <f>IF(ISNUMBER('DI-Prec'!H112),'DI-Prec'!H112-$B$165,"")</f>
        <v>-7.7233333333333434</v>
      </c>
      <c r="I112" s="3">
        <f>IF(ISNUMBER('DI-Prec'!I112),'DI-Prec'!I112-$B$165,"")</f>
        <v>45.276666666666657</v>
      </c>
      <c r="J112" s="3">
        <f>IF(ISNUMBER('DI-Prec'!J112),'DI-Prec'!J112-$B$165,"")</f>
        <v>77.676666666666662</v>
      </c>
      <c r="K112" s="3">
        <f>IF(ISNUMBER('DI-Prec'!K112),'DI-Prec'!K112-$B$165,"")</f>
        <v>-13.623333333333342</v>
      </c>
      <c r="L112" s="3">
        <f>IF(ISNUMBER('DI-Prec'!L112),'DI-Prec'!L112-$B$165,"")</f>
        <v>2.2766666666666566</v>
      </c>
      <c r="M112" s="3">
        <f>IF(ISNUMBER('DI-Prec'!M112),'DI-Prec'!M112-$B$165,"")</f>
        <v>7.4766666666666595</v>
      </c>
      <c r="N112" s="3">
        <f>IF(ISNUMBER('DI-Prec'!N112),'DI-Prec'!N112-$B$165,"")</f>
        <v>-16.723333333333343</v>
      </c>
      <c r="O112" s="3">
        <f>IF(ISNUMBER('DI-Prec'!O112),'DI-Prec'!O112-$B$165,"")</f>
        <v>27.776666666666657</v>
      </c>
      <c r="P112" s="3">
        <f>IF(ISNUMBER('DI-Prec'!P112),'DI-Prec'!P112-$B$165,"")</f>
        <v>49.176666666666662</v>
      </c>
      <c r="Q112" s="3">
        <f>IF(ISNUMBER('DI-Prec'!Q112),'DI-Prec'!Q112-$B$165,"")</f>
        <v>31.976666666666659</v>
      </c>
      <c r="R112" s="3">
        <f>IF(ISNUMBER('DI-Prec'!R112),'DI-Prec'!R112-$B$165,"")</f>
        <v>7.5766666666666538</v>
      </c>
      <c r="S112" s="3">
        <f>IF(ISNUMBER('DI-Prec'!S112),'DI-Prec'!S112-$B$165,"")</f>
        <v>-3.0233333333333405</v>
      </c>
      <c r="T112" s="3">
        <f>IF(ISNUMBER('DI-Prec'!T112),'DI-Prec'!T112-$B$165,"")</f>
        <v>-1.2233333333333434</v>
      </c>
    </row>
    <row r="113" spans="1:20">
      <c r="A113" s="1">
        <v>1981</v>
      </c>
      <c r="B113" s="3">
        <f>IF(ISNUMBER('DI-Prec'!B113),'DI-Prec'!B113-$B$165,"")</f>
        <v>-16.723333333333343</v>
      </c>
      <c r="C113" s="3">
        <f>IF(ISNUMBER('DI-Prec'!C113),'DI-Prec'!C113-$B$165,"")</f>
        <v>27.776666666666657</v>
      </c>
      <c r="D113" s="3">
        <f>IF(ISNUMBER('DI-Prec'!D113),'DI-Prec'!D113-$B$165,"")</f>
        <v>49.176666666666662</v>
      </c>
      <c r="E113" s="3">
        <f>IF(ISNUMBER('DI-Prec'!E113),'DI-Prec'!E113-$B$165,"")</f>
        <v>31.976666666666659</v>
      </c>
      <c r="F113" s="3">
        <f>IF(ISNUMBER('DI-Prec'!F113),'DI-Prec'!F113-$B$165,"")</f>
        <v>7.5766666666666538</v>
      </c>
      <c r="G113" s="3">
        <f>IF(ISNUMBER('DI-Prec'!G113),'DI-Prec'!G113-$B$165,"")</f>
        <v>-3.0233333333333405</v>
      </c>
      <c r="H113" s="3">
        <f>IF(ISNUMBER('DI-Prec'!H113),'DI-Prec'!H113-$B$165,"")</f>
        <v>-1.2233333333333434</v>
      </c>
      <c r="I113" s="3">
        <f>IF(ISNUMBER('DI-Prec'!I113),'DI-Prec'!I113-$B$165,"")</f>
        <v>-14.323333333333345</v>
      </c>
      <c r="J113" s="3">
        <f>IF(ISNUMBER('DI-Prec'!J113),'DI-Prec'!J113-$B$165,"")</f>
        <v>9.5766666666666538</v>
      </c>
      <c r="K113" s="3">
        <f>IF(ISNUMBER('DI-Prec'!K113),'DI-Prec'!K113-$B$165,"")</f>
        <v>28.776666666666657</v>
      </c>
      <c r="L113" s="3">
        <f>IF(ISNUMBER('DI-Prec'!L113),'DI-Prec'!L113-$B$165,"")</f>
        <v>-25.723333333333343</v>
      </c>
      <c r="M113" s="3">
        <f>IF(ISNUMBER('DI-Prec'!M113),'DI-Prec'!M113-$B$165,"")</f>
        <v>33.176666666666662</v>
      </c>
      <c r="N113" s="3">
        <f>IF(ISNUMBER('DI-Prec'!N113),'DI-Prec'!N113-$B$165,"")</f>
        <v>18.176666666666662</v>
      </c>
      <c r="O113" s="3">
        <f>IF(ISNUMBER('DI-Prec'!O113),'DI-Prec'!O113-$B$165,"")</f>
        <v>43.876666666666651</v>
      </c>
      <c r="P113" s="3">
        <f>IF(ISNUMBER('DI-Prec'!P113),'DI-Prec'!P113-$B$165,"")</f>
        <v>74.176666666666662</v>
      </c>
      <c r="Q113" s="3">
        <f>IF(ISNUMBER('DI-Prec'!Q113),'DI-Prec'!Q113-$B$165,"")</f>
        <v>-13.523333333333341</v>
      </c>
      <c r="R113" s="3">
        <f>IF(ISNUMBER('DI-Prec'!R113),'DI-Prec'!R113-$B$165,"")</f>
        <v>83.876666666666651</v>
      </c>
      <c r="S113" s="3">
        <f>IF(ISNUMBER('DI-Prec'!S113),'DI-Prec'!S113-$B$165,"")</f>
        <v>39.476666666666659</v>
      </c>
      <c r="T113" s="3">
        <f>IF(ISNUMBER('DI-Prec'!T113),'DI-Prec'!T113-$B$165,"")</f>
        <v>60.976666666666659</v>
      </c>
    </row>
    <row r="114" spans="1:20">
      <c r="A114" s="1">
        <v>1982</v>
      </c>
      <c r="B114" s="3">
        <f>IF(ISNUMBER('DI-Prec'!B114),'DI-Prec'!B114-$B$165,"")</f>
        <v>18.176666666666662</v>
      </c>
      <c r="C114" s="3">
        <f>IF(ISNUMBER('DI-Prec'!C114),'DI-Prec'!C114-$B$165,"")</f>
        <v>43.876666666666651</v>
      </c>
      <c r="D114" s="3">
        <f>IF(ISNUMBER('DI-Prec'!D114),'DI-Prec'!D114-$B$165,"")</f>
        <v>74.176666666666662</v>
      </c>
      <c r="E114" s="3">
        <f>IF(ISNUMBER('DI-Prec'!E114),'DI-Prec'!E114-$B$165,"")</f>
        <v>-13.523333333333341</v>
      </c>
      <c r="F114" s="3">
        <f>IF(ISNUMBER('DI-Prec'!F114),'DI-Prec'!F114-$B$165,"")</f>
        <v>83.876666666666651</v>
      </c>
      <c r="G114" s="3">
        <f>IF(ISNUMBER('DI-Prec'!G114),'DI-Prec'!G114-$B$165,"")</f>
        <v>39.476666666666659</v>
      </c>
      <c r="H114" s="3">
        <f>IF(ISNUMBER('DI-Prec'!H114),'DI-Prec'!H114-$B$165,"")</f>
        <v>60.976666666666659</v>
      </c>
      <c r="I114" s="3">
        <f>IF(ISNUMBER('DI-Prec'!I114),'DI-Prec'!I114-$B$165,"")</f>
        <v>9.7766666666666566</v>
      </c>
      <c r="J114" s="3">
        <f>IF(ISNUMBER('DI-Prec'!J114),'DI-Prec'!J114-$B$165,"")</f>
        <v>44.376666666666651</v>
      </c>
      <c r="K114" s="3">
        <f>IF(ISNUMBER('DI-Prec'!K114),'DI-Prec'!K114-$B$165,"")</f>
        <v>5.9766666666666595</v>
      </c>
      <c r="L114" s="3">
        <f>IF(ISNUMBER('DI-Prec'!L114),'DI-Prec'!L114-$B$165,"")</f>
        <v>-25.423333333333343</v>
      </c>
      <c r="M114" s="3">
        <f>IF(ISNUMBER('DI-Prec'!M114),'DI-Prec'!M114-$B$165,"")</f>
        <v>20.576666666666654</v>
      </c>
      <c r="N114" s="3">
        <f>IF(ISNUMBER('DI-Prec'!N114),'DI-Prec'!N114-$B$165,"")</f>
        <v>-8.2233333333333434</v>
      </c>
      <c r="O114" s="3">
        <f>IF(ISNUMBER('DI-Prec'!O114),'DI-Prec'!O114-$B$165,"")</f>
        <v>38.276666666666657</v>
      </c>
      <c r="P114" s="3">
        <f>IF(ISNUMBER('DI-Prec'!P114),'DI-Prec'!P114-$B$165,"")</f>
        <v>19.376666666666651</v>
      </c>
      <c r="Q114" s="3">
        <f>IF(ISNUMBER('DI-Prec'!Q114),'DI-Prec'!Q114-$B$165,"")</f>
        <v>-29.923333333333343</v>
      </c>
      <c r="R114" s="3">
        <f>IF(ISNUMBER('DI-Prec'!R114),'DI-Prec'!R114-$B$165,"")</f>
        <v>5.4766666666666595</v>
      </c>
      <c r="S114" s="3">
        <f>IF(ISNUMBER('DI-Prec'!S114),'DI-Prec'!S114-$B$165,"")</f>
        <v>-18.423333333333343</v>
      </c>
      <c r="T114" s="3">
        <f>IF(ISNUMBER('DI-Prec'!T114),'DI-Prec'!T114-$B$165,"")</f>
        <v>72.876666666666651</v>
      </c>
    </row>
    <row r="115" spans="1:20">
      <c r="A115" s="1">
        <v>1983</v>
      </c>
      <c r="B115" s="3">
        <f>IF(ISNUMBER('DI-Prec'!B115),'DI-Prec'!B115-$B$165,"")</f>
        <v>-8.2233333333333434</v>
      </c>
      <c r="C115" s="3">
        <f>IF(ISNUMBER('DI-Prec'!C115),'DI-Prec'!C115-$B$165,"")</f>
        <v>38.276666666666657</v>
      </c>
      <c r="D115" s="3">
        <f>IF(ISNUMBER('DI-Prec'!D115),'DI-Prec'!D115-$B$165,"")</f>
        <v>19.376666666666651</v>
      </c>
      <c r="E115" s="3">
        <f>IF(ISNUMBER('DI-Prec'!E115),'DI-Prec'!E115-$B$165,"")</f>
        <v>-29.923333333333343</v>
      </c>
      <c r="F115" s="3">
        <f>IF(ISNUMBER('DI-Prec'!F115),'DI-Prec'!F115-$B$165,"")</f>
        <v>5.4766666666666595</v>
      </c>
      <c r="G115" s="3">
        <f>IF(ISNUMBER('DI-Prec'!G115),'DI-Prec'!G115-$B$165,"")</f>
        <v>-18.423333333333343</v>
      </c>
      <c r="H115" s="3">
        <f>IF(ISNUMBER('DI-Prec'!H115),'DI-Prec'!H115-$B$165,"")</f>
        <v>72.876666666666651</v>
      </c>
      <c r="I115" s="3">
        <f>IF(ISNUMBER('DI-Prec'!I115),'DI-Prec'!I115-$B$165,"")</f>
        <v>-12.223333333333343</v>
      </c>
      <c r="J115" s="3">
        <f>IF(ISNUMBER('DI-Prec'!J115),'DI-Prec'!J115-$B$165,"")</f>
        <v>45.376666666666651</v>
      </c>
      <c r="K115" s="3">
        <f>IF(ISNUMBER('DI-Prec'!K115),'DI-Prec'!K115-$B$165,"")</f>
        <v>22.176666666666662</v>
      </c>
      <c r="L115" s="3">
        <f>IF(ISNUMBER('DI-Prec'!L115),'DI-Prec'!L115-$B$165,"")</f>
        <v>1.0766666666666538</v>
      </c>
      <c r="M115" s="3">
        <f>IF(ISNUMBER('DI-Prec'!M115),'DI-Prec'!M115-$B$165,"")</f>
        <v>11.076666666666654</v>
      </c>
      <c r="N115" s="3">
        <f>IF(ISNUMBER('DI-Prec'!N115),'DI-Prec'!N115-$B$165,"")</f>
        <v>48.676666666666662</v>
      </c>
      <c r="O115" s="3">
        <f>IF(ISNUMBER('DI-Prec'!O115),'DI-Prec'!O115-$B$165,"")</f>
        <v>59.876666666666651</v>
      </c>
      <c r="P115" s="3">
        <f>IF(ISNUMBER('DI-Prec'!P115),'DI-Prec'!P115-$B$165,"")</f>
        <v>-27.523333333333344</v>
      </c>
      <c r="Q115" s="3">
        <f>IF(ISNUMBER('DI-Prec'!Q115),'DI-Prec'!Q115-$B$165,"")</f>
        <v>10.376666666666658</v>
      </c>
      <c r="R115" s="3">
        <f>IF(ISNUMBER('DI-Prec'!R115),'DI-Prec'!R115-$B$165,"")</f>
        <v>-27.623333333333342</v>
      </c>
      <c r="S115" s="3">
        <f>IF(ISNUMBER('DI-Prec'!S115),'DI-Prec'!S115-$B$165,"")</f>
        <v>-2.8233333333333448</v>
      </c>
      <c r="T115" s="3">
        <f>IF(ISNUMBER('DI-Prec'!T115),'DI-Prec'!T115-$B$165,"")</f>
        <v>-19.023333333333344</v>
      </c>
    </row>
    <row r="116" spans="1:20">
      <c r="A116" s="1">
        <v>1984</v>
      </c>
      <c r="B116" s="3">
        <f>IF(ISNUMBER('DI-Prec'!B116),'DI-Prec'!B116-$B$165,"")</f>
        <v>48.676666666666662</v>
      </c>
      <c r="C116" s="3">
        <f>IF(ISNUMBER('DI-Prec'!C116),'DI-Prec'!C116-$B$165,"")</f>
        <v>59.876666666666651</v>
      </c>
      <c r="D116" s="3">
        <f>IF(ISNUMBER('DI-Prec'!D116),'DI-Prec'!D116-$B$165,"")</f>
        <v>-27.523333333333344</v>
      </c>
      <c r="E116" s="3">
        <f>IF(ISNUMBER('DI-Prec'!E116),'DI-Prec'!E116-$B$165,"")</f>
        <v>10.376666666666658</v>
      </c>
      <c r="F116" s="3">
        <f>IF(ISNUMBER('DI-Prec'!F116),'DI-Prec'!F116-$B$165,"")</f>
        <v>-27.623333333333342</v>
      </c>
      <c r="G116" s="3">
        <f>IF(ISNUMBER('DI-Prec'!G116),'DI-Prec'!G116-$B$165,"")</f>
        <v>-2.8233333333333448</v>
      </c>
      <c r="H116" s="3">
        <f>IF(ISNUMBER('DI-Prec'!H116),'DI-Prec'!H116-$B$165,"")</f>
        <v>-19.023333333333344</v>
      </c>
      <c r="I116" s="3">
        <f>IF(ISNUMBER('DI-Prec'!I116),'DI-Prec'!I116-$B$165,"")</f>
        <v>-0.62333333333334195</v>
      </c>
      <c r="J116" s="3">
        <f>IF(ISNUMBER('DI-Prec'!J116),'DI-Prec'!J116-$B$165,"")</f>
        <v>-0.3233333333333448</v>
      </c>
      <c r="K116" s="3">
        <f>IF(ISNUMBER('DI-Prec'!K116),'DI-Prec'!K116-$B$165,"")</f>
        <v>46.276666666666657</v>
      </c>
      <c r="L116" s="3">
        <f>IF(ISNUMBER('DI-Prec'!L116),'DI-Prec'!L116-$B$165,"")</f>
        <v>34.776666666666657</v>
      </c>
      <c r="M116" s="3">
        <f>IF(ISNUMBER('DI-Prec'!M116),'DI-Prec'!M116-$B$165,"")</f>
        <v>-27.923333333333343</v>
      </c>
      <c r="N116" s="3">
        <f>IF(ISNUMBER('DI-Prec'!N116),'DI-Prec'!N116-$B$165,"")</f>
        <v>-10.923333333333346</v>
      </c>
      <c r="O116" s="3">
        <f>IF(ISNUMBER('DI-Prec'!O116),'DI-Prec'!O116-$B$165,"")</f>
        <v>199.67666666666668</v>
      </c>
      <c r="P116" s="3">
        <f>IF(ISNUMBER('DI-Prec'!P116),'DI-Prec'!P116-$B$165,"")</f>
        <v>-5.9233333333333462</v>
      </c>
      <c r="Q116" s="3">
        <f>IF(ISNUMBER('DI-Prec'!Q116),'DI-Prec'!Q116-$B$165,"")</f>
        <v>4.9766666666666595</v>
      </c>
      <c r="R116" s="3">
        <f>IF(ISNUMBER('DI-Prec'!R116),'DI-Prec'!R116-$B$165,"")</f>
        <v>10.376666666666658</v>
      </c>
      <c r="S116" s="3">
        <f>IF(ISNUMBER('DI-Prec'!S116),'DI-Prec'!S116-$B$165,"")</f>
        <v>67.976666666666659</v>
      </c>
      <c r="T116" s="3">
        <f>IF(ISNUMBER('DI-Prec'!T116),'DI-Prec'!T116-$B$165,"")</f>
        <v>1.0766666666666538</v>
      </c>
    </row>
    <row r="117" spans="1:20">
      <c r="A117" s="1">
        <v>1985</v>
      </c>
      <c r="B117" s="3">
        <f>IF(ISNUMBER('DI-Prec'!B117),'DI-Prec'!B117-$B$165,"")</f>
        <v>-10.923333333333346</v>
      </c>
      <c r="C117" s="3">
        <f>IF(ISNUMBER('DI-Prec'!C117),'DI-Prec'!C117-$B$165,"")</f>
        <v>199.67666666666668</v>
      </c>
      <c r="D117" s="3">
        <f>IF(ISNUMBER('DI-Prec'!D117),'DI-Prec'!D117-$B$165,"")</f>
        <v>-5.9233333333333462</v>
      </c>
      <c r="E117" s="3">
        <f>IF(ISNUMBER('DI-Prec'!E117),'DI-Prec'!E117-$B$165,"")</f>
        <v>4.9766666666666595</v>
      </c>
      <c r="F117" s="3">
        <f>IF(ISNUMBER('DI-Prec'!F117),'DI-Prec'!F117-$B$165,"")</f>
        <v>10.376666666666658</v>
      </c>
      <c r="G117" s="3">
        <f>IF(ISNUMBER('DI-Prec'!G117),'DI-Prec'!G117-$B$165,"")</f>
        <v>67.976666666666659</v>
      </c>
      <c r="H117" s="3">
        <f>IF(ISNUMBER('DI-Prec'!H117),'DI-Prec'!H117-$B$165,"")</f>
        <v>1.0766666666666538</v>
      </c>
      <c r="I117" s="3">
        <f>IF(ISNUMBER('DI-Prec'!I117),'DI-Prec'!I117-$B$165,"")</f>
        <v>36.776666666666657</v>
      </c>
      <c r="J117" s="3">
        <f>IF(ISNUMBER('DI-Prec'!J117),'DI-Prec'!J117-$B$165,"")</f>
        <v>-5.5233333333333405</v>
      </c>
      <c r="K117" s="3">
        <f>IF(ISNUMBER('DI-Prec'!K117),'DI-Prec'!K117-$B$165,"")</f>
        <v>-6.5233333333333405</v>
      </c>
      <c r="L117" s="3">
        <f>IF(ISNUMBER('DI-Prec'!L117),'DI-Prec'!L117-$B$165,"")</f>
        <v>-29.223333333333343</v>
      </c>
      <c r="M117" s="3">
        <f>IF(ISNUMBER('DI-Prec'!M117),'DI-Prec'!M117-$B$165,"")</f>
        <v>-6.2233333333333434</v>
      </c>
      <c r="N117" s="3">
        <f>IF(ISNUMBER('DI-Prec'!N117),'DI-Prec'!N117-$B$165,"")</f>
        <v>-3.5233333333333405</v>
      </c>
      <c r="O117" s="3">
        <f>IF(ISNUMBER('DI-Prec'!O117),'DI-Prec'!O117-$B$165,"")</f>
        <v>14.376666666666658</v>
      </c>
      <c r="P117" s="3">
        <f>IF(ISNUMBER('DI-Prec'!P117),'DI-Prec'!P117-$B$165,"")</f>
        <v>77.476666666666659</v>
      </c>
      <c r="Q117" s="3">
        <f>IF(ISNUMBER('DI-Prec'!Q117),'DI-Prec'!Q117-$B$165,"")</f>
        <v>11.776666666666657</v>
      </c>
      <c r="R117" s="3">
        <f>IF(ISNUMBER('DI-Prec'!R117),'DI-Prec'!R117-$B$165,"")</f>
        <v>18.776666666666657</v>
      </c>
      <c r="S117" s="3">
        <f>IF(ISNUMBER('DI-Prec'!S117),'DI-Prec'!S117-$B$165,"")</f>
        <v>-2.123333333333342</v>
      </c>
      <c r="T117" s="3">
        <f>IF(ISNUMBER('DI-Prec'!T117),'DI-Prec'!T117-$B$165,"")</f>
        <v>-24.623333333333342</v>
      </c>
    </row>
    <row r="118" spans="1:20">
      <c r="A118" s="1">
        <v>1986</v>
      </c>
      <c r="B118" s="3">
        <f>IF(ISNUMBER('DI-Prec'!B118),'DI-Prec'!B118-$B$165,"")</f>
        <v>-3.5233333333333405</v>
      </c>
      <c r="C118" s="3">
        <f>IF(ISNUMBER('DI-Prec'!C118),'DI-Prec'!C118-$B$165,"")</f>
        <v>14.376666666666658</v>
      </c>
      <c r="D118" s="3">
        <f>IF(ISNUMBER('DI-Prec'!D118),'DI-Prec'!D118-$B$165,"")</f>
        <v>77.476666666666659</v>
      </c>
      <c r="E118" s="3">
        <f>IF(ISNUMBER('DI-Prec'!E118),'DI-Prec'!E118-$B$165,"")</f>
        <v>11.776666666666657</v>
      </c>
      <c r="F118" s="3">
        <f>IF(ISNUMBER('DI-Prec'!F118),'DI-Prec'!F118-$B$165,"")</f>
        <v>18.776666666666657</v>
      </c>
      <c r="G118" s="3">
        <f>IF(ISNUMBER('DI-Prec'!G118),'DI-Prec'!G118-$B$165,"")</f>
        <v>-2.123333333333342</v>
      </c>
      <c r="H118" s="3">
        <f>IF(ISNUMBER('DI-Prec'!H118),'DI-Prec'!H118-$B$165,"")</f>
        <v>-24.623333333333342</v>
      </c>
      <c r="I118" s="3">
        <f>IF(ISNUMBER('DI-Prec'!I118),'DI-Prec'!I118-$B$165,"")</f>
        <v>2.9766666666666595</v>
      </c>
      <c r="J118" s="3">
        <f>IF(ISNUMBER('DI-Prec'!J118),'DI-Prec'!J118-$B$165,"")</f>
        <v>-10.823333333333345</v>
      </c>
      <c r="K118" s="3">
        <f>IF(ISNUMBER('DI-Prec'!K118),'DI-Prec'!K118-$B$165,"")</f>
        <v>19.876666666666651</v>
      </c>
      <c r="L118" s="3">
        <f>IF(ISNUMBER('DI-Prec'!L118),'DI-Prec'!L118-$B$165,"")</f>
        <v>-39.123333333333342</v>
      </c>
      <c r="M118" s="3">
        <f>IF(ISNUMBER('DI-Prec'!M118),'DI-Prec'!M118-$B$165,"")</f>
        <v>40.676666666666662</v>
      </c>
      <c r="N118" s="3">
        <f>IF(ISNUMBER('DI-Prec'!N118),'DI-Prec'!N118-$B$165,"")</f>
        <v>-9.3233333333333448</v>
      </c>
      <c r="O118" s="3">
        <f>IF(ISNUMBER('DI-Prec'!O118),'DI-Prec'!O118-$B$165,"")</f>
        <v>7.376666666666658</v>
      </c>
      <c r="P118" s="3">
        <f>IF(ISNUMBER('DI-Prec'!P118),'DI-Prec'!P118-$B$165,"")</f>
        <v>1.6766666666666552</v>
      </c>
      <c r="Q118" s="3">
        <f>IF(ISNUMBER('DI-Prec'!Q118),'DI-Prec'!Q118-$B$165,"")</f>
        <v>19.476666666666659</v>
      </c>
      <c r="R118" s="3">
        <f>IF(ISNUMBER('DI-Prec'!R118),'DI-Prec'!R118-$B$165,"")</f>
        <v>-0.72333333333334338</v>
      </c>
      <c r="S118" s="3">
        <f>IF(ISNUMBER('DI-Prec'!S118),'DI-Prec'!S118-$B$165,"")</f>
        <v>5.2766666666666566</v>
      </c>
      <c r="T118" s="3">
        <f>IF(ISNUMBER('DI-Prec'!T118),'DI-Prec'!T118-$B$165,"")</f>
        <v>38.776666666666657</v>
      </c>
    </row>
    <row r="119" spans="1:20">
      <c r="A119" s="1">
        <v>1987</v>
      </c>
      <c r="B119" s="3">
        <f>IF(ISNUMBER('DI-Prec'!B119),'DI-Prec'!B119-$B$165,"")</f>
        <v>-9.3233333333333448</v>
      </c>
      <c r="C119" s="3">
        <f>IF(ISNUMBER('DI-Prec'!C119),'DI-Prec'!C119-$B$165,"")</f>
        <v>7.376666666666658</v>
      </c>
      <c r="D119" s="3">
        <f>IF(ISNUMBER('DI-Prec'!D119),'DI-Prec'!D119-$B$165,"")</f>
        <v>1.6766666666666552</v>
      </c>
      <c r="E119" s="3">
        <f>IF(ISNUMBER('DI-Prec'!E119),'DI-Prec'!E119-$B$165,"")</f>
        <v>19.476666666666659</v>
      </c>
      <c r="F119" s="3">
        <f>IF(ISNUMBER('DI-Prec'!F119),'DI-Prec'!F119-$B$165,"")</f>
        <v>-0.72333333333334338</v>
      </c>
      <c r="G119" s="3">
        <f>IF(ISNUMBER('DI-Prec'!G119),'DI-Prec'!G119-$B$165,"")</f>
        <v>5.2766666666666566</v>
      </c>
      <c r="H119" s="3">
        <f>IF(ISNUMBER('DI-Prec'!H119),'DI-Prec'!H119-$B$165,"")</f>
        <v>38.776666666666657</v>
      </c>
      <c r="I119" s="3">
        <f>IF(ISNUMBER('DI-Prec'!I119),'DI-Prec'!I119-$B$165,"")</f>
        <v>-11.723333333333343</v>
      </c>
      <c r="J119" s="3">
        <f>IF(ISNUMBER('DI-Prec'!J119),'DI-Prec'!J119-$B$165,"")</f>
        <v>41.176666666666662</v>
      </c>
      <c r="K119" s="3">
        <f>IF(ISNUMBER('DI-Prec'!K119),'DI-Prec'!K119-$B$165,"")</f>
        <v>-5.623333333333342</v>
      </c>
      <c r="L119" s="3">
        <f>IF(ISNUMBER('DI-Prec'!L119),'DI-Prec'!L119-$B$165,"")</f>
        <v>-4.0233333333333405</v>
      </c>
      <c r="M119" s="3">
        <f>IF(ISNUMBER('DI-Prec'!M119),'DI-Prec'!M119-$B$165,"")</f>
        <v>21.276666666666657</v>
      </c>
      <c r="N119" s="3">
        <f>IF(ISNUMBER('DI-Prec'!N119),'DI-Prec'!N119-$B$165,"")</f>
        <v>-27.823333333333345</v>
      </c>
      <c r="O119" s="3">
        <f>IF(ISNUMBER('DI-Prec'!O119),'DI-Prec'!O119-$B$165,"")</f>
        <v>45.376666666666651</v>
      </c>
      <c r="P119" s="3">
        <f>IF(ISNUMBER('DI-Prec'!P119),'DI-Prec'!P119-$B$165,"")</f>
        <v>59.276666666666657</v>
      </c>
      <c r="Q119" s="3">
        <f>IF(ISNUMBER('DI-Prec'!Q119),'DI-Prec'!Q119-$B$165,"")</f>
        <v>8.2766666666666566</v>
      </c>
      <c r="R119" s="3">
        <f>IF(ISNUMBER('DI-Prec'!R119),'DI-Prec'!R119-$B$165,"")</f>
        <v>2.4766666666666595</v>
      </c>
      <c r="S119" s="3">
        <f>IF(ISNUMBER('DI-Prec'!S119),'DI-Prec'!S119-$B$165,"")</f>
        <v>6.2766666666666566</v>
      </c>
      <c r="T119" s="3">
        <f>IF(ISNUMBER('DI-Prec'!T119),'DI-Prec'!T119-$B$165,"")</f>
        <v>12.676666666666655</v>
      </c>
    </row>
    <row r="120" spans="1:20">
      <c r="A120" s="1">
        <v>1988</v>
      </c>
      <c r="B120" s="3">
        <f>IF(ISNUMBER('DI-Prec'!B120),'DI-Prec'!B120-$B$165,"")</f>
        <v>-27.823333333333345</v>
      </c>
      <c r="C120" s="3">
        <f>IF(ISNUMBER('DI-Prec'!C120),'DI-Prec'!C120-$B$165,"")</f>
        <v>45.376666666666651</v>
      </c>
      <c r="D120" s="3">
        <f>IF(ISNUMBER('DI-Prec'!D120),'DI-Prec'!D120-$B$165,"")</f>
        <v>59.276666666666657</v>
      </c>
      <c r="E120" s="3">
        <f>IF(ISNUMBER('DI-Prec'!E120),'DI-Prec'!E120-$B$165,"")</f>
        <v>8.2766666666666566</v>
      </c>
      <c r="F120" s="3">
        <f>IF(ISNUMBER('DI-Prec'!F120),'DI-Prec'!F120-$B$165,"")</f>
        <v>2.4766666666666595</v>
      </c>
      <c r="G120" s="3">
        <f>IF(ISNUMBER('DI-Prec'!G120),'DI-Prec'!G120-$B$165,"")</f>
        <v>6.2766666666666566</v>
      </c>
      <c r="H120" s="3">
        <f>IF(ISNUMBER('DI-Prec'!H120),'DI-Prec'!H120-$B$165,"")</f>
        <v>12.676666666666655</v>
      </c>
      <c r="I120" s="3">
        <f>IF(ISNUMBER('DI-Prec'!I120),'DI-Prec'!I120-$B$165,"")</f>
        <v>18.876666666666651</v>
      </c>
      <c r="J120" s="3">
        <f>IF(ISNUMBER('DI-Prec'!J120),'DI-Prec'!J120-$B$165,"")</f>
        <v>-8.5233333333333405</v>
      </c>
      <c r="K120" s="3">
        <f>IF(ISNUMBER('DI-Prec'!K120),'DI-Prec'!K120-$B$165,"")</f>
        <v>31.276666666666657</v>
      </c>
      <c r="L120" s="3">
        <f>IF(ISNUMBER('DI-Prec'!L120),'DI-Prec'!L120-$B$165,"")</f>
        <v>19.976666666666659</v>
      </c>
      <c r="M120" s="3">
        <f>IF(ISNUMBER('DI-Prec'!M120),'DI-Prec'!M120-$B$165,"")</f>
        <v>67.576666666666654</v>
      </c>
      <c r="N120" s="3">
        <f>IF(ISNUMBER('DI-Prec'!N120),'DI-Prec'!N120-$B$165,"")</f>
        <v>-21.623333333333342</v>
      </c>
      <c r="O120" s="3">
        <f>IF(ISNUMBER('DI-Prec'!O120),'DI-Prec'!O120-$B$165,"")</f>
        <v>-0.22333333333334338</v>
      </c>
      <c r="P120" s="3">
        <f>IF(ISNUMBER('DI-Prec'!P120),'DI-Prec'!P120-$B$165,"")</f>
        <v>-32.223333333333343</v>
      </c>
      <c r="Q120" s="3">
        <f>IF(ISNUMBER('DI-Prec'!Q120),'DI-Prec'!Q120-$B$165,"")</f>
        <v>44.876666666666651</v>
      </c>
      <c r="R120" s="3">
        <f>IF(ISNUMBER('DI-Prec'!R120),'DI-Prec'!R120-$B$165,"")</f>
        <v>-37.323333333333345</v>
      </c>
      <c r="S120" s="3">
        <f>IF(ISNUMBER('DI-Prec'!S120),'DI-Prec'!S120-$B$165,"")</f>
        <v>15.076666666666654</v>
      </c>
      <c r="T120" s="3">
        <f>IF(ISNUMBER('DI-Prec'!T120),'DI-Prec'!T120-$B$165,"")</f>
        <v>6.2766666666666566</v>
      </c>
    </row>
    <row r="121" spans="1:20">
      <c r="A121" s="1">
        <v>1989</v>
      </c>
      <c r="B121" s="3">
        <f>IF(ISNUMBER('DI-Prec'!B121),'DI-Prec'!B121-$B$165,"")</f>
        <v>-21.623333333333342</v>
      </c>
      <c r="C121" s="3">
        <f>IF(ISNUMBER('DI-Prec'!C121),'DI-Prec'!C121-$B$165,"")</f>
        <v>-0.22333333333334338</v>
      </c>
      <c r="D121" s="3">
        <f>IF(ISNUMBER('DI-Prec'!D121),'DI-Prec'!D121-$B$165,"")</f>
        <v>-32.223333333333343</v>
      </c>
      <c r="E121" s="3">
        <f>IF(ISNUMBER('DI-Prec'!E121),'DI-Prec'!E121-$B$165,"")</f>
        <v>44.876666666666651</v>
      </c>
      <c r="F121" s="3">
        <f>IF(ISNUMBER('DI-Prec'!F121),'DI-Prec'!F121-$B$165,"")</f>
        <v>-37.323333333333345</v>
      </c>
      <c r="G121" s="3">
        <f>IF(ISNUMBER('DI-Prec'!G121),'DI-Prec'!G121-$B$165,"")</f>
        <v>15.076666666666654</v>
      </c>
      <c r="H121" s="3">
        <f>IF(ISNUMBER('DI-Prec'!H121),'DI-Prec'!H121-$B$165,"")</f>
        <v>6.2766666666666566</v>
      </c>
      <c r="I121" s="3">
        <f>IF(ISNUMBER('DI-Prec'!I121),'DI-Prec'!I121-$B$165,"")</f>
        <v>22.576666666666654</v>
      </c>
      <c r="J121" s="3">
        <f>IF(ISNUMBER('DI-Prec'!J121),'DI-Prec'!J121-$B$165,"")</f>
        <v>36.876666666666651</v>
      </c>
      <c r="K121" s="3">
        <f>IF(ISNUMBER('DI-Prec'!K121),'DI-Prec'!K121-$B$165,"")</f>
        <v>-22.823333333333345</v>
      </c>
      <c r="L121" s="3">
        <f>IF(ISNUMBER('DI-Prec'!L121),'DI-Prec'!L121-$B$165,"")</f>
        <v>-11.723333333333343</v>
      </c>
      <c r="M121" s="3">
        <f>IF(ISNUMBER('DI-Prec'!M121),'DI-Prec'!M121-$B$165,"")</f>
        <v>28.576666666666654</v>
      </c>
      <c r="N121" s="3">
        <f>IF(ISNUMBER('DI-Prec'!N121),'DI-Prec'!N121-$B$165,"")</f>
        <v>38.276666666666657</v>
      </c>
      <c r="O121" s="3">
        <f>IF(ISNUMBER('DI-Prec'!O121),'DI-Prec'!O121-$B$165,"")</f>
        <v>-5.8233333333333448</v>
      </c>
      <c r="P121" s="3">
        <f>IF(ISNUMBER('DI-Prec'!P121),'DI-Prec'!P121-$B$165,"")</f>
        <v>-15.623333333333342</v>
      </c>
      <c r="Q121" s="3">
        <f>IF(ISNUMBER('DI-Prec'!Q121),'DI-Prec'!Q121-$B$165,"")</f>
        <v>53.476666666666659</v>
      </c>
      <c r="R121" s="3">
        <f>IF(ISNUMBER('DI-Prec'!R121),'DI-Prec'!R121-$B$165,"")</f>
        <v>-15.123333333333342</v>
      </c>
      <c r="S121" s="3">
        <f>IF(ISNUMBER('DI-Prec'!S121),'DI-Prec'!S121-$B$165,"")</f>
        <v>-7.0233333333333405</v>
      </c>
      <c r="T121" s="3">
        <f>IF(ISNUMBER('DI-Prec'!T121),'DI-Prec'!T121-$B$165,"")</f>
        <v>-6.9233333333333462</v>
      </c>
    </row>
    <row r="122" spans="1:20">
      <c r="A122" s="1">
        <v>1990</v>
      </c>
      <c r="B122" s="3">
        <f>IF(ISNUMBER('DI-Prec'!B122),'DI-Prec'!B122-$B$165,"")</f>
        <v>38.276666666666657</v>
      </c>
      <c r="C122" s="3">
        <f>IF(ISNUMBER('DI-Prec'!C122),'DI-Prec'!C122-$B$165,"")</f>
        <v>-5.8233333333333448</v>
      </c>
      <c r="D122" s="3">
        <f>IF(ISNUMBER('DI-Prec'!D122),'DI-Prec'!D122-$B$165,"")</f>
        <v>-15.623333333333342</v>
      </c>
      <c r="E122" s="3">
        <f>IF(ISNUMBER('DI-Prec'!E122),'DI-Prec'!E122-$B$165,"")</f>
        <v>53.476666666666659</v>
      </c>
      <c r="F122" s="3">
        <f>IF(ISNUMBER('DI-Prec'!F122),'DI-Prec'!F122-$B$165,"")</f>
        <v>-15.123333333333342</v>
      </c>
      <c r="G122" s="3">
        <f>IF(ISNUMBER('DI-Prec'!G122),'DI-Prec'!G122-$B$165,"")</f>
        <v>-7.0233333333333405</v>
      </c>
      <c r="H122" s="3">
        <f>IF(ISNUMBER('DI-Prec'!H122),'DI-Prec'!H122-$B$165,"")</f>
        <v>-6.9233333333333462</v>
      </c>
      <c r="I122" s="3">
        <f>IF(ISNUMBER('DI-Prec'!I122),'DI-Prec'!I122-$B$165,"")</f>
        <v>0.37666666666665805</v>
      </c>
      <c r="J122" s="3">
        <f>IF(ISNUMBER('DI-Prec'!J122),'DI-Prec'!J122-$B$165,"")</f>
        <v>37.476666666666659</v>
      </c>
      <c r="K122" s="3">
        <f>IF(ISNUMBER('DI-Prec'!K122),'DI-Prec'!K122-$B$165,"")</f>
        <v>-8.623333333333342</v>
      </c>
      <c r="L122" s="3">
        <f>IF(ISNUMBER('DI-Prec'!L122),'DI-Prec'!L122-$B$165,"")</f>
        <v>52.676666666666662</v>
      </c>
      <c r="M122" s="3">
        <f>IF(ISNUMBER('DI-Prec'!M122),'DI-Prec'!M122-$B$165,"")</f>
        <v>-33.123333333333342</v>
      </c>
      <c r="N122" s="3">
        <f>IF(ISNUMBER('DI-Prec'!N122),'DI-Prec'!N122-$B$165,"")</f>
        <v>-15.323333333333345</v>
      </c>
      <c r="O122" s="3">
        <f>IF(ISNUMBER('DI-Prec'!O122),'DI-Prec'!O122-$B$165,"")</f>
        <v>-20.623333333333342</v>
      </c>
      <c r="P122" s="3">
        <f>IF(ISNUMBER('DI-Prec'!P122),'DI-Prec'!P122-$B$165,"")</f>
        <v>41.676666666666662</v>
      </c>
      <c r="Q122" s="3">
        <f>IF(ISNUMBER('DI-Prec'!Q122),'DI-Prec'!Q122-$B$165,"")</f>
        <v>-16.523333333333344</v>
      </c>
      <c r="R122" s="3">
        <f>IF(ISNUMBER('DI-Prec'!R122),'DI-Prec'!R122-$B$165,"")</f>
        <v>-7.4233333333333462</v>
      </c>
      <c r="S122" s="3">
        <f>IF(ISNUMBER('DI-Prec'!S122),'DI-Prec'!S122-$B$165,"")</f>
        <v>26.276666666666657</v>
      </c>
      <c r="T122" s="3">
        <f>IF(ISNUMBER('DI-Prec'!T122),'DI-Prec'!T122-$B$165,"")</f>
        <v>12.876666666666658</v>
      </c>
    </row>
    <row r="123" spans="1:20">
      <c r="A123" s="1">
        <v>1991</v>
      </c>
      <c r="B123" s="3">
        <f>IF(ISNUMBER('DI-Prec'!B123),'DI-Prec'!B123-$B$165,"")</f>
        <v>-15.323333333333345</v>
      </c>
      <c r="C123" s="3">
        <f>IF(ISNUMBER('DI-Prec'!C123),'DI-Prec'!C123-$B$165,"")</f>
        <v>-20.623333333333342</v>
      </c>
      <c r="D123" s="3">
        <f>IF(ISNUMBER('DI-Prec'!D123),'DI-Prec'!D123-$B$165,"")</f>
        <v>41.676666666666662</v>
      </c>
      <c r="E123" s="3">
        <f>IF(ISNUMBER('DI-Prec'!E123),'DI-Prec'!E123-$B$165,"")</f>
        <v>-16.523333333333344</v>
      </c>
      <c r="F123" s="3">
        <f>IF(ISNUMBER('DI-Prec'!F123),'DI-Prec'!F123-$B$165,"")</f>
        <v>-7.4233333333333462</v>
      </c>
      <c r="G123" s="3">
        <f>IF(ISNUMBER('DI-Prec'!G123),'DI-Prec'!G123-$B$165,"")</f>
        <v>26.276666666666657</v>
      </c>
      <c r="H123" s="3">
        <f>IF(ISNUMBER('DI-Prec'!H123),'DI-Prec'!H123-$B$165,"")</f>
        <v>12.876666666666658</v>
      </c>
      <c r="I123" s="3">
        <f>IF(ISNUMBER('DI-Prec'!I123),'DI-Prec'!I123-$B$165,"")</f>
        <v>34.876666666666651</v>
      </c>
      <c r="J123" s="3">
        <f>IF(ISNUMBER('DI-Prec'!J123),'DI-Prec'!J123-$B$165,"")</f>
        <v>19.276666666666657</v>
      </c>
      <c r="K123" s="3">
        <f>IF(ISNUMBER('DI-Prec'!K123),'DI-Prec'!K123-$B$165,"")</f>
        <v>11.376666666666658</v>
      </c>
      <c r="L123" s="3">
        <f>IF(ISNUMBER('DI-Prec'!L123),'DI-Prec'!L123-$B$165,"")</f>
        <v>-27.523333333333344</v>
      </c>
      <c r="M123" s="3">
        <f>IF(ISNUMBER('DI-Prec'!M123),'DI-Prec'!M123-$B$165,"")</f>
        <v>-3.5233333333333405</v>
      </c>
      <c r="N123" s="3">
        <f>IF(ISNUMBER('DI-Prec'!N123),'DI-Prec'!N123-$B$165,"")</f>
        <v>-16.523333333333344</v>
      </c>
      <c r="O123" s="3">
        <f>IF(ISNUMBER('DI-Prec'!O123),'DI-Prec'!O123-$B$165,"")</f>
        <v>-39.823333333333345</v>
      </c>
      <c r="P123" s="3">
        <f>IF(ISNUMBER('DI-Prec'!P123),'DI-Prec'!P123-$B$165,"")</f>
        <v>48.676666666666662</v>
      </c>
      <c r="Q123" s="3">
        <f>IF(ISNUMBER('DI-Prec'!Q123),'DI-Prec'!Q123-$B$165,"")</f>
        <v>16.276666666666657</v>
      </c>
      <c r="R123" s="3">
        <f>IF(ISNUMBER('DI-Prec'!R123),'DI-Prec'!R123-$B$165,"")</f>
        <v>-42.023333333333341</v>
      </c>
      <c r="S123" s="3">
        <f>IF(ISNUMBER('DI-Prec'!S123),'DI-Prec'!S123-$B$165,"")</f>
        <v>-3.7233333333333434</v>
      </c>
      <c r="T123" s="3">
        <f>IF(ISNUMBER('DI-Prec'!T123),'DI-Prec'!T123-$B$165,"")</f>
        <v>-1.8233333333333448</v>
      </c>
    </row>
    <row r="124" spans="1:20">
      <c r="A124" s="1">
        <v>1992</v>
      </c>
      <c r="B124" s="3">
        <f>IF(ISNUMBER('DI-Prec'!B124),'DI-Prec'!B124-$B$165,"")</f>
        <v>-16.523333333333344</v>
      </c>
      <c r="C124" s="3">
        <f>IF(ISNUMBER('DI-Prec'!C124),'DI-Prec'!C124-$B$165,"")</f>
        <v>-39.823333333333345</v>
      </c>
      <c r="D124" s="3">
        <f>IF(ISNUMBER('DI-Prec'!D124),'DI-Prec'!D124-$B$165,"")</f>
        <v>48.676666666666662</v>
      </c>
      <c r="E124" s="3">
        <f>IF(ISNUMBER('DI-Prec'!E124),'DI-Prec'!E124-$B$165,"")</f>
        <v>16.276666666666657</v>
      </c>
      <c r="F124" s="3">
        <f>IF(ISNUMBER('DI-Prec'!F124),'DI-Prec'!F124-$B$165,"")</f>
        <v>-42.023333333333341</v>
      </c>
      <c r="G124" s="3">
        <f>IF(ISNUMBER('DI-Prec'!G124),'DI-Prec'!G124-$B$165,"")</f>
        <v>-3.7233333333333434</v>
      </c>
      <c r="H124" s="3">
        <f>IF(ISNUMBER('DI-Prec'!H124),'DI-Prec'!H124-$B$165,"")</f>
        <v>-1.8233333333333448</v>
      </c>
      <c r="I124" s="3">
        <f>IF(ISNUMBER('DI-Prec'!I124),'DI-Prec'!I124-$B$165,"")</f>
        <v>23.676666666666662</v>
      </c>
      <c r="J124" s="3">
        <f>IF(ISNUMBER('DI-Prec'!J124),'DI-Prec'!J124-$B$165,"")</f>
        <v>14.476666666666659</v>
      </c>
      <c r="K124" s="3">
        <f>IF(ISNUMBER('DI-Prec'!K124),'DI-Prec'!K124-$B$165,"")</f>
        <v>-22.923333333333343</v>
      </c>
      <c r="L124" s="3">
        <f>IF(ISNUMBER('DI-Prec'!L124),'DI-Prec'!L124-$B$165,"")</f>
        <v>-29.323333333333345</v>
      </c>
      <c r="M124" s="3">
        <f>IF(ISNUMBER('DI-Prec'!M124),'DI-Prec'!M124-$B$165,"")</f>
        <v>46.776666666666657</v>
      </c>
      <c r="N124" s="3">
        <f>IF(ISNUMBER('DI-Prec'!N124),'DI-Prec'!N124-$B$165,"")</f>
        <v>-15.123333333333342</v>
      </c>
      <c r="O124" s="3">
        <f>IF(ISNUMBER('DI-Prec'!O124),'DI-Prec'!O124-$B$165,"")</f>
        <v>-7.123333333333342</v>
      </c>
      <c r="P124" s="3">
        <f>IF(ISNUMBER('DI-Prec'!P124),'DI-Prec'!P124-$B$165,"")</f>
        <v>73.676666666666662</v>
      </c>
      <c r="Q124" s="3">
        <f>IF(ISNUMBER('DI-Prec'!Q124),'DI-Prec'!Q124-$B$165,"")</f>
        <v>42.576666666666654</v>
      </c>
      <c r="R124" s="3">
        <f>IF(ISNUMBER('DI-Prec'!R124),'DI-Prec'!R124-$B$165,"")</f>
        <v>37.476666666666659</v>
      </c>
      <c r="S124" s="3">
        <f>IF(ISNUMBER('DI-Prec'!S124),'DI-Prec'!S124-$B$165,"")</f>
        <v>-6.3233333333333448</v>
      </c>
      <c r="T124" s="3">
        <f>IF(ISNUMBER('DI-Prec'!T124),'DI-Prec'!T124-$B$165,"")</f>
        <v>27.876666666666651</v>
      </c>
    </row>
    <row r="125" spans="1:20">
      <c r="A125" s="1">
        <v>1993</v>
      </c>
      <c r="B125" s="3">
        <f>IF(ISNUMBER('DI-Prec'!B125),'DI-Prec'!B125-$B$165,"")</f>
        <v>-15.123333333333342</v>
      </c>
      <c r="C125" s="3">
        <f>IF(ISNUMBER('DI-Prec'!C125),'DI-Prec'!C125-$B$165,"")</f>
        <v>-7.123333333333342</v>
      </c>
      <c r="D125" s="3">
        <f>IF(ISNUMBER('DI-Prec'!D125),'DI-Prec'!D125-$B$165,"")</f>
        <v>73.676666666666662</v>
      </c>
      <c r="E125" s="3">
        <f>IF(ISNUMBER('DI-Prec'!E125),'DI-Prec'!E125-$B$165,"")</f>
        <v>42.576666666666654</v>
      </c>
      <c r="F125" s="3">
        <f>IF(ISNUMBER('DI-Prec'!F125),'DI-Prec'!F125-$B$165,"")</f>
        <v>37.476666666666659</v>
      </c>
      <c r="G125" s="3">
        <f>IF(ISNUMBER('DI-Prec'!G125),'DI-Prec'!G125-$B$165,"")</f>
        <v>-6.3233333333333448</v>
      </c>
      <c r="H125" s="3">
        <f>IF(ISNUMBER('DI-Prec'!H125),'DI-Prec'!H125-$B$165,"")</f>
        <v>27.876666666666651</v>
      </c>
      <c r="I125" s="3">
        <f>IF(ISNUMBER('DI-Prec'!I125),'DI-Prec'!I125-$B$165,"")</f>
        <v>20.576666666666654</v>
      </c>
      <c r="J125" s="3">
        <f>IF(ISNUMBER('DI-Prec'!J125),'DI-Prec'!J125-$B$165,"")</f>
        <v>-6.7233333333333434</v>
      </c>
      <c r="K125" s="3">
        <f>IF(ISNUMBER('DI-Prec'!K125),'DI-Prec'!K125-$B$165,"")</f>
        <v>38.276666666666657</v>
      </c>
      <c r="L125" s="3">
        <f>IF(ISNUMBER('DI-Prec'!L125),'DI-Prec'!L125-$B$165,"")</f>
        <v>-29.123333333333342</v>
      </c>
      <c r="M125" s="3">
        <f>IF(ISNUMBER('DI-Prec'!M125),'DI-Prec'!M125-$B$165,"")</f>
        <v>-39.123333333333342</v>
      </c>
      <c r="N125" s="3">
        <f>IF(ISNUMBER('DI-Prec'!N125),'DI-Prec'!N125-$B$165,"")</f>
        <v>-8.5233333333333405</v>
      </c>
      <c r="O125" s="3">
        <f>IF(ISNUMBER('DI-Prec'!O125),'DI-Prec'!O125-$B$165,"")</f>
        <v>11.976666666666659</v>
      </c>
      <c r="P125" s="3">
        <f>IF(ISNUMBER('DI-Prec'!P125),'DI-Prec'!P125-$B$165,"")</f>
        <v>-17.323333333333345</v>
      </c>
      <c r="Q125" s="3">
        <f>IF(ISNUMBER('DI-Prec'!Q125),'DI-Prec'!Q125-$B$165,"")</f>
        <v>34.276666666666657</v>
      </c>
      <c r="R125" s="3">
        <f>IF(ISNUMBER('DI-Prec'!R125),'DI-Prec'!R125-$B$165,"")</f>
        <v>-15.623333333333342</v>
      </c>
      <c r="S125" s="3">
        <f>IF(ISNUMBER('DI-Prec'!S125),'DI-Prec'!S125-$B$165,"")</f>
        <v>52.876666666666651</v>
      </c>
      <c r="T125" s="3">
        <f>IF(ISNUMBER('DI-Prec'!T125),'DI-Prec'!T125-$B$165,"")</f>
        <v>37.476666666666659</v>
      </c>
    </row>
    <row r="126" spans="1:20">
      <c r="A126" s="1">
        <v>1994</v>
      </c>
      <c r="B126" s="3">
        <f>IF(ISNUMBER('DI-Prec'!B126),'DI-Prec'!B126-$B$165,"")</f>
        <v>-8.5233333333333405</v>
      </c>
      <c r="C126" s="3">
        <f>IF(ISNUMBER('DI-Prec'!C126),'DI-Prec'!C126-$B$165,"")</f>
        <v>11.976666666666659</v>
      </c>
      <c r="D126" s="3">
        <f>IF(ISNUMBER('DI-Prec'!D126),'DI-Prec'!D126-$B$165,"")</f>
        <v>-17.323333333333345</v>
      </c>
      <c r="E126" s="3">
        <f>IF(ISNUMBER('DI-Prec'!E126),'DI-Prec'!E126-$B$165,"")</f>
        <v>34.276666666666657</v>
      </c>
      <c r="F126" s="3">
        <f>IF(ISNUMBER('DI-Prec'!F126),'DI-Prec'!F126-$B$165,"")</f>
        <v>-15.623333333333342</v>
      </c>
      <c r="G126" s="3">
        <f>IF(ISNUMBER('DI-Prec'!G126),'DI-Prec'!G126-$B$165,"")</f>
        <v>52.876666666666651</v>
      </c>
      <c r="H126" s="3">
        <f>IF(ISNUMBER('DI-Prec'!H126),'DI-Prec'!H126-$B$165,"")</f>
        <v>37.476666666666659</v>
      </c>
      <c r="I126" s="3">
        <f>IF(ISNUMBER('DI-Prec'!I126),'DI-Prec'!I126-$B$165,"")</f>
        <v>-29.023333333333344</v>
      </c>
      <c r="J126" s="3">
        <f>IF(ISNUMBER('DI-Prec'!J126),'DI-Prec'!J126-$B$165,"")</f>
        <v>103.07666666666667</v>
      </c>
      <c r="K126" s="3">
        <f>IF(ISNUMBER('DI-Prec'!K126),'DI-Prec'!K126-$B$165,"")</f>
        <v>34.576666666666654</v>
      </c>
      <c r="L126" s="3">
        <f>IF(ISNUMBER('DI-Prec'!L126),'DI-Prec'!L126-$B$165,"")</f>
        <v>-14.523333333333344</v>
      </c>
      <c r="M126" s="3">
        <f>IF(ISNUMBER('DI-Prec'!M126),'DI-Prec'!M126-$B$165,"")</f>
        <v>21.876666666666651</v>
      </c>
      <c r="N126" s="3">
        <f>IF(ISNUMBER('DI-Prec'!N126),'DI-Prec'!N126-$B$165,"")</f>
        <v>4.4766666666666595</v>
      </c>
      <c r="O126" s="3">
        <f>IF(ISNUMBER('DI-Prec'!O126),'DI-Prec'!O126-$B$165,"")</f>
        <v>18.076666666666654</v>
      </c>
      <c r="P126" s="3">
        <f>IF(ISNUMBER('DI-Prec'!P126),'DI-Prec'!P126-$B$165,"")</f>
        <v>37.076666666666654</v>
      </c>
      <c r="Q126" s="3">
        <f>IF(ISNUMBER('DI-Prec'!Q126),'DI-Prec'!Q126-$B$165,"")</f>
        <v>-15.923333333333343</v>
      </c>
      <c r="R126" s="3">
        <f>IF(ISNUMBER('DI-Prec'!R126),'DI-Prec'!R126-$B$165,"")</f>
        <v>6.4766666666666595</v>
      </c>
      <c r="S126" s="3">
        <f>IF(ISNUMBER('DI-Prec'!S126),'DI-Prec'!S126-$B$165,"")</f>
        <v>39.976666666666659</v>
      </c>
      <c r="T126" s="3">
        <f>IF(ISNUMBER('DI-Prec'!T126),'DI-Prec'!T126-$B$165,"")</f>
        <v>8.876666666666658</v>
      </c>
    </row>
    <row r="127" spans="1:20">
      <c r="A127" s="1">
        <v>1995</v>
      </c>
      <c r="B127" s="3">
        <f>IF(ISNUMBER('DI-Prec'!B127),'DI-Prec'!B127-$B$165,"")</f>
        <v>4.4766666666666595</v>
      </c>
      <c r="C127" s="3">
        <f>IF(ISNUMBER('DI-Prec'!C127),'DI-Prec'!C127-$B$165,"")</f>
        <v>18.076666666666654</v>
      </c>
      <c r="D127" s="3">
        <f>IF(ISNUMBER('DI-Prec'!D127),'DI-Prec'!D127-$B$165,"")</f>
        <v>37.076666666666654</v>
      </c>
      <c r="E127" s="3">
        <f>IF(ISNUMBER('DI-Prec'!E127),'DI-Prec'!E127-$B$165,"")</f>
        <v>-15.923333333333343</v>
      </c>
      <c r="F127" s="3">
        <f>IF(ISNUMBER('DI-Prec'!F127),'DI-Prec'!F127-$B$165,"")</f>
        <v>6.4766666666666595</v>
      </c>
      <c r="G127" s="3">
        <f>IF(ISNUMBER('DI-Prec'!G127),'DI-Prec'!G127-$B$165,"")</f>
        <v>39.976666666666659</v>
      </c>
      <c r="H127" s="3">
        <f>IF(ISNUMBER('DI-Prec'!H127),'DI-Prec'!H127-$B$165,"")</f>
        <v>8.876666666666658</v>
      </c>
      <c r="I127" s="3">
        <f>IF(ISNUMBER('DI-Prec'!I127),'DI-Prec'!I127-$B$165,"")</f>
        <v>-4.8233333333333448</v>
      </c>
      <c r="J127" s="3">
        <f>IF(ISNUMBER('DI-Prec'!J127),'DI-Prec'!J127-$B$165,"")</f>
        <v>21.176666666666662</v>
      </c>
      <c r="K127" s="3">
        <f>IF(ISNUMBER('DI-Prec'!K127),'DI-Prec'!K127-$B$165,"")</f>
        <v>49.776666666666657</v>
      </c>
      <c r="L127" s="3">
        <f>IF(ISNUMBER('DI-Prec'!L127),'DI-Prec'!L127-$B$165,"")</f>
        <v>22.876666666666651</v>
      </c>
      <c r="M127" s="3">
        <f>IF(ISNUMBER('DI-Prec'!M127),'DI-Prec'!M127-$B$165,"")</f>
        <v>14.576666666666654</v>
      </c>
      <c r="N127" s="3">
        <f>IF(ISNUMBER('DI-Prec'!N127),'DI-Prec'!N127-$B$165,"")</f>
        <v>-2.5233333333333405</v>
      </c>
      <c r="O127" s="3">
        <f>IF(ISNUMBER('DI-Prec'!O127),'DI-Prec'!O127-$B$165,"")</f>
        <v>7.9766666666666595</v>
      </c>
      <c r="P127" s="3">
        <f>IF(ISNUMBER('DI-Prec'!P127),'DI-Prec'!P127-$B$165,"")</f>
        <v>-22.923333333333343</v>
      </c>
      <c r="Q127" s="3">
        <f>IF(ISNUMBER('DI-Prec'!Q127),'DI-Prec'!Q127-$B$165,"")</f>
        <v>105.27666666666666</v>
      </c>
      <c r="R127" s="3">
        <f>IF(ISNUMBER('DI-Prec'!R127),'DI-Prec'!R127-$B$165,"")</f>
        <v>4.5766666666666538</v>
      </c>
      <c r="S127" s="3">
        <f>IF(ISNUMBER('DI-Prec'!S127),'DI-Prec'!S127-$B$165,"")</f>
        <v>26.076666666666654</v>
      </c>
      <c r="T127" s="3">
        <f>IF(ISNUMBER('DI-Prec'!T127),'DI-Prec'!T127-$B$165,"")</f>
        <v>-33.723333333333343</v>
      </c>
    </row>
    <row r="128" spans="1:20">
      <c r="A128" s="1">
        <v>1996</v>
      </c>
      <c r="B128" s="3">
        <f>IF(ISNUMBER('DI-Prec'!B128),'DI-Prec'!B128-$B$165,"")</f>
        <v>-2.5233333333333405</v>
      </c>
      <c r="C128" s="3">
        <f>IF(ISNUMBER('DI-Prec'!C128),'DI-Prec'!C128-$B$165,"")</f>
        <v>7.9766666666666595</v>
      </c>
      <c r="D128" s="3">
        <f>IF(ISNUMBER('DI-Prec'!D128),'DI-Prec'!D128-$B$165,"")</f>
        <v>-22.923333333333343</v>
      </c>
      <c r="E128" s="3">
        <f>IF(ISNUMBER('DI-Prec'!E128),'DI-Prec'!E128-$B$165,"")</f>
        <v>105.27666666666666</v>
      </c>
      <c r="F128" s="3">
        <f>IF(ISNUMBER('DI-Prec'!F128),'DI-Prec'!F128-$B$165,"")</f>
        <v>4.5766666666666538</v>
      </c>
      <c r="G128" s="3">
        <f>IF(ISNUMBER('DI-Prec'!G128),'DI-Prec'!G128-$B$165,"")</f>
        <v>26.076666666666654</v>
      </c>
      <c r="H128" s="3">
        <f>IF(ISNUMBER('DI-Prec'!H128),'DI-Prec'!H128-$B$165,"")</f>
        <v>-33.723333333333343</v>
      </c>
      <c r="I128" s="3">
        <f>IF(ISNUMBER('DI-Prec'!I128),'DI-Prec'!I128-$B$165,"")</f>
        <v>-14.823333333333345</v>
      </c>
      <c r="J128" s="3">
        <f>IF(ISNUMBER('DI-Prec'!J128),'DI-Prec'!J128-$B$165,"")</f>
        <v>1.4766666666666595</v>
      </c>
      <c r="K128" s="3">
        <f>IF(ISNUMBER('DI-Prec'!K128),'DI-Prec'!K128-$B$165,"")</f>
        <v>-42.023333333333341</v>
      </c>
      <c r="L128" s="3">
        <f>IF(ISNUMBER('DI-Prec'!L128),'DI-Prec'!L128-$B$165,"")</f>
        <v>-1.623333333333342</v>
      </c>
      <c r="M128" s="3">
        <f>IF(ISNUMBER('DI-Prec'!M128),'DI-Prec'!M128-$B$165,"")</f>
        <v>-20.423333333333343</v>
      </c>
      <c r="N128" s="3">
        <f>IF(ISNUMBER('DI-Prec'!N128),'DI-Prec'!N128-$B$165,"")</f>
        <v>-35.823333333333345</v>
      </c>
      <c r="O128" s="3">
        <f>IF(ISNUMBER('DI-Prec'!O128),'DI-Prec'!O128-$B$165,"")</f>
        <v>53.976666666666659</v>
      </c>
      <c r="P128" s="3">
        <f>IF(ISNUMBER('DI-Prec'!P128),'DI-Prec'!P128-$B$165,"")</f>
        <v>-13.623333333333342</v>
      </c>
      <c r="Q128" s="3">
        <f>IF(ISNUMBER('DI-Prec'!Q128),'DI-Prec'!Q128-$B$165,"")</f>
        <v>17.776666666666657</v>
      </c>
      <c r="R128" s="3">
        <f>IF(ISNUMBER('DI-Prec'!R128),'DI-Prec'!R128-$B$165,"")</f>
        <v>16.976666666666659</v>
      </c>
      <c r="S128" s="3">
        <f>IF(ISNUMBER('DI-Prec'!S128),'DI-Prec'!S128-$B$165,"")</f>
        <v>-8.7233333333333434</v>
      </c>
      <c r="T128" s="3">
        <f>IF(ISNUMBER('DI-Prec'!T128),'DI-Prec'!T128-$B$165,"")</f>
        <v>35.076666666666654</v>
      </c>
    </row>
    <row r="129" spans="1:20">
      <c r="A129" s="1">
        <v>1997</v>
      </c>
      <c r="B129" s="3">
        <f>IF(ISNUMBER('DI-Prec'!B129),'DI-Prec'!B129-$B$165,"")</f>
        <v>-35.823333333333345</v>
      </c>
      <c r="C129" s="3">
        <f>IF(ISNUMBER('DI-Prec'!C129),'DI-Prec'!C129-$B$165,"")</f>
        <v>53.976666666666659</v>
      </c>
      <c r="D129" s="3">
        <f>IF(ISNUMBER('DI-Prec'!D129),'DI-Prec'!D129-$B$165,"")</f>
        <v>-13.623333333333342</v>
      </c>
      <c r="E129" s="3">
        <f>IF(ISNUMBER('DI-Prec'!E129),'DI-Prec'!E129-$B$165,"")</f>
        <v>17.776666666666657</v>
      </c>
      <c r="F129" s="3">
        <f>IF(ISNUMBER('DI-Prec'!F129),'DI-Prec'!F129-$B$165,"")</f>
        <v>16.976666666666659</v>
      </c>
      <c r="G129" s="3">
        <f>IF(ISNUMBER('DI-Prec'!G129),'DI-Prec'!G129-$B$165,"")</f>
        <v>-8.7233333333333434</v>
      </c>
      <c r="H129" s="3">
        <f>IF(ISNUMBER('DI-Prec'!H129),'DI-Prec'!H129-$B$165,"")</f>
        <v>35.076666666666654</v>
      </c>
      <c r="I129" s="3">
        <f>IF(ISNUMBER('DI-Prec'!I129),'DI-Prec'!I129-$B$165,"")</f>
        <v>31.176666666666662</v>
      </c>
      <c r="J129" s="3">
        <f>IF(ISNUMBER('DI-Prec'!J129),'DI-Prec'!J129-$B$165,"")</f>
        <v>-7.2233333333333434</v>
      </c>
      <c r="K129" s="3">
        <f>IF(ISNUMBER('DI-Prec'!K129),'DI-Prec'!K129-$B$165,"")</f>
        <v>-29.223333333333343</v>
      </c>
      <c r="L129" s="3">
        <f>IF(ISNUMBER('DI-Prec'!L129),'DI-Prec'!L129-$B$165,"")</f>
        <v>17.576666666666654</v>
      </c>
      <c r="M129" s="3">
        <f>IF(ISNUMBER('DI-Prec'!M129),'DI-Prec'!M129-$B$165,"")</f>
        <v>-29.323333333333345</v>
      </c>
      <c r="N129" s="3">
        <f>IF(ISNUMBER('DI-Prec'!N129),'DI-Prec'!N129-$B$165,"")</f>
        <v>-27.123333333333342</v>
      </c>
      <c r="O129" s="3">
        <f>IF(ISNUMBER('DI-Prec'!O129),'DI-Prec'!O129-$B$165,"")</f>
        <v>2.6766666666666552</v>
      </c>
      <c r="P129" s="3">
        <f>IF(ISNUMBER('DI-Prec'!P129),'DI-Prec'!P129-$B$165,"")</f>
        <v>32.476666666666659</v>
      </c>
      <c r="Q129" s="3">
        <f>IF(ISNUMBER('DI-Prec'!Q129),'DI-Prec'!Q129-$B$165,"")</f>
        <v>4.1766666666666552</v>
      </c>
      <c r="R129" s="3">
        <f>IF(ISNUMBER('DI-Prec'!R129),'DI-Prec'!R129-$B$165,"")</f>
        <v>-34.423333333333346</v>
      </c>
      <c r="S129" s="3">
        <f>IF(ISNUMBER('DI-Prec'!S129),'DI-Prec'!S129-$B$165,"")</f>
        <v>-27.423333333333343</v>
      </c>
      <c r="T129" s="3">
        <f>IF(ISNUMBER('DI-Prec'!T129),'DI-Prec'!T129-$B$165,"")</f>
        <v>10.276666666666657</v>
      </c>
    </row>
    <row r="130" spans="1:20">
      <c r="A130" s="1">
        <v>1998</v>
      </c>
      <c r="B130" s="3">
        <f>IF(ISNUMBER('DI-Prec'!B130),'DI-Prec'!B130-$B$165,"")</f>
        <v>-27.123333333333342</v>
      </c>
      <c r="C130" s="3">
        <f>IF(ISNUMBER('DI-Prec'!C130),'DI-Prec'!C130-$B$165,"")</f>
        <v>2.6766666666666552</v>
      </c>
      <c r="D130" s="3">
        <f>IF(ISNUMBER('DI-Prec'!D130),'DI-Prec'!D130-$B$165,"")</f>
        <v>32.476666666666659</v>
      </c>
      <c r="E130" s="3">
        <f>IF(ISNUMBER('DI-Prec'!E130),'DI-Prec'!E130-$B$165,"")</f>
        <v>4.1766666666666552</v>
      </c>
      <c r="F130" s="3">
        <f>IF(ISNUMBER('DI-Prec'!F130),'DI-Prec'!F130-$B$165,"")</f>
        <v>-34.423333333333346</v>
      </c>
      <c r="G130" s="3">
        <f>IF(ISNUMBER('DI-Prec'!G130),'DI-Prec'!G130-$B$165,"")</f>
        <v>-27.423333333333343</v>
      </c>
      <c r="H130" s="3">
        <f>IF(ISNUMBER('DI-Prec'!H130),'DI-Prec'!H130-$B$165,"")</f>
        <v>10.276666666666657</v>
      </c>
      <c r="I130" s="3">
        <f>IF(ISNUMBER('DI-Prec'!I130),'DI-Prec'!I130-$B$165,"")</f>
        <v>10.876666666666658</v>
      </c>
      <c r="J130" s="3">
        <f>IF(ISNUMBER('DI-Prec'!J130),'DI-Prec'!J130-$B$165,"")</f>
        <v>5.376666666666658</v>
      </c>
      <c r="K130" s="3">
        <f>IF(ISNUMBER('DI-Prec'!K130),'DI-Prec'!K130-$B$165,"")</f>
        <v>-8.7233333333333434</v>
      </c>
      <c r="L130" s="3">
        <f>IF(ISNUMBER('DI-Prec'!L130),'DI-Prec'!L130-$B$165,"")</f>
        <v>-38.523333333333341</v>
      </c>
      <c r="M130" s="3">
        <f>IF(ISNUMBER('DI-Prec'!M130),'DI-Prec'!M130-$B$165,"")</f>
        <v>0.1766666666666552</v>
      </c>
      <c r="N130" s="3">
        <f>IF(ISNUMBER('DI-Prec'!N130),'DI-Prec'!N130-$B$165,"")</f>
        <v>50.476666666666659</v>
      </c>
      <c r="O130" s="3">
        <f>IF(ISNUMBER('DI-Prec'!O130),'DI-Prec'!O130-$B$165,"")</f>
        <v>2.0766666666666538</v>
      </c>
      <c r="P130" s="3">
        <f>IF(ISNUMBER('DI-Prec'!P130),'DI-Prec'!P130-$B$165,"")</f>
        <v>22.676666666666662</v>
      </c>
      <c r="Q130" s="3">
        <f>IF(ISNUMBER('DI-Prec'!Q130),'DI-Prec'!Q130-$B$165,"")</f>
        <v>-8.2233333333333434</v>
      </c>
      <c r="R130" s="3">
        <f>IF(ISNUMBER('DI-Prec'!R130),'DI-Prec'!R130-$B$165,"")</f>
        <v>-6.8233333333333448</v>
      </c>
      <c r="S130" s="3">
        <f>IF(ISNUMBER('DI-Prec'!S130),'DI-Prec'!S130-$B$165,"")</f>
        <v>75.476666666666659</v>
      </c>
      <c r="T130" s="3">
        <f>IF(ISNUMBER('DI-Prec'!T130),'DI-Prec'!T130-$B$165,"")</f>
        <v>106.47666666666665</v>
      </c>
    </row>
    <row r="131" spans="1:20">
      <c r="A131" s="1">
        <v>1999</v>
      </c>
      <c r="B131" s="3">
        <f>IF(ISNUMBER('DI-Prec'!B131),'DI-Prec'!B131-$B$165,"")</f>
        <v>50.476666666666659</v>
      </c>
      <c r="C131" s="3">
        <f>IF(ISNUMBER('DI-Prec'!C131),'DI-Prec'!C131-$B$165,"")</f>
        <v>2.0766666666666538</v>
      </c>
      <c r="D131" s="3">
        <f>IF(ISNUMBER('DI-Prec'!D131),'DI-Prec'!D131-$B$165,"")</f>
        <v>22.676666666666662</v>
      </c>
      <c r="E131" s="3">
        <f>IF(ISNUMBER('DI-Prec'!E131),'DI-Prec'!E131-$B$165,"")</f>
        <v>-8.2233333333333434</v>
      </c>
      <c r="F131" s="3">
        <f>IF(ISNUMBER('DI-Prec'!F131),'DI-Prec'!F131-$B$165,"")</f>
        <v>-6.8233333333333448</v>
      </c>
      <c r="G131" s="3">
        <f>IF(ISNUMBER('DI-Prec'!G131),'DI-Prec'!G131-$B$165,"")</f>
        <v>75.476666666666659</v>
      </c>
      <c r="H131" s="3">
        <f>IF(ISNUMBER('DI-Prec'!H131),'DI-Prec'!H131-$B$165,"")</f>
        <v>106.47666666666665</v>
      </c>
      <c r="I131" s="3">
        <f>IF(ISNUMBER('DI-Prec'!I131),'DI-Prec'!I131-$B$165,"")</f>
        <v>3.7766666666666566</v>
      </c>
      <c r="J131" s="3">
        <f>IF(ISNUMBER('DI-Prec'!J131),'DI-Prec'!J131-$B$165,"")</f>
        <v>-0.52333333333334053</v>
      </c>
      <c r="K131" s="3">
        <f>IF(ISNUMBER('DI-Prec'!K131),'DI-Prec'!K131-$B$165,"")</f>
        <v>-0.8233333333333448</v>
      </c>
      <c r="L131" s="3">
        <f>IF(ISNUMBER('DI-Prec'!L131),'DI-Prec'!L131-$B$165,"")</f>
        <v>-6.4233333333333462</v>
      </c>
      <c r="M131" s="3">
        <f>IF(ISNUMBER('DI-Prec'!M131),'DI-Prec'!M131-$B$165,"")</f>
        <v>18.076666666666654</v>
      </c>
      <c r="N131" s="3">
        <f>IF(ISNUMBER('DI-Prec'!N131),'DI-Prec'!N131-$B$165,"")</f>
        <v>9.7766666666666566</v>
      </c>
      <c r="O131" s="3">
        <f>IF(ISNUMBER('DI-Prec'!O131),'DI-Prec'!O131-$B$165,"")</f>
        <v>-15.523333333333344</v>
      </c>
      <c r="P131" s="3">
        <f>IF(ISNUMBER('DI-Prec'!P131),'DI-Prec'!P131-$B$165,"")</f>
        <v>-8.3233333333333448</v>
      </c>
      <c r="Q131" s="3">
        <f>IF(ISNUMBER('DI-Prec'!Q131),'DI-Prec'!Q131-$B$165,"")</f>
        <v>28.876666666666651</v>
      </c>
      <c r="R131" s="3">
        <f>IF(ISNUMBER('DI-Prec'!R131),'DI-Prec'!R131-$B$165,"")</f>
        <v>13.976666666666659</v>
      </c>
      <c r="S131" s="3">
        <f>IF(ISNUMBER('DI-Prec'!S131),'DI-Prec'!S131-$B$165,"")</f>
        <v>10.176666666666655</v>
      </c>
      <c r="T131" s="3">
        <f>IF(ISNUMBER('DI-Prec'!T131),'DI-Prec'!T131-$B$165,"")</f>
        <v>-14.623333333333342</v>
      </c>
    </row>
    <row r="132" spans="1:20">
      <c r="A132" s="1">
        <v>2000</v>
      </c>
      <c r="B132" s="3">
        <f>IF(ISNUMBER('DI-Prec'!B132),'DI-Prec'!B132-$B$165,"")</f>
        <v>9.7766666666666566</v>
      </c>
      <c r="C132" s="3">
        <f>IF(ISNUMBER('DI-Prec'!C132),'DI-Prec'!C132-$B$165,"")</f>
        <v>-15.523333333333344</v>
      </c>
      <c r="D132" s="3">
        <f>IF(ISNUMBER('DI-Prec'!D132),'DI-Prec'!D132-$B$165,"")</f>
        <v>-8.3233333333333448</v>
      </c>
      <c r="E132" s="3">
        <f>IF(ISNUMBER('DI-Prec'!E132),'DI-Prec'!E132-$B$165,"")</f>
        <v>28.876666666666651</v>
      </c>
      <c r="F132" s="3">
        <f>IF(ISNUMBER('DI-Prec'!F132),'DI-Prec'!F132-$B$165,"")</f>
        <v>13.976666666666659</v>
      </c>
      <c r="G132" s="3">
        <f>IF(ISNUMBER('DI-Prec'!G132),'DI-Prec'!G132-$B$165,"")</f>
        <v>10.176666666666655</v>
      </c>
      <c r="H132" s="3">
        <f>IF(ISNUMBER('DI-Prec'!H132),'DI-Prec'!H132-$B$165,"")</f>
        <v>-14.623333333333342</v>
      </c>
      <c r="I132" s="3">
        <f>IF(ISNUMBER('DI-Prec'!I132),'DI-Prec'!I132-$B$165,"")</f>
        <v>-15.423333333333343</v>
      </c>
      <c r="J132" s="3">
        <f>IF(ISNUMBER('DI-Prec'!J132),'DI-Prec'!J132-$B$165,"")</f>
        <v>29.576666666666654</v>
      </c>
      <c r="K132" s="3">
        <f>IF(ISNUMBER('DI-Prec'!K132),'DI-Prec'!K132-$B$165,"")</f>
        <v>-19.123333333333342</v>
      </c>
      <c r="L132" s="3">
        <f>IF(ISNUMBER('DI-Prec'!L132),'DI-Prec'!L132-$B$165,"")</f>
        <v>11.676666666666655</v>
      </c>
      <c r="M132" s="3">
        <f>IF(ISNUMBER('DI-Prec'!M132),'DI-Prec'!M132-$B$165,"")</f>
        <v>-8.3233333333333448</v>
      </c>
      <c r="N132" s="3">
        <f>IF(ISNUMBER('DI-Prec'!N132),'DI-Prec'!N132-$B$165,"")</f>
        <v>-10.723333333333343</v>
      </c>
      <c r="O132" s="3">
        <f>IF(ISNUMBER('DI-Prec'!O132),'DI-Prec'!O132-$B$165,"")</f>
        <v>-8.2233333333333434</v>
      </c>
      <c r="P132" s="3">
        <f>IF(ISNUMBER('DI-Prec'!P132),'DI-Prec'!P132-$B$165,"")</f>
        <v>-6.4233333333333462</v>
      </c>
      <c r="Q132" s="3">
        <f>IF(ISNUMBER('DI-Prec'!Q132),'DI-Prec'!Q132-$B$165,"")</f>
        <v>84.676666666666662</v>
      </c>
      <c r="R132" s="3">
        <f>IF(ISNUMBER('DI-Prec'!R132),'DI-Prec'!R132-$B$165,"")</f>
        <v>34.176666666666662</v>
      </c>
      <c r="S132" s="3">
        <f>IF(ISNUMBER('DI-Prec'!S132),'DI-Prec'!S132-$B$165,"")</f>
        <v>17.376666666666658</v>
      </c>
      <c r="T132" s="3">
        <f>IF(ISNUMBER('DI-Prec'!T132),'DI-Prec'!T132-$B$165,"")</f>
        <v>-2.0233333333333405</v>
      </c>
    </row>
    <row r="133" spans="1:20">
      <c r="A133" s="1">
        <v>2001</v>
      </c>
      <c r="B133" s="3">
        <f>IF(ISNUMBER('DI-Prec'!B133),'DI-Prec'!B133-$B$165,"")</f>
        <v>-10.723333333333343</v>
      </c>
      <c r="C133" s="3">
        <f>IF(ISNUMBER('DI-Prec'!C133),'DI-Prec'!C133-$B$165,"")</f>
        <v>-8.2233333333333434</v>
      </c>
      <c r="D133" s="3">
        <f>IF(ISNUMBER('DI-Prec'!D133),'DI-Prec'!D133-$B$165,"")</f>
        <v>-6.4233333333333462</v>
      </c>
      <c r="E133" s="3">
        <f>IF(ISNUMBER('DI-Prec'!E133),'DI-Prec'!E133-$B$165,"")</f>
        <v>84.676666666666662</v>
      </c>
      <c r="F133" s="3">
        <f>IF(ISNUMBER('DI-Prec'!F133),'DI-Prec'!F133-$B$165,"")</f>
        <v>34.176666666666662</v>
      </c>
      <c r="G133" s="3">
        <f>IF(ISNUMBER('DI-Prec'!G133),'DI-Prec'!G133-$B$165,"")</f>
        <v>17.376666666666658</v>
      </c>
      <c r="H133" s="3">
        <f>IF(ISNUMBER('DI-Prec'!H133),'DI-Prec'!H133-$B$165,"")</f>
        <v>-2.0233333333333405</v>
      </c>
      <c r="I133" s="3">
        <f>IF(ISNUMBER('DI-Prec'!I133),'DI-Prec'!I133-$B$165,"")</f>
        <v>4.0766666666666538</v>
      </c>
      <c r="J133" s="3">
        <f>IF(ISNUMBER('DI-Prec'!J133),'DI-Prec'!J133-$B$165,"")</f>
        <v>7.876666666666658</v>
      </c>
      <c r="K133" s="3">
        <f>IF(ISNUMBER('DI-Prec'!K133),'DI-Prec'!K133-$B$165,"")</f>
        <v>25.176666666666662</v>
      </c>
      <c r="L133" s="3">
        <f>IF(ISNUMBER('DI-Prec'!L133),'DI-Prec'!L133-$B$165,"")</f>
        <v>-0.72333333333334338</v>
      </c>
      <c r="M133" s="3">
        <f>IF(ISNUMBER('DI-Prec'!M133),'DI-Prec'!M133-$B$165,"")</f>
        <v>47.076666666666654</v>
      </c>
      <c r="N133" s="3">
        <f>IF(ISNUMBER('DI-Prec'!N133),'DI-Prec'!N133-$B$165,"")</f>
        <v>19.776666666666657</v>
      </c>
      <c r="O133" s="3">
        <f>IF(ISNUMBER('DI-Prec'!O133),'DI-Prec'!O133-$B$165,"")</f>
        <v>-37.223333333333343</v>
      </c>
      <c r="P133" s="3">
        <f>IF(ISNUMBER('DI-Prec'!P133),'DI-Prec'!P133-$B$165,"")</f>
        <v>16.776666666666657</v>
      </c>
      <c r="Q133" s="3">
        <f>IF(ISNUMBER('DI-Prec'!Q133),'DI-Prec'!Q133-$B$165,"")</f>
        <v>16.876666666666658</v>
      </c>
      <c r="R133" s="3">
        <f>IF(ISNUMBER('DI-Prec'!R133),'DI-Prec'!R133-$B$165,"")</f>
        <v>-18.723333333333343</v>
      </c>
      <c r="S133" s="3">
        <f>IF(ISNUMBER('DI-Prec'!S133),'DI-Prec'!S133-$B$165,"")</f>
        <v>25.876666666666651</v>
      </c>
      <c r="T133" s="3">
        <f>IF(ISNUMBER('DI-Prec'!T133),'DI-Prec'!T133-$B$165,"")</f>
        <v>8.7766666666666566</v>
      </c>
    </row>
    <row r="134" spans="1:20">
      <c r="A134" s="1">
        <v>2002</v>
      </c>
      <c r="B134" s="3">
        <f>IF(ISNUMBER('DI-Prec'!B134),'DI-Prec'!B134-$B$165,"")</f>
        <v>19.776666666666657</v>
      </c>
      <c r="C134" s="3">
        <f>IF(ISNUMBER('DI-Prec'!C134),'DI-Prec'!C134-$B$165,"")</f>
        <v>-37.223333333333343</v>
      </c>
      <c r="D134" s="3">
        <f>IF(ISNUMBER('DI-Prec'!D134),'DI-Prec'!D134-$B$165,"")</f>
        <v>16.776666666666657</v>
      </c>
      <c r="E134" s="3">
        <f>IF(ISNUMBER('DI-Prec'!E134),'DI-Prec'!E134-$B$165,"")</f>
        <v>16.876666666666658</v>
      </c>
      <c r="F134" s="3">
        <f>IF(ISNUMBER('DI-Prec'!F134),'DI-Prec'!F134-$B$165,"")</f>
        <v>-18.723333333333343</v>
      </c>
      <c r="G134" s="3">
        <f>IF(ISNUMBER('DI-Prec'!G134),'DI-Prec'!G134-$B$165,"")</f>
        <v>25.876666666666651</v>
      </c>
      <c r="H134" s="3">
        <f>IF(ISNUMBER('DI-Prec'!H134),'DI-Prec'!H134-$B$165,"")</f>
        <v>8.7766666666666566</v>
      </c>
      <c r="I134" s="3">
        <f>IF(ISNUMBER('DI-Prec'!I134),'DI-Prec'!I134-$B$165,"")</f>
        <v>44.576666666666654</v>
      </c>
      <c r="J134" s="3">
        <f>IF(ISNUMBER('DI-Prec'!J134),'DI-Prec'!J134-$B$165,"")</f>
        <v>-12.323333333333345</v>
      </c>
      <c r="K134" s="3">
        <f>IF(ISNUMBER('DI-Prec'!K134),'DI-Prec'!K134-$B$165,"")</f>
        <v>-4.0233333333333405</v>
      </c>
      <c r="L134" s="3">
        <f>IF(ISNUMBER('DI-Prec'!L134),'DI-Prec'!L134-$B$165,"")</f>
        <v>54.076666666666654</v>
      </c>
      <c r="M134" s="3">
        <f>IF(ISNUMBER('DI-Prec'!M134),'DI-Prec'!M134-$B$165,"")</f>
        <v>-15.223333333333343</v>
      </c>
      <c r="N134" s="3">
        <f>IF(ISNUMBER('DI-Prec'!N134),'DI-Prec'!N134-$B$165,"")</f>
        <v>5.6766666666666552</v>
      </c>
      <c r="O134" s="3">
        <f>IF(ISNUMBER('DI-Prec'!O134),'DI-Prec'!O134-$B$165,"")</f>
        <v>18.576666666666654</v>
      </c>
      <c r="P134" s="3">
        <f>IF(ISNUMBER('DI-Prec'!P134),'DI-Prec'!P134-$B$165,"")</f>
        <v>-30.123333333333342</v>
      </c>
      <c r="Q134" s="3">
        <f>IF(ISNUMBER('DI-Prec'!Q134),'DI-Prec'!Q134-$B$165,"")</f>
        <v>75.376666666666651</v>
      </c>
      <c r="R134" s="3">
        <f>IF(ISNUMBER('DI-Prec'!R134),'DI-Prec'!R134-$B$165,"")</f>
        <v>17.576666666666654</v>
      </c>
      <c r="S134" s="3">
        <f>IF(ISNUMBER('DI-Prec'!S134),'DI-Prec'!S134-$B$165,"")</f>
        <v>4.6766666666666552</v>
      </c>
      <c r="T134" s="3">
        <f>IF(ISNUMBER('DI-Prec'!T134),'DI-Prec'!T134-$B$165,"")</f>
        <v>51.176666666666662</v>
      </c>
    </row>
    <row r="135" spans="1:20">
      <c r="A135" s="1">
        <v>2003</v>
      </c>
      <c r="B135" s="3">
        <f>IF(ISNUMBER('DI-Prec'!B135),'DI-Prec'!B135-$B$165,"")</f>
        <v>5.6766666666666552</v>
      </c>
      <c r="C135" s="3">
        <f>IF(ISNUMBER('DI-Prec'!C135),'DI-Prec'!C135-$B$165,"")</f>
        <v>18.576666666666654</v>
      </c>
      <c r="D135" s="3">
        <f>IF(ISNUMBER('DI-Prec'!D135),'DI-Prec'!D135-$B$165,"")</f>
        <v>-30.123333333333342</v>
      </c>
      <c r="E135" s="3">
        <f>IF(ISNUMBER('DI-Prec'!E135),'DI-Prec'!E135-$B$165,"")</f>
        <v>75.376666666666651</v>
      </c>
      <c r="F135" s="3">
        <f>IF(ISNUMBER('DI-Prec'!F135),'DI-Prec'!F135-$B$165,"")</f>
        <v>17.576666666666654</v>
      </c>
      <c r="G135" s="3">
        <f>IF(ISNUMBER('DI-Prec'!G135),'DI-Prec'!G135-$B$165,"")</f>
        <v>4.6766666666666552</v>
      </c>
      <c r="H135" s="3">
        <f>IF(ISNUMBER('DI-Prec'!H135),'DI-Prec'!H135-$B$165,"")</f>
        <v>51.176666666666662</v>
      </c>
      <c r="I135" s="3">
        <f>IF(ISNUMBER('DI-Prec'!I135),'DI-Prec'!I135-$B$165,"")</f>
        <v>22.376666666666651</v>
      </c>
      <c r="J135" s="3">
        <f>IF(ISNUMBER('DI-Prec'!J135),'DI-Prec'!J135-$B$165,"")</f>
        <v>23.176666666666662</v>
      </c>
      <c r="K135" s="3">
        <f>IF(ISNUMBER('DI-Prec'!K135),'DI-Prec'!K135-$B$165,"")</f>
        <v>9.4766666666666595</v>
      </c>
      <c r="L135" s="3">
        <f>IF(ISNUMBER('DI-Prec'!L135),'DI-Prec'!L135-$B$165,"")</f>
        <v>-29.623333333333342</v>
      </c>
      <c r="M135" s="3">
        <f>IF(ISNUMBER('DI-Prec'!M135),'DI-Prec'!M135-$B$165,"")</f>
        <v>-20.123333333333342</v>
      </c>
      <c r="N135" s="3">
        <f>IF(ISNUMBER('DI-Prec'!N135),'DI-Prec'!N135-$B$165,"")</f>
        <v>-27.023333333333344</v>
      </c>
      <c r="O135" s="3">
        <f>IF(ISNUMBER('DI-Prec'!O135),'DI-Prec'!O135-$B$165,"")</f>
        <v>12.176666666666655</v>
      </c>
      <c r="P135" s="3">
        <f>IF(ISNUMBER('DI-Prec'!P135),'DI-Prec'!P135-$B$165,"")</f>
        <v>7.4766666666666595</v>
      </c>
      <c r="Q135" s="3">
        <f>IF(ISNUMBER('DI-Prec'!Q135),'DI-Prec'!Q135-$B$165,"")</f>
        <v>20.076666666666654</v>
      </c>
      <c r="R135" s="3">
        <f>IF(ISNUMBER('DI-Prec'!R135),'DI-Prec'!R135-$B$165,"")</f>
        <v>-23.223333333333343</v>
      </c>
      <c r="S135" s="3">
        <f>IF(ISNUMBER('DI-Prec'!S135),'DI-Prec'!S135-$B$165,"")</f>
        <v>-15.823333333333345</v>
      </c>
      <c r="T135" s="3">
        <f>IF(ISNUMBER('DI-Prec'!T135),'DI-Prec'!T135-$B$165,"")</f>
        <v>-18.223333333333343</v>
      </c>
    </row>
    <row r="136" spans="1:20">
      <c r="A136" s="1">
        <v>2004</v>
      </c>
      <c r="B136" s="3">
        <f>IF(ISNUMBER('DI-Prec'!B136),'DI-Prec'!B136-$B$165,"")</f>
        <v>-27.023333333333344</v>
      </c>
      <c r="C136" s="3">
        <f>IF(ISNUMBER('DI-Prec'!C136),'DI-Prec'!C136-$B$165,"")</f>
        <v>12.176666666666655</v>
      </c>
      <c r="D136" s="3">
        <f>IF(ISNUMBER('DI-Prec'!D136),'DI-Prec'!D136-$B$165,"")</f>
        <v>7.4766666666666595</v>
      </c>
      <c r="E136" s="3">
        <f>IF(ISNUMBER('DI-Prec'!E136),'DI-Prec'!E136-$B$165,"")</f>
        <v>20.076666666666654</v>
      </c>
      <c r="F136" s="3">
        <f>IF(ISNUMBER('DI-Prec'!F136),'DI-Prec'!F136-$B$165,"")</f>
        <v>-23.223333333333343</v>
      </c>
      <c r="G136" s="3">
        <f>IF(ISNUMBER('DI-Prec'!G136),'DI-Prec'!G136-$B$165,"")</f>
        <v>-15.823333333333345</v>
      </c>
      <c r="H136" s="3">
        <f>IF(ISNUMBER('DI-Prec'!H136),'DI-Prec'!H136-$B$165,"")</f>
        <v>-18.223333333333343</v>
      </c>
      <c r="I136" s="3">
        <f>IF(ISNUMBER('DI-Prec'!I136),'DI-Prec'!I136-$B$165,"")</f>
        <v>-20.523333333333344</v>
      </c>
      <c r="J136" s="3">
        <f>IF(ISNUMBER('DI-Prec'!J136),'DI-Prec'!J136-$B$165,"")</f>
        <v>-0.92333333333334622</v>
      </c>
      <c r="K136" s="3">
        <f>IF(ISNUMBER('DI-Prec'!K136),'DI-Prec'!K136-$B$165,"")</f>
        <v>30.776666666666657</v>
      </c>
      <c r="L136" s="3">
        <f>IF(ISNUMBER('DI-Prec'!L136),'DI-Prec'!L136-$B$165,"")</f>
        <v>-14.923333333333343</v>
      </c>
      <c r="M136" s="3">
        <f>IF(ISNUMBER('DI-Prec'!M136),'DI-Prec'!M136-$B$165,"")</f>
        <v>-26.023333333333344</v>
      </c>
      <c r="N136" s="3">
        <f>IF(ISNUMBER('DI-Prec'!N136),'DI-Prec'!N136-$B$165,"")</f>
        <v>-16.223333333333343</v>
      </c>
      <c r="O136" s="3">
        <f>IF(ISNUMBER('DI-Prec'!O136),'DI-Prec'!O136-$B$165,"")</f>
        <v>41.476666666666659</v>
      </c>
      <c r="P136" s="3">
        <f>IF(ISNUMBER('DI-Prec'!P136),'DI-Prec'!P136-$B$165,"")</f>
        <v>-7.123333333333342</v>
      </c>
      <c r="Q136" s="3">
        <f>IF(ISNUMBER('DI-Prec'!Q136),'DI-Prec'!Q136-$B$165,"")</f>
        <v>29.476666666666659</v>
      </c>
      <c r="R136" s="3">
        <f>IF(ISNUMBER('DI-Prec'!R136),'DI-Prec'!R136-$B$165,"")</f>
        <v>33.476666666666659</v>
      </c>
      <c r="S136" s="3">
        <f>IF(ISNUMBER('DI-Prec'!S136),'DI-Prec'!S136-$B$165,"")</f>
        <v>-1.5233333333333405</v>
      </c>
      <c r="T136" s="3">
        <f>IF(ISNUMBER('DI-Prec'!T136),'DI-Prec'!T136-$B$165,"")</f>
        <v>-2.8233333333333448</v>
      </c>
    </row>
    <row r="137" spans="1:20">
      <c r="A137" s="1">
        <v>2005</v>
      </c>
      <c r="B137" s="3">
        <f>IF(ISNUMBER('DI-Prec'!B137),'DI-Prec'!B137-$B$165,"")</f>
        <v>-16.223333333333343</v>
      </c>
      <c r="C137" s="3">
        <f>IF(ISNUMBER('DI-Prec'!C137),'DI-Prec'!C137-$B$165,"")</f>
        <v>41.476666666666659</v>
      </c>
      <c r="D137" s="3">
        <f>IF(ISNUMBER('DI-Prec'!D137),'DI-Prec'!D137-$B$165,"")</f>
        <v>-7.123333333333342</v>
      </c>
      <c r="E137" s="3">
        <f>IF(ISNUMBER('DI-Prec'!E137),'DI-Prec'!E137-$B$165,"")</f>
        <v>29.476666666666659</v>
      </c>
      <c r="F137" s="3">
        <f>IF(ISNUMBER('DI-Prec'!F137),'DI-Prec'!F137-$B$165,"")</f>
        <v>33.476666666666659</v>
      </c>
      <c r="G137" s="3">
        <f>IF(ISNUMBER('DI-Prec'!G137),'DI-Prec'!G137-$B$165,"")</f>
        <v>-1.5233333333333405</v>
      </c>
      <c r="H137" s="3">
        <f>IF(ISNUMBER('DI-Prec'!H137),'DI-Prec'!H137-$B$165,"")</f>
        <v>-2.8233333333333448</v>
      </c>
      <c r="I137" s="3">
        <f>IF(ISNUMBER('DI-Prec'!I137),'DI-Prec'!I137-$B$165,"")</f>
        <v>5.2766666666666566</v>
      </c>
      <c r="J137" s="3">
        <f>IF(ISNUMBER('DI-Prec'!J137),'DI-Prec'!J137-$B$165,"")</f>
        <v>-9.5233333333333405</v>
      </c>
      <c r="K137" s="3">
        <f>IF(ISNUMBER('DI-Prec'!K137),'DI-Prec'!K137-$B$165,"")</f>
        <v>3.376666666666658</v>
      </c>
      <c r="L137" s="3">
        <f>IF(ISNUMBER('DI-Prec'!L137),'DI-Prec'!L137-$B$165,"")</f>
        <v>-3.4233333333333462</v>
      </c>
      <c r="M137" s="3">
        <f>IF(ISNUMBER('DI-Prec'!M137),'DI-Prec'!M137-$B$165,"")</f>
        <v>-25.423333333333343</v>
      </c>
      <c r="N137" s="3">
        <f>IF(ISNUMBER('DI-Prec'!N137),'DI-Prec'!N137-$B$165,"")</f>
        <v>30.876666666666651</v>
      </c>
      <c r="O137" s="3">
        <f>IF(ISNUMBER('DI-Prec'!O137),'DI-Prec'!O137-$B$165,"")</f>
        <v>57.476666666666659</v>
      </c>
      <c r="P137" s="3">
        <f>IF(ISNUMBER('DI-Prec'!P137),'DI-Prec'!P137-$B$165,"")</f>
        <v>-6.5233333333333405</v>
      </c>
      <c r="Q137" s="3">
        <f>IF(ISNUMBER('DI-Prec'!Q137),'DI-Prec'!Q137-$B$165,"")</f>
        <v>18.176666666666662</v>
      </c>
      <c r="R137" s="3">
        <f>IF(ISNUMBER('DI-Prec'!R137),'DI-Prec'!R137-$B$165,"")</f>
        <v>37.476666666666659</v>
      </c>
      <c r="S137" s="3">
        <f>IF(ISNUMBER('DI-Prec'!S137),'DI-Prec'!S137-$B$165,"")</f>
        <v>-7.7233333333333434</v>
      </c>
      <c r="T137" s="3">
        <f>IF(ISNUMBER('DI-Prec'!T137),'DI-Prec'!T137-$B$165,"")</f>
        <v>-24.823333333333345</v>
      </c>
    </row>
    <row r="138" spans="1:20">
      <c r="A138" s="1">
        <v>2006</v>
      </c>
      <c r="B138" s="3">
        <f>IF(ISNUMBER('DI-Prec'!B138),'DI-Prec'!B138-$B$165,"")</f>
        <v>30.876666666666651</v>
      </c>
      <c r="C138" s="3">
        <f>IF(ISNUMBER('DI-Prec'!C138),'DI-Prec'!C138-$B$165,"")</f>
        <v>57.476666666666659</v>
      </c>
      <c r="D138" s="3">
        <f>IF(ISNUMBER('DI-Prec'!D138),'DI-Prec'!D138-$B$165,"")</f>
        <v>-6.5233333333333405</v>
      </c>
      <c r="E138" s="3">
        <f>IF(ISNUMBER('DI-Prec'!E138),'DI-Prec'!E138-$B$165,"")</f>
        <v>18.176666666666662</v>
      </c>
      <c r="F138" s="3">
        <f>IF(ISNUMBER('DI-Prec'!F138),'DI-Prec'!F138-$B$165,"")</f>
        <v>37.476666666666659</v>
      </c>
      <c r="G138" s="3">
        <f>IF(ISNUMBER('DI-Prec'!G138),'DI-Prec'!G138-$B$165,"")</f>
        <v>-7.7233333333333434</v>
      </c>
      <c r="H138" s="3">
        <f>IF(ISNUMBER('DI-Prec'!H138),'DI-Prec'!H138-$B$165,"")</f>
        <v>-24.823333333333345</v>
      </c>
      <c r="I138" s="3">
        <f>IF(ISNUMBER('DI-Prec'!I138),'DI-Prec'!I138-$B$165,"")</f>
        <v>-16.523333333333344</v>
      </c>
      <c r="J138" s="3">
        <f>IF(ISNUMBER('DI-Prec'!J138),'DI-Prec'!J138-$B$165,"")</f>
        <v>-13.423333333333346</v>
      </c>
      <c r="K138" s="3">
        <f>IF(ISNUMBER('DI-Prec'!K138),'DI-Prec'!K138-$B$165,"")</f>
        <v>-32.823333333333345</v>
      </c>
      <c r="L138" s="3">
        <f>IF(ISNUMBER('DI-Prec'!L138),'DI-Prec'!L138-$B$165,"")</f>
        <v>-10.723333333333343</v>
      </c>
      <c r="M138" s="3">
        <f>IF(ISNUMBER('DI-Prec'!M138),'DI-Prec'!M138-$B$165,"")</f>
        <v>33.676666666666662</v>
      </c>
      <c r="N138" s="3">
        <f>IF(ISNUMBER('DI-Prec'!N138),'DI-Prec'!N138-$B$165,"")</f>
        <v>-9.9233333333333462</v>
      </c>
      <c r="O138" s="3">
        <f>IF(ISNUMBER('DI-Prec'!O138),'DI-Prec'!O138-$B$165,"")</f>
        <v>44.276666666666657</v>
      </c>
      <c r="P138" s="3">
        <f>IF(ISNUMBER('DI-Prec'!P138),'DI-Prec'!P138-$B$165,"")</f>
        <v>13.076666666666654</v>
      </c>
      <c r="Q138" s="3">
        <f>IF(ISNUMBER('DI-Prec'!Q138),'DI-Prec'!Q138-$B$165,"")</f>
        <v>77.376666666666651</v>
      </c>
      <c r="R138" s="3">
        <f>IF(ISNUMBER('DI-Prec'!R138),'DI-Prec'!R138-$B$165,"")</f>
        <v>31.776666666666657</v>
      </c>
      <c r="S138" s="3">
        <f>IF(ISNUMBER('DI-Prec'!S138),'DI-Prec'!S138-$B$165,"")</f>
        <v>-35.923333333333346</v>
      </c>
      <c r="T138" s="3">
        <f>IF(ISNUMBER('DI-Prec'!T138),'DI-Prec'!T138-$B$165,"")</f>
        <v>-10.423333333333346</v>
      </c>
    </row>
    <row r="139" spans="1:20">
      <c r="A139" s="1">
        <v>2007</v>
      </c>
      <c r="B139" s="3">
        <f>IF(ISNUMBER('DI-Prec'!B139),'DI-Prec'!B139-$B$165,"")</f>
        <v>-9.9233333333333462</v>
      </c>
      <c r="C139" s="3">
        <f>IF(ISNUMBER('DI-Prec'!C139),'DI-Prec'!C139-$B$165,"")</f>
        <v>44.276666666666657</v>
      </c>
      <c r="D139" s="3">
        <f>IF(ISNUMBER('DI-Prec'!D139),'DI-Prec'!D139-$B$165,"")</f>
        <v>13.076666666666654</v>
      </c>
      <c r="E139" s="3">
        <f>IF(ISNUMBER('DI-Prec'!E139),'DI-Prec'!E139-$B$165,"")</f>
        <v>77.376666666666651</v>
      </c>
      <c r="F139" s="3">
        <f>IF(ISNUMBER('DI-Prec'!F139),'DI-Prec'!F139-$B$165,"")</f>
        <v>31.776666666666657</v>
      </c>
      <c r="G139" s="3">
        <f>IF(ISNUMBER('DI-Prec'!G139),'DI-Prec'!G139-$B$165,"")</f>
        <v>-35.923333333333346</v>
      </c>
      <c r="H139" s="3">
        <f>IF(ISNUMBER('DI-Prec'!H139),'DI-Prec'!H139-$B$165,"")</f>
        <v>-10.423333333333346</v>
      </c>
      <c r="I139" s="3">
        <f>IF(ISNUMBER('DI-Prec'!I139),'DI-Prec'!I139-$B$165,"")</f>
        <v>12.576666666666654</v>
      </c>
      <c r="J139" s="3">
        <f>IF(ISNUMBER('DI-Prec'!J139),'DI-Prec'!J139-$B$165,"")</f>
        <v>-12.823333333333345</v>
      </c>
      <c r="K139" s="3">
        <f>IF(ISNUMBER('DI-Prec'!K139),'DI-Prec'!K139-$B$165,"")</f>
        <v>42.976666666666659</v>
      </c>
      <c r="L139" s="3">
        <f>IF(ISNUMBER('DI-Prec'!L139),'DI-Prec'!L139-$B$165,"")</f>
        <v>11.876666666666658</v>
      </c>
      <c r="M139" s="3">
        <f>IF(ISNUMBER('DI-Prec'!M139),'DI-Prec'!M139-$B$165,"")</f>
        <v>7.6666666666653782E-2</v>
      </c>
      <c r="N139" s="3">
        <f>IF(ISNUMBER('DI-Prec'!N139),'DI-Prec'!N139-$B$165,"")</f>
        <v>-46.223333333333343</v>
      </c>
      <c r="O139" s="3">
        <f>IF(ISNUMBER('DI-Prec'!O139),'DI-Prec'!O139-$B$165,"")</f>
        <v>60.376666666666651</v>
      </c>
      <c r="P139" s="3">
        <f>IF(ISNUMBER('DI-Prec'!P139),'DI-Prec'!P139-$B$165,"")</f>
        <v>59.976666666666659</v>
      </c>
      <c r="Q139" s="3">
        <f>IF(ISNUMBER('DI-Prec'!Q139),'DI-Prec'!Q139-$B$165,"")</f>
        <v>30.976666666666659</v>
      </c>
      <c r="R139" s="3">
        <f>IF(ISNUMBER('DI-Prec'!R139),'DI-Prec'!R139-$B$165,"")</f>
        <v>83.276666666666657</v>
      </c>
      <c r="S139" s="3">
        <f>IF(ISNUMBER('DI-Prec'!S139),'DI-Prec'!S139-$B$165,"")</f>
        <v>21.476666666666659</v>
      </c>
      <c r="T139" s="3">
        <f>IF(ISNUMBER('DI-Prec'!T139),'DI-Prec'!T139-$B$165,"")</f>
        <v>-38.623333333333342</v>
      </c>
    </row>
    <row r="140" spans="1:20">
      <c r="A140" s="1">
        <v>2008</v>
      </c>
      <c r="B140" s="3">
        <f>IF(ISNUMBER('DI-Prec'!B140),'DI-Prec'!B140-$B$165,"")</f>
        <v>-46.223333333333343</v>
      </c>
      <c r="C140" s="3">
        <f>IF(ISNUMBER('DI-Prec'!C140),'DI-Prec'!C140-$B$165,"")</f>
        <v>60.376666666666651</v>
      </c>
      <c r="D140" s="3">
        <f>IF(ISNUMBER('DI-Prec'!D140),'DI-Prec'!D140-$B$165,"")</f>
        <v>59.976666666666659</v>
      </c>
      <c r="E140" s="3">
        <f>IF(ISNUMBER('DI-Prec'!E140),'DI-Prec'!E140-$B$165,"")</f>
        <v>30.976666666666659</v>
      </c>
      <c r="F140" s="3">
        <f>IF(ISNUMBER('DI-Prec'!F140),'DI-Prec'!F140-$B$165,"")</f>
        <v>83.276666666666657</v>
      </c>
      <c r="G140" s="3">
        <f>IF(ISNUMBER('DI-Prec'!G140),'DI-Prec'!G140-$B$165,"")</f>
        <v>21.476666666666659</v>
      </c>
      <c r="H140" s="3">
        <f>IF(ISNUMBER('DI-Prec'!H140),'DI-Prec'!H140-$B$165,"")</f>
        <v>-38.623333333333342</v>
      </c>
      <c r="I140" s="3">
        <f>IF(ISNUMBER('DI-Prec'!I140),'DI-Prec'!I140-$B$165,"")</f>
        <v>12.476666666666659</v>
      </c>
      <c r="J140" s="3">
        <f>IF(ISNUMBER('DI-Prec'!J140),'DI-Prec'!J140-$B$165,"")</f>
        <v>5.4766666666666595</v>
      </c>
      <c r="K140" s="3">
        <f>IF(ISNUMBER('DI-Prec'!K140),'DI-Prec'!K140-$B$165,"")</f>
        <v>-20.023333333333344</v>
      </c>
      <c r="L140" s="3">
        <f>IF(ISNUMBER('DI-Prec'!L140),'DI-Prec'!L140-$B$165,"")</f>
        <v>-6.2233333333333434</v>
      </c>
      <c r="M140" s="3">
        <f>IF(ISNUMBER('DI-Prec'!M140),'DI-Prec'!M140-$B$165,"")</f>
        <v>12.376666666666658</v>
      </c>
      <c r="N140" s="3">
        <f>IF(ISNUMBER('DI-Prec'!N140),'DI-Prec'!N140-$B$165,"")</f>
        <v>19.576666666666654</v>
      </c>
      <c r="O140" s="3">
        <f>IF(ISNUMBER('DI-Prec'!O140),'DI-Prec'!O140-$B$165,"")</f>
        <v>7.6766666666666552</v>
      </c>
      <c r="P140" s="3">
        <f>IF(ISNUMBER('DI-Prec'!P140),'DI-Prec'!P140-$B$165,"")</f>
        <v>13.176666666666655</v>
      </c>
      <c r="Q140" s="3">
        <f>IF(ISNUMBER('DI-Prec'!Q140),'DI-Prec'!Q140-$B$165,"")</f>
        <v>-4.9233333333333462</v>
      </c>
      <c r="R140" s="3">
        <f>IF(ISNUMBER('DI-Prec'!R140),'DI-Prec'!R140-$B$165,"")</f>
        <v>22.976666666666659</v>
      </c>
      <c r="S140" s="3">
        <f>IF(ISNUMBER('DI-Prec'!S140),'DI-Prec'!S140-$B$165,"")</f>
        <v>26.576666666666654</v>
      </c>
      <c r="T140" s="3">
        <f>IF(ISNUMBER('DI-Prec'!T140),'DI-Prec'!T140-$B$165,"")</f>
        <v>2.2766666666666566</v>
      </c>
    </row>
    <row r="141" spans="1:20">
      <c r="A141" s="1">
        <v>2009</v>
      </c>
      <c r="B141" s="3">
        <f>IF(ISNUMBER('DI-Prec'!B141),'DI-Prec'!B141-$B$165,"")</f>
        <v>19.576666666666654</v>
      </c>
      <c r="C141" s="3">
        <f>IF(ISNUMBER('DI-Prec'!C141),'DI-Prec'!C141-$B$165,"")</f>
        <v>7.6766666666666552</v>
      </c>
      <c r="D141" s="3">
        <f>IF(ISNUMBER('DI-Prec'!D141),'DI-Prec'!D141-$B$165,"")</f>
        <v>13.176666666666655</v>
      </c>
      <c r="E141" s="3">
        <f>IF(ISNUMBER('DI-Prec'!E141),'DI-Prec'!E141-$B$165,"")</f>
        <v>-4.9233333333333462</v>
      </c>
      <c r="F141" s="3">
        <f>IF(ISNUMBER('DI-Prec'!F141),'DI-Prec'!F141-$B$165,"")</f>
        <v>22.976666666666659</v>
      </c>
      <c r="G141" s="3">
        <f>IF(ISNUMBER('DI-Prec'!G141),'DI-Prec'!G141-$B$165,"")</f>
        <v>26.576666666666654</v>
      </c>
      <c r="H141" s="3">
        <f>IF(ISNUMBER('DI-Prec'!H141),'DI-Prec'!H141-$B$165,"")</f>
        <v>2.2766666666666566</v>
      </c>
      <c r="I141" s="3">
        <f>IF(ISNUMBER('DI-Prec'!I141),'DI-Prec'!I141-$B$165,"")</f>
        <v>-20.223333333333343</v>
      </c>
      <c r="J141" s="3">
        <f>IF(ISNUMBER('DI-Prec'!J141),'DI-Prec'!J141-$B$165,"")</f>
        <v>-21.923333333333343</v>
      </c>
      <c r="K141" s="3">
        <f>IF(ISNUMBER('DI-Prec'!K141),'DI-Prec'!K141-$B$165,"")</f>
        <v>-18.223333333333343</v>
      </c>
      <c r="L141" s="3">
        <f>IF(ISNUMBER('DI-Prec'!L141),'DI-Prec'!L141-$B$165,"")</f>
        <v>-13.923333333333346</v>
      </c>
      <c r="M141" s="3">
        <f>IF(ISNUMBER('DI-Prec'!M141),'DI-Prec'!M141-$B$165,"")</f>
        <v>2.6766666666666552</v>
      </c>
      <c r="N141" s="3">
        <f>IF(ISNUMBER('DI-Prec'!N141),'DI-Prec'!N141-$B$165,"")</f>
        <v>-0.12333333333334195</v>
      </c>
      <c r="O141" s="3">
        <f>IF(ISNUMBER('DI-Prec'!O141),'DI-Prec'!O141-$B$165,"")</f>
        <v>33.576666666666654</v>
      </c>
      <c r="P141" s="3">
        <f>IF(ISNUMBER('DI-Prec'!P141),'DI-Prec'!P141-$B$165,"")</f>
        <v>24.976666666666659</v>
      </c>
      <c r="Q141" s="3">
        <f>IF(ISNUMBER('DI-Prec'!Q141),'DI-Prec'!Q141-$B$165,"")</f>
        <v>22.176666666666662</v>
      </c>
      <c r="R141" s="3">
        <f>IF(ISNUMBER('DI-Prec'!R141),'DI-Prec'!R141-$B$165,"")</f>
        <v>-6.623333333333342</v>
      </c>
      <c r="S141" s="3">
        <f>IF(ISNUMBER('DI-Prec'!S141),'DI-Prec'!S141-$B$165,"")</f>
        <v>-9.4233333333333462</v>
      </c>
      <c r="T141" s="3">
        <f>IF(ISNUMBER('DI-Prec'!T141),'DI-Prec'!T141-$B$165,"")</f>
        <v>-2.123333333333342</v>
      </c>
    </row>
    <row r="142" spans="1:20">
      <c r="A142" s="1">
        <v>2010</v>
      </c>
      <c r="B142" s="3">
        <f>IF(ISNUMBER('DI-Prec'!B142),'DI-Prec'!B142-$B$165,"")</f>
        <v>-0.12333333333334195</v>
      </c>
      <c r="C142" s="3">
        <f>IF(ISNUMBER('DI-Prec'!C142),'DI-Prec'!C142-$B$165,"")</f>
        <v>33.576666666666654</v>
      </c>
      <c r="D142" s="3">
        <f>IF(ISNUMBER('DI-Prec'!D142),'DI-Prec'!D142-$B$165,"")</f>
        <v>24.976666666666659</v>
      </c>
      <c r="E142" s="3">
        <f>IF(ISNUMBER('DI-Prec'!E142),'DI-Prec'!E142-$B$165,"")</f>
        <v>22.176666666666662</v>
      </c>
      <c r="F142" s="3">
        <f>IF(ISNUMBER('DI-Prec'!F142),'DI-Prec'!F142-$B$165,"")</f>
        <v>-6.623333333333342</v>
      </c>
      <c r="G142" s="3">
        <f>IF(ISNUMBER('DI-Prec'!G142),'DI-Prec'!G142-$B$165,"")</f>
        <v>-9.4233333333333462</v>
      </c>
      <c r="H142" s="3">
        <f>IF(ISNUMBER('DI-Prec'!H142),'DI-Prec'!H142-$B$165,"")</f>
        <v>-2.123333333333342</v>
      </c>
      <c r="I142" s="3">
        <f>IF(ISNUMBER('DI-Prec'!I142),'DI-Prec'!I142-$B$165,"")</f>
        <v>43.576666666666654</v>
      </c>
      <c r="J142" s="3">
        <f>IF(ISNUMBER('DI-Prec'!J142),'DI-Prec'!J142-$B$165,"")</f>
        <v>23.676666666666662</v>
      </c>
      <c r="K142" s="3">
        <f>IF(ISNUMBER('DI-Prec'!K142),'DI-Prec'!K142-$B$165,"")</f>
        <v>-19.023333333333344</v>
      </c>
      <c r="L142" s="3">
        <f>IF(ISNUMBER('DI-Prec'!L142),'DI-Prec'!L142-$B$165,"")</f>
        <v>2.1766666666666552</v>
      </c>
      <c r="M142" s="3">
        <f>IF(ISNUMBER('DI-Prec'!M142),'DI-Prec'!M142-$B$165,"")</f>
        <v>-1.623333333333342</v>
      </c>
      <c r="N142" s="3">
        <f>IF(ISNUMBER('DI-Prec'!N142),'DI-Prec'!N142-$B$165,"")</f>
        <v>-34.923333333333346</v>
      </c>
      <c r="O142" s="3">
        <f>IF(ISNUMBER('DI-Prec'!O142),'DI-Prec'!O142-$B$165,"")</f>
        <v>13.476666666666659</v>
      </c>
      <c r="P142" s="3">
        <f>IF(ISNUMBER('DI-Prec'!P142),'DI-Prec'!P142-$B$165,"")</f>
        <v>26.176666666666662</v>
      </c>
      <c r="Q142" s="3">
        <f>IF(ISNUMBER('DI-Prec'!Q142),'DI-Prec'!Q142-$B$165,"")</f>
        <v>8.2766666666666566</v>
      </c>
      <c r="R142" s="3">
        <f>IF(ISNUMBER('DI-Prec'!R142),'DI-Prec'!R142-$B$165,"")</f>
        <v>66.676666666666662</v>
      </c>
      <c r="S142" s="3">
        <f>IF(ISNUMBER('DI-Prec'!S142),'DI-Prec'!S142-$B$165,"")</f>
        <v>18.176666666666662</v>
      </c>
      <c r="T142" s="3">
        <f>IF(ISNUMBER('DI-Prec'!T142),'DI-Prec'!T142-$B$165,"")</f>
        <v>-26.623333333333342</v>
      </c>
    </row>
    <row r="143" spans="1:20">
      <c r="A143" s="1">
        <v>2011</v>
      </c>
      <c r="B143" s="3">
        <f>IF(ISNUMBER('DI-Prec'!B143),'DI-Prec'!B143-$B$165,"")</f>
        <v>-34.923333333333346</v>
      </c>
      <c r="C143" s="3">
        <f>IF(ISNUMBER('DI-Prec'!C143),'DI-Prec'!C143-$B$165,"")</f>
        <v>13.476666666666659</v>
      </c>
      <c r="D143" s="3">
        <f>IF(ISNUMBER('DI-Prec'!D143),'DI-Prec'!D143-$B$165,"")</f>
        <v>26.176666666666662</v>
      </c>
      <c r="E143" s="3">
        <f>IF(ISNUMBER('DI-Prec'!E143),'DI-Prec'!E143-$B$165,"")</f>
        <v>8.2766666666666566</v>
      </c>
      <c r="F143" s="3">
        <f>IF(ISNUMBER('DI-Prec'!F143),'DI-Prec'!F143-$B$165,"")</f>
        <v>66.676666666666662</v>
      </c>
      <c r="G143" s="3">
        <f>IF(ISNUMBER('DI-Prec'!G143),'DI-Prec'!G143-$B$165,"")</f>
        <v>18.176666666666662</v>
      </c>
      <c r="H143" s="3">
        <f>IF(ISNUMBER('DI-Prec'!H143),'DI-Prec'!H143-$B$165,"")</f>
        <v>-26.623333333333342</v>
      </c>
      <c r="I143" s="3">
        <f>IF(ISNUMBER('DI-Prec'!I143),'DI-Prec'!I143-$B$165,"")</f>
        <v>3.376666666666658</v>
      </c>
      <c r="J143" s="3">
        <f>IF(ISNUMBER('DI-Prec'!J143),'DI-Prec'!J143-$B$165,"")</f>
        <v>7.9766666666666595</v>
      </c>
      <c r="K143" s="3">
        <f>IF(ISNUMBER('DI-Prec'!K143),'DI-Prec'!K143-$B$165,"")</f>
        <v>4.5766666666666538</v>
      </c>
      <c r="L143" s="3">
        <f>IF(ISNUMBER('DI-Prec'!L143),'DI-Prec'!L143-$B$165,"")</f>
        <v>-18.723333333333343</v>
      </c>
      <c r="M143" s="3">
        <f>IF(ISNUMBER('DI-Prec'!M143),'DI-Prec'!M143-$B$165,"")</f>
        <v>-35.123333333333342</v>
      </c>
      <c r="N143" s="3">
        <f>IF(ISNUMBER('DI-Prec'!N143),'DI-Prec'!N143-$B$165,"")</f>
        <v>-33.423333333333346</v>
      </c>
      <c r="O143" s="3">
        <f>IF(ISNUMBER('DI-Prec'!O143),'DI-Prec'!O143-$B$165,"")</f>
        <v>-36.823333333333345</v>
      </c>
      <c r="P143" s="3">
        <f>IF(ISNUMBER('DI-Prec'!P143),'DI-Prec'!P143-$B$165,"")</f>
        <v>12.276666666666657</v>
      </c>
      <c r="Q143" s="3">
        <f>IF(ISNUMBER('DI-Prec'!Q143),'DI-Prec'!Q143-$B$165,"")</f>
        <v>-0.72333333333334338</v>
      </c>
      <c r="R143" s="3">
        <f>IF(ISNUMBER('DI-Prec'!R143),'DI-Prec'!R143-$B$165,"")</f>
        <v>44.476666666666659</v>
      </c>
      <c r="S143" s="3">
        <f>IF(ISNUMBER('DI-Prec'!S143),'DI-Prec'!S143-$B$165,"")</f>
        <v>2.876666666666658</v>
      </c>
      <c r="T143" s="3">
        <f>IF(ISNUMBER('DI-Prec'!T143),'DI-Prec'!T143-$B$165,"")</f>
        <v>-13.823333333333345</v>
      </c>
    </row>
    <row r="144" spans="1:20">
      <c r="A144" s="1">
        <v>2012</v>
      </c>
      <c r="B144" s="3">
        <f>IF(ISNUMBER('DI-Prec'!B144),'DI-Prec'!B144-$B$165,"")</f>
        <v>-33.423333333333346</v>
      </c>
      <c r="C144" s="3">
        <f>IF(ISNUMBER('DI-Prec'!C144),'DI-Prec'!C144-$B$165,"")</f>
        <v>-36.823333333333345</v>
      </c>
      <c r="D144" s="3">
        <f>IF(ISNUMBER('DI-Prec'!D144),'DI-Prec'!D144-$B$165,"")</f>
        <v>12.276666666666657</v>
      </c>
      <c r="E144" s="3">
        <f>IF(ISNUMBER('DI-Prec'!E144),'DI-Prec'!E144-$B$165,"")</f>
        <v>-0.72333333333334338</v>
      </c>
      <c r="F144" s="3">
        <f>IF(ISNUMBER('DI-Prec'!F144),'DI-Prec'!F144-$B$165,"")</f>
        <v>44.476666666666659</v>
      </c>
      <c r="G144" s="3">
        <f>IF(ISNUMBER('DI-Prec'!G144),'DI-Prec'!G144-$B$165,"")</f>
        <v>2.876666666666658</v>
      </c>
      <c r="H144" s="3">
        <f>IF(ISNUMBER('DI-Prec'!H144),'DI-Prec'!H144-$B$165,"")</f>
        <v>-13.823333333333345</v>
      </c>
      <c r="I144" s="3">
        <f>IF(ISNUMBER('DI-Prec'!I144),'DI-Prec'!I144-$B$165,"")</f>
        <v>-45.123333333333342</v>
      </c>
      <c r="J144" s="3">
        <f>IF(ISNUMBER('DI-Prec'!J144),'DI-Prec'!J144-$B$165,"")</f>
        <v>49.376666666666651</v>
      </c>
      <c r="K144" s="3">
        <f>IF(ISNUMBER('DI-Prec'!K144),'DI-Prec'!K144-$B$165,"")</f>
        <v>30.576666666666654</v>
      </c>
      <c r="L144" s="3">
        <f>IF(ISNUMBER('DI-Prec'!L144),'DI-Prec'!L144-$B$165,"")</f>
        <v>-41.623333333333342</v>
      </c>
      <c r="M144" s="3">
        <f>IF(ISNUMBER('DI-Prec'!M144),'DI-Prec'!M144-$B$165,"")</f>
        <v>-36.123333333333342</v>
      </c>
      <c r="N144" s="3">
        <f>IF(ISNUMBER('DI-Prec'!N144),'DI-Prec'!N144-$B$165,"")</f>
        <v>-7.7233333333333434</v>
      </c>
      <c r="O144" s="3">
        <f>IF(ISNUMBER('DI-Prec'!O144),'DI-Prec'!O144-$B$165,"")</f>
        <v>23.476666666666659</v>
      </c>
      <c r="P144" s="3">
        <f>IF(ISNUMBER('DI-Prec'!P144),'DI-Prec'!P144-$B$165,"")</f>
        <v>70.476666666666659</v>
      </c>
      <c r="Q144" s="3">
        <f>IF(ISNUMBER('DI-Prec'!Q144),'DI-Prec'!Q144-$B$165,"")</f>
        <v>68.476666666666659</v>
      </c>
      <c r="R144" s="3">
        <f>IF(ISNUMBER('DI-Prec'!R144),'DI-Prec'!R144-$B$165,"")</f>
        <v>-9.2233333333333434</v>
      </c>
      <c r="S144" s="3">
        <f>IF(ISNUMBER('DI-Prec'!S144),'DI-Prec'!S144-$B$165,"")</f>
        <v>-24.823333333333345</v>
      </c>
      <c r="T144" s="3">
        <f>IF(ISNUMBER('DI-Prec'!T144),'DI-Prec'!T144-$B$165,"")</f>
        <v>9.7766666666666566</v>
      </c>
    </row>
    <row r="145" spans="1:20">
      <c r="A145" s="1">
        <v>2013</v>
      </c>
      <c r="B145" s="3">
        <f>IF(ISNUMBER('DI-Prec'!B145),'DI-Prec'!B145-$B$165,"")</f>
        <v>-7.7233333333333434</v>
      </c>
      <c r="C145" s="3">
        <f>IF(ISNUMBER('DI-Prec'!C145),'DI-Prec'!C145-$B$165,"")</f>
        <v>23.476666666666659</v>
      </c>
      <c r="D145" s="3">
        <f>IF(ISNUMBER('DI-Prec'!D145),'DI-Prec'!D145-$B$165,"")</f>
        <v>70.476666666666659</v>
      </c>
      <c r="E145" s="3">
        <f>IF(ISNUMBER('DI-Prec'!E145),'DI-Prec'!E145-$B$165,"")</f>
        <v>68.476666666666659</v>
      </c>
      <c r="F145" s="3">
        <f>IF(ISNUMBER('DI-Prec'!F145),'DI-Prec'!F145-$B$165,"")</f>
        <v>-9.2233333333333434</v>
      </c>
      <c r="G145" s="3">
        <f>IF(ISNUMBER('DI-Prec'!G145),'DI-Prec'!G145-$B$165,"")</f>
        <v>-24.823333333333345</v>
      </c>
      <c r="H145" s="3">
        <f>IF(ISNUMBER('DI-Prec'!H145),'DI-Prec'!H145-$B$165,"")</f>
        <v>9.7766666666666566</v>
      </c>
      <c r="I145" s="3">
        <f>IF(ISNUMBER('DI-Prec'!I145),'DI-Prec'!I145-$B$165,"")</f>
        <v>1.376666666666658</v>
      </c>
      <c r="J145" s="3">
        <f>IF(ISNUMBER('DI-Prec'!J145),'DI-Prec'!J145-$B$165,"")</f>
        <v>20.076666666666654</v>
      </c>
      <c r="K145" s="3">
        <f>IF(ISNUMBER('DI-Prec'!K145),'DI-Prec'!K145-$B$165,"")</f>
        <v>-14.723333333333343</v>
      </c>
      <c r="L145" s="3">
        <f>IF(ISNUMBER('DI-Prec'!L145),'DI-Prec'!L145-$B$165,"")</f>
        <v>-20.123333333333342</v>
      </c>
      <c r="M145" s="3">
        <f>IF(ISNUMBER('DI-Prec'!M145),'DI-Prec'!M145-$B$165,"")</f>
        <v>-28.523333333333344</v>
      </c>
      <c r="N145" s="3">
        <f>IF(ISNUMBER('DI-Prec'!N145),'DI-Prec'!N145-$B$165,"")</f>
        <v>-4.3233333333333448</v>
      </c>
      <c r="O145" s="3">
        <f>IF(ISNUMBER('DI-Prec'!O145),'DI-Prec'!O145-$B$165,"")</f>
        <v>67.776666666666657</v>
      </c>
      <c r="P145" s="3">
        <f>IF(ISNUMBER('DI-Prec'!P145),'DI-Prec'!P145-$B$165,"")</f>
        <v>-0.62333333333334195</v>
      </c>
      <c r="Q145" s="3">
        <f>IF(ISNUMBER('DI-Prec'!Q145),'DI-Prec'!Q145-$B$165,"")</f>
        <v>-15.723333333333343</v>
      </c>
      <c r="R145" s="3">
        <f>IF(ISNUMBER('DI-Prec'!R145),'DI-Prec'!R145-$B$165,"")</f>
        <v>-11.623333333333342</v>
      </c>
      <c r="S145" s="3">
        <f>IF(ISNUMBER('DI-Prec'!S145),'DI-Prec'!S145-$B$165,"")</f>
        <v>6.0766666666666538</v>
      </c>
      <c r="T145" s="3">
        <f>IF(ISNUMBER('DI-Prec'!T145),'DI-Prec'!T145-$B$165,"")</f>
        <v>52.776666666666657</v>
      </c>
    </row>
    <row r="146" spans="1:20">
      <c r="A146" s="1">
        <v>2014</v>
      </c>
      <c r="B146" s="3">
        <f>IF(ISNUMBER('DI-Prec'!B146),'DI-Prec'!B146-$B$165,"")</f>
        <v>-4.3233333333333448</v>
      </c>
      <c r="C146" s="3">
        <f>IF(ISNUMBER('DI-Prec'!C146),'DI-Prec'!C146-$B$165,"")</f>
        <v>67.776666666666657</v>
      </c>
      <c r="D146" s="3">
        <f>IF(ISNUMBER('DI-Prec'!D146),'DI-Prec'!D146-$B$165,"")</f>
        <v>-0.62333333333334195</v>
      </c>
      <c r="E146" s="3">
        <f>IF(ISNUMBER('DI-Prec'!E146),'DI-Prec'!E146-$B$165,"")</f>
        <v>-15.723333333333343</v>
      </c>
      <c r="F146" s="3">
        <f>IF(ISNUMBER('DI-Prec'!F146),'DI-Prec'!F146-$B$165,"")</f>
        <v>-11.623333333333342</v>
      </c>
      <c r="G146" s="3">
        <f>IF(ISNUMBER('DI-Prec'!G146),'DI-Prec'!G146-$B$165,"")</f>
        <v>6.0766666666666538</v>
      </c>
      <c r="H146" s="3">
        <f>IF(ISNUMBER('DI-Prec'!H146),'DI-Prec'!H146-$B$165,"")</f>
        <v>52.776666666666657</v>
      </c>
      <c r="I146" s="3">
        <f>IF(ISNUMBER('DI-Prec'!I146),'DI-Prec'!I146-$B$165,"")</f>
        <v>16.976666666666659</v>
      </c>
      <c r="J146" s="3">
        <f>IF(ISNUMBER('DI-Prec'!J146),'DI-Prec'!J146-$B$165,"")</f>
        <v>-4.123333333333342</v>
      </c>
      <c r="K146" s="3">
        <f>IF(ISNUMBER('DI-Prec'!K146),'DI-Prec'!K146-$B$165,"")</f>
        <v>-5.623333333333342</v>
      </c>
      <c r="L146" s="3">
        <f>IF(ISNUMBER('DI-Prec'!L146),'DI-Prec'!L146-$B$165,"")</f>
        <v>-17.523333333333344</v>
      </c>
      <c r="M146" s="3">
        <f>IF(ISNUMBER('DI-Prec'!M146),'DI-Prec'!M146-$B$165,"")</f>
        <v>-36.023333333333341</v>
      </c>
      <c r="N146" s="3">
        <f>IF(ISNUMBER('DI-Prec'!N146),'DI-Prec'!N146-$B$165,"")</f>
        <v>4.6766666666666552</v>
      </c>
      <c r="O146" s="3">
        <f>IF(ISNUMBER('DI-Prec'!O146),'DI-Prec'!O146-$B$165,"")</f>
        <v>15.976666666666659</v>
      </c>
      <c r="P146" s="3">
        <f>IF(ISNUMBER('DI-Prec'!P146),'DI-Prec'!P146-$B$165,"")</f>
        <v>3.5766666666666538</v>
      </c>
      <c r="Q146" s="3">
        <f>IF(ISNUMBER('DI-Prec'!Q146),'DI-Prec'!Q146-$B$165,"")</f>
        <v>75.776666666666657</v>
      </c>
      <c r="R146" s="3">
        <f>IF(ISNUMBER('DI-Prec'!R146),'DI-Prec'!R146-$B$165,"")</f>
        <v>31.676666666666662</v>
      </c>
      <c r="S146" s="3">
        <f>IF(ISNUMBER('DI-Prec'!S146),'DI-Prec'!S146-$B$165,"")</f>
        <v>-20.223333333333343</v>
      </c>
      <c r="T146" s="3">
        <f>IF(ISNUMBER('DI-Prec'!T146),'DI-Prec'!T146-$B$165,"")</f>
        <v>8.9766666666666595</v>
      </c>
    </row>
    <row r="147" spans="1:20">
      <c r="A147" s="1">
        <v>2015</v>
      </c>
      <c r="B147" s="3">
        <f>IF(ISNUMBER('DI-Prec'!B147),'DI-Prec'!B147-$B$165,"")</f>
        <v>4.6766666666666552</v>
      </c>
      <c r="C147" s="3">
        <f>IF(ISNUMBER('DI-Prec'!C147),'DI-Prec'!C147-$B$165,"")</f>
        <v>15.976666666666659</v>
      </c>
      <c r="D147" s="3">
        <f>IF(ISNUMBER('DI-Prec'!D147),'DI-Prec'!D147-$B$165,"")</f>
        <v>3.5766666666666538</v>
      </c>
      <c r="E147" s="3">
        <f>IF(ISNUMBER('DI-Prec'!E147),'DI-Prec'!E147-$B$165,"")</f>
        <v>75.776666666666657</v>
      </c>
      <c r="F147" s="3">
        <f>IF(ISNUMBER('DI-Prec'!F147),'DI-Prec'!F147-$B$165,"")</f>
        <v>31.676666666666662</v>
      </c>
      <c r="G147" s="3">
        <f>IF(ISNUMBER('DI-Prec'!G147),'DI-Prec'!G147-$B$165,"")</f>
        <v>-20.223333333333343</v>
      </c>
      <c r="H147" s="3">
        <f>IF(ISNUMBER('DI-Prec'!H147),'DI-Prec'!H147-$B$165,"")</f>
        <v>8.9766666666666595</v>
      </c>
      <c r="I147" s="3">
        <f>IF(ISNUMBER('DI-Prec'!I147),'DI-Prec'!I147-$B$165,"")</f>
        <v>-11.523333333333341</v>
      </c>
      <c r="J147" s="3">
        <f>IF(ISNUMBER('DI-Prec'!J147),'DI-Prec'!J147-$B$165,"")</f>
        <v>5.2766666666666566</v>
      </c>
      <c r="K147" s="3" t="str">
        <f>IF(ISNUMBER('DI-Prec'!K147),'DI-Prec'!K147-$B$165,"")</f>
        <v/>
      </c>
      <c r="L147" s="3">
        <f>IF(ISNUMBER('DI-Prec'!L147),'DI-Prec'!L147-$B$165,"")</f>
        <v>-27.023333333333344</v>
      </c>
      <c r="M147" s="3">
        <f>IF(ISNUMBER('DI-Prec'!M147),'DI-Prec'!M147-$B$165,"")</f>
        <v>-1.3233333333333448</v>
      </c>
      <c r="N147" s="3">
        <f>IF(ISNUMBER('DI-Prec'!N147),'DI-Prec'!N147-$B$165,"")</f>
        <v>-17.623333333333342</v>
      </c>
      <c r="O147" s="3">
        <f>IF(ISNUMBER('DI-Prec'!O147),'DI-Prec'!O147-$B$165,"")</f>
        <v>-19.923333333333343</v>
      </c>
      <c r="P147" s="3">
        <f>IF(ISNUMBER('DI-Prec'!P147),'DI-Prec'!P147-$B$165,"")</f>
        <v>-15.523333333333344</v>
      </c>
      <c r="Q147" s="3">
        <f>IF(ISNUMBER('DI-Prec'!Q147),'DI-Prec'!Q147-$B$165,"")</f>
        <v>15.276666666666657</v>
      </c>
      <c r="R147" s="3">
        <f>IF(ISNUMBER('DI-Prec'!R147),'DI-Prec'!R147-$B$165,"")</f>
        <v>21.176666666666662</v>
      </c>
      <c r="S147" s="3">
        <f>IF(ISNUMBER('DI-Prec'!S147),'DI-Prec'!S147-$B$165,"")</f>
        <v>6.9766666666666595</v>
      </c>
      <c r="T147" s="3">
        <f>IF(ISNUMBER('DI-Prec'!T147),'DI-Prec'!T147-$B$165,"")</f>
        <v>-21.923333333333343</v>
      </c>
    </row>
    <row r="148" spans="1:20">
      <c r="A148" s="1">
        <v>2016</v>
      </c>
      <c r="B148" s="3">
        <f>IF(ISNUMBER('DI-Prec'!B148),'DI-Prec'!B148-$B$165,"")</f>
        <v>-17.623333333333342</v>
      </c>
      <c r="C148" s="3">
        <f>IF(ISNUMBER('DI-Prec'!C148),'DI-Prec'!C148-$B$165,"")</f>
        <v>-19.923333333333343</v>
      </c>
      <c r="D148" s="3">
        <f>IF(ISNUMBER('DI-Prec'!D148),'DI-Prec'!D148-$B$165,"")</f>
        <v>-15.523333333333344</v>
      </c>
      <c r="E148" s="3">
        <f>IF(ISNUMBER('DI-Prec'!E148),'DI-Prec'!E148-$B$165,"")</f>
        <v>15.276666666666657</v>
      </c>
      <c r="F148" s="3">
        <f>IF(ISNUMBER('DI-Prec'!F148),'DI-Prec'!F148-$B$165,"")</f>
        <v>21.176666666666662</v>
      </c>
      <c r="G148" s="3">
        <f>IF(ISNUMBER('DI-Prec'!G148),'DI-Prec'!G148-$B$165,"")</f>
        <v>6.9766666666666595</v>
      </c>
      <c r="H148" s="3">
        <f>IF(ISNUMBER('DI-Prec'!H148),'DI-Prec'!H148-$B$165,"")</f>
        <v>-21.923333333333343</v>
      </c>
      <c r="I148" s="3">
        <f>IF(ISNUMBER('DI-Prec'!I148),'DI-Prec'!I148-$B$165,"")</f>
        <v>24.776666666666657</v>
      </c>
      <c r="J148" s="3">
        <f>IF(ISNUMBER('DI-Prec'!J148),'DI-Prec'!J148-$B$165,"")</f>
        <v>-8.0233333333333405</v>
      </c>
      <c r="K148" s="3">
        <f>IF(ISNUMBER('DI-Prec'!K148),'DI-Prec'!K148-$B$165,"")</f>
        <v>9.2766666666666566</v>
      </c>
      <c r="L148" s="3">
        <f>IF(ISNUMBER('DI-Prec'!L148),'DI-Prec'!L148-$B$165,"")</f>
        <v>10.676666666666655</v>
      </c>
      <c r="M148" s="3">
        <f>IF(ISNUMBER('DI-Prec'!M148),'DI-Prec'!M148-$B$165,"")</f>
        <v>8.876666666666658</v>
      </c>
      <c r="N148" s="3">
        <f>IF(ISNUMBER('DI-Prec'!N148),'DI-Prec'!N148-$B$165,"")</f>
        <v>-16.223333333333343</v>
      </c>
      <c r="O148" s="3">
        <f>IF(ISNUMBER('DI-Prec'!O148),'DI-Prec'!O148-$B$165,"")</f>
        <v>-7.3233333333333448</v>
      </c>
      <c r="P148" s="3">
        <f>IF(ISNUMBER('DI-Prec'!P148),'DI-Prec'!P148-$B$165,"")</f>
        <v>51.176666666666662</v>
      </c>
      <c r="Q148" s="3">
        <f>IF(ISNUMBER('DI-Prec'!Q148),'DI-Prec'!Q148-$B$165,"")</f>
        <v>-0.52333333333334053</v>
      </c>
      <c r="R148" s="3">
        <f>IF(ISNUMBER('DI-Prec'!R148),'DI-Prec'!R148-$B$165,"")</f>
        <v>-33.023333333333341</v>
      </c>
      <c r="S148" s="3">
        <f>IF(ISNUMBER('DI-Prec'!S148),'DI-Prec'!S148-$B$165,"")</f>
        <v>-20.823333333333345</v>
      </c>
      <c r="T148" s="3">
        <f>IF(ISNUMBER('DI-Prec'!T148),'DI-Prec'!T148-$B$165,"")</f>
        <v>-13.123333333333342</v>
      </c>
    </row>
    <row r="149" spans="1:20">
      <c r="A149" s="1">
        <v>2017</v>
      </c>
      <c r="B149" s="3" t="str">
        <f>IF(ISNUMBER('DI-Prec'!B149),'DI-Prec'!B149-$B$165,"")</f>
        <v/>
      </c>
      <c r="C149" s="3" t="str">
        <f>IF(ISNUMBER('DI-Prec'!C149),'DI-Prec'!C149-$B$165,"")</f>
        <v/>
      </c>
      <c r="D149" s="3" t="str">
        <f>IF(ISNUMBER('DI-Prec'!D149),'DI-Prec'!D149-$B$165,"")</f>
        <v/>
      </c>
      <c r="E149" s="3" t="str">
        <f>IF(ISNUMBER('DI-Prec'!E149),'DI-Prec'!E149-$B$165,"")</f>
        <v/>
      </c>
      <c r="F149" s="3" t="str">
        <f>IF(ISNUMBER('DI-Prec'!F149),'DI-Prec'!F149-$B$165,"")</f>
        <v/>
      </c>
      <c r="G149" s="3" t="str">
        <f>IF(ISNUMBER('DI-Prec'!G149),'DI-Prec'!G149-$B$165,"")</f>
        <v/>
      </c>
      <c r="H149" s="3" t="str">
        <f>IF(ISNUMBER('DI-Prec'!H149),'DI-Prec'!H149-$B$165,"")</f>
        <v/>
      </c>
      <c r="I149" s="3" t="str">
        <f>IF(ISNUMBER('DI-Prec'!I149),'DI-Prec'!I149-$B$165,"")</f>
        <v/>
      </c>
      <c r="J149" s="3" t="str">
        <f>IF(ISNUMBER('DI-Prec'!J149),'DI-Prec'!J149-$B$165,"")</f>
        <v/>
      </c>
      <c r="K149" s="3" t="str">
        <f>IF(ISNUMBER('DI-Prec'!K149),'DI-Prec'!K149-$B$165,"")</f>
        <v/>
      </c>
      <c r="L149" s="3" t="str">
        <f>IF(ISNUMBER('DI-Prec'!L149),'DI-Prec'!L149-$B$165,"")</f>
        <v/>
      </c>
      <c r="M149" s="3" t="str">
        <f>IF(ISNUMBER('DI-Prec'!M149),'DI-Prec'!M149-$B$165,"")</f>
        <v/>
      </c>
      <c r="N149" s="3" t="str">
        <f>IF(ISNUMBER('DI-Prec'!N149),'DI-Prec'!N149-$B$165,"")</f>
        <v/>
      </c>
      <c r="O149" s="3" t="str">
        <f>IF(ISNUMBER('DI-Prec'!O149),'DI-Prec'!O149-$B$165,"")</f>
        <v/>
      </c>
      <c r="P149" s="3" t="str">
        <f>IF(ISNUMBER('DI-Prec'!P149),'DI-Prec'!P149-$B$165,"")</f>
        <v/>
      </c>
      <c r="Q149" s="3" t="str">
        <f>IF(ISNUMBER('DI-Prec'!Q149),'DI-Prec'!Q149-$B$165,"")</f>
        <v/>
      </c>
      <c r="R149" s="3" t="str">
        <f>IF(ISNUMBER('DI-Prec'!R149),'DI-Prec'!R149-$B$165,"")</f>
        <v/>
      </c>
      <c r="S149" s="3" t="str">
        <f>IF(ISNUMBER('DI-Prec'!S149),'DI-Prec'!S149-$B$165,"")</f>
        <v/>
      </c>
      <c r="T149" s="3" t="str">
        <f>IF(ISNUMBER('DI-Prec'!T149),'DI-Prec'!T149-$B$165,"")</f>
        <v/>
      </c>
    </row>
    <row r="150" spans="1:20">
      <c r="A150" s="1">
        <v>2018</v>
      </c>
      <c r="B150" s="3" t="str">
        <f>IF(ISNUMBER('DI-Prec'!B150),'DI-Prec'!B150-$B$165,"")</f>
        <v/>
      </c>
      <c r="C150" s="3" t="str">
        <f>IF(ISNUMBER('DI-Prec'!C150),'DI-Prec'!C150-$B$165,"")</f>
        <v/>
      </c>
      <c r="D150" s="3" t="str">
        <f>IF(ISNUMBER('DI-Prec'!D150),'DI-Prec'!D150-$B$165,"")</f>
        <v/>
      </c>
      <c r="E150" s="3" t="str">
        <f>IF(ISNUMBER('DI-Prec'!E150),'DI-Prec'!E150-$B$165,"")</f>
        <v/>
      </c>
      <c r="F150" s="3" t="str">
        <f>IF(ISNUMBER('DI-Prec'!F150),'DI-Prec'!F150-$B$165,"")</f>
        <v/>
      </c>
      <c r="G150" s="3" t="str">
        <f>IF(ISNUMBER('DI-Prec'!G150),'DI-Prec'!G150-$B$165,"")</f>
        <v/>
      </c>
      <c r="H150" s="3" t="str">
        <f>IF(ISNUMBER('DI-Prec'!H150),'DI-Prec'!H150-$B$165,"")</f>
        <v/>
      </c>
      <c r="I150" s="3" t="str">
        <f>IF(ISNUMBER('DI-Prec'!I150),'DI-Prec'!I150-$B$165,"")</f>
        <v/>
      </c>
      <c r="J150" s="3" t="str">
        <f>IF(ISNUMBER('DI-Prec'!J150),'DI-Prec'!J150-$B$165,"")</f>
        <v/>
      </c>
      <c r="K150" s="3" t="str">
        <f>IF(ISNUMBER('DI-Prec'!K150),'DI-Prec'!K150-$B$165,"")</f>
        <v/>
      </c>
      <c r="L150" s="3" t="str">
        <f>IF(ISNUMBER('DI-Prec'!L150),'DI-Prec'!L150-$B$165,"")</f>
        <v/>
      </c>
      <c r="M150" s="3" t="str">
        <f>IF(ISNUMBER('DI-Prec'!M150),'DI-Prec'!M150-$B$165,"")</f>
        <v/>
      </c>
      <c r="N150" s="3" t="str">
        <f>IF(ISNUMBER('DI-Prec'!N150),'DI-Prec'!N150-$B$165,"")</f>
        <v/>
      </c>
      <c r="O150" s="3" t="str">
        <f>IF(ISNUMBER('DI-Prec'!O150),'DI-Prec'!O150-$B$165,"")</f>
        <v/>
      </c>
      <c r="P150" s="3" t="str">
        <f>IF(ISNUMBER('DI-Prec'!P150),'DI-Prec'!P150-$B$165,"")</f>
        <v/>
      </c>
      <c r="Q150" s="3" t="str">
        <f>IF(ISNUMBER('DI-Prec'!Q150),'DI-Prec'!Q150-$B$165,"")</f>
        <v/>
      </c>
      <c r="R150" s="3" t="str">
        <f>IF(ISNUMBER('DI-Prec'!R150),'DI-Prec'!R150-$B$165,"")</f>
        <v/>
      </c>
      <c r="S150" s="3" t="str">
        <f>IF(ISNUMBER('DI-Prec'!S150),'DI-Prec'!S150-$B$165,"")</f>
        <v/>
      </c>
      <c r="T150" s="3" t="str">
        <f>IF(ISNUMBER('DI-Prec'!T150),'DI-Prec'!T150-$B$165,"")</f>
        <v/>
      </c>
    </row>
    <row r="151" spans="1:20">
      <c r="A151" s="1">
        <v>2019</v>
      </c>
      <c r="B151" s="3" t="str">
        <f>IF(ISNUMBER('DI-Prec'!B151),'DI-Prec'!B151-$B$165,"")</f>
        <v/>
      </c>
      <c r="C151" s="3" t="str">
        <f>IF(ISNUMBER('DI-Prec'!C151),'DI-Prec'!C151-$B$165,"")</f>
        <v/>
      </c>
      <c r="D151" s="3" t="str">
        <f>IF(ISNUMBER('DI-Prec'!D151),'DI-Prec'!D151-$B$165,"")</f>
        <v/>
      </c>
      <c r="E151" s="3" t="str">
        <f>IF(ISNUMBER('DI-Prec'!E151),'DI-Prec'!E151-$B$165,"")</f>
        <v/>
      </c>
      <c r="F151" s="3" t="str">
        <f>IF(ISNUMBER('DI-Prec'!F151),'DI-Prec'!F151-$B$165,"")</f>
        <v/>
      </c>
      <c r="G151" s="3" t="str">
        <f>IF(ISNUMBER('DI-Prec'!G151),'DI-Prec'!G151-$B$165,"")</f>
        <v/>
      </c>
      <c r="H151" s="3" t="str">
        <f>IF(ISNUMBER('DI-Prec'!H151),'DI-Prec'!H151-$B$165,"")</f>
        <v/>
      </c>
      <c r="I151" s="3" t="str">
        <f>IF(ISNUMBER('DI-Prec'!I151),'DI-Prec'!I151-$B$165,"")</f>
        <v/>
      </c>
      <c r="J151" s="3" t="str">
        <f>IF(ISNUMBER('DI-Prec'!J151),'DI-Prec'!J151-$B$165,"")</f>
        <v/>
      </c>
      <c r="K151" s="3" t="str">
        <f>IF(ISNUMBER('DI-Prec'!K151),'DI-Prec'!K151-$B$165,"")</f>
        <v/>
      </c>
      <c r="L151" s="3" t="str">
        <f>IF(ISNUMBER('DI-Prec'!L151),'DI-Prec'!L151-$B$165,"")</f>
        <v/>
      </c>
      <c r="M151" s="3" t="str">
        <f>IF(ISNUMBER('DI-Prec'!M151),'DI-Prec'!M151-$B$165,"")</f>
        <v/>
      </c>
      <c r="N151" s="3" t="str">
        <f>IF(ISNUMBER('DI-Prec'!N151),'DI-Prec'!N151-$B$165,"")</f>
        <v/>
      </c>
      <c r="O151" s="3" t="str">
        <f>IF(ISNUMBER('DI-Prec'!O151),'DI-Prec'!O151-$B$165,"")</f>
        <v/>
      </c>
      <c r="P151" s="3" t="str">
        <f>IF(ISNUMBER('DI-Prec'!P151),'DI-Prec'!P151-$B$165,"")</f>
        <v/>
      </c>
      <c r="Q151" s="3" t="str">
        <f>IF(ISNUMBER('DI-Prec'!Q151),'DI-Prec'!Q151-$B$165,"")</f>
        <v/>
      </c>
      <c r="R151" s="3" t="str">
        <f>IF(ISNUMBER('DI-Prec'!R151),'DI-Prec'!R151-$B$165,"")</f>
        <v/>
      </c>
      <c r="S151" s="3" t="str">
        <f>IF(ISNUMBER('DI-Prec'!S151),'DI-Prec'!S151-$B$165,"")</f>
        <v/>
      </c>
      <c r="T151" s="3" t="str">
        <f>IF(ISNUMBER('DI-Prec'!T151),'DI-Prec'!T151-$B$165,"")</f>
        <v/>
      </c>
    </row>
    <row r="152" spans="1:20">
      <c r="A152" s="1">
        <v>2020</v>
      </c>
      <c r="B152" s="3" t="str">
        <f>IF(ISNUMBER('DI-Prec'!B152),'DI-Prec'!B152-$B$165,"")</f>
        <v/>
      </c>
      <c r="C152" s="3" t="str">
        <f>IF(ISNUMBER('DI-Prec'!C152),'DI-Prec'!C152-$B$165,"")</f>
        <v/>
      </c>
      <c r="D152" s="3" t="str">
        <f>IF(ISNUMBER('DI-Prec'!D152),'DI-Prec'!D152-$B$165,"")</f>
        <v/>
      </c>
      <c r="E152" s="3" t="str">
        <f>IF(ISNUMBER('DI-Prec'!E152),'DI-Prec'!E152-$B$165,"")</f>
        <v/>
      </c>
      <c r="F152" s="3" t="str">
        <f>IF(ISNUMBER('DI-Prec'!F152),'DI-Prec'!F152-$B$165,"")</f>
        <v/>
      </c>
      <c r="G152" s="3" t="str">
        <f>IF(ISNUMBER('DI-Prec'!G152),'DI-Prec'!G152-$B$165,"")</f>
        <v/>
      </c>
      <c r="H152" s="3" t="str">
        <f>IF(ISNUMBER('DI-Prec'!H152),'DI-Prec'!H152-$B$165,"")</f>
        <v/>
      </c>
      <c r="I152" s="3" t="str">
        <f>IF(ISNUMBER('DI-Prec'!I152),'DI-Prec'!I152-$B$165,"")</f>
        <v/>
      </c>
      <c r="J152" s="3" t="str">
        <f>IF(ISNUMBER('DI-Prec'!J152),'DI-Prec'!J152-$B$165,"")</f>
        <v/>
      </c>
      <c r="K152" s="3" t="str">
        <f>IF(ISNUMBER('DI-Prec'!K152),'DI-Prec'!K152-$B$165,"")</f>
        <v/>
      </c>
      <c r="L152" s="3" t="str">
        <f>IF(ISNUMBER('DI-Prec'!L152),'DI-Prec'!L152-$B$165,"")</f>
        <v/>
      </c>
      <c r="M152" s="3" t="str">
        <f>IF(ISNUMBER('DI-Prec'!M152),'DI-Prec'!M152-$B$165,"")</f>
        <v/>
      </c>
      <c r="N152" s="3" t="str">
        <f>IF(ISNUMBER('DI-Prec'!N152),'DI-Prec'!N152-$B$165,"")</f>
        <v/>
      </c>
      <c r="O152" s="3" t="str">
        <f>IF(ISNUMBER('DI-Prec'!O152),'DI-Prec'!O152-$B$165,"")</f>
        <v/>
      </c>
      <c r="P152" s="3" t="str">
        <f>IF(ISNUMBER('DI-Prec'!P152),'DI-Prec'!P152-$B$165,"")</f>
        <v/>
      </c>
      <c r="Q152" s="3" t="str">
        <f>IF(ISNUMBER('DI-Prec'!Q152),'DI-Prec'!Q152-$B$165,"")</f>
        <v/>
      </c>
      <c r="R152" s="3" t="str">
        <f>IF(ISNUMBER('DI-Prec'!R152),'DI-Prec'!R152-$B$165,"")</f>
        <v/>
      </c>
      <c r="S152" s="3" t="str">
        <f>IF(ISNUMBER('DI-Prec'!S152),'DI-Prec'!S152-$B$165,"")</f>
        <v/>
      </c>
      <c r="T152" s="3" t="str">
        <f>IF(ISNUMBER('DI-Prec'!T152),'DI-Prec'!T152-$B$165,"")</f>
        <v/>
      </c>
    </row>
    <row r="153" spans="1:20">
      <c r="A153" s="1"/>
    </row>
    <row r="154" spans="1:20">
      <c r="A154" s="1"/>
    </row>
    <row r="155" spans="1:20">
      <c r="A155" s="1"/>
    </row>
    <row r="156" spans="1:20">
      <c r="A156" s="1"/>
    </row>
    <row r="157" spans="1:20">
      <c r="A157" s="1"/>
    </row>
    <row r="158" spans="1:20">
      <c r="A158" s="1"/>
    </row>
    <row r="159" spans="1:20">
      <c r="A159" s="1"/>
    </row>
    <row r="160" spans="1:20">
      <c r="A160" s="1"/>
    </row>
    <row r="161" spans="1:20">
      <c r="A161" s="1"/>
    </row>
    <row r="162" spans="1:20">
      <c r="A162" s="1"/>
    </row>
    <row r="165" spans="1:20">
      <c r="A165" t="s">
        <v>23</v>
      </c>
      <c r="B165" s="3">
        <f>AVERAGE('DI-Prec'!B93:B122)</f>
        <v>46.223333333333343</v>
      </c>
      <c r="C165" s="3">
        <f>AVERAGE('DI-Prec'!C93:C122)</f>
        <v>66.73666666666665</v>
      </c>
      <c r="D165" s="3">
        <f>AVERAGE('DI-Prec'!D93:D122)</f>
        <v>63.423333333333325</v>
      </c>
      <c r="E165" s="3">
        <f>AVERAGE('DI-Prec'!E93:E122)</f>
        <v>60.913333333333334</v>
      </c>
      <c r="F165" s="3">
        <f>AVERAGE('DI-Prec'!F93:F122)</f>
        <v>61.796666666666653</v>
      </c>
      <c r="G165" s="3">
        <f>AVERAGE('DI-Prec'!G93:G122)</f>
        <v>48.963333333333338</v>
      </c>
      <c r="H165" s="3">
        <f>AVERAGE('DI-Prec'!H93:H122)</f>
        <v>50.666666666666664</v>
      </c>
      <c r="I165" s="3">
        <f>AVERAGE('DI-Prec'!I93:I122)</f>
        <v>60.47999999999999</v>
      </c>
      <c r="J165" s="3">
        <f>AVERAGE('DI-Prec'!J93:J122)</f>
        <v>62.986666666666672</v>
      </c>
      <c r="K165" s="3">
        <f>AVERAGE('DI-Prec'!K93:K122)</f>
        <v>46.143333333333331</v>
      </c>
      <c r="L165" s="3">
        <f>AVERAGE('DI-Prec'!L93:L122)</f>
        <v>42.06666666666667</v>
      </c>
      <c r="M165" s="3">
        <f>AVERAGE('DI-Prec'!M93:M122)</f>
        <v>48.7</v>
      </c>
      <c r="N165" s="3">
        <f>AVERAGE('DI-Prec'!N93:N122)</f>
        <v>46.166666666666671</v>
      </c>
      <c r="O165" s="3">
        <f>AVERAGE('DI-Prec'!O93:O122)</f>
        <v>64.819999999999979</v>
      </c>
      <c r="P165" s="3">
        <f>AVERAGE('DI-Prec'!P93:P122)</f>
        <v>65.103333333333325</v>
      </c>
      <c r="Q165" s="3">
        <f>AVERAGE('DI-Prec'!Q93:Q122)</f>
        <v>58.926666666666669</v>
      </c>
      <c r="R165" s="3">
        <f>AVERAGE('DI-Prec'!R93:R122)</f>
        <v>58.699999999999996</v>
      </c>
      <c r="S165" s="3">
        <f>AVERAGE('DI-Prec'!S93:S122)</f>
        <v>49.303333333333335</v>
      </c>
      <c r="T165" s="3">
        <f>AVERAGE('DI-Prec'!T93:T122)</f>
        <v>49.726666666666667</v>
      </c>
    </row>
    <row r="166" spans="1:20">
      <c r="A166" t="s">
        <v>20</v>
      </c>
      <c r="B166" s="3">
        <f>AVERAGE('DI-Prec'!B2:B152)</f>
        <v>40.816417910447775</v>
      </c>
      <c r="C166" s="3">
        <f>AVERAGE('DI-Prec'!C2:C152)</f>
        <v>60.291044776119392</v>
      </c>
      <c r="D166" s="3">
        <f>AVERAGE('DI-Prec'!D2:D152)</f>
        <v>63.295522388059702</v>
      </c>
      <c r="E166" s="3">
        <f>AVERAGE('DI-Prec'!E2:E152)</f>
        <v>66.556716417910451</v>
      </c>
      <c r="F166" s="3">
        <f>AVERAGE('DI-Prec'!F2:F152)</f>
        <v>59.919402985074605</v>
      </c>
      <c r="G166" s="3">
        <f>AVERAGE('DI-Prec'!G2:G152)</f>
        <v>51.446268656716427</v>
      </c>
      <c r="H166" s="3">
        <f>AVERAGE('DI-Prec'!H2:H152)</f>
        <v>49.155223880597006</v>
      </c>
      <c r="I166" s="3">
        <f>AVERAGE('DI-Prec'!I2:I152)</f>
        <v>54.499999999999993</v>
      </c>
      <c r="J166" s="3">
        <f>AVERAGE('DI-Prec'!J2:J152)</f>
        <v>57.982089552238804</v>
      </c>
      <c r="K166" s="3">
        <f>AVERAGE('DI-Prec'!K2:K152)</f>
        <v>46.751515151515143</v>
      </c>
      <c r="L166" s="3">
        <f>AVERAGE('DI-Prec'!L2:L152)</f>
        <v>39.831343283582093</v>
      </c>
      <c r="M166" s="3">
        <f>AVERAGE('DI-Prec'!M2:M152)</f>
        <v>42.480597014925372</v>
      </c>
      <c r="N166" s="3">
        <f>AVERAGE('DI-Prec'!N2:N152)</f>
        <v>40.901492537313452</v>
      </c>
      <c r="O166" s="3">
        <f>AVERAGE('DI-Prec'!O2:O152)</f>
        <v>60.074626865671625</v>
      </c>
      <c r="P166" s="3">
        <f>AVERAGE('DI-Prec'!P2:P152)</f>
        <v>64.307462686567163</v>
      </c>
      <c r="Q166" s="3">
        <f>AVERAGE('DI-Prec'!Q2:Q152)</f>
        <v>66.711940298507457</v>
      </c>
      <c r="R166" s="3">
        <f>AVERAGE('DI-Prec'!R2:R152)</f>
        <v>59.419402985074605</v>
      </c>
      <c r="S166" s="3">
        <f>AVERAGE('DI-Prec'!S2:S152)</f>
        <v>51.500000000000007</v>
      </c>
      <c r="T166" s="3">
        <f>AVERAGE('DI-Prec'!T2:T152)</f>
        <v>49.317910447761186</v>
      </c>
    </row>
    <row r="167" spans="1:20">
      <c r="A167" t="s">
        <v>21</v>
      </c>
      <c r="B167" s="3">
        <f>STDEV('DI-Prec'!B2:B152)</f>
        <v>22.317479200915777</v>
      </c>
      <c r="C167" s="3">
        <f>STDEV('DI-Prec'!C2:C152)</f>
        <v>36.059583399597294</v>
      </c>
      <c r="D167" s="3">
        <f>STDEV('DI-Prec'!D2:D152)</f>
        <v>31.004600992070841</v>
      </c>
      <c r="E167" s="3">
        <f>STDEV('DI-Prec'!E2:E152)</f>
        <v>32.338804085197516</v>
      </c>
      <c r="F167" s="3">
        <f>STDEV('DI-Prec'!F2:F152)</f>
        <v>32.220388043888924</v>
      </c>
      <c r="G167" s="3">
        <f>STDEV('DI-Prec'!G2:G152)</f>
        <v>26.320537714170904</v>
      </c>
      <c r="H167" s="3">
        <f>STDEV('DI-Prec'!H2:H152)</f>
        <v>29.215195732555749</v>
      </c>
      <c r="I167" s="3">
        <f>STDEV('DI-Prec'!I2:I152)</f>
        <v>26.797648019815853</v>
      </c>
      <c r="J167" s="3">
        <f>STDEV('DI-Prec'!J2:J152)</f>
        <v>29.469187428377264</v>
      </c>
      <c r="K167" s="3">
        <f>STDEV('DI-Prec'!K2:K152)</f>
        <v>22.574616394554873</v>
      </c>
      <c r="L167" s="3">
        <f>STDEV('DI-Prec'!L2:L152)</f>
        <v>24.026583818479708</v>
      </c>
      <c r="M167" s="3">
        <f>STDEV('DI-Prec'!M2:M152)</f>
        <v>25.14331791951513</v>
      </c>
      <c r="N167" s="3">
        <f>STDEV('DI-Prec'!N2:N152)</f>
        <v>22.264365417310852</v>
      </c>
      <c r="O167" s="3">
        <f>STDEV('DI-Prec'!O2:O152)</f>
        <v>36.144978876252296</v>
      </c>
      <c r="P167" s="3">
        <f>STDEV('DI-Prec'!P2:P152)</f>
        <v>30.994610056514709</v>
      </c>
      <c r="Q167" s="3">
        <f>STDEV('DI-Prec'!Q2:Q152)</f>
        <v>32.211208864015518</v>
      </c>
      <c r="R167" s="3">
        <f>STDEV('DI-Prec'!R2:R152)</f>
        <v>32.685212293458903</v>
      </c>
      <c r="S167" s="3">
        <f>STDEV('DI-Prec'!S2:S152)</f>
        <v>26.262711208098821</v>
      </c>
      <c r="T167" s="3">
        <f>STDEV('DI-Prec'!T2:T152)</f>
        <v>29.092912421127178</v>
      </c>
    </row>
    <row r="168" spans="1:20">
      <c r="A168" t="s">
        <v>22</v>
      </c>
      <c r="B168" s="9">
        <f>COUNT('DI-Prec'!B2:B152)</f>
        <v>67</v>
      </c>
      <c r="C168" s="9">
        <f>COUNT('DI-Prec'!C2:C152)</f>
        <v>67</v>
      </c>
      <c r="D168" s="9">
        <f>COUNT('DI-Prec'!D2:D152)</f>
        <v>67</v>
      </c>
      <c r="E168" s="9">
        <f>COUNT('DI-Prec'!E2:E152)</f>
        <v>67</v>
      </c>
      <c r="F168" s="9">
        <f>COUNT('DI-Prec'!F2:F152)</f>
        <v>67</v>
      </c>
      <c r="G168" s="9">
        <f>COUNT('DI-Prec'!G2:G152)</f>
        <v>67</v>
      </c>
      <c r="H168" s="9">
        <f>COUNT('DI-Prec'!H2:H152)</f>
        <v>67</v>
      </c>
      <c r="I168" s="9">
        <f>COUNT('DI-Prec'!I2:I152)</f>
        <v>67</v>
      </c>
      <c r="J168" s="9">
        <f>COUNT('DI-Prec'!J2:J152)</f>
        <v>67</v>
      </c>
      <c r="K168" s="9">
        <f>COUNT('DI-Prec'!K2:K152)</f>
        <v>66</v>
      </c>
      <c r="L168" s="9">
        <f>COUNT('DI-Prec'!L2:L152)</f>
        <v>67</v>
      </c>
      <c r="M168" s="9">
        <f>COUNT('DI-Prec'!M2:M152)</f>
        <v>67</v>
      </c>
      <c r="N168" s="9">
        <f>COUNT('DI-Prec'!N2:N152)</f>
        <v>67</v>
      </c>
      <c r="O168" s="9">
        <f>COUNT('DI-Prec'!O2:O152)</f>
        <v>67</v>
      </c>
      <c r="P168" s="9">
        <f>COUNT('DI-Prec'!P2:P152)</f>
        <v>67</v>
      </c>
      <c r="Q168" s="9">
        <f>COUNT('DI-Prec'!Q2:Q152)</f>
        <v>67</v>
      </c>
      <c r="R168" s="9">
        <f>COUNT('DI-Prec'!R2:R152)</f>
        <v>67</v>
      </c>
      <c r="S168" s="9">
        <f>COUNT('DI-Prec'!S2:S152)</f>
        <v>67</v>
      </c>
      <c r="T168" s="9">
        <f>COUNT('DI-Prec'!T2:T152)</f>
        <v>67</v>
      </c>
    </row>
    <row r="169" spans="1:20">
      <c r="A169" t="s">
        <v>31</v>
      </c>
      <c r="B169" s="3">
        <f>STDEV('DI-Prec'!B93:B122)</f>
        <v>22.3139462086449</v>
      </c>
      <c r="C169" s="3">
        <f>STDEV('DI-Prec'!C93:C122)</f>
        <v>41.881379973751436</v>
      </c>
      <c r="D169" s="3">
        <f>STDEV('DI-Prec'!D93:D122)</f>
        <v>34.844320601224524</v>
      </c>
      <c r="E169" s="3">
        <f>STDEV('DI-Prec'!E93:E122)</f>
        <v>31.640793543967153</v>
      </c>
      <c r="F169" s="3">
        <f>STDEV('DI-Prec'!F93:F122)</f>
        <v>37.238416234826126</v>
      </c>
      <c r="G169" s="3">
        <f>STDEV('DI-Prec'!G93:G122)</f>
        <v>22.578850087291137</v>
      </c>
      <c r="H169" s="3">
        <f>STDEV('DI-Prec'!H93:H122)</f>
        <v>30.362548770089962</v>
      </c>
      <c r="I169" s="3">
        <f>STDEV('DI-Prec'!I93:I122)</f>
        <v>27.334030829340037</v>
      </c>
      <c r="J169" s="3">
        <f>STDEV('DI-Prec'!J93:J122)</f>
        <v>35.766770682540951</v>
      </c>
      <c r="K169" s="3">
        <f>STDEV('DI-Prec'!K93:K122)</f>
        <v>22.298765751112523</v>
      </c>
      <c r="L169" s="3">
        <f>STDEV('DI-Prec'!L93:L122)</f>
        <v>25.676439399377124</v>
      </c>
      <c r="M169" s="3">
        <f>STDEV('DI-Prec'!M93:M122)</f>
        <v>25.114125713327702</v>
      </c>
      <c r="N169" s="3">
        <f>STDEV('DI-Prec'!N93:N122)</f>
        <v>22.351862274236474</v>
      </c>
      <c r="O169" s="3">
        <f>STDEV('DI-Prec'!O93:O122)</f>
        <v>42.418972658225833</v>
      </c>
      <c r="P169" s="3">
        <f>STDEV('DI-Prec'!P93:P122)</f>
        <v>34.766258745030882</v>
      </c>
      <c r="Q169" s="3">
        <f>STDEV('DI-Prec'!Q93:Q122)</f>
        <v>31.668062159209221</v>
      </c>
      <c r="R169" s="3">
        <f>STDEV('DI-Prec'!R93:R122)</f>
        <v>35.021658323445187</v>
      </c>
      <c r="S169" s="3">
        <f>STDEV('DI-Prec'!S93:S122)</f>
        <v>22.86163000393412</v>
      </c>
      <c r="T169" s="3">
        <f>STDEV('DI-Prec'!T93:T122)</f>
        <v>29.616665081921571</v>
      </c>
    </row>
  </sheetData>
  <pageMargins left="0.7" right="0.7" top="0.78740157499999996" bottom="0.78740157499999996"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1:AQ157"/>
  <sheetViews>
    <sheetView workbookViewId="0">
      <pane xSplit="1" ySplit="1" topLeftCell="B89" activePane="bottomRight" state="frozen"/>
      <selection pane="topRight" activeCell="B1" sqref="B1"/>
      <selection pane="bottomLeft" activeCell="A2" sqref="A2"/>
      <selection pane="bottomRight" activeCell="AA98" sqref="AA98"/>
    </sheetView>
  </sheetViews>
  <sheetFormatPr baseColWidth="10" defaultRowHeight="15"/>
  <cols>
    <col min="2" max="20" width="6.28515625" style="3" customWidth="1"/>
    <col min="25" max="43" width="6.7109375" customWidth="1"/>
  </cols>
  <sheetData>
    <row r="1" spans="1:43">
      <c r="A1" s="1" t="s">
        <v>27</v>
      </c>
      <c r="B1" s="2" t="s">
        <v>11</v>
      </c>
      <c r="C1" s="2" t="s">
        <v>12</v>
      </c>
      <c r="D1" s="2" t="s">
        <v>13</v>
      </c>
      <c r="E1" s="2" t="s">
        <v>14</v>
      </c>
      <c r="F1" s="2" t="s">
        <v>15</v>
      </c>
      <c r="G1" s="2" t="s">
        <v>16</v>
      </c>
      <c r="H1" s="2" t="s">
        <v>17</v>
      </c>
      <c r="I1" s="2" t="s">
        <v>18</v>
      </c>
      <c r="J1" s="2" t="s">
        <v>19</v>
      </c>
      <c r="K1" s="2" t="s">
        <v>0</v>
      </c>
      <c r="L1" s="2" t="s">
        <v>1</v>
      </c>
      <c r="M1" s="2" t="s">
        <v>2</v>
      </c>
      <c r="N1" s="2" t="s">
        <v>3</v>
      </c>
      <c r="O1" s="2" t="s">
        <v>4</v>
      </c>
      <c r="P1" s="2" t="s">
        <v>5</v>
      </c>
      <c r="Q1" s="2" t="s">
        <v>6</v>
      </c>
      <c r="R1" s="2" t="s">
        <v>7</v>
      </c>
      <c r="S1" s="2" t="s">
        <v>8</v>
      </c>
      <c r="T1" s="2" t="s">
        <v>9</v>
      </c>
      <c r="Y1" s="2" t="s">
        <v>11</v>
      </c>
      <c r="Z1" s="2" t="s">
        <v>12</v>
      </c>
      <c r="AA1" s="2" t="s">
        <v>13</v>
      </c>
      <c r="AB1" s="2" t="s">
        <v>14</v>
      </c>
      <c r="AC1" s="2" t="s">
        <v>15</v>
      </c>
      <c r="AD1" s="2" t="s">
        <v>16</v>
      </c>
      <c r="AE1" s="2" t="s">
        <v>17</v>
      </c>
      <c r="AF1" s="2" t="s">
        <v>18</v>
      </c>
      <c r="AG1" s="2" t="s">
        <v>19</v>
      </c>
      <c r="AH1" s="2" t="s">
        <v>0</v>
      </c>
      <c r="AI1" s="2" t="s">
        <v>1</v>
      </c>
      <c r="AJ1" s="2" t="s">
        <v>2</v>
      </c>
      <c r="AK1" s="2" t="s">
        <v>3</v>
      </c>
      <c r="AL1" s="2" t="s">
        <v>4</v>
      </c>
      <c r="AM1" s="2" t="s">
        <v>5</v>
      </c>
      <c r="AN1" s="2" t="s">
        <v>6</v>
      </c>
      <c r="AO1" s="2" t="s">
        <v>7</v>
      </c>
      <c r="AP1" s="2" t="s">
        <v>8</v>
      </c>
      <c r="AQ1" s="2" t="s">
        <v>9</v>
      </c>
    </row>
    <row r="2" spans="1:43">
      <c r="A2" s="1">
        <v>1870</v>
      </c>
      <c r="B2" s="6" t="str">
        <f>IF(ISNUMBER('DI-Prec'!B2),'DI-Prec'!B2/'P-Res'!$B$165,"")</f>
        <v/>
      </c>
      <c r="C2" s="6" t="str">
        <f>IF(ISNUMBER('DI-Prec'!C2),'DI-Prec'!C2/'P-Res'!$B$165,"")</f>
        <v/>
      </c>
      <c r="D2" s="6" t="str">
        <f>IF(ISNUMBER('DI-Prec'!D2),'DI-Prec'!D2/'P-Res'!$B$165,"")</f>
        <v/>
      </c>
      <c r="E2" s="6" t="str">
        <f>IF(ISNUMBER('DI-Prec'!E2),'DI-Prec'!E2/'P-Res'!$B$165,"")</f>
        <v/>
      </c>
      <c r="F2" s="6" t="str">
        <f>IF(ISNUMBER('DI-Prec'!F2),'DI-Prec'!F2/'P-Res'!$B$165,"")</f>
        <v/>
      </c>
      <c r="G2" s="6" t="str">
        <f>IF(ISNUMBER('DI-Prec'!G2),'DI-Prec'!G2/'P-Res'!$B$165,"")</f>
        <v/>
      </c>
      <c r="H2" s="6" t="str">
        <f>IF(ISNUMBER('DI-Prec'!H2),'DI-Prec'!H2/'P-Res'!$B$165,"")</f>
        <v/>
      </c>
      <c r="I2" s="6" t="str">
        <f>IF(ISNUMBER('DI-Prec'!I2),'DI-Prec'!I2/'P-Res'!$B$165,"")</f>
        <v/>
      </c>
      <c r="J2" s="6" t="str">
        <f>IF(ISNUMBER('DI-Prec'!J2),'DI-Prec'!J2/'P-Res'!$B$165,"")</f>
        <v/>
      </c>
      <c r="K2" s="6" t="str">
        <f>IF(ISNUMBER('DI-Prec'!K2),'DI-Prec'!K2/'P-Res'!$B$165,"")</f>
        <v/>
      </c>
      <c r="L2" s="6" t="str">
        <f>IF(ISNUMBER('DI-Prec'!L2),'DI-Prec'!L2/'P-Res'!$B$165,"")</f>
        <v/>
      </c>
      <c r="M2" s="6" t="str">
        <f>IF(ISNUMBER('DI-Prec'!M2),'DI-Prec'!M2/'P-Res'!$B$165,"")</f>
        <v/>
      </c>
      <c r="N2" s="6" t="str">
        <f>IF(ISNUMBER('DI-Prec'!N2),'DI-Prec'!N2/'P-Res'!$B$165,"")</f>
        <v/>
      </c>
      <c r="O2" s="6" t="str">
        <f>IF(ISNUMBER('DI-Prec'!O2),'DI-Prec'!O2/'P-Res'!$B$165,"")</f>
        <v/>
      </c>
      <c r="P2" s="6" t="str">
        <f>IF(ISNUMBER('DI-Prec'!P2),'DI-Prec'!P2/'P-Res'!$B$165,"")</f>
        <v/>
      </c>
      <c r="Q2" s="6" t="str">
        <f>IF(ISNUMBER('DI-Prec'!Q2),'DI-Prec'!Q2/'P-Res'!$B$165,"")</f>
        <v/>
      </c>
      <c r="R2" s="6" t="str">
        <f>IF(ISNUMBER('DI-Prec'!R2),'DI-Prec'!R2/'P-Res'!$B$165,"")</f>
        <v/>
      </c>
      <c r="S2" s="6" t="str">
        <f>IF(ISNUMBER('DI-Prec'!S2),'DI-Prec'!S2/'P-Res'!$B$165,"")</f>
        <v/>
      </c>
      <c r="T2" s="6" t="str">
        <f>IF(ISNUMBER('DI-Prec'!T2),'DI-Prec'!T2/'P-Res'!$B$165,"")</f>
        <v/>
      </c>
      <c r="Y2" t="str">
        <f t="shared" ref="Y2:Y65" si="0">IF(ISNUMBER(B2),B2-1,"")</f>
        <v/>
      </c>
      <c r="Z2" t="str">
        <f t="shared" ref="Z2:Z65" si="1">IF(ISNUMBER(C2),C2-1,"")</f>
        <v/>
      </c>
      <c r="AA2" t="str">
        <f t="shared" ref="AA2:AA65" si="2">IF(ISNUMBER(D2),D2-1,"")</f>
        <v/>
      </c>
      <c r="AB2" t="str">
        <f t="shared" ref="AB2:AB65" si="3">IF(ISNUMBER(E2),E2-1,"")</f>
        <v/>
      </c>
      <c r="AC2" t="str">
        <f t="shared" ref="AC2:AC65" si="4">IF(ISNUMBER(F2),F2-1,"")</f>
        <v/>
      </c>
      <c r="AD2" t="str">
        <f t="shared" ref="AD2:AD65" si="5">IF(ISNUMBER(G2),G2-1,"")</f>
        <v/>
      </c>
      <c r="AE2" t="str">
        <f t="shared" ref="AE2:AE65" si="6">IF(ISNUMBER(H2),H2-1,"")</f>
        <v/>
      </c>
      <c r="AF2" t="str">
        <f t="shared" ref="AF2:AF65" si="7">IF(ISNUMBER(I2),I2-1,"")</f>
        <v/>
      </c>
      <c r="AG2" t="str">
        <f t="shared" ref="AG2:AG65" si="8">IF(ISNUMBER(J2),J2-1,"")</f>
        <v/>
      </c>
      <c r="AH2" t="str">
        <f t="shared" ref="AH2:AH65" si="9">IF(ISNUMBER(K2),K2-1,"")</f>
        <v/>
      </c>
      <c r="AI2" t="str">
        <f t="shared" ref="AI2:AI65" si="10">IF(ISNUMBER(L2),L2-1,"")</f>
        <v/>
      </c>
      <c r="AJ2" t="str">
        <f t="shared" ref="AJ2:AJ65" si="11">IF(ISNUMBER(M2),M2-1,"")</f>
        <v/>
      </c>
      <c r="AK2" t="str">
        <f t="shared" ref="AK2:AK65" si="12">IF(ISNUMBER(N2),N2-1,"")</f>
        <v/>
      </c>
      <c r="AL2" t="str">
        <f t="shared" ref="AL2:AL65" si="13">IF(ISNUMBER(O2),O2-1,"")</f>
        <v/>
      </c>
      <c r="AM2" t="str">
        <f t="shared" ref="AM2:AM65" si="14">IF(ISNUMBER(P2),P2-1,"")</f>
        <v/>
      </c>
      <c r="AN2" t="str">
        <f t="shared" ref="AN2:AN65" si="15">IF(ISNUMBER(Q2),Q2-1,"")</f>
        <v/>
      </c>
      <c r="AO2" t="str">
        <f t="shared" ref="AO2:AO65" si="16">IF(ISNUMBER(R2),R2-1,"")</f>
        <v/>
      </c>
      <c r="AP2" t="str">
        <f t="shared" ref="AP2:AP65" si="17">IF(ISNUMBER(S2),S2-1,"")</f>
        <v/>
      </c>
      <c r="AQ2" t="str">
        <f t="shared" ref="AQ2:AQ65" si="18">IF(ISNUMBER(T2),T2-1,"")</f>
        <v/>
      </c>
    </row>
    <row r="3" spans="1:43">
      <c r="A3" s="1">
        <v>1871</v>
      </c>
      <c r="B3" s="6" t="str">
        <f>IF(ISNUMBER('DI-Prec'!B3),'DI-Prec'!B3/'P-Res'!$B$165,"")</f>
        <v/>
      </c>
      <c r="C3" s="6" t="str">
        <f>IF(ISNUMBER('DI-Prec'!C3),'DI-Prec'!C3/'P-Res'!$B$165,"")</f>
        <v/>
      </c>
      <c r="D3" s="6" t="str">
        <f>IF(ISNUMBER('DI-Prec'!D3),'DI-Prec'!D3/'P-Res'!$B$165,"")</f>
        <v/>
      </c>
      <c r="E3" s="6" t="str">
        <f>IF(ISNUMBER('DI-Prec'!E3),'DI-Prec'!E3/'P-Res'!$B$165,"")</f>
        <v/>
      </c>
      <c r="F3" s="6" t="str">
        <f>IF(ISNUMBER('DI-Prec'!F3),'DI-Prec'!F3/'P-Res'!$B$165,"")</f>
        <v/>
      </c>
      <c r="G3" s="6" t="str">
        <f>IF(ISNUMBER('DI-Prec'!G3),'DI-Prec'!G3/'P-Res'!$B$165,"")</f>
        <v/>
      </c>
      <c r="H3" s="6" t="str">
        <f>IF(ISNUMBER('DI-Prec'!H3),'DI-Prec'!H3/'P-Res'!$B$165,"")</f>
        <v/>
      </c>
      <c r="I3" s="6" t="str">
        <f>IF(ISNUMBER('DI-Prec'!I3),'DI-Prec'!I3/'P-Res'!$B$165,"")</f>
        <v/>
      </c>
      <c r="J3" s="6" t="str">
        <f>IF(ISNUMBER('DI-Prec'!J3),'DI-Prec'!J3/'P-Res'!$B$165,"")</f>
        <v/>
      </c>
      <c r="K3" s="6" t="str">
        <f>IF(ISNUMBER('DI-Prec'!K3),'DI-Prec'!K3/'P-Res'!$B$165,"")</f>
        <v/>
      </c>
      <c r="L3" s="6" t="str">
        <f>IF(ISNUMBER('DI-Prec'!L3),'DI-Prec'!L3/'P-Res'!$B$165,"")</f>
        <v/>
      </c>
      <c r="M3" s="6" t="str">
        <f>IF(ISNUMBER('DI-Prec'!M3),'DI-Prec'!M3/'P-Res'!$B$165,"")</f>
        <v/>
      </c>
      <c r="N3" s="6" t="str">
        <f>IF(ISNUMBER('DI-Prec'!N3),'DI-Prec'!N3/'P-Res'!$B$165,"")</f>
        <v/>
      </c>
      <c r="O3" s="6" t="str">
        <f>IF(ISNUMBER('DI-Prec'!O3),'DI-Prec'!O3/'P-Res'!$B$165,"")</f>
        <v/>
      </c>
      <c r="P3" s="6" t="str">
        <f>IF(ISNUMBER('DI-Prec'!P3),'DI-Prec'!P3/'P-Res'!$B$165,"")</f>
        <v/>
      </c>
      <c r="Q3" s="6" t="str">
        <f>IF(ISNUMBER('DI-Prec'!Q3),'DI-Prec'!Q3/'P-Res'!$B$165,"")</f>
        <v/>
      </c>
      <c r="R3" s="6" t="str">
        <f>IF(ISNUMBER('DI-Prec'!R3),'DI-Prec'!R3/'P-Res'!$B$165,"")</f>
        <v/>
      </c>
      <c r="S3" s="6" t="str">
        <f>IF(ISNUMBER('DI-Prec'!S3),'DI-Prec'!S3/'P-Res'!$B$165,"")</f>
        <v/>
      </c>
      <c r="T3" s="6" t="str">
        <f>IF(ISNUMBER('DI-Prec'!T3),'DI-Prec'!T3/'P-Res'!$B$165,"")</f>
        <v/>
      </c>
      <c r="Y3" t="str">
        <f t="shared" si="0"/>
        <v/>
      </c>
      <c r="Z3" t="str">
        <f t="shared" si="1"/>
        <v/>
      </c>
      <c r="AA3" t="str">
        <f t="shared" si="2"/>
        <v/>
      </c>
      <c r="AB3" t="str">
        <f t="shared" si="3"/>
        <v/>
      </c>
      <c r="AC3" t="str">
        <f t="shared" si="4"/>
        <v/>
      </c>
      <c r="AD3" t="str">
        <f t="shared" si="5"/>
        <v/>
      </c>
      <c r="AE3" t="str">
        <f t="shared" si="6"/>
        <v/>
      </c>
      <c r="AF3" t="str">
        <f t="shared" si="7"/>
        <v/>
      </c>
      <c r="AG3" t="str">
        <f t="shared" si="8"/>
        <v/>
      </c>
      <c r="AH3" t="str">
        <f t="shared" si="9"/>
        <v/>
      </c>
      <c r="AI3" t="str">
        <f t="shared" si="10"/>
        <v/>
      </c>
      <c r="AJ3" t="str">
        <f t="shared" si="11"/>
        <v/>
      </c>
      <c r="AK3" t="str">
        <f t="shared" si="12"/>
        <v/>
      </c>
      <c r="AL3" t="str">
        <f t="shared" si="13"/>
        <v/>
      </c>
      <c r="AM3" t="str">
        <f t="shared" si="14"/>
        <v/>
      </c>
      <c r="AN3" t="str">
        <f t="shared" si="15"/>
        <v/>
      </c>
      <c r="AO3" t="str">
        <f t="shared" si="16"/>
        <v/>
      </c>
      <c r="AP3" t="str">
        <f t="shared" si="17"/>
        <v/>
      </c>
      <c r="AQ3" t="str">
        <f t="shared" si="18"/>
        <v/>
      </c>
    </row>
    <row r="4" spans="1:43">
      <c r="A4" s="1">
        <v>1872</v>
      </c>
      <c r="B4" s="6" t="str">
        <f>IF(ISNUMBER('DI-Prec'!B4),'DI-Prec'!B4/'P-Res'!$B$165,"")</f>
        <v/>
      </c>
      <c r="C4" s="6" t="str">
        <f>IF(ISNUMBER('DI-Prec'!C4),'DI-Prec'!C4/'P-Res'!$B$165,"")</f>
        <v/>
      </c>
      <c r="D4" s="6" t="str">
        <f>IF(ISNUMBER('DI-Prec'!D4),'DI-Prec'!D4/'P-Res'!$B$165,"")</f>
        <v/>
      </c>
      <c r="E4" s="6" t="str">
        <f>IF(ISNUMBER('DI-Prec'!E4),'DI-Prec'!E4/'P-Res'!$B$165,"")</f>
        <v/>
      </c>
      <c r="F4" s="6" t="str">
        <f>IF(ISNUMBER('DI-Prec'!F4),'DI-Prec'!F4/'P-Res'!$B$165,"")</f>
        <v/>
      </c>
      <c r="G4" s="6" t="str">
        <f>IF(ISNUMBER('DI-Prec'!G4),'DI-Prec'!G4/'P-Res'!$B$165,"")</f>
        <v/>
      </c>
      <c r="H4" s="6" t="str">
        <f>IF(ISNUMBER('DI-Prec'!H4),'DI-Prec'!H4/'P-Res'!$B$165,"")</f>
        <v/>
      </c>
      <c r="I4" s="6" t="str">
        <f>IF(ISNUMBER('DI-Prec'!I4),'DI-Prec'!I4/'P-Res'!$B$165,"")</f>
        <v/>
      </c>
      <c r="J4" s="6" t="str">
        <f>IF(ISNUMBER('DI-Prec'!J4),'DI-Prec'!J4/'P-Res'!$B$165,"")</f>
        <v/>
      </c>
      <c r="K4" s="6" t="str">
        <f>IF(ISNUMBER('DI-Prec'!K4),'DI-Prec'!K4/'P-Res'!$B$165,"")</f>
        <v/>
      </c>
      <c r="L4" s="6" t="str">
        <f>IF(ISNUMBER('DI-Prec'!L4),'DI-Prec'!L4/'P-Res'!$B$165,"")</f>
        <v/>
      </c>
      <c r="M4" s="6" t="str">
        <f>IF(ISNUMBER('DI-Prec'!M4),'DI-Prec'!M4/'P-Res'!$B$165,"")</f>
        <v/>
      </c>
      <c r="N4" s="6" t="str">
        <f>IF(ISNUMBER('DI-Prec'!N4),'DI-Prec'!N4/'P-Res'!$B$165,"")</f>
        <v/>
      </c>
      <c r="O4" s="6" t="str">
        <f>IF(ISNUMBER('DI-Prec'!O4),'DI-Prec'!O4/'P-Res'!$B$165,"")</f>
        <v/>
      </c>
      <c r="P4" s="6" t="str">
        <f>IF(ISNUMBER('DI-Prec'!P4),'DI-Prec'!P4/'P-Res'!$B$165,"")</f>
        <v/>
      </c>
      <c r="Q4" s="6" t="str">
        <f>IF(ISNUMBER('DI-Prec'!Q4),'DI-Prec'!Q4/'P-Res'!$B$165,"")</f>
        <v/>
      </c>
      <c r="R4" s="6" t="str">
        <f>IF(ISNUMBER('DI-Prec'!R4),'DI-Prec'!R4/'P-Res'!$B$165,"")</f>
        <v/>
      </c>
      <c r="S4" s="6" t="str">
        <f>IF(ISNUMBER('DI-Prec'!S4),'DI-Prec'!S4/'P-Res'!$B$165,"")</f>
        <v/>
      </c>
      <c r="T4" s="6" t="str">
        <f>IF(ISNUMBER('DI-Prec'!T4),'DI-Prec'!T4/'P-Res'!$B$165,"")</f>
        <v/>
      </c>
      <c r="Y4" t="str">
        <f t="shared" si="0"/>
        <v/>
      </c>
      <c r="Z4" t="str">
        <f t="shared" si="1"/>
        <v/>
      </c>
      <c r="AA4" t="str">
        <f t="shared" si="2"/>
        <v/>
      </c>
      <c r="AB4" t="str">
        <f t="shared" si="3"/>
        <v/>
      </c>
      <c r="AC4" t="str">
        <f t="shared" si="4"/>
        <v/>
      </c>
      <c r="AD4" t="str">
        <f t="shared" si="5"/>
        <v/>
      </c>
      <c r="AE4" t="str">
        <f t="shared" si="6"/>
        <v/>
      </c>
      <c r="AF4" t="str">
        <f t="shared" si="7"/>
        <v/>
      </c>
      <c r="AG4" t="str">
        <f t="shared" si="8"/>
        <v/>
      </c>
      <c r="AH4" t="str">
        <f t="shared" si="9"/>
        <v/>
      </c>
      <c r="AI4" t="str">
        <f t="shared" si="10"/>
        <v/>
      </c>
      <c r="AJ4" t="str">
        <f t="shared" si="11"/>
        <v/>
      </c>
      <c r="AK4" t="str">
        <f t="shared" si="12"/>
        <v/>
      </c>
      <c r="AL4" t="str">
        <f t="shared" si="13"/>
        <v/>
      </c>
      <c r="AM4" t="str">
        <f t="shared" si="14"/>
        <v/>
      </c>
      <c r="AN4" t="str">
        <f t="shared" si="15"/>
        <v/>
      </c>
      <c r="AO4" t="str">
        <f t="shared" si="16"/>
        <v/>
      </c>
      <c r="AP4" t="str">
        <f t="shared" si="17"/>
        <v/>
      </c>
      <c r="AQ4" t="str">
        <f t="shared" si="18"/>
        <v/>
      </c>
    </row>
    <row r="5" spans="1:43">
      <c r="A5" s="1">
        <v>1873</v>
      </c>
      <c r="B5" s="6" t="str">
        <f>IF(ISNUMBER('DI-Prec'!B5),'DI-Prec'!B5/'P-Res'!$B$165,"")</f>
        <v/>
      </c>
      <c r="C5" s="6" t="str">
        <f>IF(ISNUMBER('DI-Prec'!C5),'DI-Prec'!C5/'P-Res'!$B$165,"")</f>
        <v/>
      </c>
      <c r="D5" s="6" t="str">
        <f>IF(ISNUMBER('DI-Prec'!D5),'DI-Prec'!D5/'P-Res'!$B$165,"")</f>
        <v/>
      </c>
      <c r="E5" s="6" t="str">
        <f>IF(ISNUMBER('DI-Prec'!E5),'DI-Prec'!E5/'P-Res'!$B$165,"")</f>
        <v/>
      </c>
      <c r="F5" s="6" t="str">
        <f>IF(ISNUMBER('DI-Prec'!F5),'DI-Prec'!F5/'P-Res'!$B$165,"")</f>
        <v/>
      </c>
      <c r="G5" s="6" t="str">
        <f>IF(ISNUMBER('DI-Prec'!G5),'DI-Prec'!G5/'P-Res'!$B$165,"")</f>
        <v/>
      </c>
      <c r="H5" s="6" t="str">
        <f>IF(ISNUMBER('DI-Prec'!H5),'DI-Prec'!H5/'P-Res'!$B$165,"")</f>
        <v/>
      </c>
      <c r="I5" s="6" t="str">
        <f>IF(ISNUMBER('DI-Prec'!I5),'DI-Prec'!I5/'P-Res'!$B$165,"")</f>
        <v/>
      </c>
      <c r="J5" s="6" t="str">
        <f>IF(ISNUMBER('DI-Prec'!J5),'DI-Prec'!J5/'P-Res'!$B$165,"")</f>
        <v/>
      </c>
      <c r="K5" s="6" t="str">
        <f>IF(ISNUMBER('DI-Prec'!K5),'DI-Prec'!K5/'P-Res'!$B$165,"")</f>
        <v/>
      </c>
      <c r="L5" s="6" t="str">
        <f>IF(ISNUMBER('DI-Prec'!L5),'DI-Prec'!L5/'P-Res'!$B$165,"")</f>
        <v/>
      </c>
      <c r="M5" s="6" t="str">
        <f>IF(ISNUMBER('DI-Prec'!M5),'DI-Prec'!M5/'P-Res'!$B$165,"")</f>
        <v/>
      </c>
      <c r="N5" s="6" t="str">
        <f>IF(ISNUMBER('DI-Prec'!N5),'DI-Prec'!N5/'P-Res'!$B$165,"")</f>
        <v/>
      </c>
      <c r="O5" s="6" t="str">
        <f>IF(ISNUMBER('DI-Prec'!O5),'DI-Prec'!O5/'P-Res'!$B$165,"")</f>
        <v/>
      </c>
      <c r="P5" s="6" t="str">
        <f>IF(ISNUMBER('DI-Prec'!P5),'DI-Prec'!P5/'P-Res'!$B$165,"")</f>
        <v/>
      </c>
      <c r="Q5" s="6" t="str">
        <f>IF(ISNUMBER('DI-Prec'!Q5),'DI-Prec'!Q5/'P-Res'!$B$165,"")</f>
        <v/>
      </c>
      <c r="R5" s="6" t="str">
        <f>IF(ISNUMBER('DI-Prec'!R5),'DI-Prec'!R5/'P-Res'!$B$165,"")</f>
        <v/>
      </c>
      <c r="S5" s="6" t="str">
        <f>IF(ISNUMBER('DI-Prec'!S5),'DI-Prec'!S5/'P-Res'!$B$165,"")</f>
        <v/>
      </c>
      <c r="T5" s="6" t="str">
        <f>IF(ISNUMBER('DI-Prec'!T5),'DI-Prec'!T5/'P-Res'!$B$165,"")</f>
        <v/>
      </c>
      <c r="Y5" t="str">
        <f t="shared" si="0"/>
        <v/>
      </c>
      <c r="Z5" t="str">
        <f t="shared" si="1"/>
        <v/>
      </c>
      <c r="AA5" t="str">
        <f t="shared" si="2"/>
        <v/>
      </c>
      <c r="AB5" t="str">
        <f t="shared" si="3"/>
        <v/>
      </c>
      <c r="AC5" t="str">
        <f t="shared" si="4"/>
        <v/>
      </c>
      <c r="AD5" t="str">
        <f t="shared" si="5"/>
        <v/>
      </c>
      <c r="AE5" t="str">
        <f t="shared" si="6"/>
        <v/>
      </c>
      <c r="AF5" t="str">
        <f t="shared" si="7"/>
        <v/>
      </c>
      <c r="AG5" t="str">
        <f t="shared" si="8"/>
        <v/>
      </c>
      <c r="AH5" t="str">
        <f t="shared" si="9"/>
        <v/>
      </c>
      <c r="AI5" t="str">
        <f t="shared" si="10"/>
        <v/>
      </c>
      <c r="AJ5" t="str">
        <f t="shared" si="11"/>
        <v/>
      </c>
      <c r="AK5" t="str">
        <f t="shared" si="12"/>
        <v/>
      </c>
      <c r="AL5" t="str">
        <f t="shared" si="13"/>
        <v/>
      </c>
      <c r="AM5" t="str">
        <f t="shared" si="14"/>
        <v/>
      </c>
      <c r="AN5" t="str">
        <f t="shared" si="15"/>
        <v/>
      </c>
      <c r="AO5" t="str">
        <f t="shared" si="16"/>
        <v/>
      </c>
      <c r="AP5" t="str">
        <f t="shared" si="17"/>
        <v/>
      </c>
      <c r="AQ5" t="str">
        <f t="shared" si="18"/>
        <v/>
      </c>
    </row>
    <row r="6" spans="1:43">
      <c r="A6" s="1">
        <v>1874</v>
      </c>
      <c r="B6" s="6" t="str">
        <f>IF(ISNUMBER('DI-Prec'!B6),'DI-Prec'!B6/'P-Res'!$B$165,"")</f>
        <v/>
      </c>
      <c r="C6" s="6" t="str">
        <f>IF(ISNUMBER('DI-Prec'!C6),'DI-Prec'!C6/'P-Res'!$B$165,"")</f>
        <v/>
      </c>
      <c r="D6" s="6" t="str">
        <f>IF(ISNUMBER('DI-Prec'!D6),'DI-Prec'!D6/'P-Res'!$B$165,"")</f>
        <v/>
      </c>
      <c r="E6" s="6" t="str">
        <f>IF(ISNUMBER('DI-Prec'!E6),'DI-Prec'!E6/'P-Res'!$B$165,"")</f>
        <v/>
      </c>
      <c r="F6" s="6" t="str">
        <f>IF(ISNUMBER('DI-Prec'!F6),'DI-Prec'!F6/'P-Res'!$B$165,"")</f>
        <v/>
      </c>
      <c r="G6" s="6" t="str">
        <f>IF(ISNUMBER('DI-Prec'!G6),'DI-Prec'!G6/'P-Res'!$B$165,"")</f>
        <v/>
      </c>
      <c r="H6" s="6" t="str">
        <f>IF(ISNUMBER('DI-Prec'!H6),'DI-Prec'!H6/'P-Res'!$B$165,"")</f>
        <v/>
      </c>
      <c r="I6" s="6" t="str">
        <f>IF(ISNUMBER('DI-Prec'!I6),'DI-Prec'!I6/'P-Res'!$B$165,"")</f>
        <v/>
      </c>
      <c r="J6" s="6" t="str">
        <f>IF(ISNUMBER('DI-Prec'!J6),'DI-Prec'!J6/'P-Res'!$B$165,"")</f>
        <v/>
      </c>
      <c r="K6" s="6" t="str">
        <f>IF(ISNUMBER('DI-Prec'!K6),'DI-Prec'!K6/'P-Res'!$B$165,"")</f>
        <v/>
      </c>
      <c r="L6" s="6" t="str">
        <f>IF(ISNUMBER('DI-Prec'!L6),'DI-Prec'!L6/'P-Res'!$B$165,"")</f>
        <v/>
      </c>
      <c r="M6" s="6" t="str">
        <f>IF(ISNUMBER('DI-Prec'!M6),'DI-Prec'!M6/'P-Res'!$B$165,"")</f>
        <v/>
      </c>
      <c r="N6" s="6" t="str">
        <f>IF(ISNUMBER('DI-Prec'!N6),'DI-Prec'!N6/'P-Res'!$B$165,"")</f>
        <v/>
      </c>
      <c r="O6" s="6" t="str">
        <f>IF(ISNUMBER('DI-Prec'!O6),'DI-Prec'!O6/'P-Res'!$B$165,"")</f>
        <v/>
      </c>
      <c r="P6" s="6" t="str">
        <f>IF(ISNUMBER('DI-Prec'!P6),'DI-Prec'!P6/'P-Res'!$B$165,"")</f>
        <v/>
      </c>
      <c r="Q6" s="6" t="str">
        <f>IF(ISNUMBER('DI-Prec'!Q6),'DI-Prec'!Q6/'P-Res'!$B$165,"")</f>
        <v/>
      </c>
      <c r="R6" s="6" t="str">
        <f>IF(ISNUMBER('DI-Prec'!R6),'DI-Prec'!R6/'P-Res'!$B$165,"")</f>
        <v/>
      </c>
      <c r="S6" s="6" t="str">
        <f>IF(ISNUMBER('DI-Prec'!S6),'DI-Prec'!S6/'P-Res'!$B$165,"")</f>
        <v/>
      </c>
      <c r="T6" s="6" t="str">
        <f>IF(ISNUMBER('DI-Prec'!T6),'DI-Prec'!T6/'P-Res'!$B$165,"")</f>
        <v/>
      </c>
      <c r="Y6" t="str">
        <f t="shared" si="0"/>
        <v/>
      </c>
      <c r="Z6" t="str">
        <f t="shared" si="1"/>
        <v/>
      </c>
      <c r="AA6" t="str">
        <f t="shared" si="2"/>
        <v/>
      </c>
      <c r="AB6" t="str">
        <f t="shared" si="3"/>
        <v/>
      </c>
      <c r="AC6" t="str">
        <f t="shared" si="4"/>
        <v/>
      </c>
      <c r="AD6" t="str">
        <f t="shared" si="5"/>
        <v/>
      </c>
      <c r="AE6" t="str">
        <f t="shared" si="6"/>
        <v/>
      </c>
      <c r="AF6" t="str">
        <f t="shared" si="7"/>
        <v/>
      </c>
      <c r="AG6" t="str">
        <f t="shared" si="8"/>
        <v/>
      </c>
      <c r="AH6" t="str">
        <f t="shared" si="9"/>
        <v/>
      </c>
      <c r="AI6" t="str">
        <f t="shared" si="10"/>
        <v/>
      </c>
      <c r="AJ6" t="str">
        <f t="shared" si="11"/>
        <v/>
      </c>
      <c r="AK6" t="str">
        <f t="shared" si="12"/>
        <v/>
      </c>
      <c r="AL6" t="str">
        <f t="shared" si="13"/>
        <v/>
      </c>
      <c r="AM6" t="str">
        <f t="shared" si="14"/>
        <v/>
      </c>
      <c r="AN6" t="str">
        <f t="shared" si="15"/>
        <v/>
      </c>
      <c r="AO6" t="str">
        <f t="shared" si="16"/>
        <v/>
      </c>
      <c r="AP6" t="str">
        <f t="shared" si="17"/>
        <v/>
      </c>
      <c r="AQ6" t="str">
        <f t="shared" si="18"/>
        <v/>
      </c>
    </row>
    <row r="7" spans="1:43">
      <c r="A7" s="1">
        <v>1875</v>
      </c>
      <c r="B7" s="6" t="str">
        <f>IF(ISNUMBER('DI-Prec'!B7),'DI-Prec'!B7/'P-Res'!$B$165,"")</f>
        <v/>
      </c>
      <c r="C7" s="6" t="str">
        <f>IF(ISNUMBER('DI-Prec'!C7),'DI-Prec'!C7/'P-Res'!$B$165,"")</f>
        <v/>
      </c>
      <c r="D7" s="6" t="str">
        <f>IF(ISNUMBER('DI-Prec'!D7),'DI-Prec'!D7/'P-Res'!$B$165,"")</f>
        <v/>
      </c>
      <c r="E7" s="6" t="str">
        <f>IF(ISNUMBER('DI-Prec'!E7),'DI-Prec'!E7/'P-Res'!$B$165,"")</f>
        <v/>
      </c>
      <c r="F7" s="6" t="str">
        <f>IF(ISNUMBER('DI-Prec'!F7),'DI-Prec'!F7/'P-Res'!$B$165,"")</f>
        <v/>
      </c>
      <c r="G7" s="6" t="str">
        <f>IF(ISNUMBER('DI-Prec'!G7),'DI-Prec'!G7/'P-Res'!$B$165,"")</f>
        <v/>
      </c>
      <c r="H7" s="6" t="str">
        <f>IF(ISNUMBER('DI-Prec'!H7),'DI-Prec'!H7/'P-Res'!$B$165,"")</f>
        <v/>
      </c>
      <c r="I7" s="6" t="str">
        <f>IF(ISNUMBER('DI-Prec'!I7),'DI-Prec'!I7/'P-Res'!$B$165,"")</f>
        <v/>
      </c>
      <c r="J7" s="6" t="str">
        <f>IF(ISNUMBER('DI-Prec'!J7),'DI-Prec'!J7/'P-Res'!$B$165,"")</f>
        <v/>
      </c>
      <c r="K7" s="6" t="str">
        <f>IF(ISNUMBER('DI-Prec'!K7),'DI-Prec'!K7/'P-Res'!$B$165,"")</f>
        <v/>
      </c>
      <c r="L7" s="6" t="str">
        <f>IF(ISNUMBER('DI-Prec'!L7),'DI-Prec'!L7/'P-Res'!$B$165,"")</f>
        <v/>
      </c>
      <c r="M7" s="6" t="str">
        <f>IF(ISNUMBER('DI-Prec'!M7),'DI-Prec'!M7/'P-Res'!$B$165,"")</f>
        <v/>
      </c>
      <c r="N7" s="6" t="str">
        <f>IF(ISNUMBER('DI-Prec'!N7),'DI-Prec'!N7/'P-Res'!$B$165,"")</f>
        <v/>
      </c>
      <c r="O7" s="6" t="str">
        <f>IF(ISNUMBER('DI-Prec'!O7),'DI-Prec'!O7/'P-Res'!$B$165,"")</f>
        <v/>
      </c>
      <c r="P7" s="6" t="str">
        <f>IF(ISNUMBER('DI-Prec'!P7),'DI-Prec'!P7/'P-Res'!$B$165,"")</f>
        <v/>
      </c>
      <c r="Q7" s="6" t="str">
        <f>IF(ISNUMBER('DI-Prec'!Q7),'DI-Prec'!Q7/'P-Res'!$B$165,"")</f>
        <v/>
      </c>
      <c r="R7" s="6" t="str">
        <f>IF(ISNUMBER('DI-Prec'!R7),'DI-Prec'!R7/'P-Res'!$B$165,"")</f>
        <v/>
      </c>
      <c r="S7" s="6" t="str">
        <f>IF(ISNUMBER('DI-Prec'!S7),'DI-Prec'!S7/'P-Res'!$B$165,"")</f>
        <v/>
      </c>
      <c r="T7" s="6" t="str">
        <f>IF(ISNUMBER('DI-Prec'!T7),'DI-Prec'!T7/'P-Res'!$B$165,"")</f>
        <v/>
      </c>
      <c r="Y7" t="str">
        <f t="shared" si="0"/>
        <v/>
      </c>
      <c r="Z7" t="str">
        <f t="shared" si="1"/>
        <v/>
      </c>
      <c r="AA7" t="str">
        <f t="shared" si="2"/>
        <v/>
      </c>
      <c r="AB7" t="str">
        <f t="shared" si="3"/>
        <v/>
      </c>
      <c r="AC7" t="str">
        <f t="shared" si="4"/>
        <v/>
      </c>
      <c r="AD7" t="str">
        <f t="shared" si="5"/>
        <v/>
      </c>
      <c r="AE7" t="str">
        <f t="shared" si="6"/>
        <v/>
      </c>
      <c r="AF7" t="str">
        <f t="shared" si="7"/>
        <v/>
      </c>
      <c r="AG7" t="str">
        <f t="shared" si="8"/>
        <v/>
      </c>
      <c r="AH7" t="str">
        <f t="shared" si="9"/>
        <v/>
      </c>
      <c r="AI7" t="str">
        <f t="shared" si="10"/>
        <v/>
      </c>
      <c r="AJ7" t="str">
        <f t="shared" si="11"/>
        <v/>
      </c>
      <c r="AK7" t="str">
        <f t="shared" si="12"/>
        <v/>
      </c>
      <c r="AL7" t="str">
        <f t="shared" si="13"/>
        <v/>
      </c>
      <c r="AM7" t="str">
        <f t="shared" si="14"/>
        <v/>
      </c>
      <c r="AN7" t="str">
        <f t="shared" si="15"/>
        <v/>
      </c>
      <c r="AO7" t="str">
        <f t="shared" si="16"/>
        <v/>
      </c>
      <c r="AP7" t="str">
        <f t="shared" si="17"/>
        <v/>
      </c>
      <c r="AQ7" t="str">
        <f t="shared" si="18"/>
        <v/>
      </c>
    </row>
    <row r="8" spans="1:43">
      <c r="A8" s="1">
        <v>1876</v>
      </c>
      <c r="B8" s="6" t="str">
        <f>IF(ISNUMBER('DI-Prec'!B8),'DI-Prec'!B8/'P-Res'!$B$165,"")</f>
        <v/>
      </c>
      <c r="C8" s="6" t="str">
        <f>IF(ISNUMBER('DI-Prec'!C8),'DI-Prec'!C8/'P-Res'!$B$165,"")</f>
        <v/>
      </c>
      <c r="D8" s="6" t="str">
        <f>IF(ISNUMBER('DI-Prec'!D8),'DI-Prec'!D8/'P-Res'!$B$165,"")</f>
        <v/>
      </c>
      <c r="E8" s="6" t="str">
        <f>IF(ISNUMBER('DI-Prec'!E8),'DI-Prec'!E8/'P-Res'!$B$165,"")</f>
        <v/>
      </c>
      <c r="F8" s="6" t="str">
        <f>IF(ISNUMBER('DI-Prec'!F8),'DI-Prec'!F8/'P-Res'!$B$165,"")</f>
        <v/>
      </c>
      <c r="G8" s="6" t="str">
        <f>IF(ISNUMBER('DI-Prec'!G8),'DI-Prec'!G8/'P-Res'!$B$165,"")</f>
        <v/>
      </c>
      <c r="H8" s="6" t="str">
        <f>IF(ISNUMBER('DI-Prec'!H8),'DI-Prec'!H8/'P-Res'!$B$165,"")</f>
        <v/>
      </c>
      <c r="I8" s="6" t="str">
        <f>IF(ISNUMBER('DI-Prec'!I8),'DI-Prec'!I8/'P-Res'!$B$165,"")</f>
        <v/>
      </c>
      <c r="J8" s="6" t="str">
        <f>IF(ISNUMBER('DI-Prec'!J8),'DI-Prec'!J8/'P-Res'!$B$165,"")</f>
        <v/>
      </c>
      <c r="K8" s="6" t="str">
        <f>IF(ISNUMBER('DI-Prec'!K8),'DI-Prec'!K8/'P-Res'!$B$165,"")</f>
        <v/>
      </c>
      <c r="L8" s="6" t="str">
        <f>IF(ISNUMBER('DI-Prec'!L8),'DI-Prec'!L8/'P-Res'!$B$165,"")</f>
        <v/>
      </c>
      <c r="M8" s="6" t="str">
        <f>IF(ISNUMBER('DI-Prec'!M8),'DI-Prec'!M8/'P-Res'!$B$165,"")</f>
        <v/>
      </c>
      <c r="N8" s="6" t="str">
        <f>IF(ISNUMBER('DI-Prec'!N8),'DI-Prec'!N8/'P-Res'!$B$165,"")</f>
        <v/>
      </c>
      <c r="O8" s="6" t="str">
        <f>IF(ISNUMBER('DI-Prec'!O8),'DI-Prec'!O8/'P-Res'!$B$165,"")</f>
        <v/>
      </c>
      <c r="P8" s="6" t="str">
        <f>IF(ISNUMBER('DI-Prec'!P8),'DI-Prec'!P8/'P-Res'!$B$165,"")</f>
        <v/>
      </c>
      <c r="Q8" s="6" t="str">
        <f>IF(ISNUMBER('DI-Prec'!Q8),'DI-Prec'!Q8/'P-Res'!$B$165,"")</f>
        <v/>
      </c>
      <c r="R8" s="6" t="str">
        <f>IF(ISNUMBER('DI-Prec'!R8),'DI-Prec'!R8/'P-Res'!$B$165,"")</f>
        <v/>
      </c>
      <c r="S8" s="6" t="str">
        <f>IF(ISNUMBER('DI-Prec'!S8),'DI-Prec'!S8/'P-Res'!$B$165,"")</f>
        <v/>
      </c>
      <c r="T8" s="6" t="str">
        <f>IF(ISNUMBER('DI-Prec'!T8),'DI-Prec'!T8/'P-Res'!$B$165,"")</f>
        <v/>
      </c>
      <c r="Y8" t="str">
        <f t="shared" si="0"/>
        <v/>
      </c>
      <c r="Z8" t="str">
        <f t="shared" si="1"/>
        <v/>
      </c>
      <c r="AA8" t="str">
        <f t="shared" si="2"/>
        <v/>
      </c>
      <c r="AB8" t="str">
        <f t="shared" si="3"/>
        <v/>
      </c>
      <c r="AC8" t="str">
        <f t="shared" si="4"/>
        <v/>
      </c>
      <c r="AD8" t="str">
        <f t="shared" si="5"/>
        <v/>
      </c>
      <c r="AE8" t="str">
        <f t="shared" si="6"/>
        <v/>
      </c>
      <c r="AF8" t="str">
        <f t="shared" si="7"/>
        <v/>
      </c>
      <c r="AG8" t="str">
        <f t="shared" si="8"/>
        <v/>
      </c>
      <c r="AH8" t="str">
        <f t="shared" si="9"/>
        <v/>
      </c>
      <c r="AI8" t="str">
        <f t="shared" si="10"/>
        <v/>
      </c>
      <c r="AJ8" t="str">
        <f t="shared" si="11"/>
        <v/>
      </c>
      <c r="AK8" t="str">
        <f t="shared" si="12"/>
        <v/>
      </c>
      <c r="AL8" t="str">
        <f t="shared" si="13"/>
        <v/>
      </c>
      <c r="AM8" t="str">
        <f t="shared" si="14"/>
        <v/>
      </c>
      <c r="AN8" t="str">
        <f t="shared" si="15"/>
        <v/>
      </c>
      <c r="AO8" t="str">
        <f t="shared" si="16"/>
        <v/>
      </c>
      <c r="AP8" t="str">
        <f t="shared" si="17"/>
        <v/>
      </c>
      <c r="AQ8" t="str">
        <f t="shared" si="18"/>
        <v/>
      </c>
    </row>
    <row r="9" spans="1:43">
      <c r="A9" s="1">
        <v>1877</v>
      </c>
      <c r="B9" s="6" t="str">
        <f>IF(ISNUMBER('DI-Prec'!B9),'DI-Prec'!B9/'P-Res'!$B$165,"")</f>
        <v/>
      </c>
      <c r="C9" s="6" t="str">
        <f>IF(ISNUMBER('DI-Prec'!C9),'DI-Prec'!C9/'P-Res'!$B$165,"")</f>
        <v/>
      </c>
      <c r="D9" s="6" t="str">
        <f>IF(ISNUMBER('DI-Prec'!D9),'DI-Prec'!D9/'P-Res'!$B$165,"")</f>
        <v/>
      </c>
      <c r="E9" s="6" t="str">
        <f>IF(ISNUMBER('DI-Prec'!E9),'DI-Prec'!E9/'P-Res'!$B$165,"")</f>
        <v/>
      </c>
      <c r="F9" s="6" t="str">
        <f>IF(ISNUMBER('DI-Prec'!F9),'DI-Prec'!F9/'P-Res'!$B$165,"")</f>
        <v/>
      </c>
      <c r="G9" s="6" t="str">
        <f>IF(ISNUMBER('DI-Prec'!G9),'DI-Prec'!G9/'P-Res'!$B$165,"")</f>
        <v/>
      </c>
      <c r="H9" s="6" t="str">
        <f>IF(ISNUMBER('DI-Prec'!H9),'DI-Prec'!H9/'P-Res'!$B$165,"")</f>
        <v/>
      </c>
      <c r="I9" s="6" t="str">
        <f>IF(ISNUMBER('DI-Prec'!I9),'DI-Prec'!I9/'P-Res'!$B$165,"")</f>
        <v/>
      </c>
      <c r="J9" s="6" t="str">
        <f>IF(ISNUMBER('DI-Prec'!J9),'DI-Prec'!J9/'P-Res'!$B$165,"")</f>
        <v/>
      </c>
      <c r="K9" s="6" t="str">
        <f>IF(ISNUMBER('DI-Prec'!K9),'DI-Prec'!K9/'P-Res'!$B$165,"")</f>
        <v/>
      </c>
      <c r="L9" s="6" t="str">
        <f>IF(ISNUMBER('DI-Prec'!L9),'DI-Prec'!L9/'P-Res'!$B$165,"")</f>
        <v/>
      </c>
      <c r="M9" s="6" t="str">
        <f>IF(ISNUMBER('DI-Prec'!M9),'DI-Prec'!M9/'P-Res'!$B$165,"")</f>
        <v/>
      </c>
      <c r="N9" s="6" t="str">
        <f>IF(ISNUMBER('DI-Prec'!N9),'DI-Prec'!N9/'P-Res'!$B$165,"")</f>
        <v/>
      </c>
      <c r="O9" s="6" t="str">
        <f>IF(ISNUMBER('DI-Prec'!O9),'DI-Prec'!O9/'P-Res'!$B$165,"")</f>
        <v/>
      </c>
      <c r="P9" s="6" t="str">
        <f>IF(ISNUMBER('DI-Prec'!P9),'DI-Prec'!P9/'P-Res'!$B$165,"")</f>
        <v/>
      </c>
      <c r="Q9" s="6" t="str">
        <f>IF(ISNUMBER('DI-Prec'!Q9),'DI-Prec'!Q9/'P-Res'!$B$165,"")</f>
        <v/>
      </c>
      <c r="R9" s="6" t="str">
        <f>IF(ISNUMBER('DI-Prec'!R9),'DI-Prec'!R9/'P-Res'!$B$165,"")</f>
        <v/>
      </c>
      <c r="S9" s="6" t="str">
        <f>IF(ISNUMBER('DI-Prec'!S9),'DI-Prec'!S9/'P-Res'!$B$165,"")</f>
        <v/>
      </c>
      <c r="T9" s="6" t="str">
        <f>IF(ISNUMBER('DI-Prec'!T9),'DI-Prec'!T9/'P-Res'!$B$165,"")</f>
        <v/>
      </c>
      <c r="Y9" t="str">
        <f t="shared" si="0"/>
        <v/>
      </c>
      <c r="Z9" t="str">
        <f t="shared" si="1"/>
        <v/>
      </c>
      <c r="AA9" t="str">
        <f t="shared" si="2"/>
        <v/>
      </c>
      <c r="AB9" t="str">
        <f t="shared" si="3"/>
        <v/>
      </c>
      <c r="AC9" t="str">
        <f t="shared" si="4"/>
        <v/>
      </c>
      <c r="AD9" t="str">
        <f t="shared" si="5"/>
        <v/>
      </c>
      <c r="AE9" t="str">
        <f t="shared" si="6"/>
        <v/>
      </c>
      <c r="AF9" t="str">
        <f t="shared" si="7"/>
        <v/>
      </c>
      <c r="AG9" t="str">
        <f t="shared" si="8"/>
        <v/>
      </c>
      <c r="AH9" t="str">
        <f t="shared" si="9"/>
        <v/>
      </c>
      <c r="AI9" t="str">
        <f t="shared" si="10"/>
        <v/>
      </c>
      <c r="AJ9" t="str">
        <f t="shared" si="11"/>
        <v/>
      </c>
      <c r="AK9" t="str">
        <f t="shared" si="12"/>
        <v/>
      </c>
      <c r="AL9" t="str">
        <f t="shared" si="13"/>
        <v/>
      </c>
      <c r="AM9" t="str">
        <f t="shared" si="14"/>
        <v/>
      </c>
      <c r="AN9" t="str">
        <f t="shared" si="15"/>
        <v/>
      </c>
      <c r="AO9" t="str">
        <f t="shared" si="16"/>
        <v/>
      </c>
      <c r="AP9" t="str">
        <f t="shared" si="17"/>
        <v/>
      </c>
      <c r="AQ9" t="str">
        <f t="shared" si="18"/>
        <v/>
      </c>
    </row>
    <row r="10" spans="1:43">
      <c r="A10" s="1">
        <v>1878</v>
      </c>
      <c r="B10" s="6" t="str">
        <f>IF(ISNUMBER('DI-Prec'!B10),'DI-Prec'!B10/'P-Res'!$B$165,"")</f>
        <v/>
      </c>
      <c r="C10" s="6" t="str">
        <f>IF(ISNUMBER('DI-Prec'!C10),'DI-Prec'!C10/'P-Res'!$B$165,"")</f>
        <v/>
      </c>
      <c r="D10" s="6" t="str">
        <f>IF(ISNUMBER('DI-Prec'!D10),'DI-Prec'!D10/'P-Res'!$B$165,"")</f>
        <v/>
      </c>
      <c r="E10" s="6" t="str">
        <f>IF(ISNUMBER('DI-Prec'!E10),'DI-Prec'!E10/'P-Res'!$B$165,"")</f>
        <v/>
      </c>
      <c r="F10" s="6" t="str">
        <f>IF(ISNUMBER('DI-Prec'!F10),'DI-Prec'!F10/'P-Res'!$B$165,"")</f>
        <v/>
      </c>
      <c r="G10" s="6" t="str">
        <f>IF(ISNUMBER('DI-Prec'!G10),'DI-Prec'!G10/'P-Res'!$B$165,"")</f>
        <v/>
      </c>
      <c r="H10" s="6" t="str">
        <f>IF(ISNUMBER('DI-Prec'!H10),'DI-Prec'!H10/'P-Res'!$B$165,"")</f>
        <v/>
      </c>
      <c r="I10" s="6" t="str">
        <f>IF(ISNUMBER('DI-Prec'!I10),'DI-Prec'!I10/'P-Res'!$B$165,"")</f>
        <v/>
      </c>
      <c r="J10" s="6" t="str">
        <f>IF(ISNUMBER('DI-Prec'!J10),'DI-Prec'!J10/'P-Res'!$B$165,"")</f>
        <v/>
      </c>
      <c r="K10" s="6" t="str">
        <f>IF(ISNUMBER('DI-Prec'!K10),'DI-Prec'!K10/'P-Res'!$B$165,"")</f>
        <v/>
      </c>
      <c r="L10" s="6" t="str">
        <f>IF(ISNUMBER('DI-Prec'!L10),'DI-Prec'!L10/'P-Res'!$B$165,"")</f>
        <v/>
      </c>
      <c r="M10" s="6" t="str">
        <f>IF(ISNUMBER('DI-Prec'!M10),'DI-Prec'!M10/'P-Res'!$B$165,"")</f>
        <v/>
      </c>
      <c r="N10" s="6" t="str">
        <f>IF(ISNUMBER('DI-Prec'!N10),'DI-Prec'!N10/'P-Res'!$B$165,"")</f>
        <v/>
      </c>
      <c r="O10" s="6" t="str">
        <f>IF(ISNUMBER('DI-Prec'!O10),'DI-Prec'!O10/'P-Res'!$B$165,"")</f>
        <v/>
      </c>
      <c r="P10" s="6" t="str">
        <f>IF(ISNUMBER('DI-Prec'!P10),'DI-Prec'!P10/'P-Res'!$B$165,"")</f>
        <v/>
      </c>
      <c r="Q10" s="6" t="str">
        <f>IF(ISNUMBER('DI-Prec'!Q10),'DI-Prec'!Q10/'P-Res'!$B$165,"")</f>
        <v/>
      </c>
      <c r="R10" s="6" t="str">
        <f>IF(ISNUMBER('DI-Prec'!R10),'DI-Prec'!R10/'P-Res'!$B$165,"")</f>
        <v/>
      </c>
      <c r="S10" s="6" t="str">
        <f>IF(ISNUMBER('DI-Prec'!S10),'DI-Prec'!S10/'P-Res'!$B$165,"")</f>
        <v/>
      </c>
      <c r="T10" s="6" t="str">
        <f>IF(ISNUMBER('DI-Prec'!T10),'DI-Prec'!T10/'P-Res'!$B$165,"")</f>
        <v/>
      </c>
      <c r="Y10" t="str">
        <f t="shared" si="0"/>
        <v/>
      </c>
      <c r="Z10" t="str">
        <f t="shared" si="1"/>
        <v/>
      </c>
      <c r="AA10" t="str">
        <f t="shared" si="2"/>
        <v/>
      </c>
      <c r="AB10" t="str">
        <f t="shared" si="3"/>
        <v/>
      </c>
      <c r="AC10" t="str">
        <f t="shared" si="4"/>
        <v/>
      </c>
      <c r="AD10" t="str">
        <f t="shared" si="5"/>
        <v/>
      </c>
      <c r="AE10" t="str">
        <f t="shared" si="6"/>
        <v/>
      </c>
      <c r="AF10" t="str">
        <f t="shared" si="7"/>
        <v/>
      </c>
      <c r="AG10" t="str">
        <f t="shared" si="8"/>
        <v/>
      </c>
      <c r="AH10" t="str">
        <f t="shared" si="9"/>
        <v/>
      </c>
      <c r="AI10" t="str">
        <f t="shared" si="10"/>
        <v/>
      </c>
      <c r="AJ10" t="str">
        <f t="shared" si="11"/>
        <v/>
      </c>
      <c r="AK10" t="str">
        <f t="shared" si="12"/>
        <v/>
      </c>
      <c r="AL10" t="str">
        <f t="shared" si="13"/>
        <v/>
      </c>
      <c r="AM10" t="str">
        <f t="shared" si="14"/>
        <v/>
      </c>
      <c r="AN10" t="str">
        <f t="shared" si="15"/>
        <v/>
      </c>
      <c r="AO10" t="str">
        <f t="shared" si="16"/>
        <v/>
      </c>
      <c r="AP10" t="str">
        <f t="shared" si="17"/>
        <v/>
      </c>
      <c r="AQ10" t="str">
        <f t="shared" si="18"/>
        <v/>
      </c>
    </row>
    <row r="11" spans="1:43">
      <c r="A11" s="1">
        <v>1879</v>
      </c>
      <c r="B11" s="6" t="str">
        <f>IF(ISNUMBER('DI-Prec'!B11),'DI-Prec'!B11/'P-Res'!$B$165,"")</f>
        <v/>
      </c>
      <c r="C11" s="6" t="str">
        <f>IF(ISNUMBER('DI-Prec'!C11),'DI-Prec'!C11/'P-Res'!$B$165,"")</f>
        <v/>
      </c>
      <c r="D11" s="6" t="str">
        <f>IF(ISNUMBER('DI-Prec'!D11),'DI-Prec'!D11/'P-Res'!$B$165,"")</f>
        <v/>
      </c>
      <c r="E11" s="6" t="str">
        <f>IF(ISNUMBER('DI-Prec'!E11),'DI-Prec'!E11/'P-Res'!$B$165,"")</f>
        <v/>
      </c>
      <c r="F11" s="6" t="str">
        <f>IF(ISNUMBER('DI-Prec'!F11),'DI-Prec'!F11/'P-Res'!$B$165,"")</f>
        <v/>
      </c>
      <c r="G11" s="6" t="str">
        <f>IF(ISNUMBER('DI-Prec'!G11),'DI-Prec'!G11/'P-Res'!$B$165,"")</f>
        <v/>
      </c>
      <c r="H11" s="6" t="str">
        <f>IF(ISNUMBER('DI-Prec'!H11),'DI-Prec'!H11/'P-Res'!$B$165,"")</f>
        <v/>
      </c>
      <c r="I11" s="6" t="str">
        <f>IF(ISNUMBER('DI-Prec'!I11),'DI-Prec'!I11/'P-Res'!$B$165,"")</f>
        <v/>
      </c>
      <c r="J11" s="6" t="str">
        <f>IF(ISNUMBER('DI-Prec'!J11),'DI-Prec'!J11/'P-Res'!$B$165,"")</f>
        <v/>
      </c>
      <c r="K11" s="6" t="str">
        <f>IF(ISNUMBER('DI-Prec'!K11),'DI-Prec'!K11/'P-Res'!$B$165,"")</f>
        <v/>
      </c>
      <c r="L11" s="6" t="str">
        <f>IF(ISNUMBER('DI-Prec'!L11),'DI-Prec'!L11/'P-Res'!$B$165,"")</f>
        <v/>
      </c>
      <c r="M11" s="6" t="str">
        <f>IF(ISNUMBER('DI-Prec'!M11),'DI-Prec'!M11/'P-Res'!$B$165,"")</f>
        <v/>
      </c>
      <c r="N11" s="6" t="str">
        <f>IF(ISNUMBER('DI-Prec'!N11),'DI-Prec'!N11/'P-Res'!$B$165,"")</f>
        <v/>
      </c>
      <c r="O11" s="6" t="str">
        <f>IF(ISNUMBER('DI-Prec'!O11),'DI-Prec'!O11/'P-Res'!$B$165,"")</f>
        <v/>
      </c>
      <c r="P11" s="6" t="str">
        <f>IF(ISNUMBER('DI-Prec'!P11),'DI-Prec'!P11/'P-Res'!$B$165,"")</f>
        <v/>
      </c>
      <c r="Q11" s="6" t="str">
        <f>IF(ISNUMBER('DI-Prec'!Q11),'DI-Prec'!Q11/'P-Res'!$B$165,"")</f>
        <v/>
      </c>
      <c r="R11" s="6" t="str">
        <f>IF(ISNUMBER('DI-Prec'!R11),'DI-Prec'!R11/'P-Res'!$B$165,"")</f>
        <v/>
      </c>
      <c r="S11" s="6" t="str">
        <f>IF(ISNUMBER('DI-Prec'!S11),'DI-Prec'!S11/'P-Res'!$B$165,"")</f>
        <v/>
      </c>
      <c r="T11" s="6" t="str">
        <f>IF(ISNUMBER('DI-Prec'!T11),'DI-Prec'!T11/'P-Res'!$B$165,"")</f>
        <v/>
      </c>
      <c r="Y11" t="str">
        <f t="shared" si="0"/>
        <v/>
      </c>
      <c r="Z11" t="str">
        <f t="shared" si="1"/>
        <v/>
      </c>
      <c r="AA11" t="str">
        <f t="shared" si="2"/>
        <v/>
      </c>
      <c r="AB11" t="str">
        <f t="shared" si="3"/>
        <v/>
      </c>
      <c r="AC11" t="str">
        <f t="shared" si="4"/>
        <v/>
      </c>
      <c r="AD11" t="str">
        <f t="shared" si="5"/>
        <v/>
      </c>
      <c r="AE11" t="str">
        <f t="shared" si="6"/>
        <v/>
      </c>
      <c r="AF11" t="str">
        <f t="shared" si="7"/>
        <v/>
      </c>
      <c r="AG11" t="str">
        <f t="shared" si="8"/>
        <v/>
      </c>
      <c r="AH11" t="str">
        <f t="shared" si="9"/>
        <v/>
      </c>
      <c r="AI11" t="str">
        <f t="shared" si="10"/>
        <v/>
      </c>
      <c r="AJ11" t="str">
        <f t="shared" si="11"/>
        <v/>
      </c>
      <c r="AK11" t="str">
        <f t="shared" si="12"/>
        <v/>
      </c>
      <c r="AL11" t="str">
        <f t="shared" si="13"/>
        <v/>
      </c>
      <c r="AM11" t="str">
        <f t="shared" si="14"/>
        <v/>
      </c>
      <c r="AN11" t="str">
        <f t="shared" si="15"/>
        <v/>
      </c>
      <c r="AO11" t="str">
        <f t="shared" si="16"/>
        <v/>
      </c>
      <c r="AP11" t="str">
        <f t="shared" si="17"/>
        <v/>
      </c>
      <c r="AQ11" t="str">
        <f t="shared" si="18"/>
        <v/>
      </c>
    </row>
    <row r="12" spans="1:43">
      <c r="A12" s="1">
        <v>1880</v>
      </c>
      <c r="B12" s="6" t="str">
        <f>IF(ISNUMBER('DI-Prec'!B12),'DI-Prec'!B12/'P-Res'!$B$165,"")</f>
        <v/>
      </c>
      <c r="C12" s="6" t="str">
        <f>IF(ISNUMBER('DI-Prec'!C12),'DI-Prec'!C12/'P-Res'!$B$165,"")</f>
        <v/>
      </c>
      <c r="D12" s="6" t="str">
        <f>IF(ISNUMBER('DI-Prec'!D12),'DI-Prec'!D12/'P-Res'!$B$165,"")</f>
        <v/>
      </c>
      <c r="E12" s="6" t="str">
        <f>IF(ISNUMBER('DI-Prec'!E12),'DI-Prec'!E12/'P-Res'!$B$165,"")</f>
        <v/>
      </c>
      <c r="F12" s="6" t="str">
        <f>IF(ISNUMBER('DI-Prec'!F12),'DI-Prec'!F12/'P-Res'!$B$165,"")</f>
        <v/>
      </c>
      <c r="G12" s="6" t="str">
        <f>IF(ISNUMBER('DI-Prec'!G12),'DI-Prec'!G12/'P-Res'!$B$165,"")</f>
        <v/>
      </c>
      <c r="H12" s="6" t="str">
        <f>IF(ISNUMBER('DI-Prec'!H12),'DI-Prec'!H12/'P-Res'!$B$165,"")</f>
        <v/>
      </c>
      <c r="I12" s="6" t="str">
        <f>IF(ISNUMBER('DI-Prec'!I12),'DI-Prec'!I12/'P-Res'!$B$165,"")</f>
        <v/>
      </c>
      <c r="J12" s="6" t="str">
        <f>IF(ISNUMBER('DI-Prec'!J12),'DI-Prec'!J12/'P-Res'!$B$165,"")</f>
        <v/>
      </c>
      <c r="K12" s="6" t="str">
        <f>IF(ISNUMBER('DI-Prec'!K12),'DI-Prec'!K12/'P-Res'!$B$165,"")</f>
        <v/>
      </c>
      <c r="L12" s="6" t="str">
        <f>IF(ISNUMBER('DI-Prec'!L12),'DI-Prec'!L12/'P-Res'!$B$165,"")</f>
        <v/>
      </c>
      <c r="M12" s="6" t="str">
        <f>IF(ISNUMBER('DI-Prec'!M12),'DI-Prec'!M12/'P-Res'!$B$165,"")</f>
        <v/>
      </c>
      <c r="N12" s="6" t="str">
        <f>IF(ISNUMBER('DI-Prec'!N12),'DI-Prec'!N12/'P-Res'!$B$165,"")</f>
        <v/>
      </c>
      <c r="O12" s="6" t="str">
        <f>IF(ISNUMBER('DI-Prec'!O12),'DI-Prec'!O12/'P-Res'!$B$165,"")</f>
        <v/>
      </c>
      <c r="P12" s="6" t="str">
        <f>IF(ISNUMBER('DI-Prec'!P12),'DI-Prec'!P12/'P-Res'!$B$165,"")</f>
        <v/>
      </c>
      <c r="Q12" s="6" t="str">
        <f>IF(ISNUMBER('DI-Prec'!Q12),'DI-Prec'!Q12/'P-Res'!$B$165,"")</f>
        <v/>
      </c>
      <c r="R12" s="6" t="str">
        <f>IF(ISNUMBER('DI-Prec'!R12),'DI-Prec'!R12/'P-Res'!$B$165,"")</f>
        <v/>
      </c>
      <c r="S12" s="6" t="str">
        <f>IF(ISNUMBER('DI-Prec'!S12),'DI-Prec'!S12/'P-Res'!$B$165,"")</f>
        <v/>
      </c>
      <c r="T12" s="6" t="str">
        <f>IF(ISNUMBER('DI-Prec'!T12),'DI-Prec'!T12/'P-Res'!$B$165,"")</f>
        <v/>
      </c>
      <c r="Y12" t="str">
        <f t="shared" si="0"/>
        <v/>
      </c>
      <c r="Z12" t="str">
        <f t="shared" si="1"/>
        <v/>
      </c>
      <c r="AA12" t="str">
        <f t="shared" si="2"/>
        <v/>
      </c>
      <c r="AB12" t="str">
        <f t="shared" si="3"/>
        <v/>
      </c>
      <c r="AC12" t="str">
        <f t="shared" si="4"/>
        <v/>
      </c>
      <c r="AD12" t="str">
        <f t="shared" si="5"/>
        <v/>
      </c>
      <c r="AE12" t="str">
        <f t="shared" si="6"/>
        <v/>
      </c>
      <c r="AF12" t="str">
        <f t="shared" si="7"/>
        <v/>
      </c>
      <c r="AG12" t="str">
        <f t="shared" si="8"/>
        <v/>
      </c>
      <c r="AH12" t="str">
        <f t="shared" si="9"/>
        <v/>
      </c>
      <c r="AI12" t="str">
        <f t="shared" si="10"/>
        <v/>
      </c>
      <c r="AJ12" t="str">
        <f t="shared" si="11"/>
        <v/>
      </c>
      <c r="AK12" t="str">
        <f t="shared" si="12"/>
        <v/>
      </c>
      <c r="AL12" t="str">
        <f t="shared" si="13"/>
        <v/>
      </c>
      <c r="AM12" t="str">
        <f t="shared" si="14"/>
        <v/>
      </c>
      <c r="AN12" t="str">
        <f t="shared" si="15"/>
        <v/>
      </c>
      <c r="AO12" t="str">
        <f t="shared" si="16"/>
        <v/>
      </c>
      <c r="AP12" t="str">
        <f t="shared" si="17"/>
        <v/>
      </c>
      <c r="AQ12" t="str">
        <f t="shared" si="18"/>
        <v/>
      </c>
    </row>
    <row r="13" spans="1:43">
      <c r="A13" s="1">
        <v>1881</v>
      </c>
      <c r="B13" s="6" t="str">
        <f>IF(ISNUMBER('DI-Prec'!B13),'DI-Prec'!B13/'P-Res'!$B$165,"")</f>
        <v/>
      </c>
      <c r="C13" s="6" t="str">
        <f>IF(ISNUMBER('DI-Prec'!C13),'DI-Prec'!C13/'P-Res'!$B$165,"")</f>
        <v/>
      </c>
      <c r="D13" s="6" t="str">
        <f>IF(ISNUMBER('DI-Prec'!D13),'DI-Prec'!D13/'P-Res'!$B$165,"")</f>
        <v/>
      </c>
      <c r="E13" s="6" t="str">
        <f>IF(ISNUMBER('DI-Prec'!E13),'DI-Prec'!E13/'P-Res'!$B$165,"")</f>
        <v/>
      </c>
      <c r="F13" s="6" t="str">
        <f>IF(ISNUMBER('DI-Prec'!F13),'DI-Prec'!F13/'P-Res'!$B$165,"")</f>
        <v/>
      </c>
      <c r="G13" s="6" t="str">
        <f>IF(ISNUMBER('DI-Prec'!G13),'DI-Prec'!G13/'P-Res'!$B$165,"")</f>
        <v/>
      </c>
      <c r="H13" s="6" t="str">
        <f>IF(ISNUMBER('DI-Prec'!H13),'DI-Prec'!H13/'P-Res'!$B$165,"")</f>
        <v/>
      </c>
      <c r="I13" s="6" t="str">
        <f>IF(ISNUMBER('DI-Prec'!I13),'DI-Prec'!I13/'P-Res'!$B$165,"")</f>
        <v/>
      </c>
      <c r="J13" s="6" t="str">
        <f>IF(ISNUMBER('DI-Prec'!J13),'DI-Prec'!J13/'P-Res'!$B$165,"")</f>
        <v/>
      </c>
      <c r="K13" s="6" t="str">
        <f>IF(ISNUMBER('DI-Prec'!K13),'DI-Prec'!K13/'P-Res'!$B$165,"")</f>
        <v/>
      </c>
      <c r="L13" s="6" t="str">
        <f>IF(ISNUMBER('DI-Prec'!L13),'DI-Prec'!L13/'P-Res'!$B$165,"")</f>
        <v/>
      </c>
      <c r="M13" s="6" t="str">
        <f>IF(ISNUMBER('DI-Prec'!M13),'DI-Prec'!M13/'P-Res'!$B$165,"")</f>
        <v/>
      </c>
      <c r="N13" s="6" t="str">
        <f>IF(ISNUMBER('DI-Prec'!N13),'DI-Prec'!N13/'P-Res'!$B$165,"")</f>
        <v/>
      </c>
      <c r="O13" s="6" t="str">
        <f>IF(ISNUMBER('DI-Prec'!O13),'DI-Prec'!O13/'P-Res'!$B$165,"")</f>
        <v/>
      </c>
      <c r="P13" s="6" t="str">
        <f>IF(ISNUMBER('DI-Prec'!P13),'DI-Prec'!P13/'P-Res'!$B$165,"")</f>
        <v/>
      </c>
      <c r="Q13" s="6" t="str">
        <f>IF(ISNUMBER('DI-Prec'!Q13),'DI-Prec'!Q13/'P-Res'!$B$165,"")</f>
        <v/>
      </c>
      <c r="R13" s="6" t="str">
        <f>IF(ISNUMBER('DI-Prec'!R13),'DI-Prec'!R13/'P-Res'!$B$165,"")</f>
        <v/>
      </c>
      <c r="S13" s="6" t="str">
        <f>IF(ISNUMBER('DI-Prec'!S13),'DI-Prec'!S13/'P-Res'!$B$165,"")</f>
        <v/>
      </c>
      <c r="T13" s="6" t="str">
        <f>IF(ISNUMBER('DI-Prec'!T13),'DI-Prec'!T13/'P-Res'!$B$165,"")</f>
        <v/>
      </c>
      <c r="Y13" t="str">
        <f t="shared" si="0"/>
        <v/>
      </c>
      <c r="Z13" t="str">
        <f t="shared" si="1"/>
        <v/>
      </c>
      <c r="AA13" t="str">
        <f t="shared" si="2"/>
        <v/>
      </c>
      <c r="AB13" t="str">
        <f t="shared" si="3"/>
        <v/>
      </c>
      <c r="AC13" t="str">
        <f t="shared" si="4"/>
        <v/>
      </c>
      <c r="AD13" t="str">
        <f t="shared" si="5"/>
        <v/>
      </c>
      <c r="AE13" t="str">
        <f t="shared" si="6"/>
        <v/>
      </c>
      <c r="AF13" t="str">
        <f t="shared" si="7"/>
        <v/>
      </c>
      <c r="AG13" t="str">
        <f t="shared" si="8"/>
        <v/>
      </c>
      <c r="AH13" t="str">
        <f t="shared" si="9"/>
        <v/>
      </c>
      <c r="AI13" t="str">
        <f t="shared" si="10"/>
        <v/>
      </c>
      <c r="AJ13" t="str">
        <f t="shared" si="11"/>
        <v/>
      </c>
      <c r="AK13" t="str">
        <f t="shared" si="12"/>
        <v/>
      </c>
      <c r="AL13" t="str">
        <f t="shared" si="13"/>
        <v/>
      </c>
      <c r="AM13" t="str">
        <f t="shared" si="14"/>
        <v/>
      </c>
      <c r="AN13" t="str">
        <f t="shared" si="15"/>
        <v/>
      </c>
      <c r="AO13" t="str">
        <f t="shared" si="16"/>
        <v/>
      </c>
      <c r="AP13" t="str">
        <f t="shared" si="17"/>
        <v/>
      </c>
      <c r="AQ13" t="str">
        <f t="shared" si="18"/>
        <v/>
      </c>
    </row>
    <row r="14" spans="1:43">
      <c r="A14" s="1">
        <v>1882</v>
      </c>
      <c r="B14" s="6" t="str">
        <f>IF(ISNUMBER('DI-Prec'!B14),'DI-Prec'!B14/'P-Res'!$B$165,"")</f>
        <v/>
      </c>
      <c r="C14" s="6" t="str">
        <f>IF(ISNUMBER('DI-Prec'!C14),'DI-Prec'!C14/'P-Res'!$B$165,"")</f>
        <v/>
      </c>
      <c r="D14" s="6" t="str">
        <f>IF(ISNUMBER('DI-Prec'!D14),'DI-Prec'!D14/'P-Res'!$B$165,"")</f>
        <v/>
      </c>
      <c r="E14" s="6" t="str">
        <f>IF(ISNUMBER('DI-Prec'!E14),'DI-Prec'!E14/'P-Res'!$B$165,"")</f>
        <v/>
      </c>
      <c r="F14" s="6" t="str">
        <f>IF(ISNUMBER('DI-Prec'!F14),'DI-Prec'!F14/'P-Res'!$B$165,"")</f>
        <v/>
      </c>
      <c r="G14" s="6" t="str">
        <f>IF(ISNUMBER('DI-Prec'!G14),'DI-Prec'!G14/'P-Res'!$B$165,"")</f>
        <v/>
      </c>
      <c r="H14" s="6" t="str">
        <f>IF(ISNUMBER('DI-Prec'!H14),'DI-Prec'!H14/'P-Res'!$B$165,"")</f>
        <v/>
      </c>
      <c r="I14" s="6" t="str">
        <f>IF(ISNUMBER('DI-Prec'!I14),'DI-Prec'!I14/'P-Res'!$B$165,"")</f>
        <v/>
      </c>
      <c r="J14" s="6" t="str">
        <f>IF(ISNUMBER('DI-Prec'!J14),'DI-Prec'!J14/'P-Res'!$B$165,"")</f>
        <v/>
      </c>
      <c r="K14" s="6" t="str">
        <f>IF(ISNUMBER('DI-Prec'!K14),'DI-Prec'!K14/'P-Res'!$B$165,"")</f>
        <v/>
      </c>
      <c r="L14" s="6" t="str">
        <f>IF(ISNUMBER('DI-Prec'!L14),'DI-Prec'!L14/'P-Res'!$B$165,"")</f>
        <v/>
      </c>
      <c r="M14" s="6" t="str">
        <f>IF(ISNUMBER('DI-Prec'!M14),'DI-Prec'!M14/'P-Res'!$B$165,"")</f>
        <v/>
      </c>
      <c r="N14" s="6" t="str">
        <f>IF(ISNUMBER('DI-Prec'!N14),'DI-Prec'!N14/'P-Res'!$B$165,"")</f>
        <v/>
      </c>
      <c r="O14" s="6" t="str">
        <f>IF(ISNUMBER('DI-Prec'!O14),'DI-Prec'!O14/'P-Res'!$B$165,"")</f>
        <v/>
      </c>
      <c r="P14" s="6" t="str">
        <f>IF(ISNUMBER('DI-Prec'!P14),'DI-Prec'!P14/'P-Res'!$B$165,"")</f>
        <v/>
      </c>
      <c r="Q14" s="6" t="str">
        <f>IF(ISNUMBER('DI-Prec'!Q14),'DI-Prec'!Q14/'P-Res'!$B$165,"")</f>
        <v/>
      </c>
      <c r="R14" s="6" t="str">
        <f>IF(ISNUMBER('DI-Prec'!R14),'DI-Prec'!R14/'P-Res'!$B$165,"")</f>
        <v/>
      </c>
      <c r="S14" s="6" t="str">
        <f>IF(ISNUMBER('DI-Prec'!S14),'DI-Prec'!S14/'P-Res'!$B$165,"")</f>
        <v/>
      </c>
      <c r="T14" s="6" t="str">
        <f>IF(ISNUMBER('DI-Prec'!T14),'DI-Prec'!T14/'P-Res'!$B$165,"")</f>
        <v/>
      </c>
      <c r="Y14" t="str">
        <f t="shared" si="0"/>
        <v/>
      </c>
      <c r="Z14" t="str">
        <f t="shared" si="1"/>
        <v/>
      </c>
      <c r="AA14" t="str">
        <f t="shared" si="2"/>
        <v/>
      </c>
      <c r="AB14" t="str">
        <f t="shared" si="3"/>
        <v/>
      </c>
      <c r="AC14" t="str">
        <f t="shared" si="4"/>
        <v/>
      </c>
      <c r="AD14" t="str">
        <f t="shared" si="5"/>
        <v/>
      </c>
      <c r="AE14" t="str">
        <f t="shared" si="6"/>
        <v/>
      </c>
      <c r="AF14" t="str">
        <f t="shared" si="7"/>
        <v/>
      </c>
      <c r="AG14" t="str">
        <f t="shared" si="8"/>
        <v/>
      </c>
      <c r="AH14" t="str">
        <f t="shared" si="9"/>
        <v/>
      </c>
      <c r="AI14" t="str">
        <f t="shared" si="10"/>
        <v/>
      </c>
      <c r="AJ14" t="str">
        <f t="shared" si="11"/>
        <v/>
      </c>
      <c r="AK14" t="str">
        <f t="shared" si="12"/>
        <v/>
      </c>
      <c r="AL14" t="str">
        <f t="shared" si="13"/>
        <v/>
      </c>
      <c r="AM14" t="str">
        <f t="shared" si="14"/>
        <v/>
      </c>
      <c r="AN14" t="str">
        <f t="shared" si="15"/>
        <v/>
      </c>
      <c r="AO14" t="str">
        <f t="shared" si="16"/>
        <v/>
      </c>
      <c r="AP14" t="str">
        <f t="shared" si="17"/>
        <v/>
      </c>
      <c r="AQ14" t="str">
        <f t="shared" si="18"/>
        <v/>
      </c>
    </row>
    <row r="15" spans="1:43">
      <c r="A15" s="1">
        <v>1883</v>
      </c>
      <c r="B15" s="6" t="str">
        <f>IF(ISNUMBER('DI-Prec'!B15),'DI-Prec'!B15/'P-Res'!$B$165,"")</f>
        <v/>
      </c>
      <c r="C15" s="6" t="str">
        <f>IF(ISNUMBER('DI-Prec'!C15),'DI-Prec'!C15/'P-Res'!$B$165,"")</f>
        <v/>
      </c>
      <c r="D15" s="6" t="str">
        <f>IF(ISNUMBER('DI-Prec'!D15),'DI-Prec'!D15/'P-Res'!$B$165,"")</f>
        <v/>
      </c>
      <c r="E15" s="6" t="str">
        <f>IF(ISNUMBER('DI-Prec'!E15),'DI-Prec'!E15/'P-Res'!$B$165,"")</f>
        <v/>
      </c>
      <c r="F15" s="6" t="str">
        <f>IF(ISNUMBER('DI-Prec'!F15),'DI-Prec'!F15/'P-Res'!$B$165,"")</f>
        <v/>
      </c>
      <c r="G15" s="6" t="str">
        <f>IF(ISNUMBER('DI-Prec'!G15),'DI-Prec'!G15/'P-Res'!$B$165,"")</f>
        <v/>
      </c>
      <c r="H15" s="6" t="str">
        <f>IF(ISNUMBER('DI-Prec'!H15),'DI-Prec'!H15/'P-Res'!$B$165,"")</f>
        <v/>
      </c>
      <c r="I15" s="6" t="str">
        <f>IF(ISNUMBER('DI-Prec'!I15),'DI-Prec'!I15/'P-Res'!$B$165,"")</f>
        <v/>
      </c>
      <c r="J15" s="6" t="str">
        <f>IF(ISNUMBER('DI-Prec'!J15),'DI-Prec'!J15/'P-Res'!$B$165,"")</f>
        <v/>
      </c>
      <c r="K15" s="6" t="str">
        <f>IF(ISNUMBER('DI-Prec'!K15),'DI-Prec'!K15/'P-Res'!$B$165,"")</f>
        <v/>
      </c>
      <c r="L15" s="6" t="str">
        <f>IF(ISNUMBER('DI-Prec'!L15),'DI-Prec'!L15/'P-Res'!$B$165,"")</f>
        <v/>
      </c>
      <c r="M15" s="6" t="str">
        <f>IF(ISNUMBER('DI-Prec'!M15),'DI-Prec'!M15/'P-Res'!$B$165,"")</f>
        <v/>
      </c>
      <c r="N15" s="6" t="str">
        <f>IF(ISNUMBER('DI-Prec'!N15),'DI-Prec'!N15/'P-Res'!$B$165,"")</f>
        <v/>
      </c>
      <c r="O15" s="6" t="str">
        <f>IF(ISNUMBER('DI-Prec'!O15),'DI-Prec'!O15/'P-Res'!$B$165,"")</f>
        <v/>
      </c>
      <c r="P15" s="6" t="str">
        <f>IF(ISNUMBER('DI-Prec'!P15),'DI-Prec'!P15/'P-Res'!$B$165,"")</f>
        <v/>
      </c>
      <c r="Q15" s="6" t="str">
        <f>IF(ISNUMBER('DI-Prec'!Q15),'DI-Prec'!Q15/'P-Res'!$B$165,"")</f>
        <v/>
      </c>
      <c r="R15" s="6" t="str">
        <f>IF(ISNUMBER('DI-Prec'!R15),'DI-Prec'!R15/'P-Res'!$B$165,"")</f>
        <v/>
      </c>
      <c r="S15" s="6" t="str">
        <f>IF(ISNUMBER('DI-Prec'!S15),'DI-Prec'!S15/'P-Res'!$B$165,"")</f>
        <v/>
      </c>
      <c r="T15" s="6" t="str">
        <f>IF(ISNUMBER('DI-Prec'!T15),'DI-Prec'!T15/'P-Res'!$B$165,"")</f>
        <v/>
      </c>
      <c r="Y15" t="str">
        <f t="shared" si="0"/>
        <v/>
      </c>
      <c r="Z15" t="str">
        <f t="shared" si="1"/>
        <v/>
      </c>
      <c r="AA15" t="str">
        <f t="shared" si="2"/>
        <v/>
      </c>
      <c r="AB15" t="str">
        <f t="shared" si="3"/>
        <v/>
      </c>
      <c r="AC15" t="str">
        <f t="shared" si="4"/>
        <v/>
      </c>
      <c r="AD15" t="str">
        <f t="shared" si="5"/>
        <v/>
      </c>
      <c r="AE15" t="str">
        <f t="shared" si="6"/>
        <v/>
      </c>
      <c r="AF15" t="str">
        <f t="shared" si="7"/>
        <v/>
      </c>
      <c r="AG15" t="str">
        <f t="shared" si="8"/>
        <v/>
      </c>
      <c r="AH15" t="str">
        <f t="shared" si="9"/>
        <v/>
      </c>
      <c r="AI15" t="str">
        <f t="shared" si="10"/>
        <v/>
      </c>
      <c r="AJ15" t="str">
        <f t="shared" si="11"/>
        <v/>
      </c>
      <c r="AK15" t="str">
        <f t="shared" si="12"/>
        <v/>
      </c>
      <c r="AL15" t="str">
        <f t="shared" si="13"/>
        <v/>
      </c>
      <c r="AM15" t="str">
        <f t="shared" si="14"/>
        <v/>
      </c>
      <c r="AN15" t="str">
        <f t="shared" si="15"/>
        <v/>
      </c>
      <c r="AO15" t="str">
        <f t="shared" si="16"/>
        <v/>
      </c>
      <c r="AP15" t="str">
        <f t="shared" si="17"/>
        <v/>
      </c>
      <c r="AQ15" t="str">
        <f t="shared" si="18"/>
        <v/>
      </c>
    </row>
    <row r="16" spans="1:43">
      <c r="A16" s="1">
        <v>1884</v>
      </c>
      <c r="B16" s="6" t="str">
        <f>IF(ISNUMBER('DI-Prec'!B16),'DI-Prec'!B16/'P-Res'!$B$165,"")</f>
        <v/>
      </c>
      <c r="C16" s="6" t="str">
        <f>IF(ISNUMBER('DI-Prec'!C16),'DI-Prec'!C16/'P-Res'!$B$165,"")</f>
        <v/>
      </c>
      <c r="D16" s="6" t="str">
        <f>IF(ISNUMBER('DI-Prec'!D16),'DI-Prec'!D16/'P-Res'!$B$165,"")</f>
        <v/>
      </c>
      <c r="E16" s="6" t="str">
        <f>IF(ISNUMBER('DI-Prec'!E16),'DI-Prec'!E16/'P-Res'!$B$165,"")</f>
        <v/>
      </c>
      <c r="F16" s="6" t="str">
        <f>IF(ISNUMBER('DI-Prec'!F16),'DI-Prec'!F16/'P-Res'!$B$165,"")</f>
        <v/>
      </c>
      <c r="G16" s="6" t="str">
        <f>IF(ISNUMBER('DI-Prec'!G16),'DI-Prec'!G16/'P-Res'!$B$165,"")</f>
        <v/>
      </c>
      <c r="H16" s="6" t="str">
        <f>IF(ISNUMBER('DI-Prec'!H16),'DI-Prec'!H16/'P-Res'!$B$165,"")</f>
        <v/>
      </c>
      <c r="I16" s="6" t="str">
        <f>IF(ISNUMBER('DI-Prec'!I16),'DI-Prec'!I16/'P-Res'!$B$165,"")</f>
        <v/>
      </c>
      <c r="J16" s="6" t="str">
        <f>IF(ISNUMBER('DI-Prec'!J16),'DI-Prec'!J16/'P-Res'!$B$165,"")</f>
        <v/>
      </c>
      <c r="K16" s="6" t="str">
        <f>IF(ISNUMBER('DI-Prec'!K16),'DI-Prec'!K16/'P-Res'!$B$165,"")</f>
        <v/>
      </c>
      <c r="L16" s="6" t="str">
        <f>IF(ISNUMBER('DI-Prec'!L16),'DI-Prec'!L16/'P-Res'!$B$165,"")</f>
        <v/>
      </c>
      <c r="M16" s="6" t="str">
        <f>IF(ISNUMBER('DI-Prec'!M16),'DI-Prec'!M16/'P-Res'!$B$165,"")</f>
        <v/>
      </c>
      <c r="N16" s="6" t="str">
        <f>IF(ISNUMBER('DI-Prec'!N16),'DI-Prec'!N16/'P-Res'!$B$165,"")</f>
        <v/>
      </c>
      <c r="O16" s="6" t="str">
        <f>IF(ISNUMBER('DI-Prec'!O16),'DI-Prec'!O16/'P-Res'!$B$165,"")</f>
        <v/>
      </c>
      <c r="P16" s="6" t="str">
        <f>IF(ISNUMBER('DI-Prec'!P16),'DI-Prec'!P16/'P-Res'!$B$165,"")</f>
        <v/>
      </c>
      <c r="Q16" s="6" t="str">
        <f>IF(ISNUMBER('DI-Prec'!Q16),'DI-Prec'!Q16/'P-Res'!$B$165,"")</f>
        <v/>
      </c>
      <c r="R16" s="6" t="str">
        <f>IF(ISNUMBER('DI-Prec'!R16),'DI-Prec'!R16/'P-Res'!$B$165,"")</f>
        <v/>
      </c>
      <c r="S16" s="6" t="str">
        <f>IF(ISNUMBER('DI-Prec'!S16),'DI-Prec'!S16/'P-Res'!$B$165,"")</f>
        <v/>
      </c>
      <c r="T16" s="6" t="str">
        <f>IF(ISNUMBER('DI-Prec'!T16),'DI-Prec'!T16/'P-Res'!$B$165,"")</f>
        <v/>
      </c>
      <c r="Y16" t="str">
        <f t="shared" si="0"/>
        <v/>
      </c>
      <c r="Z16" t="str">
        <f t="shared" si="1"/>
        <v/>
      </c>
      <c r="AA16" t="str">
        <f t="shared" si="2"/>
        <v/>
      </c>
      <c r="AB16" t="str">
        <f t="shared" si="3"/>
        <v/>
      </c>
      <c r="AC16" t="str">
        <f t="shared" si="4"/>
        <v/>
      </c>
      <c r="AD16" t="str">
        <f t="shared" si="5"/>
        <v/>
      </c>
      <c r="AE16" t="str">
        <f t="shared" si="6"/>
        <v/>
      </c>
      <c r="AF16" t="str">
        <f t="shared" si="7"/>
        <v/>
      </c>
      <c r="AG16" t="str">
        <f t="shared" si="8"/>
        <v/>
      </c>
      <c r="AH16" t="str">
        <f t="shared" si="9"/>
        <v/>
      </c>
      <c r="AI16" t="str">
        <f t="shared" si="10"/>
        <v/>
      </c>
      <c r="AJ16" t="str">
        <f t="shared" si="11"/>
        <v/>
      </c>
      <c r="AK16" t="str">
        <f t="shared" si="12"/>
        <v/>
      </c>
      <c r="AL16" t="str">
        <f t="shared" si="13"/>
        <v/>
      </c>
      <c r="AM16" t="str">
        <f t="shared" si="14"/>
        <v/>
      </c>
      <c r="AN16" t="str">
        <f t="shared" si="15"/>
        <v/>
      </c>
      <c r="AO16" t="str">
        <f t="shared" si="16"/>
        <v/>
      </c>
      <c r="AP16" t="str">
        <f t="shared" si="17"/>
        <v/>
      </c>
      <c r="AQ16" t="str">
        <f t="shared" si="18"/>
        <v/>
      </c>
    </row>
    <row r="17" spans="1:43">
      <c r="A17" s="1">
        <v>1885</v>
      </c>
      <c r="B17" s="6" t="str">
        <f>IF(ISNUMBER('DI-Prec'!B17),'DI-Prec'!B17/'P-Res'!$B$165,"")</f>
        <v/>
      </c>
      <c r="C17" s="6" t="str">
        <f>IF(ISNUMBER('DI-Prec'!C17),'DI-Prec'!C17/'P-Res'!$B$165,"")</f>
        <v/>
      </c>
      <c r="D17" s="6" t="str">
        <f>IF(ISNUMBER('DI-Prec'!D17),'DI-Prec'!D17/'P-Res'!$B$165,"")</f>
        <v/>
      </c>
      <c r="E17" s="6" t="str">
        <f>IF(ISNUMBER('DI-Prec'!E17),'DI-Prec'!E17/'P-Res'!$B$165,"")</f>
        <v/>
      </c>
      <c r="F17" s="6" t="str">
        <f>IF(ISNUMBER('DI-Prec'!F17),'DI-Prec'!F17/'P-Res'!$B$165,"")</f>
        <v/>
      </c>
      <c r="G17" s="6" t="str">
        <f>IF(ISNUMBER('DI-Prec'!G17),'DI-Prec'!G17/'P-Res'!$B$165,"")</f>
        <v/>
      </c>
      <c r="H17" s="6" t="str">
        <f>IF(ISNUMBER('DI-Prec'!H17),'DI-Prec'!H17/'P-Res'!$B$165,"")</f>
        <v/>
      </c>
      <c r="I17" s="6" t="str">
        <f>IF(ISNUMBER('DI-Prec'!I17),'DI-Prec'!I17/'P-Res'!$B$165,"")</f>
        <v/>
      </c>
      <c r="J17" s="6" t="str">
        <f>IF(ISNUMBER('DI-Prec'!J17),'DI-Prec'!J17/'P-Res'!$B$165,"")</f>
        <v/>
      </c>
      <c r="K17" s="6" t="str">
        <f>IF(ISNUMBER('DI-Prec'!K17),'DI-Prec'!K17/'P-Res'!$B$165,"")</f>
        <v/>
      </c>
      <c r="L17" s="6" t="str">
        <f>IF(ISNUMBER('DI-Prec'!L17),'DI-Prec'!L17/'P-Res'!$B$165,"")</f>
        <v/>
      </c>
      <c r="M17" s="6" t="str">
        <f>IF(ISNUMBER('DI-Prec'!M17),'DI-Prec'!M17/'P-Res'!$B$165,"")</f>
        <v/>
      </c>
      <c r="N17" s="6" t="str">
        <f>IF(ISNUMBER('DI-Prec'!N17),'DI-Prec'!N17/'P-Res'!$B$165,"")</f>
        <v/>
      </c>
      <c r="O17" s="6" t="str">
        <f>IF(ISNUMBER('DI-Prec'!O17),'DI-Prec'!O17/'P-Res'!$B$165,"")</f>
        <v/>
      </c>
      <c r="P17" s="6" t="str">
        <f>IF(ISNUMBER('DI-Prec'!P17),'DI-Prec'!P17/'P-Res'!$B$165,"")</f>
        <v/>
      </c>
      <c r="Q17" s="6" t="str">
        <f>IF(ISNUMBER('DI-Prec'!Q17),'DI-Prec'!Q17/'P-Res'!$B$165,"")</f>
        <v/>
      </c>
      <c r="R17" s="6" t="str">
        <f>IF(ISNUMBER('DI-Prec'!R17),'DI-Prec'!R17/'P-Res'!$B$165,"")</f>
        <v/>
      </c>
      <c r="S17" s="6" t="str">
        <f>IF(ISNUMBER('DI-Prec'!S17),'DI-Prec'!S17/'P-Res'!$B$165,"")</f>
        <v/>
      </c>
      <c r="T17" s="6" t="str">
        <f>IF(ISNUMBER('DI-Prec'!T17),'DI-Prec'!T17/'P-Res'!$B$165,"")</f>
        <v/>
      </c>
      <c r="Y17" t="str">
        <f t="shared" si="0"/>
        <v/>
      </c>
      <c r="Z17" t="str">
        <f t="shared" si="1"/>
        <v/>
      </c>
      <c r="AA17" t="str">
        <f t="shared" si="2"/>
        <v/>
      </c>
      <c r="AB17" t="str">
        <f t="shared" si="3"/>
        <v/>
      </c>
      <c r="AC17" t="str">
        <f t="shared" si="4"/>
        <v/>
      </c>
      <c r="AD17" t="str">
        <f t="shared" si="5"/>
        <v/>
      </c>
      <c r="AE17" t="str">
        <f t="shared" si="6"/>
        <v/>
      </c>
      <c r="AF17" t="str">
        <f t="shared" si="7"/>
        <v/>
      </c>
      <c r="AG17" t="str">
        <f t="shared" si="8"/>
        <v/>
      </c>
      <c r="AH17" t="str">
        <f t="shared" si="9"/>
        <v/>
      </c>
      <c r="AI17" t="str">
        <f t="shared" si="10"/>
        <v/>
      </c>
      <c r="AJ17" t="str">
        <f t="shared" si="11"/>
        <v/>
      </c>
      <c r="AK17" t="str">
        <f t="shared" si="12"/>
        <v/>
      </c>
      <c r="AL17" t="str">
        <f t="shared" si="13"/>
        <v/>
      </c>
      <c r="AM17" t="str">
        <f t="shared" si="14"/>
        <v/>
      </c>
      <c r="AN17" t="str">
        <f t="shared" si="15"/>
        <v/>
      </c>
      <c r="AO17" t="str">
        <f t="shared" si="16"/>
        <v/>
      </c>
      <c r="AP17" t="str">
        <f t="shared" si="17"/>
        <v/>
      </c>
      <c r="AQ17" t="str">
        <f t="shared" si="18"/>
        <v/>
      </c>
    </row>
    <row r="18" spans="1:43">
      <c r="A18" s="1">
        <v>1886</v>
      </c>
      <c r="B18" s="6" t="str">
        <f>IF(ISNUMBER('DI-Prec'!B18),'DI-Prec'!B18/'P-Res'!$B$165,"")</f>
        <v/>
      </c>
      <c r="C18" s="6" t="str">
        <f>IF(ISNUMBER('DI-Prec'!C18),'DI-Prec'!C18/'P-Res'!$B$165,"")</f>
        <v/>
      </c>
      <c r="D18" s="6" t="str">
        <f>IF(ISNUMBER('DI-Prec'!D18),'DI-Prec'!D18/'P-Res'!$B$165,"")</f>
        <v/>
      </c>
      <c r="E18" s="6" t="str">
        <f>IF(ISNUMBER('DI-Prec'!E18),'DI-Prec'!E18/'P-Res'!$B$165,"")</f>
        <v/>
      </c>
      <c r="F18" s="6" t="str">
        <f>IF(ISNUMBER('DI-Prec'!F18),'DI-Prec'!F18/'P-Res'!$B$165,"")</f>
        <v/>
      </c>
      <c r="G18" s="6" t="str">
        <f>IF(ISNUMBER('DI-Prec'!G18),'DI-Prec'!G18/'P-Res'!$B$165,"")</f>
        <v/>
      </c>
      <c r="H18" s="6" t="str">
        <f>IF(ISNUMBER('DI-Prec'!H18),'DI-Prec'!H18/'P-Res'!$B$165,"")</f>
        <v/>
      </c>
      <c r="I18" s="6" t="str">
        <f>IF(ISNUMBER('DI-Prec'!I18),'DI-Prec'!I18/'P-Res'!$B$165,"")</f>
        <v/>
      </c>
      <c r="J18" s="6" t="str">
        <f>IF(ISNUMBER('DI-Prec'!J18),'DI-Prec'!J18/'P-Res'!$B$165,"")</f>
        <v/>
      </c>
      <c r="K18" s="6" t="str">
        <f>IF(ISNUMBER('DI-Prec'!K18),'DI-Prec'!K18/'P-Res'!$B$165,"")</f>
        <v/>
      </c>
      <c r="L18" s="6" t="str">
        <f>IF(ISNUMBER('DI-Prec'!L18),'DI-Prec'!L18/'P-Res'!$B$165,"")</f>
        <v/>
      </c>
      <c r="M18" s="6" t="str">
        <f>IF(ISNUMBER('DI-Prec'!M18),'DI-Prec'!M18/'P-Res'!$B$165,"")</f>
        <v/>
      </c>
      <c r="N18" s="6" t="str">
        <f>IF(ISNUMBER('DI-Prec'!N18),'DI-Prec'!N18/'P-Res'!$B$165,"")</f>
        <v/>
      </c>
      <c r="O18" s="6" t="str">
        <f>IF(ISNUMBER('DI-Prec'!O18),'DI-Prec'!O18/'P-Res'!$B$165,"")</f>
        <v/>
      </c>
      <c r="P18" s="6" t="str">
        <f>IF(ISNUMBER('DI-Prec'!P18),'DI-Prec'!P18/'P-Res'!$B$165,"")</f>
        <v/>
      </c>
      <c r="Q18" s="6" t="str">
        <f>IF(ISNUMBER('DI-Prec'!Q18),'DI-Prec'!Q18/'P-Res'!$B$165,"")</f>
        <v/>
      </c>
      <c r="R18" s="6" t="str">
        <f>IF(ISNUMBER('DI-Prec'!R18),'DI-Prec'!R18/'P-Res'!$B$165,"")</f>
        <v/>
      </c>
      <c r="S18" s="6" t="str">
        <f>IF(ISNUMBER('DI-Prec'!S18),'DI-Prec'!S18/'P-Res'!$B$165,"")</f>
        <v/>
      </c>
      <c r="T18" s="6" t="str">
        <f>IF(ISNUMBER('DI-Prec'!T18),'DI-Prec'!T18/'P-Res'!$B$165,"")</f>
        <v/>
      </c>
      <c r="Y18" t="str">
        <f t="shared" si="0"/>
        <v/>
      </c>
      <c r="Z18" t="str">
        <f t="shared" si="1"/>
        <v/>
      </c>
      <c r="AA18" t="str">
        <f t="shared" si="2"/>
        <v/>
      </c>
      <c r="AB18" t="str">
        <f t="shared" si="3"/>
        <v/>
      </c>
      <c r="AC18" t="str">
        <f t="shared" si="4"/>
        <v/>
      </c>
      <c r="AD18" t="str">
        <f t="shared" si="5"/>
        <v/>
      </c>
      <c r="AE18" t="str">
        <f t="shared" si="6"/>
        <v/>
      </c>
      <c r="AF18" t="str">
        <f t="shared" si="7"/>
        <v/>
      </c>
      <c r="AG18" t="str">
        <f t="shared" si="8"/>
        <v/>
      </c>
      <c r="AH18" t="str">
        <f t="shared" si="9"/>
        <v/>
      </c>
      <c r="AI18" t="str">
        <f t="shared" si="10"/>
        <v/>
      </c>
      <c r="AJ18" t="str">
        <f t="shared" si="11"/>
        <v/>
      </c>
      <c r="AK18" t="str">
        <f t="shared" si="12"/>
        <v/>
      </c>
      <c r="AL18" t="str">
        <f t="shared" si="13"/>
        <v/>
      </c>
      <c r="AM18" t="str">
        <f t="shared" si="14"/>
        <v/>
      </c>
      <c r="AN18" t="str">
        <f t="shared" si="15"/>
        <v/>
      </c>
      <c r="AO18" t="str">
        <f t="shared" si="16"/>
        <v/>
      </c>
      <c r="AP18" t="str">
        <f t="shared" si="17"/>
        <v/>
      </c>
      <c r="AQ18" t="str">
        <f t="shared" si="18"/>
        <v/>
      </c>
    </row>
    <row r="19" spans="1:43">
      <c r="A19" s="1">
        <v>1887</v>
      </c>
      <c r="B19" s="6" t="str">
        <f>IF(ISNUMBER('DI-Prec'!B19),'DI-Prec'!B19/'P-Res'!$B$165,"")</f>
        <v/>
      </c>
      <c r="C19" s="6" t="str">
        <f>IF(ISNUMBER('DI-Prec'!C19),'DI-Prec'!C19/'P-Res'!$B$165,"")</f>
        <v/>
      </c>
      <c r="D19" s="6" t="str">
        <f>IF(ISNUMBER('DI-Prec'!D19),'DI-Prec'!D19/'P-Res'!$B$165,"")</f>
        <v/>
      </c>
      <c r="E19" s="6" t="str">
        <f>IF(ISNUMBER('DI-Prec'!E19),'DI-Prec'!E19/'P-Res'!$B$165,"")</f>
        <v/>
      </c>
      <c r="F19" s="6" t="str">
        <f>IF(ISNUMBER('DI-Prec'!F19),'DI-Prec'!F19/'P-Res'!$B$165,"")</f>
        <v/>
      </c>
      <c r="G19" s="6" t="str">
        <f>IF(ISNUMBER('DI-Prec'!G19),'DI-Prec'!G19/'P-Res'!$B$165,"")</f>
        <v/>
      </c>
      <c r="H19" s="6" t="str">
        <f>IF(ISNUMBER('DI-Prec'!H19),'DI-Prec'!H19/'P-Res'!$B$165,"")</f>
        <v/>
      </c>
      <c r="I19" s="6" t="str">
        <f>IF(ISNUMBER('DI-Prec'!I19),'DI-Prec'!I19/'P-Res'!$B$165,"")</f>
        <v/>
      </c>
      <c r="J19" s="6" t="str">
        <f>IF(ISNUMBER('DI-Prec'!J19),'DI-Prec'!J19/'P-Res'!$B$165,"")</f>
        <v/>
      </c>
      <c r="K19" s="6" t="str">
        <f>IF(ISNUMBER('DI-Prec'!K19),'DI-Prec'!K19/'P-Res'!$B$165,"")</f>
        <v/>
      </c>
      <c r="L19" s="6" t="str">
        <f>IF(ISNUMBER('DI-Prec'!L19),'DI-Prec'!L19/'P-Res'!$B$165,"")</f>
        <v/>
      </c>
      <c r="M19" s="6" t="str">
        <f>IF(ISNUMBER('DI-Prec'!M19),'DI-Prec'!M19/'P-Res'!$B$165,"")</f>
        <v/>
      </c>
      <c r="N19" s="6" t="str">
        <f>IF(ISNUMBER('DI-Prec'!N19),'DI-Prec'!N19/'P-Res'!$B$165,"")</f>
        <v/>
      </c>
      <c r="O19" s="6" t="str">
        <f>IF(ISNUMBER('DI-Prec'!O19),'DI-Prec'!O19/'P-Res'!$B$165,"")</f>
        <v/>
      </c>
      <c r="P19" s="6" t="str">
        <f>IF(ISNUMBER('DI-Prec'!P19),'DI-Prec'!P19/'P-Res'!$B$165,"")</f>
        <v/>
      </c>
      <c r="Q19" s="6" t="str">
        <f>IF(ISNUMBER('DI-Prec'!Q19),'DI-Prec'!Q19/'P-Res'!$B$165,"")</f>
        <v/>
      </c>
      <c r="R19" s="6" t="str">
        <f>IF(ISNUMBER('DI-Prec'!R19),'DI-Prec'!R19/'P-Res'!$B$165,"")</f>
        <v/>
      </c>
      <c r="S19" s="6" t="str">
        <f>IF(ISNUMBER('DI-Prec'!S19),'DI-Prec'!S19/'P-Res'!$B$165,"")</f>
        <v/>
      </c>
      <c r="T19" s="6" t="str">
        <f>IF(ISNUMBER('DI-Prec'!T19),'DI-Prec'!T19/'P-Res'!$B$165,"")</f>
        <v/>
      </c>
      <c r="Y19" t="str">
        <f t="shared" si="0"/>
        <v/>
      </c>
      <c r="Z19" t="str">
        <f t="shared" si="1"/>
        <v/>
      </c>
      <c r="AA19" t="str">
        <f t="shared" si="2"/>
        <v/>
      </c>
      <c r="AB19" t="str">
        <f t="shared" si="3"/>
        <v/>
      </c>
      <c r="AC19" t="str">
        <f t="shared" si="4"/>
        <v/>
      </c>
      <c r="AD19" t="str">
        <f t="shared" si="5"/>
        <v/>
      </c>
      <c r="AE19" t="str">
        <f t="shared" si="6"/>
        <v/>
      </c>
      <c r="AF19" t="str">
        <f t="shared" si="7"/>
        <v/>
      </c>
      <c r="AG19" t="str">
        <f t="shared" si="8"/>
        <v/>
      </c>
      <c r="AH19" t="str">
        <f t="shared" si="9"/>
        <v/>
      </c>
      <c r="AI19" t="str">
        <f t="shared" si="10"/>
        <v/>
      </c>
      <c r="AJ19" t="str">
        <f t="shared" si="11"/>
        <v/>
      </c>
      <c r="AK19" t="str">
        <f t="shared" si="12"/>
        <v/>
      </c>
      <c r="AL19" t="str">
        <f t="shared" si="13"/>
        <v/>
      </c>
      <c r="AM19" t="str">
        <f t="shared" si="14"/>
        <v/>
      </c>
      <c r="AN19" t="str">
        <f t="shared" si="15"/>
        <v/>
      </c>
      <c r="AO19" t="str">
        <f t="shared" si="16"/>
        <v/>
      </c>
      <c r="AP19" t="str">
        <f t="shared" si="17"/>
        <v/>
      </c>
      <c r="AQ19" t="str">
        <f t="shared" si="18"/>
        <v/>
      </c>
    </row>
    <row r="20" spans="1:43">
      <c r="A20" s="1">
        <v>1888</v>
      </c>
      <c r="B20" s="6" t="str">
        <f>IF(ISNUMBER('DI-Prec'!B20),'DI-Prec'!B20/'P-Res'!$B$165,"")</f>
        <v/>
      </c>
      <c r="C20" s="6" t="str">
        <f>IF(ISNUMBER('DI-Prec'!C20),'DI-Prec'!C20/'P-Res'!$B$165,"")</f>
        <v/>
      </c>
      <c r="D20" s="6" t="str">
        <f>IF(ISNUMBER('DI-Prec'!D20),'DI-Prec'!D20/'P-Res'!$B$165,"")</f>
        <v/>
      </c>
      <c r="E20" s="6" t="str">
        <f>IF(ISNUMBER('DI-Prec'!E20),'DI-Prec'!E20/'P-Res'!$B$165,"")</f>
        <v/>
      </c>
      <c r="F20" s="6" t="str">
        <f>IF(ISNUMBER('DI-Prec'!F20),'DI-Prec'!F20/'P-Res'!$B$165,"")</f>
        <v/>
      </c>
      <c r="G20" s="6" t="str">
        <f>IF(ISNUMBER('DI-Prec'!G20),'DI-Prec'!G20/'P-Res'!$B$165,"")</f>
        <v/>
      </c>
      <c r="H20" s="6" t="str">
        <f>IF(ISNUMBER('DI-Prec'!H20),'DI-Prec'!H20/'P-Res'!$B$165,"")</f>
        <v/>
      </c>
      <c r="I20" s="6" t="str">
        <f>IF(ISNUMBER('DI-Prec'!I20),'DI-Prec'!I20/'P-Res'!$B$165,"")</f>
        <v/>
      </c>
      <c r="J20" s="6" t="str">
        <f>IF(ISNUMBER('DI-Prec'!J20),'DI-Prec'!J20/'P-Res'!$B$165,"")</f>
        <v/>
      </c>
      <c r="K20" s="6" t="str">
        <f>IF(ISNUMBER('DI-Prec'!K20),'DI-Prec'!K20/'P-Res'!$B$165,"")</f>
        <v/>
      </c>
      <c r="L20" s="6" t="str">
        <f>IF(ISNUMBER('DI-Prec'!L20),'DI-Prec'!L20/'P-Res'!$B$165,"")</f>
        <v/>
      </c>
      <c r="M20" s="6" t="str">
        <f>IF(ISNUMBER('DI-Prec'!M20),'DI-Prec'!M20/'P-Res'!$B$165,"")</f>
        <v/>
      </c>
      <c r="N20" s="6" t="str">
        <f>IF(ISNUMBER('DI-Prec'!N20),'DI-Prec'!N20/'P-Res'!$B$165,"")</f>
        <v/>
      </c>
      <c r="O20" s="6" t="str">
        <f>IF(ISNUMBER('DI-Prec'!O20),'DI-Prec'!O20/'P-Res'!$B$165,"")</f>
        <v/>
      </c>
      <c r="P20" s="6" t="str">
        <f>IF(ISNUMBER('DI-Prec'!P20),'DI-Prec'!P20/'P-Res'!$B$165,"")</f>
        <v/>
      </c>
      <c r="Q20" s="6" t="str">
        <f>IF(ISNUMBER('DI-Prec'!Q20),'DI-Prec'!Q20/'P-Res'!$B$165,"")</f>
        <v/>
      </c>
      <c r="R20" s="6" t="str">
        <f>IF(ISNUMBER('DI-Prec'!R20),'DI-Prec'!R20/'P-Res'!$B$165,"")</f>
        <v/>
      </c>
      <c r="S20" s="6" t="str">
        <f>IF(ISNUMBER('DI-Prec'!S20),'DI-Prec'!S20/'P-Res'!$B$165,"")</f>
        <v/>
      </c>
      <c r="T20" s="6" t="str">
        <f>IF(ISNUMBER('DI-Prec'!T20),'DI-Prec'!T20/'P-Res'!$B$165,"")</f>
        <v/>
      </c>
      <c r="Y20" t="str">
        <f t="shared" si="0"/>
        <v/>
      </c>
      <c r="Z20" t="str">
        <f t="shared" si="1"/>
        <v/>
      </c>
      <c r="AA20" t="str">
        <f t="shared" si="2"/>
        <v/>
      </c>
      <c r="AB20" t="str">
        <f t="shared" si="3"/>
        <v/>
      </c>
      <c r="AC20" t="str">
        <f t="shared" si="4"/>
        <v/>
      </c>
      <c r="AD20" t="str">
        <f t="shared" si="5"/>
        <v/>
      </c>
      <c r="AE20" t="str">
        <f t="shared" si="6"/>
        <v/>
      </c>
      <c r="AF20" t="str">
        <f t="shared" si="7"/>
        <v/>
      </c>
      <c r="AG20" t="str">
        <f t="shared" si="8"/>
        <v/>
      </c>
      <c r="AH20" t="str">
        <f t="shared" si="9"/>
        <v/>
      </c>
      <c r="AI20" t="str">
        <f t="shared" si="10"/>
        <v/>
      </c>
      <c r="AJ20" t="str">
        <f t="shared" si="11"/>
        <v/>
      </c>
      <c r="AK20" t="str">
        <f t="shared" si="12"/>
        <v/>
      </c>
      <c r="AL20" t="str">
        <f t="shared" si="13"/>
        <v/>
      </c>
      <c r="AM20" t="str">
        <f t="shared" si="14"/>
        <v/>
      </c>
      <c r="AN20" t="str">
        <f t="shared" si="15"/>
        <v/>
      </c>
      <c r="AO20" t="str">
        <f t="shared" si="16"/>
        <v/>
      </c>
      <c r="AP20" t="str">
        <f t="shared" si="17"/>
        <v/>
      </c>
      <c r="AQ20" t="str">
        <f t="shared" si="18"/>
        <v/>
      </c>
    </row>
    <row r="21" spans="1:43">
      <c r="A21" s="1">
        <v>1889</v>
      </c>
      <c r="B21" s="6" t="str">
        <f>IF(ISNUMBER('DI-Prec'!B21),'DI-Prec'!B21/'P-Res'!$B$165,"")</f>
        <v/>
      </c>
      <c r="C21" s="6" t="str">
        <f>IF(ISNUMBER('DI-Prec'!C21),'DI-Prec'!C21/'P-Res'!$B$165,"")</f>
        <v/>
      </c>
      <c r="D21" s="6" t="str">
        <f>IF(ISNUMBER('DI-Prec'!D21),'DI-Prec'!D21/'P-Res'!$B$165,"")</f>
        <v/>
      </c>
      <c r="E21" s="6" t="str">
        <f>IF(ISNUMBER('DI-Prec'!E21),'DI-Prec'!E21/'P-Res'!$B$165,"")</f>
        <v/>
      </c>
      <c r="F21" s="6" t="str">
        <f>IF(ISNUMBER('DI-Prec'!F21),'DI-Prec'!F21/'P-Res'!$B$165,"")</f>
        <v/>
      </c>
      <c r="G21" s="6" t="str">
        <f>IF(ISNUMBER('DI-Prec'!G21),'DI-Prec'!G21/'P-Res'!$B$165,"")</f>
        <v/>
      </c>
      <c r="H21" s="6" t="str">
        <f>IF(ISNUMBER('DI-Prec'!H21),'DI-Prec'!H21/'P-Res'!$B$165,"")</f>
        <v/>
      </c>
      <c r="I21" s="6" t="str">
        <f>IF(ISNUMBER('DI-Prec'!I21),'DI-Prec'!I21/'P-Res'!$B$165,"")</f>
        <v/>
      </c>
      <c r="J21" s="6" t="str">
        <f>IF(ISNUMBER('DI-Prec'!J21),'DI-Prec'!J21/'P-Res'!$B$165,"")</f>
        <v/>
      </c>
      <c r="K21" s="6" t="str">
        <f>IF(ISNUMBER('DI-Prec'!K21),'DI-Prec'!K21/'P-Res'!$B$165,"")</f>
        <v/>
      </c>
      <c r="L21" s="6" t="str">
        <f>IF(ISNUMBER('DI-Prec'!L21),'DI-Prec'!L21/'P-Res'!$B$165,"")</f>
        <v/>
      </c>
      <c r="M21" s="6" t="str">
        <f>IF(ISNUMBER('DI-Prec'!M21),'DI-Prec'!M21/'P-Res'!$B$165,"")</f>
        <v/>
      </c>
      <c r="N21" s="6" t="str">
        <f>IF(ISNUMBER('DI-Prec'!N21),'DI-Prec'!N21/'P-Res'!$B$165,"")</f>
        <v/>
      </c>
      <c r="O21" s="6" t="str">
        <f>IF(ISNUMBER('DI-Prec'!O21),'DI-Prec'!O21/'P-Res'!$B$165,"")</f>
        <v/>
      </c>
      <c r="P21" s="6" t="str">
        <f>IF(ISNUMBER('DI-Prec'!P21),'DI-Prec'!P21/'P-Res'!$B$165,"")</f>
        <v/>
      </c>
      <c r="Q21" s="6" t="str">
        <f>IF(ISNUMBER('DI-Prec'!Q21),'DI-Prec'!Q21/'P-Res'!$B$165,"")</f>
        <v/>
      </c>
      <c r="R21" s="6" t="str">
        <f>IF(ISNUMBER('DI-Prec'!R21),'DI-Prec'!R21/'P-Res'!$B$165,"")</f>
        <v/>
      </c>
      <c r="S21" s="6" t="str">
        <f>IF(ISNUMBER('DI-Prec'!S21),'DI-Prec'!S21/'P-Res'!$B$165,"")</f>
        <v/>
      </c>
      <c r="T21" s="6" t="str">
        <f>IF(ISNUMBER('DI-Prec'!T21),'DI-Prec'!T21/'P-Res'!$B$165,"")</f>
        <v/>
      </c>
      <c r="Y21" t="str">
        <f t="shared" si="0"/>
        <v/>
      </c>
      <c r="Z21" t="str">
        <f t="shared" si="1"/>
        <v/>
      </c>
      <c r="AA21" t="str">
        <f t="shared" si="2"/>
        <v/>
      </c>
      <c r="AB21" t="str">
        <f t="shared" si="3"/>
        <v/>
      </c>
      <c r="AC21" t="str">
        <f t="shared" si="4"/>
        <v/>
      </c>
      <c r="AD21" t="str">
        <f t="shared" si="5"/>
        <v/>
      </c>
      <c r="AE21" t="str">
        <f t="shared" si="6"/>
        <v/>
      </c>
      <c r="AF21" t="str">
        <f t="shared" si="7"/>
        <v/>
      </c>
      <c r="AG21" t="str">
        <f t="shared" si="8"/>
        <v/>
      </c>
      <c r="AH21" t="str">
        <f t="shared" si="9"/>
        <v/>
      </c>
      <c r="AI21" t="str">
        <f t="shared" si="10"/>
        <v/>
      </c>
      <c r="AJ21" t="str">
        <f t="shared" si="11"/>
        <v/>
      </c>
      <c r="AK21" t="str">
        <f t="shared" si="12"/>
        <v/>
      </c>
      <c r="AL21" t="str">
        <f t="shared" si="13"/>
        <v/>
      </c>
      <c r="AM21" t="str">
        <f t="shared" si="14"/>
        <v/>
      </c>
      <c r="AN21" t="str">
        <f t="shared" si="15"/>
        <v/>
      </c>
      <c r="AO21" t="str">
        <f t="shared" si="16"/>
        <v/>
      </c>
      <c r="AP21" t="str">
        <f t="shared" si="17"/>
        <v/>
      </c>
      <c r="AQ21" t="str">
        <f t="shared" si="18"/>
        <v/>
      </c>
    </row>
    <row r="22" spans="1:43">
      <c r="A22" s="1">
        <v>1890</v>
      </c>
      <c r="B22" s="6" t="str">
        <f>IF(ISNUMBER('DI-Prec'!B22),'DI-Prec'!B22/'P-Res'!$B$165,"")</f>
        <v/>
      </c>
      <c r="C22" s="6" t="str">
        <f>IF(ISNUMBER('DI-Prec'!C22),'DI-Prec'!C22/'P-Res'!$B$165,"")</f>
        <v/>
      </c>
      <c r="D22" s="6" t="str">
        <f>IF(ISNUMBER('DI-Prec'!D22),'DI-Prec'!D22/'P-Res'!$B$165,"")</f>
        <v/>
      </c>
      <c r="E22" s="6" t="str">
        <f>IF(ISNUMBER('DI-Prec'!E22),'DI-Prec'!E22/'P-Res'!$B$165,"")</f>
        <v/>
      </c>
      <c r="F22" s="6" t="str">
        <f>IF(ISNUMBER('DI-Prec'!F22),'DI-Prec'!F22/'P-Res'!$B$165,"")</f>
        <v/>
      </c>
      <c r="G22" s="6" t="str">
        <f>IF(ISNUMBER('DI-Prec'!G22),'DI-Prec'!G22/'P-Res'!$B$165,"")</f>
        <v/>
      </c>
      <c r="H22" s="6" t="str">
        <f>IF(ISNUMBER('DI-Prec'!H22),'DI-Prec'!H22/'P-Res'!$B$165,"")</f>
        <v/>
      </c>
      <c r="I22" s="6" t="str">
        <f>IF(ISNUMBER('DI-Prec'!I22),'DI-Prec'!I22/'P-Res'!$B$165,"")</f>
        <v/>
      </c>
      <c r="J22" s="6" t="str">
        <f>IF(ISNUMBER('DI-Prec'!J22),'DI-Prec'!J22/'P-Res'!$B$165,"")</f>
        <v/>
      </c>
      <c r="K22" s="6" t="str">
        <f>IF(ISNUMBER('DI-Prec'!K22),'DI-Prec'!K22/'P-Res'!$B$165,"")</f>
        <v/>
      </c>
      <c r="L22" s="6" t="str">
        <f>IF(ISNUMBER('DI-Prec'!L22),'DI-Prec'!L22/'P-Res'!$B$165,"")</f>
        <v/>
      </c>
      <c r="M22" s="6" t="str">
        <f>IF(ISNUMBER('DI-Prec'!M22),'DI-Prec'!M22/'P-Res'!$B$165,"")</f>
        <v/>
      </c>
      <c r="N22" s="6" t="str">
        <f>IF(ISNUMBER('DI-Prec'!N22),'DI-Prec'!N22/'P-Res'!$B$165,"")</f>
        <v/>
      </c>
      <c r="O22" s="6" t="str">
        <f>IF(ISNUMBER('DI-Prec'!O22),'DI-Prec'!O22/'P-Res'!$B$165,"")</f>
        <v/>
      </c>
      <c r="P22" s="6" t="str">
        <f>IF(ISNUMBER('DI-Prec'!P22),'DI-Prec'!P22/'P-Res'!$B$165,"")</f>
        <v/>
      </c>
      <c r="Q22" s="6" t="str">
        <f>IF(ISNUMBER('DI-Prec'!Q22),'DI-Prec'!Q22/'P-Res'!$B$165,"")</f>
        <v/>
      </c>
      <c r="R22" s="6" t="str">
        <f>IF(ISNUMBER('DI-Prec'!R22),'DI-Prec'!R22/'P-Res'!$B$165,"")</f>
        <v/>
      </c>
      <c r="S22" s="6" t="str">
        <f>IF(ISNUMBER('DI-Prec'!S22),'DI-Prec'!S22/'P-Res'!$B$165,"")</f>
        <v/>
      </c>
      <c r="T22" s="6" t="str">
        <f>IF(ISNUMBER('DI-Prec'!T22),'DI-Prec'!T22/'P-Res'!$B$165,"")</f>
        <v/>
      </c>
      <c r="Y22" t="str">
        <f t="shared" si="0"/>
        <v/>
      </c>
      <c r="Z22" t="str">
        <f t="shared" si="1"/>
        <v/>
      </c>
      <c r="AA22" t="str">
        <f t="shared" si="2"/>
        <v/>
      </c>
      <c r="AB22" t="str">
        <f t="shared" si="3"/>
        <v/>
      </c>
      <c r="AC22" t="str">
        <f t="shared" si="4"/>
        <v/>
      </c>
      <c r="AD22" t="str">
        <f t="shared" si="5"/>
        <v/>
      </c>
      <c r="AE22" t="str">
        <f t="shared" si="6"/>
        <v/>
      </c>
      <c r="AF22" t="str">
        <f t="shared" si="7"/>
        <v/>
      </c>
      <c r="AG22" t="str">
        <f t="shared" si="8"/>
        <v/>
      </c>
      <c r="AH22" t="str">
        <f t="shared" si="9"/>
        <v/>
      </c>
      <c r="AI22" t="str">
        <f t="shared" si="10"/>
        <v/>
      </c>
      <c r="AJ22" t="str">
        <f t="shared" si="11"/>
        <v/>
      </c>
      <c r="AK22" t="str">
        <f t="shared" si="12"/>
        <v/>
      </c>
      <c r="AL22" t="str">
        <f t="shared" si="13"/>
        <v/>
      </c>
      <c r="AM22" t="str">
        <f t="shared" si="14"/>
        <v/>
      </c>
      <c r="AN22" t="str">
        <f t="shared" si="15"/>
        <v/>
      </c>
      <c r="AO22" t="str">
        <f t="shared" si="16"/>
        <v/>
      </c>
      <c r="AP22" t="str">
        <f t="shared" si="17"/>
        <v/>
      </c>
      <c r="AQ22" t="str">
        <f t="shared" si="18"/>
        <v/>
      </c>
    </row>
    <row r="23" spans="1:43">
      <c r="A23" s="1">
        <v>1891</v>
      </c>
      <c r="B23" s="6" t="str">
        <f>IF(ISNUMBER('DI-Prec'!B23),'DI-Prec'!B23/'P-Res'!$B$165,"")</f>
        <v/>
      </c>
      <c r="C23" s="6" t="str">
        <f>IF(ISNUMBER('DI-Prec'!C23),'DI-Prec'!C23/'P-Res'!$B$165,"")</f>
        <v/>
      </c>
      <c r="D23" s="6" t="str">
        <f>IF(ISNUMBER('DI-Prec'!D23),'DI-Prec'!D23/'P-Res'!$B$165,"")</f>
        <v/>
      </c>
      <c r="E23" s="6" t="str">
        <f>IF(ISNUMBER('DI-Prec'!E23),'DI-Prec'!E23/'P-Res'!$B$165,"")</f>
        <v/>
      </c>
      <c r="F23" s="6" t="str">
        <f>IF(ISNUMBER('DI-Prec'!F23),'DI-Prec'!F23/'P-Res'!$B$165,"")</f>
        <v/>
      </c>
      <c r="G23" s="6" t="str">
        <f>IF(ISNUMBER('DI-Prec'!G23),'DI-Prec'!G23/'P-Res'!$B$165,"")</f>
        <v/>
      </c>
      <c r="H23" s="6" t="str">
        <f>IF(ISNUMBER('DI-Prec'!H23),'DI-Prec'!H23/'P-Res'!$B$165,"")</f>
        <v/>
      </c>
      <c r="I23" s="6" t="str">
        <f>IF(ISNUMBER('DI-Prec'!I23),'DI-Prec'!I23/'P-Res'!$B$165,"")</f>
        <v/>
      </c>
      <c r="J23" s="6" t="str">
        <f>IF(ISNUMBER('DI-Prec'!J23),'DI-Prec'!J23/'P-Res'!$B$165,"")</f>
        <v/>
      </c>
      <c r="K23" s="6" t="str">
        <f>IF(ISNUMBER('DI-Prec'!K23),'DI-Prec'!K23/'P-Res'!$B$165,"")</f>
        <v/>
      </c>
      <c r="L23" s="6" t="str">
        <f>IF(ISNUMBER('DI-Prec'!L23),'DI-Prec'!L23/'P-Res'!$B$165,"")</f>
        <v/>
      </c>
      <c r="M23" s="6" t="str">
        <f>IF(ISNUMBER('DI-Prec'!M23),'DI-Prec'!M23/'P-Res'!$B$165,"")</f>
        <v/>
      </c>
      <c r="N23" s="6" t="str">
        <f>IF(ISNUMBER('DI-Prec'!N23),'DI-Prec'!N23/'P-Res'!$B$165,"")</f>
        <v/>
      </c>
      <c r="O23" s="6" t="str">
        <f>IF(ISNUMBER('DI-Prec'!O23),'DI-Prec'!O23/'P-Res'!$B$165,"")</f>
        <v/>
      </c>
      <c r="P23" s="6" t="str">
        <f>IF(ISNUMBER('DI-Prec'!P23),'DI-Prec'!P23/'P-Res'!$B$165,"")</f>
        <v/>
      </c>
      <c r="Q23" s="6" t="str">
        <f>IF(ISNUMBER('DI-Prec'!Q23),'DI-Prec'!Q23/'P-Res'!$B$165,"")</f>
        <v/>
      </c>
      <c r="R23" s="6" t="str">
        <f>IF(ISNUMBER('DI-Prec'!R23),'DI-Prec'!R23/'P-Res'!$B$165,"")</f>
        <v/>
      </c>
      <c r="S23" s="6" t="str">
        <f>IF(ISNUMBER('DI-Prec'!S23),'DI-Prec'!S23/'P-Res'!$B$165,"")</f>
        <v/>
      </c>
      <c r="T23" s="6" t="str">
        <f>IF(ISNUMBER('DI-Prec'!T23),'DI-Prec'!T23/'P-Res'!$B$165,"")</f>
        <v/>
      </c>
      <c r="Y23" t="str">
        <f t="shared" si="0"/>
        <v/>
      </c>
      <c r="Z23" t="str">
        <f t="shared" si="1"/>
        <v/>
      </c>
      <c r="AA23" t="str">
        <f t="shared" si="2"/>
        <v/>
      </c>
      <c r="AB23" t="str">
        <f t="shared" si="3"/>
        <v/>
      </c>
      <c r="AC23" t="str">
        <f t="shared" si="4"/>
        <v/>
      </c>
      <c r="AD23" t="str">
        <f t="shared" si="5"/>
        <v/>
      </c>
      <c r="AE23" t="str">
        <f t="shared" si="6"/>
        <v/>
      </c>
      <c r="AF23" t="str">
        <f t="shared" si="7"/>
        <v/>
      </c>
      <c r="AG23" t="str">
        <f t="shared" si="8"/>
        <v/>
      </c>
      <c r="AH23" t="str">
        <f t="shared" si="9"/>
        <v/>
      </c>
      <c r="AI23" t="str">
        <f t="shared" si="10"/>
        <v/>
      </c>
      <c r="AJ23" t="str">
        <f t="shared" si="11"/>
        <v/>
      </c>
      <c r="AK23" t="str">
        <f t="shared" si="12"/>
        <v/>
      </c>
      <c r="AL23" t="str">
        <f t="shared" si="13"/>
        <v/>
      </c>
      <c r="AM23" t="str">
        <f t="shared" si="14"/>
        <v/>
      </c>
      <c r="AN23" t="str">
        <f t="shared" si="15"/>
        <v/>
      </c>
      <c r="AO23" t="str">
        <f t="shared" si="16"/>
        <v/>
      </c>
      <c r="AP23" t="str">
        <f t="shared" si="17"/>
        <v/>
      </c>
      <c r="AQ23" t="str">
        <f t="shared" si="18"/>
        <v/>
      </c>
    </row>
    <row r="24" spans="1:43">
      <c r="A24" s="1">
        <v>1892</v>
      </c>
      <c r="B24" s="6" t="str">
        <f>IF(ISNUMBER('DI-Prec'!B24),'DI-Prec'!B24/'P-Res'!$B$165,"")</f>
        <v/>
      </c>
      <c r="C24" s="6" t="str">
        <f>IF(ISNUMBER('DI-Prec'!C24),'DI-Prec'!C24/'P-Res'!$B$165,"")</f>
        <v/>
      </c>
      <c r="D24" s="6" t="str">
        <f>IF(ISNUMBER('DI-Prec'!D24),'DI-Prec'!D24/'P-Res'!$B$165,"")</f>
        <v/>
      </c>
      <c r="E24" s="6" t="str">
        <f>IF(ISNUMBER('DI-Prec'!E24),'DI-Prec'!E24/'P-Res'!$B$165,"")</f>
        <v/>
      </c>
      <c r="F24" s="6" t="str">
        <f>IF(ISNUMBER('DI-Prec'!F24),'DI-Prec'!F24/'P-Res'!$B$165,"")</f>
        <v/>
      </c>
      <c r="G24" s="6" t="str">
        <f>IF(ISNUMBER('DI-Prec'!G24),'DI-Prec'!G24/'P-Res'!$B$165,"")</f>
        <v/>
      </c>
      <c r="H24" s="6" t="str">
        <f>IF(ISNUMBER('DI-Prec'!H24),'DI-Prec'!H24/'P-Res'!$B$165,"")</f>
        <v/>
      </c>
      <c r="I24" s="6" t="str">
        <f>IF(ISNUMBER('DI-Prec'!I24),'DI-Prec'!I24/'P-Res'!$B$165,"")</f>
        <v/>
      </c>
      <c r="J24" s="6" t="str">
        <f>IF(ISNUMBER('DI-Prec'!J24),'DI-Prec'!J24/'P-Res'!$B$165,"")</f>
        <v/>
      </c>
      <c r="K24" s="6" t="str">
        <f>IF(ISNUMBER('DI-Prec'!K24),'DI-Prec'!K24/'P-Res'!$B$165,"")</f>
        <v/>
      </c>
      <c r="L24" s="6" t="str">
        <f>IF(ISNUMBER('DI-Prec'!L24),'DI-Prec'!L24/'P-Res'!$B$165,"")</f>
        <v/>
      </c>
      <c r="M24" s="6" t="str">
        <f>IF(ISNUMBER('DI-Prec'!M24),'DI-Prec'!M24/'P-Res'!$B$165,"")</f>
        <v/>
      </c>
      <c r="N24" s="6" t="str">
        <f>IF(ISNUMBER('DI-Prec'!N24),'DI-Prec'!N24/'P-Res'!$B$165,"")</f>
        <v/>
      </c>
      <c r="O24" s="6" t="str">
        <f>IF(ISNUMBER('DI-Prec'!O24),'DI-Prec'!O24/'P-Res'!$B$165,"")</f>
        <v/>
      </c>
      <c r="P24" s="6" t="str">
        <f>IF(ISNUMBER('DI-Prec'!P24),'DI-Prec'!P24/'P-Res'!$B$165,"")</f>
        <v/>
      </c>
      <c r="Q24" s="6" t="str">
        <f>IF(ISNUMBER('DI-Prec'!Q24),'DI-Prec'!Q24/'P-Res'!$B$165,"")</f>
        <v/>
      </c>
      <c r="R24" s="6" t="str">
        <f>IF(ISNUMBER('DI-Prec'!R24),'DI-Prec'!R24/'P-Res'!$B$165,"")</f>
        <v/>
      </c>
      <c r="S24" s="6" t="str">
        <f>IF(ISNUMBER('DI-Prec'!S24),'DI-Prec'!S24/'P-Res'!$B$165,"")</f>
        <v/>
      </c>
      <c r="T24" s="6" t="str">
        <f>IF(ISNUMBER('DI-Prec'!T24),'DI-Prec'!T24/'P-Res'!$B$165,"")</f>
        <v/>
      </c>
      <c r="Y24" t="str">
        <f t="shared" si="0"/>
        <v/>
      </c>
      <c r="Z24" t="str">
        <f t="shared" si="1"/>
        <v/>
      </c>
      <c r="AA24" t="str">
        <f t="shared" si="2"/>
        <v/>
      </c>
      <c r="AB24" t="str">
        <f t="shared" si="3"/>
        <v/>
      </c>
      <c r="AC24" t="str">
        <f t="shared" si="4"/>
        <v/>
      </c>
      <c r="AD24" t="str">
        <f t="shared" si="5"/>
        <v/>
      </c>
      <c r="AE24" t="str">
        <f t="shared" si="6"/>
        <v/>
      </c>
      <c r="AF24" t="str">
        <f t="shared" si="7"/>
        <v/>
      </c>
      <c r="AG24" t="str">
        <f t="shared" si="8"/>
        <v/>
      </c>
      <c r="AH24" t="str">
        <f t="shared" si="9"/>
        <v/>
      </c>
      <c r="AI24" t="str">
        <f t="shared" si="10"/>
        <v/>
      </c>
      <c r="AJ24" t="str">
        <f t="shared" si="11"/>
        <v/>
      </c>
      <c r="AK24" t="str">
        <f t="shared" si="12"/>
        <v/>
      </c>
      <c r="AL24" t="str">
        <f t="shared" si="13"/>
        <v/>
      </c>
      <c r="AM24" t="str">
        <f t="shared" si="14"/>
        <v/>
      </c>
      <c r="AN24" t="str">
        <f t="shared" si="15"/>
        <v/>
      </c>
      <c r="AO24" t="str">
        <f t="shared" si="16"/>
        <v/>
      </c>
      <c r="AP24" t="str">
        <f t="shared" si="17"/>
        <v/>
      </c>
      <c r="AQ24" t="str">
        <f t="shared" si="18"/>
        <v/>
      </c>
    </row>
    <row r="25" spans="1:43">
      <c r="A25" s="1">
        <v>1893</v>
      </c>
      <c r="B25" s="6" t="str">
        <f>IF(ISNUMBER('DI-Prec'!B25),'DI-Prec'!B25/'P-Res'!$B$165,"")</f>
        <v/>
      </c>
      <c r="C25" s="6" t="str">
        <f>IF(ISNUMBER('DI-Prec'!C25),'DI-Prec'!C25/'P-Res'!$B$165,"")</f>
        <v/>
      </c>
      <c r="D25" s="6" t="str">
        <f>IF(ISNUMBER('DI-Prec'!D25),'DI-Prec'!D25/'P-Res'!$B$165,"")</f>
        <v/>
      </c>
      <c r="E25" s="6" t="str">
        <f>IF(ISNUMBER('DI-Prec'!E25),'DI-Prec'!E25/'P-Res'!$B$165,"")</f>
        <v/>
      </c>
      <c r="F25" s="6" t="str">
        <f>IF(ISNUMBER('DI-Prec'!F25),'DI-Prec'!F25/'P-Res'!$B$165,"")</f>
        <v/>
      </c>
      <c r="G25" s="6" t="str">
        <f>IF(ISNUMBER('DI-Prec'!G25),'DI-Prec'!G25/'P-Res'!$B$165,"")</f>
        <v/>
      </c>
      <c r="H25" s="6" t="str">
        <f>IF(ISNUMBER('DI-Prec'!H25),'DI-Prec'!H25/'P-Res'!$B$165,"")</f>
        <v/>
      </c>
      <c r="I25" s="6" t="str">
        <f>IF(ISNUMBER('DI-Prec'!I25),'DI-Prec'!I25/'P-Res'!$B$165,"")</f>
        <v/>
      </c>
      <c r="J25" s="6" t="str">
        <f>IF(ISNUMBER('DI-Prec'!J25),'DI-Prec'!J25/'P-Res'!$B$165,"")</f>
        <v/>
      </c>
      <c r="K25" s="6" t="str">
        <f>IF(ISNUMBER('DI-Prec'!K25),'DI-Prec'!K25/'P-Res'!$B$165,"")</f>
        <v/>
      </c>
      <c r="L25" s="6" t="str">
        <f>IF(ISNUMBER('DI-Prec'!L25),'DI-Prec'!L25/'P-Res'!$B$165,"")</f>
        <v/>
      </c>
      <c r="M25" s="6" t="str">
        <f>IF(ISNUMBER('DI-Prec'!M25),'DI-Prec'!M25/'P-Res'!$B$165,"")</f>
        <v/>
      </c>
      <c r="N25" s="6" t="str">
        <f>IF(ISNUMBER('DI-Prec'!N25),'DI-Prec'!N25/'P-Res'!$B$165,"")</f>
        <v/>
      </c>
      <c r="O25" s="6" t="str">
        <f>IF(ISNUMBER('DI-Prec'!O25),'DI-Prec'!O25/'P-Res'!$B$165,"")</f>
        <v/>
      </c>
      <c r="P25" s="6" t="str">
        <f>IF(ISNUMBER('DI-Prec'!P25),'DI-Prec'!P25/'P-Res'!$B$165,"")</f>
        <v/>
      </c>
      <c r="Q25" s="6" t="str">
        <f>IF(ISNUMBER('DI-Prec'!Q25),'DI-Prec'!Q25/'P-Res'!$B$165,"")</f>
        <v/>
      </c>
      <c r="R25" s="6" t="str">
        <f>IF(ISNUMBER('DI-Prec'!R25),'DI-Prec'!R25/'P-Res'!$B$165,"")</f>
        <v/>
      </c>
      <c r="S25" s="6" t="str">
        <f>IF(ISNUMBER('DI-Prec'!S25),'DI-Prec'!S25/'P-Res'!$B$165,"")</f>
        <v/>
      </c>
      <c r="T25" s="6" t="str">
        <f>IF(ISNUMBER('DI-Prec'!T25),'DI-Prec'!T25/'P-Res'!$B$165,"")</f>
        <v/>
      </c>
      <c r="Y25" t="str">
        <f t="shared" si="0"/>
        <v/>
      </c>
      <c r="Z25" t="str">
        <f t="shared" si="1"/>
        <v/>
      </c>
      <c r="AA25" t="str">
        <f t="shared" si="2"/>
        <v/>
      </c>
      <c r="AB25" t="str">
        <f t="shared" si="3"/>
        <v/>
      </c>
      <c r="AC25" t="str">
        <f t="shared" si="4"/>
        <v/>
      </c>
      <c r="AD25" t="str">
        <f t="shared" si="5"/>
        <v/>
      </c>
      <c r="AE25" t="str">
        <f t="shared" si="6"/>
        <v/>
      </c>
      <c r="AF25" t="str">
        <f t="shared" si="7"/>
        <v/>
      </c>
      <c r="AG25" t="str">
        <f t="shared" si="8"/>
        <v/>
      </c>
      <c r="AH25" t="str">
        <f t="shared" si="9"/>
        <v/>
      </c>
      <c r="AI25" t="str">
        <f t="shared" si="10"/>
        <v/>
      </c>
      <c r="AJ25" t="str">
        <f t="shared" si="11"/>
        <v/>
      </c>
      <c r="AK25" t="str">
        <f t="shared" si="12"/>
        <v/>
      </c>
      <c r="AL25" t="str">
        <f t="shared" si="13"/>
        <v/>
      </c>
      <c r="AM25" t="str">
        <f t="shared" si="14"/>
        <v/>
      </c>
      <c r="AN25" t="str">
        <f t="shared" si="15"/>
        <v/>
      </c>
      <c r="AO25" t="str">
        <f t="shared" si="16"/>
        <v/>
      </c>
      <c r="AP25" t="str">
        <f t="shared" si="17"/>
        <v/>
      </c>
      <c r="AQ25" t="str">
        <f t="shared" si="18"/>
        <v/>
      </c>
    </row>
    <row r="26" spans="1:43">
      <c r="A26" s="1">
        <v>1894</v>
      </c>
      <c r="B26" s="6" t="str">
        <f>IF(ISNUMBER('DI-Prec'!B26),'DI-Prec'!B26/'P-Res'!$B$165,"")</f>
        <v/>
      </c>
      <c r="C26" s="6" t="str">
        <f>IF(ISNUMBER('DI-Prec'!C26),'DI-Prec'!C26/'P-Res'!$B$165,"")</f>
        <v/>
      </c>
      <c r="D26" s="6" t="str">
        <f>IF(ISNUMBER('DI-Prec'!D26),'DI-Prec'!D26/'P-Res'!$B$165,"")</f>
        <v/>
      </c>
      <c r="E26" s="6" t="str">
        <f>IF(ISNUMBER('DI-Prec'!E26),'DI-Prec'!E26/'P-Res'!$B$165,"")</f>
        <v/>
      </c>
      <c r="F26" s="6" t="str">
        <f>IF(ISNUMBER('DI-Prec'!F26),'DI-Prec'!F26/'P-Res'!$B$165,"")</f>
        <v/>
      </c>
      <c r="G26" s="6" t="str">
        <f>IF(ISNUMBER('DI-Prec'!G26),'DI-Prec'!G26/'P-Res'!$B$165,"")</f>
        <v/>
      </c>
      <c r="H26" s="6" t="str">
        <f>IF(ISNUMBER('DI-Prec'!H26),'DI-Prec'!H26/'P-Res'!$B$165,"")</f>
        <v/>
      </c>
      <c r="I26" s="6" t="str">
        <f>IF(ISNUMBER('DI-Prec'!I26),'DI-Prec'!I26/'P-Res'!$B$165,"")</f>
        <v/>
      </c>
      <c r="J26" s="6" t="str">
        <f>IF(ISNUMBER('DI-Prec'!J26),'DI-Prec'!J26/'P-Res'!$B$165,"")</f>
        <v/>
      </c>
      <c r="K26" s="6" t="str">
        <f>IF(ISNUMBER('DI-Prec'!K26),'DI-Prec'!K26/'P-Res'!$B$165,"")</f>
        <v/>
      </c>
      <c r="L26" s="6" t="str">
        <f>IF(ISNUMBER('DI-Prec'!L26),'DI-Prec'!L26/'P-Res'!$B$165,"")</f>
        <v/>
      </c>
      <c r="M26" s="6" t="str">
        <f>IF(ISNUMBER('DI-Prec'!M26),'DI-Prec'!M26/'P-Res'!$B$165,"")</f>
        <v/>
      </c>
      <c r="N26" s="6" t="str">
        <f>IF(ISNUMBER('DI-Prec'!N26),'DI-Prec'!N26/'P-Res'!$B$165,"")</f>
        <v/>
      </c>
      <c r="O26" s="6" t="str">
        <f>IF(ISNUMBER('DI-Prec'!O26),'DI-Prec'!O26/'P-Res'!$B$165,"")</f>
        <v/>
      </c>
      <c r="P26" s="6" t="str">
        <f>IF(ISNUMBER('DI-Prec'!P26),'DI-Prec'!P26/'P-Res'!$B$165,"")</f>
        <v/>
      </c>
      <c r="Q26" s="6" t="str">
        <f>IF(ISNUMBER('DI-Prec'!Q26),'DI-Prec'!Q26/'P-Res'!$B$165,"")</f>
        <v/>
      </c>
      <c r="R26" s="6" t="str">
        <f>IF(ISNUMBER('DI-Prec'!R26),'DI-Prec'!R26/'P-Res'!$B$165,"")</f>
        <v/>
      </c>
      <c r="S26" s="6" t="str">
        <f>IF(ISNUMBER('DI-Prec'!S26),'DI-Prec'!S26/'P-Res'!$B$165,"")</f>
        <v/>
      </c>
      <c r="T26" s="6" t="str">
        <f>IF(ISNUMBER('DI-Prec'!T26),'DI-Prec'!T26/'P-Res'!$B$165,"")</f>
        <v/>
      </c>
      <c r="Y26" t="str">
        <f t="shared" si="0"/>
        <v/>
      </c>
      <c r="Z26" t="str">
        <f t="shared" si="1"/>
        <v/>
      </c>
      <c r="AA26" t="str">
        <f t="shared" si="2"/>
        <v/>
      </c>
      <c r="AB26" t="str">
        <f t="shared" si="3"/>
        <v/>
      </c>
      <c r="AC26" t="str">
        <f t="shared" si="4"/>
        <v/>
      </c>
      <c r="AD26" t="str">
        <f t="shared" si="5"/>
        <v/>
      </c>
      <c r="AE26" t="str">
        <f t="shared" si="6"/>
        <v/>
      </c>
      <c r="AF26" t="str">
        <f t="shared" si="7"/>
        <v/>
      </c>
      <c r="AG26" t="str">
        <f t="shared" si="8"/>
        <v/>
      </c>
      <c r="AH26" t="str">
        <f t="shared" si="9"/>
        <v/>
      </c>
      <c r="AI26" t="str">
        <f t="shared" si="10"/>
        <v/>
      </c>
      <c r="AJ26" t="str">
        <f t="shared" si="11"/>
        <v/>
      </c>
      <c r="AK26" t="str">
        <f t="shared" si="12"/>
        <v/>
      </c>
      <c r="AL26" t="str">
        <f t="shared" si="13"/>
        <v/>
      </c>
      <c r="AM26" t="str">
        <f t="shared" si="14"/>
        <v/>
      </c>
      <c r="AN26" t="str">
        <f t="shared" si="15"/>
        <v/>
      </c>
      <c r="AO26" t="str">
        <f t="shared" si="16"/>
        <v/>
      </c>
      <c r="AP26" t="str">
        <f t="shared" si="17"/>
        <v/>
      </c>
      <c r="AQ26" t="str">
        <f t="shared" si="18"/>
        <v/>
      </c>
    </row>
    <row r="27" spans="1:43">
      <c r="A27" s="1">
        <v>1895</v>
      </c>
      <c r="B27" s="6" t="str">
        <f>IF(ISNUMBER('DI-Prec'!B27),'DI-Prec'!B27/'P-Res'!$B$165,"")</f>
        <v/>
      </c>
      <c r="C27" s="6" t="str">
        <f>IF(ISNUMBER('DI-Prec'!C27),'DI-Prec'!C27/'P-Res'!$B$165,"")</f>
        <v/>
      </c>
      <c r="D27" s="6" t="str">
        <f>IF(ISNUMBER('DI-Prec'!D27),'DI-Prec'!D27/'P-Res'!$B$165,"")</f>
        <v/>
      </c>
      <c r="E27" s="6" t="str">
        <f>IF(ISNUMBER('DI-Prec'!E27),'DI-Prec'!E27/'P-Res'!$B$165,"")</f>
        <v/>
      </c>
      <c r="F27" s="6" t="str">
        <f>IF(ISNUMBER('DI-Prec'!F27),'DI-Prec'!F27/'P-Res'!$B$165,"")</f>
        <v/>
      </c>
      <c r="G27" s="6" t="str">
        <f>IF(ISNUMBER('DI-Prec'!G27),'DI-Prec'!G27/'P-Res'!$B$165,"")</f>
        <v/>
      </c>
      <c r="H27" s="6" t="str">
        <f>IF(ISNUMBER('DI-Prec'!H27),'DI-Prec'!H27/'P-Res'!$B$165,"")</f>
        <v/>
      </c>
      <c r="I27" s="6" t="str">
        <f>IF(ISNUMBER('DI-Prec'!I27),'DI-Prec'!I27/'P-Res'!$B$165,"")</f>
        <v/>
      </c>
      <c r="J27" s="6" t="str">
        <f>IF(ISNUMBER('DI-Prec'!J27),'DI-Prec'!J27/'P-Res'!$B$165,"")</f>
        <v/>
      </c>
      <c r="K27" s="6" t="str">
        <f>IF(ISNUMBER('DI-Prec'!K27),'DI-Prec'!K27/'P-Res'!$B$165,"")</f>
        <v/>
      </c>
      <c r="L27" s="6" t="str">
        <f>IF(ISNUMBER('DI-Prec'!L27),'DI-Prec'!L27/'P-Res'!$B$165,"")</f>
        <v/>
      </c>
      <c r="M27" s="6" t="str">
        <f>IF(ISNUMBER('DI-Prec'!M27),'DI-Prec'!M27/'P-Res'!$B$165,"")</f>
        <v/>
      </c>
      <c r="N27" s="6" t="str">
        <f>IF(ISNUMBER('DI-Prec'!N27),'DI-Prec'!N27/'P-Res'!$B$165,"")</f>
        <v/>
      </c>
      <c r="O27" s="6" t="str">
        <f>IF(ISNUMBER('DI-Prec'!O27),'DI-Prec'!O27/'P-Res'!$B$165,"")</f>
        <v/>
      </c>
      <c r="P27" s="6" t="str">
        <f>IF(ISNUMBER('DI-Prec'!P27),'DI-Prec'!P27/'P-Res'!$B$165,"")</f>
        <v/>
      </c>
      <c r="Q27" s="6" t="str">
        <f>IF(ISNUMBER('DI-Prec'!Q27),'DI-Prec'!Q27/'P-Res'!$B$165,"")</f>
        <v/>
      </c>
      <c r="R27" s="6" t="str">
        <f>IF(ISNUMBER('DI-Prec'!R27),'DI-Prec'!R27/'P-Res'!$B$165,"")</f>
        <v/>
      </c>
      <c r="S27" s="6" t="str">
        <f>IF(ISNUMBER('DI-Prec'!S27),'DI-Prec'!S27/'P-Res'!$B$165,"")</f>
        <v/>
      </c>
      <c r="T27" s="6" t="str">
        <f>IF(ISNUMBER('DI-Prec'!T27),'DI-Prec'!T27/'P-Res'!$B$165,"")</f>
        <v/>
      </c>
      <c r="Y27" t="str">
        <f t="shared" si="0"/>
        <v/>
      </c>
      <c r="Z27" t="str">
        <f t="shared" si="1"/>
        <v/>
      </c>
      <c r="AA27" t="str">
        <f t="shared" si="2"/>
        <v/>
      </c>
      <c r="AB27" t="str">
        <f t="shared" si="3"/>
        <v/>
      </c>
      <c r="AC27" t="str">
        <f t="shared" si="4"/>
        <v/>
      </c>
      <c r="AD27" t="str">
        <f t="shared" si="5"/>
        <v/>
      </c>
      <c r="AE27" t="str">
        <f t="shared" si="6"/>
        <v/>
      </c>
      <c r="AF27" t="str">
        <f t="shared" si="7"/>
        <v/>
      </c>
      <c r="AG27" t="str">
        <f t="shared" si="8"/>
        <v/>
      </c>
      <c r="AH27" t="str">
        <f t="shared" si="9"/>
        <v/>
      </c>
      <c r="AI27" t="str">
        <f t="shared" si="10"/>
        <v/>
      </c>
      <c r="AJ27" t="str">
        <f t="shared" si="11"/>
        <v/>
      </c>
      <c r="AK27" t="str">
        <f t="shared" si="12"/>
        <v/>
      </c>
      <c r="AL27" t="str">
        <f t="shared" si="13"/>
        <v/>
      </c>
      <c r="AM27" t="str">
        <f t="shared" si="14"/>
        <v/>
      </c>
      <c r="AN27" t="str">
        <f t="shared" si="15"/>
        <v/>
      </c>
      <c r="AO27" t="str">
        <f t="shared" si="16"/>
        <v/>
      </c>
      <c r="AP27" t="str">
        <f t="shared" si="17"/>
        <v/>
      </c>
      <c r="AQ27" t="str">
        <f t="shared" si="18"/>
        <v/>
      </c>
    </row>
    <row r="28" spans="1:43">
      <c r="A28" s="1">
        <v>1896</v>
      </c>
      <c r="B28" s="6" t="str">
        <f>IF(ISNUMBER('DI-Prec'!B28),'DI-Prec'!B28/'P-Res'!$B$165,"")</f>
        <v/>
      </c>
      <c r="C28" s="6" t="str">
        <f>IF(ISNUMBER('DI-Prec'!C28),'DI-Prec'!C28/'P-Res'!$B$165,"")</f>
        <v/>
      </c>
      <c r="D28" s="6" t="str">
        <f>IF(ISNUMBER('DI-Prec'!D28),'DI-Prec'!D28/'P-Res'!$B$165,"")</f>
        <v/>
      </c>
      <c r="E28" s="6" t="str">
        <f>IF(ISNUMBER('DI-Prec'!E28),'DI-Prec'!E28/'P-Res'!$B$165,"")</f>
        <v/>
      </c>
      <c r="F28" s="6" t="str">
        <f>IF(ISNUMBER('DI-Prec'!F28),'DI-Prec'!F28/'P-Res'!$B$165,"")</f>
        <v/>
      </c>
      <c r="G28" s="6" t="str">
        <f>IF(ISNUMBER('DI-Prec'!G28),'DI-Prec'!G28/'P-Res'!$B$165,"")</f>
        <v/>
      </c>
      <c r="H28" s="6" t="str">
        <f>IF(ISNUMBER('DI-Prec'!H28),'DI-Prec'!H28/'P-Res'!$B$165,"")</f>
        <v/>
      </c>
      <c r="I28" s="6" t="str">
        <f>IF(ISNUMBER('DI-Prec'!I28),'DI-Prec'!I28/'P-Res'!$B$165,"")</f>
        <v/>
      </c>
      <c r="J28" s="6" t="str">
        <f>IF(ISNUMBER('DI-Prec'!J28),'DI-Prec'!J28/'P-Res'!$B$165,"")</f>
        <v/>
      </c>
      <c r="K28" s="6" t="str">
        <f>IF(ISNUMBER('DI-Prec'!K28),'DI-Prec'!K28/'P-Res'!$B$165,"")</f>
        <v/>
      </c>
      <c r="L28" s="6" t="str">
        <f>IF(ISNUMBER('DI-Prec'!L28),'DI-Prec'!L28/'P-Res'!$B$165,"")</f>
        <v/>
      </c>
      <c r="M28" s="6" t="str">
        <f>IF(ISNUMBER('DI-Prec'!M28),'DI-Prec'!M28/'P-Res'!$B$165,"")</f>
        <v/>
      </c>
      <c r="N28" s="6" t="str">
        <f>IF(ISNUMBER('DI-Prec'!N28),'DI-Prec'!N28/'P-Res'!$B$165,"")</f>
        <v/>
      </c>
      <c r="O28" s="6" t="str">
        <f>IF(ISNUMBER('DI-Prec'!O28),'DI-Prec'!O28/'P-Res'!$B$165,"")</f>
        <v/>
      </c>
      <c r="P28" s="6" t="str">
        <f>IF(ISNUMBER('DI-Prec'!P28),'DI-Prec'!P28/'P-Res'!$B$165,"")</f>
        <v/>
      </c>
      <c r="Q28" s="6" t="str">
        <f>IF(ISNUMBER('DI-Prec'!Q28),'DI-Prec'!Q28/'P-Res'!$B$165,"")</f>
        <v/>
      </c>
      <c r="R28" s="6" t="str">
        <f>IF(ISNUMBER('DI-Prec'!R28),'DI-Prec'!R28/'P-Res'!$B$165,"")</f>
        <v/>
      </c>
      <c r="S28" s="6" t="str">
        <f>IF(ISNUMBER('DI-Prec'!S28),'DI-Prec'!S28/'P-Res'!$B$165,"")</f>
        <v/>
      </c>
      <c r="T28" s="6" t="str">
        <f>IF(ISNUMBER('DI-Prec'!T28),'DI-Prec'!T28/'P-Res'!$B$165,"")</f>
        <v/>
      </c>
      <c r="Y28" t="str">
        <f t="shared" si="0"/>
        <v/>
      </c>
      <c r="Z28" t="str">
        <f t="shared" si="1"/>
        <v/>
      </c>
      <c r="AA28" t="str">
        <f t="shared" si="2"/>
        <v/>
      </c>
      <c r="AB28" t="str">
        <f t="shared" si="3"/>
        <v/>
      </c>
      <c r="AC28" t="str">
        <f t="shared" si="4"/>
        <v/>
      </c>
      <c r="AD28" t="str">
        <f t="shared" si="5"/>
        <v/>
      </c>
      <c r="AE28" t="str">
        <f t="shared" si="6"/>
        <v/>
      </c>
      <c r="AF28" t="str">
        <f t="shared" si="7"/>
        <v/>
      </c>
      <c r="AG28" t="str">
        <f t="shared" si="8"/>
        <v/>
      </c>
      <c r="AH28" t="str">
        <f t="shared" si="9"/>
        <v/>
      </c>
      <c r="AI28" t="str">
        <f t="shared" si="10"/>
        <v/>
      </c>
      <c r="AJ28" t="str">
        <f t="shared" si="11"/>
        <v/>
      </c>
      <c r="AK28" t="str">
        <f t="shared" si="12"/>
        <v/>
      </c>
      <c r="AL28" t="str">
        <f t="shared" si="13"/>
        <v/>
      </c>
      <c r="AM28" t="str">
        <f t="shared" si="14"/>
        <v/>
      </c>
      <c r="AN28" t="str">
        <f t="shared" si="15"/>
        <v/>
      </c>
      <c r="AO28" t="str">
        <f t="shared" si="16"/>
        <v/>
      </c>
      <c r="AP28" t="str">
        <f t="shared" si="17"/>
        <v/>
      </c>
      <c r="AQ28" t="str">
        <f t="shared" si="18"/>
        <v/>
      </c>
    </row>
    <row r="29" spans="1:43">
      <c r="A29" s="1">
        <v>1897</v>
      </c>
      <c r="B29" s="6" t="str">
        <f>IF(ISNUMBER('DI-Prec'!B29),'DI-Prec'!B29/'P-Res'!$B$165,"")</f>
        <v/>
      </c>
      <c r="C29" s="6" t="str">
        <f>IF(ISNUMBER('DI-Prec'!C29),'DI-Prec'!C29/'P-Res'!$B$165,"")</f>
        <v/>
      </c>
      <c r="D29" s="6" t="str">
        <f>IF(ISNUMBER('DI-Prec'!D29),'DI-Prec'!D29/'P-Res'!$B$165,"")</f>
        <v/>
      </c>
      <c r="E29" s="6" t="str">
        <f>IF(ISNUMBER('DI-Prec'!E29),'DI-Prec'!E29/'P-Res'!$B$165,"")</f>
        <v/>
      </c>
      <c r="F29" s="6" t="str">
        <f>IF(ISNUMBER('DI-Prec'!F29),'DI-Prec'!F29/'P-Res'!$B$165,"")</f>
        <v/>
      </c>
      <c r="G29" s="6" t="str">
        <f>IF(ISNUMBER('DI-Prec'!G29),'DI-Prec'!G29/'P-Res'!$B$165,"")</f>
        <v/>
      </c>
      <c r="H29" s="6" t="str">
        <f>IF(ISNUMBER('DI-Prec'!H29),'DI-Prec'!H29/'P-Res'!$B$165,"")</f>
        <v/>
      </c>
      <c r="I29" s="6" t="str">
        <f>IF(ISNUMBER('DI-Prec'!I29),'DI-Prec'!I29/'P-Res'!$B$165,"")</f>
        <v/>
      </c>
      <c r="J29" s="6" t="str">
        <f>IF(ISNUMBER('DI-Prec'!J29),'DI-Prec'!J29/'P-Res'!$B$165,"")</f>
        <v/>
      </c>
      <c r="K29" s="6" t="str">
        <f>IF(ISNUMBER('DI-Prec'!K29),'DI-Prec'!K29/'P-Res'!$B$165,"")</f>
        <v/>
      </c>
      <c r="L29" s="6" t="str">
        <f>IF(ISNUMBER('DI-Prec'!L29),'DI-Prec'!L29/'P-Res'!$B$165,"")</f>
        <v/>
      </c>
      <c r="M29" s="6" t="str">
        <f>IF(ISNUMBER('DI-Prec'!M29),'DI-Prec'!M29/'P-Res'!$B$165,"")</f>
        <v/>
      </c>
      <c r="N29" s="6" t="str">
        <f>IF(ISNUMBER('DI-Prec'!N29),'DI-Prec'!N29/'P-Res'!$B$165,"")</f>
        <v/>
      </c>
      <c r="O29" s="6" t="str">
        <f>IF(ISNUMBER('DI-Prec'!O29),'DI-Prec'!O29/'P-Res'!$B$165,"")</f>
        <v/>
      </c>
      <c r="P29" s="6" t="str">
        <f>IF(ISNUMBER('DI-Prec'!P29),'DI-Prec'!P29/'P-Res'!$B$165,"")</f>
        <v/>
      </c>
      <c r="Q29" s="6" t="str">
        <f>IF(ISNUMBER('DI-Prec'!Q29),'DI-Prec'!Q29/'P-Res'!$B$165,"")</f>
        <v/>
      </c>
      <c r="R29" s="6" t="str">
        <f>IF(ISNUMBER('DI-Prec'!R29),'DI-Prec'!R29/'P-Res'!$B$165,"")</f>
        <v/>
      </c>
      <c r="S29" s="6" t="str">
        <f>IF(ISNUMBER('DI-Prec'!S29),'DI-Prec'!S29/'P-Res'!$B$165,"")</f>
        <v/>
      </c>
      <c r="T29" s="6" t="str">
        <f>IF(ISNUMBER('DI-Prec'!T29),'DI-Prec'!T29/'P-Res'!$B$165,"")</f>
        <v/>
      </c>
      <c r="Y29" t="str">
        <f t="shared" si="0"/>
        <v/>
      </c>
      <c r="Z29" t="str">
        <f t="shared" si="1"/>
        <v/>
      </c>
      <c r="AA29" t="str">
        <f t="shared" si="2"/>
        <v/>
      </c>
      <c r="AB29" t="str">
        <f t="shared" si="3"/>
        <v/>
      </c>
      <c r="AC29" t="str">
        <f t="shared" si="4"/>
        <v/>
      </c>
      <c r="AD29" t="str">
        <f t="shared" si="5"/>
        <v/>
      </c>
      <c r="AE29" t="str">
        <f t="shared" si="6"/>
        <v/>
      </c>
      <c r="AF29" t="str">
        <f t="shared" si="7"/>
        <v/>
      </c>
      <c r="AG29" t="str">
        <f t="shared" si="8"/>
        <v/>
      </c>
      <c r="AH29" t="str">
        <f t="shared" si="9"/>
        <v/>
      </c>
      <c r="AI29" t="str">
        <f t="shared" si="10"/>
        <v/>
      </c>
      <c r="AJ29" t="str">
        <f t="shared" si="11"/>
        <v/>
      </c>
      <c r="AK29" t="str">
        <f t="shared" si="12"/>
        <v/>
      </c>
      <c r="AL29" t="str">
        <f t="shared" si="13"/>
        <v/>
      </c>
      <c r="AM29" t="str">
        <f t="shared" si="14"/>
        <v/>
      </c>
      <c r="AN29" t="str">
        <f t="shared" si="15"/>
        <v/>
      </c>
      <c r="AO29" t="str">
        <f t="shared" si="16"/>
        <v/>
      </c>
      <c r="AP29" t="str">
        <f t="shared" si="17"/>
        <v/>
      </c>
      <c r="AQ29" t="str">
        <f t="shared" si="18"/>
        <v/>
      </c>
    </row>
    <row r="30" spans="1:43">
      <c r="A30" s="1">
        <v>1898</v>
      </c>
      <c r="B30" s="6" t="str">
        <f>IF(ISNUMBER('DI-Prec'!B30),'DI-Prec'!B30/'P-Res'!$B$165,"")</f>
        <v/>
      </c>
      <c r="C30" s="6" t="str">
        <f>IF(ISNUMBER('DI-Prec'!C30),'DI-Prec'!C30/'P-Res'!$B$165,"")</f>
        <v/>
      </c>
      <c r="D30" s="6" t="str">
        <f>IF(ISNUMBER('DI-Prec'!D30),'DI-Prec'!D30/'P-Res'!$B$165,"")</f>
        <v/>
      </c>
      <c r="E30" s="6" t="str">
        <f>IF(ISNUMBER('DI-Prec'!E30),'DI-Prec'!E30/'P-Res'!$B$165,"")</f>
        <v/>
      </c>
      <c r="F30" s="6" t="str">
        <f>IF(ISNUMBER('DI-Prec'!F30),'DI-Prec'!F30/'P-Res'!$B$165,"")</f>
        <v/>
      </c>
      <c r="G30" s="6" t="str">
        <f>IF(ISNUMBER('DI-Prec'!G30),'DI-Prec'!G30/'P-Res'!$B$165,"")</f>
        <v/>
      </c>
      <c r="H30" s="6" t="str">
        <f>IF(ISNUMBER('DI-Prec'!H30),'DI-Prec'!H30/'P-Res'!$B$165,"")</f>
        <v/>
      </c>
      <c r="I30" s="6" t="str">
        <f>IF(ISNUMBER('DI-Prec'!I30),'DI-Prec'!I30/'P-Res'!$B$165,"")</f>
        <v/>
      </c>
      <c r="J30" s="6" t="str">
        <f>IF(ISNUMBER('DI-Prec'!J30),'DI-Prec'!J30/'P-Res'!$B$165,"")</f>
        <v/>
      </c>
      <c r="K30" s="6" t="str">
        <f>IF(ISNUMBER('DI-Prec'!K30),'DI-Prec'!K30/'P-Res'!$B$165,"")</f>
        <v/>
      </c>
      <c r="L30" s="6" t="str">
        <f>IF(ISNUMBER('DI-Prec'!L30),'DI-Prec'!L30/'P-Res'!$B$165,"")</f>
        <v/>
      </c>
      <c r="M30" s="6" t="str">
        <f>IF(ISNUMBER('DI-Prec'!M30),'DI-Prec'!M30/'P-Res'!$B$165,"")</f>
        <v/>
      </c>
      <c r="N30" s="6" t="str">
        <f>IF(ISNUMBER('DI-Prec'!N30),'DI-Prec'!N30/'P-Res'!$B$165,"")</f>
        <v/>
      </c>
      <c r="O30" s="6" t="str">
        <f>IF(ISNUMBER('DI-Prec'!O30),'DI-Prec'!O30/'P-Res'!$B$165,"")</f>
        <v/>
      </c>
      <c r="P30" s="6" t="str">
        <f>IF(ISNUMBER('DI-Prec'!P30),'DI-Prec'!P30/'P-Res'!$B$165,"")</f>
        <v/>
      </c>
      <c r="Q30" s="6" t="str">
        <f>IF(ISNUMBER('DI-Prec'!Q30),'DI-Prec'!Q30/'P-Res'!$B$165,"")</f>
        <v/>
      </c>
      <c r="R30" s="6" t="str">
        <f>IF(ISNUMBER('DI-Prec'!R30),'DI-Prec'!R30/'P-Res'!$B$165,"")</f>
        <v/>
      </c>
      <c r="S30" s="6" t="str">
        <f>IF(ISNUMBER('DI-Prec'!S30),'DI-Prec'!S30/'P-Res'!$B$165,"")</f>
        <v/>
      </c>
      <c r="T30" s="6" t="str">
        <f>IF(ISNUMBER('DI-Prec'!T30),'DI-Prec'!T30/'P-Res'!$B$165,"")</f>
        <v/>
      </c>
      <c r="Y30" t="str">
        <f t="shared" si="0"/>
        <v/>
      </c>
      <c r="Z30" t="str">
        <f t="shared" si="1"/>
        <v/>
      </c>
      <c r="AA30" t="str">
        <f t="shared" si="2"/>
        <v/>
      </c>
      <c r="AB30" t="str">
        <f t="shared" si="3"/>
        <v/>
      </c>
      <c r="AC30" t="str">
        <f t="shared" si="4"/>
        <v/>
      </c>
      <c r="AD30" t="str">
        <f t="shared" si="5"/>
        <v/>
      </c>
      <c r="AE30" t="str">
        <f t="shared" si="6"/>
        <v/>
      </c>
      <c r="AF30" t="str">
        <f t="shared" si="7"/>
        <v/>
      </c>
      <c r="AG30" t="str">
        <f t="shared" si="8"/>
        <v/>
      </c>
      <c r="AH30" t="str">
        <f t="shared" si="9"/>
        <v/>
      </c>
      <c r="AI30" t="str">
        <f t="shared" si="10"/>
        <v/>
      </c>
      <c r="AJ30" t="str">
        <f t="shared" si="11"/>
        <v/>
      </c>
      <c r="AK30" t="str">
        <f t="shared" si="12"/>
        <v/>
      </c>
      <c r="AL30" t="str">
        <f t="shared" si="13"/>
        <v/>
      </c>
      <c r="AM30" t="str">
        <f t="shared" si="14"/>
        <v/>
      </c>
      <c r="AN30" t="str">
        <f t="shared" si="15"/>
        <v/>
      </c>
      <c r="AO30" t="str">
        <f t="shared" si="16"/>
        <v/>
      </c>
      <c r="AP30" t="str">
        <f t="shared" si="17"/>
        <v/>
      </c>
      <c r="AQ30" t="str">
        <f t="shared" si="18"/>
        <v/>
      </c>
    </row>
    <row r="31" spans="1:43">
      <c r="A31" s="1">
        <v>1899</v>
      </c>
      <c r="B31" s="6" t="str">
        <f>IF(ISNUMBER('DI-Prec'!B31),'DI-Prec'!B31/'P-Res'!$B$165,"")</f>
        <v/>
      </c>
      <c r="C31" s="6" t="str">
        <f>IF(ISNUMBER('DI-Prec'!C31),'DI-Prec'!C31/'P-Res'!$B$165,"")</f>
        <v/>
      </c>
      <c r="D31" s="6" t="str">
        <f>IF(ISNUMBER('DI-Prec'!D31),'DI-Prec'!D31/'P-Res'!$B$165,"")</f>
        <v/>
      </c>
      <c r="E31" s="6" t="str">
        <f>IF(ISNUMBER('DI-Prec'!E31),'DI-Prec'!E31/'P-Res'!$B$165,"")</f>
        <v/>
      </c>
      <c r="F31" s="6" t="str">
        <f>IF(ISNUMBER('DI-Prec'!F31),'DI-Prec'!F31/'P-Res'!$B$165,"")</f>
        <v/>
      </c>
      <c r="G31" s="6" t="str">
        <f>IF(ISNUMBER('DI-Prec'!G31),'DI-Prec'!G31/'P-Res'!$B$165,"")</f>
        <v/>
      </c>
      <c r="H31" s="6" t="str">
        <f>IF(ISNUMBER('DI-Prec'!H31),'DI-Prec'!H31/'P-Res'!$B$165,"")</f>
        <v/>
      </c>
      <c r="I31" s="6" t="str">
        <f>IF(ISNUMBER('DI-Prec'!I31),'DI-Prec'!I31/'P-Res'!$B$165,"")</f>
        <v/>
      </c>
      <c r="J31" s="6" t="str">
        <f>IF(ISNUMBER('DI-Prec'!J31),'DI-Prec'!J31/'P-Res'!$B$165,"")</f>
        <v/>
      </c>
      <c r="K31" s="6" t="str">
        <f>IF(ISNUMBER('DI-Prec'!K31),'DI-Prec'!K31/'P-Res'!$B$165,"")</f>
        <v/>
      </c>
      <c r="L31" s="6" t="str">
        <f>IF(ISNUMBER('DI-Prec'!L31),'DI-Prec'!L31/'P-Res'!$B$165,"")</f>
        <v/>
      </c>
      <c r="M31" s="6" t="str">
        <f>IF(ISNUMBER('DI-Prec'!M31),'DI-Prec'!M31/'P-Res'!$B$165,"")</f>
        <v/>
      </c>
      <c r="N31" s="6" t="str">
        <f>IF(ISNUMBER('DI-Prec'!N31),'DI-Prec'!N31/'P-Res'!$B$165,"")</f>
        <v/>
      </c>
      <c r="O31" s="6" t="str">
        <f>IF(ISNUMBER('DI-Prec'!O31),'DI-Prec'!O31/'P-Res'!$B$165,"")</f>
        <v/>
      </c>
      <c r="P31" s="6" t="str">
        <f>IF(ISNUMBER('DI-Prec'!P31),'DI-Prec'!P31/'P-Res'!$B$165,"")</f>
        <v/>
      </c>
      <c r="Q31" s="6" t="str">
        <f>IF(ISNUMBER('DI-Prec'!Q31),'DI-Prec'!Q31/'P-Res'!$B$165,"")</f>
        <v/>
      </c>
      <c r="R31" s="6" t="str">
        <f>IF(ISNUMBER('DI-Prec'!R31),'DI-Prec'!R31/'P-Res'!$B$165,"")</f>
        <v/>
      </c>
      <c r="S31" s="6" t="str">
        <f>IF(ISNUMBER('DI-Prec'!S31),'DI-Prec'!S31/'P-Res'!$B$165,"")</f>
        <v/>
      </c>
      <c r="T31" s="6" t="str">
        <f>IF(ISNUMBER('DI-Prec'!T31),'DI-Prec'!T31/'P-Res'!$B$165,"")</f>
        <v/>
      </c>
      <c r="Y31" t="str">
        <f t="shared" si="0"/>
        <v/>
      </c>
      <c r="Z31" t="str">
        <f t="shared" si="1"/>
        <v/>
      </c>
      <c r="AA31" t="str">
        <f t="shared" si="2"/>
        <v/>
      </c>
      <c r="AB31" t="str">
        <f t="shared" si="3"/>
        <v/>
      </c>
      <c r="AC31" t="str">
        <f t="shared" si="4"/>
        <v/>
      </c>
      <c r="AD31" t="str">
        <f t="shared" si="5"/>
        <v/>
      </c>
      <c r="AE31" t="str">
        <f t="shared" si="6"/>
        <v/>
      </c>
      <c r="AF31" t="str">
        <f t="shared" si="7"/>
        <v/>
      </c>
      <c r="AG31" t="str">
        <f t="shared" si="8"/>
        <v/>
      </c>
      <c r="AH31" t="str">
        <f t="shared" si="9"/>
        <v/>
      </c>
      <c r="AI31" t="str">
        <f t="shared" si="10"/>
        <v/>
      </c>
      <c r="AJ31" t="str">
        <f t="shared" si="11"/>
        <v/>
      </c>
      <c r="AK31" t="str">
        <f t="shared" si="12"/>
        <v/>
      </c>
      <c r="AL31" t="str">
        <f t="shared" si="13"/>
        <v/>
      </c>
      <c r="AM31" t="str">
        <f t="shared" si="14"/>
        <v/>
      </c>
      <c r="AN31" t="str">
        <f t="shared" si="15"/>
        <v/>
      </c>
      <c r="AO31" t="str">
        <f t="shared" si="16"/>
        <v/>
      </c>
      <c r="AP31" t="str">
        <f t="shared" si="17"/>
        <v/>
      </c>
      <c r="AQ31" t="str">
        <f t="shared" si="18"/>
        <v/>
      </c>
    </row>
    <row r="32" spans="1:43">
      <c r="A32" s="1">
        <v>1900</v>
      </c>
      <c r="B32" s="6" t="str">
        <f>IF(ISNUMBER('DI-Prec'!B32),'DI-Prec'!B32/'P-Res'!$B$165,"")</f>
        <v/>
      </c>
      <c r="C32" s="6" t="str">
        <f>IF(ISNUMBER('DI-Prec'!C32),'DI-Prec'!C32/'P-Res'!$B$165,"")</f>
        <v/>
      </c>
      <c r="D32" s="6" t="str">
        <f>IF(ISNUMBER('DI-Prec'!D32),'DI-Prec'!D32/'P-Res'!$B$165,"")</f>
        <v/>
      </c>
      <c r="E32" s="6" t="str">
        <f>IF(ISNUMBER('DI-Prec'!E32),'DI-Prec'!E32/'P-Res'!$B$165,"")</f>
        <v/>
      </c>
      <c r="F32" s="6" t="str">
        <f>IF(ISNUMBER('DI-Prec'!F32),'DI-Prec'!F32/'P-Res'!$B$165,"")</f>
        <v/>
      </c>
      <c r="G32" s="6" t="str">
        <f>IF(ISNUMBER('DI-Prec'!G32),'DI-Prec'!G32/'P-Res'!$B$165,"")</f>
        <v/>
      </c>
      <c r="H32" s="6" t="str">
        <f>IF(ISNUMBER('DI-Prec'!H32),'DI-Prec'!H32/'P-Res'!$B$165,"")</f>
        <v/>
      </c>
      <c r="I32" s="6" t="str">
        <f>IF(ISNUMBER('DI-Prec'!I32),'DI-Prec'!I32/'P-Res'!$B$165,"")</f>
        <v/>
      </c>
      <c r="J32" s="6" t="str">
        <f>IF(ISNUMBER('DI-Prec'!J32),'DI-Prec'!J32/'P-Res'!$B$165,"")</f>
        <v/>
      </c>
      <c r="K32" s="6" t="str">
        <f>IF(ISNUMBER('DI-Prec'!K32),'DI-Prec'!K32/'P-Res'!$B$165,"")</f>
        <v/>
      </c>
      <c r="L32" s="6" t="str">
        <f>IF(ISNUMBER('DI-Prec'!L32),'DI-Prec'!L32/'P-Res'!$B$165,"")</f>
        <v/>
      </c>
      <c r="M32" s="6" t="str">
        <f>IF(ISNUMBER('DI-Prec'!M32),'DI-Prec'!M32/'P-Res'!$B$165,"")</f>
        <v/>
      </c>
      <c r="N32" s="6" t="str">
        <f>IF(ISNUMBER('DI-Prec'!N32),'DI-Prec'!N32/'P-Res'!$B$165,"")</f>
        <v/>
      </c>
      <c r="O32" s="6" t="str">
        <f>IF(ISNUMBER('DI-Prec'!O32),'DI-Prec'!O32/'P-Res'!$B$165,"")</f>
        <v/>
      </c>
      <c r="P32" s="6" t="str">
        <f>IF(ISNUMBER('DI-Prec'!P32),'DI-Prec'!P32/'P-Res'!$B$165,"")</f>
        <v/>
      </c>
      <c r="Q32" s="6" t="str">
        <f>IF(ISNUMBER('DI-Prec'!Q32),'DI-Prec'!Q32/'P-Res'!$B$165,"")</f>
        <v/>
      </c>
      <c r="R32" s="6" t="str">
        <f>IF(ISNUMBER('DI-Prec'!R32),'DI-Prec'!R32/'P-Res'!$B$165,"")</f>
        <v/>
      </c>
      <c r="S32" s="6" t="str">
        <f>IF(ISNUMBER('DI-Prec'!S32),'DI-Prec'!S32/'P-Res'!$B$165,"")</f>
        <v/>
      </c>
      <c r="T32" s="6" t="str">
        <f>IF(ISNUMBER('DI-Prec'!T32),'DI-Prec'!T32/'P-Res'!$B$165,"")</f>
        <v/>
      </c>
      <c r="Y32" t="str">
        <f t="shared" si="0"/>
        <v/>
      </c>
      <c r="Z32" t="str">
        <f t="shared" si="1"/>
        <v/>
      </c>
      <c r="AA32" t="str">
        <f t="shared" si="2"/>
        <v/>
      </c>
      <c r="AB32" t="str">
        <f t="shared" si="3"/>
        <v/>
      </c>
      <c r="AC32" t="str">
        <f t="shared" si="4"/>
        <v/>
      </c>
      <c r="AD32" t="str">
        <f t="shared" si="5"/>
        <v/>
      </c>
      <c r="AE32" t="str">
        <f t="shared" si="6"/>
        <v/>
      </c>
      <c r="AF32" t="str">
        <f t="shared" si="7"/>
        <v/>
      </c>
      <c r="AG32" t="str">
        <f t="shared" si="8"/>
        <v/>
      </c>
      <c r="AH32" t="str">
        <f t="shared" si="9"/>
        <v/>
      </c>
      <c r="AI32" t="str">
        <f t="shared" si="10"/>
        <v/>
      </c>
      <c r="AJ32" t="str">
        <f t="shared" si="11"/>
        <v/>
      </c>
      <c r="AK32" t="str">
        <f t="shared" si="12"/>
        <v/>
      </c>
      <c r="AL32" t="str">
        <f t="shared" si="13"/>
        <v/>
      </c>
      <c r="AM32" t="str">
        <f t="shared" si="14"/>
        <v/>
      </c>
      <c r="AN32" t="str">
        <f t="shared" si="15"/>
        <v/>
      </c>
      <c r="AO32" t="str">
        <f t="shared" si="16"/>
        <v/>
      </c>
      <c r="AP32" t="str">
        <f t="shared" si="17"/>
        <v/>
      </c>
      <c r="AQ32" t="str">
        <f t="shared" si="18"/>
        <v/>
      </c>
    </row>
    <row r="33" spans="1:43">
      <c r="A33" s="1">
        <v>1901</v>
      </c>
      <c r="B33" s="6" t="str">
        <f>IF(ISNUMBER('DI-Prec'!B33),'DI-Prec'!B33/'P-Res'!$B$165,"")</f>
        <v/>
      </c>
      <c r="C33" s="6" t="str">
        <f>IF(ISNUMBER('DI-Prec'!C33),'DI-Prec'!C33/'P-Res'!$B$165,"")</f>
        <v/>
      </c>
      <c r="D33" s="6" t="str">
        <f>IF(ISNUMBER('DI-Prec'!D33),'DI-Prec'!D33/'P-Res'!$B$165,"")</f>
        <v/>
      </c>
      <c r="E33" s="6" t="str">
        <f>IF(ISNUMBER('DI-Prec'!E33),'DI-Prec'!E33/'P-Res'!$B$165,"")</f>
        <v/>
      </c>
      <c r="F33" s="6" t="str">
        <f>IF(ISNUMBER('DI-Prec'!F33),'DI-Prec'!F33/'P-Res'!$B$165,"")</f>
        <v/>
      </c>
      <c r="G33" s="6" t="str">
        <f>IF(ISNUMBER('DI-Prec'!G33),'DI-Prec'!G33/'P-Res'!$B$165,"")</f>
        <v/>
      </c>
      <c r="H33" s="6" t="str">
        <f>IF(ISNUMBER('DI-Prec'!H33),'DI-Prec'!H33/'P-Res'!$B$165,"")</f>
        <v/>
      </c>
      <c r="I33" s="6" t="str">
        <f>IF(ISNUMBER('DI-Prec'!I33),'DI-Prec'!I33/'P-Res'!$B$165,"")</f>
        <v/>
      </c>
      <c r="J33" s="6" t="str">
        <f>IF(ISNUMBER('DI-Prec'!J33),'DI-Prec'!J33/'P-Res'!$B$165,"")</f>
        <v/>
      </c>
      <c r="K33" s="6" t="str">
        <f>IF(ISNUMBER('DI-Prec'!K33),'DI-Prec'!K33/'P-Res'!$B$165,"")</f>
        <v/>
      </c>
      <c r="L33" s="6" t="str">
        <f>IF(ISNUMBER('DI-Prec'!L33),'DI-Prec'!L33/'P-Res'!$B$165,"")</f>
        <v/>
      </c>
      <c r="M33" s="6" t="str">
        <f>IF(ISNUMBER('DI-Prec'!M33),'DI-Prec'!M33/'P-Res'!$B$165,"")</f>
        <v/>
      </c>
      <c r="N33" s="6" t="str">
        <f>IF(ISNUMBER('DI-Prec'!N33),'DI-Prec'!N33/'P-Res'!$B$165,"")</f>
        <v/>
      </c>
      <c r="O33" s="6" t="str">
        <f>IF(ISNUMBER('DI-Prec'!O33),'DI-Prec'!O33/'P-Res'!$B$165,"")</f>
        <v/>
      </c>
      <c r="P33" s="6" t="str">
        <f>IF(ISNUMBER('DI-Prec'!P33),'DI-Prec'!P33/'P-Res'!$B$165,"")</f>
        <v/>
      </c>
      <c r="Q33" s="6" t="str">
        <f>IF(ISNUMBER('DI-Prec'!Q33),'DI-Prec'!Q33/'P-Res'!$B$165,"")</f>
        <v/>
      </c>
      <c r="R33" s="6" t="str">
        <f>IF(ISNUMBER('DI-Prec'!R33),'DI-Prec'!R33/'P-Res'!$B$165,"")</f>
        <v/>
      </c>
      <c r="S33" s="6" t="str">
        <f>IF(ISNUMBER('DI-Prec'!S33),'DI-Prec'!S33/'P-Res'!$B$165,"")</f>
        <v/>
      </c>
      <c r="T33" s="6" t="str">
        <f>IF(ISNUMBER('DI-Prec'!T33),'DI-Prec'!T33/'P-Res'!$B$165,"")</f>
        <v/>
      </c>
      <c r="Y33" t="str">
        <f t="shared" si="0"/>
        <v/>
      </c>
      <c r="Z33" t="str">
        <f t="shared" si="1"/>
        <v/>
      </c>
      <c r="AA33" t="str">
        <f t="shared" si="2"/>
        <v/>
      </c>
      <c r="AB33" t="str">
        <f t="shared" si="3"/>
        <v/>
      </c>
      <c r="AC33" t="str">
        <f t="shared" si="4"/>
        <v/>
      </c>
      <c r="AD33" t="str">
        <f t="shared" si="5"/>
        <v/>
      </c>
      <c r="AE33" t="str">
        <f t="shared" si="6"/>
        <v/>
      </c>
      <c r="AF33" t="str">
        <f t="shared" si="7"/>
        <v/>
      </c>
      <c r="AG33" t="str">
        <f t="shared" si="8"/>
        <v/>
      </c>
      <c r="AH33" t="str">
        <f t="shared" si="9"/>
        <v/>
      </c>
      <c r="AI33" t="str">
        <f t="shared" si="10"/>
        <v/>
      </c>
      <c r="AJ33" t="str">
        <f t="shared" si="11"/>
        <v/>
      </c>
      <c r="AK33" t="str">
        <f t="shared" si="12"/>
        <v/>
      </c>
      <c r="AL33" t="str">
        <f t="shared" si="13"/>
        <v/>
      </c>
      <c r="AM33" t="str">
        <f t="shared" si="14"/>
        <v/>
      </c>
      <c r="AN33" t="str">
        <f t="shared" si="15"/>
        <v/>
      </c>
      <c r="AO33" t="str">
        <f t="shared" si="16"/>
        <v/>
      </c>
      <c r="AP33" t="str">
        <f t="shared" si="17"/>
        <v/>
      </c>
      <c r="AQ33" t="str">
        <f t="shared" si="18"/>
        <v/>
      </c>
    </row>
    <row r="34" spans="1:43">
      <c r="A34" s="1">
        <v>1902</v>
      </c>
      <c r="B34" s="6" t="str">
        <f>IF(ISNUMBER('DI-Prec'!B34),'DI-Prec'!B34/'P-Res'!$B$165,"")</f>
        <v/>
      </c>
      <c r="C34" s="6" t="str">
        <f>IF(ISNUMBER('DI-Prec'!C34),'DI-Prec'!C34/'P-Res'!$B$165,"")</f>
        <v/>
      </c>
      <c r="D34" s="6" t="str">
        <f>IF(ISNUMBER('DI-Prec'!D34),'DI-Prec'!D34/'P-Res'!$B$165,"")</f>
        <v/>
      </c>
      <c r="E34" s="6" t="str">
        <f>IF(ISNUMBER('DI-Prec'!E34),'DI-Prec'!E34/'P-Res'!$B$165,"")</f>
        <v/>
      </c>
      <c r="F34" s="6" t="str">
        <f>IF(ISNUMBER('DI-Prec'!F34),'DI-Prec'!F34/'P-Res'!$B$165,"")</f>
        <v/>
      </c>
      <c r="G34" s="6" t="str">
        <f>IF(ISNUMBER('DI-Prec'!G34),'DI-Prec'!G34/'P-Res'!$B$165,"")</f>
        <v/>
      </c>
      <c r="H34" s="6" t="str">
        <f>IF(ISNUMBER('DI-Prec'!H34),'DI-Prec'!H34/'P-Res'!$B$165,"")</f>
        <v/>
      </c>
      <c r="I34" s="6" t="str">
        <f>IF(ISNUMBER('DI-Prec'!I34),'DI-Prec'!I34/'P-Res'!$B$165,"")</f>
        <v/>
      </c>
      <c r="J34" s="6" t="str">
        <f>IF(ISNUMBER('DI-Prec'!J34),'DI-Prec'!J34/'P-Res'!$B$165,"")</f>
        <v/>
      </c>
      <c r="K34" s="6" t="str">
        <f>IF(ISNUMBER('DI-Prec'!K34),'DI-Prec'!K34/'P-Res'!$B$165,"")</f>
        <v/>
      </c>
      <c r="L34" s="6" t="str">
        <f>IF(ISNUMBER('DI-Prec'!L34),'DI-Prec'!L34/'P-Res'!$B$165,"")</f>
        <v/>
      </c>
      <c r="M34" s="6" t="str">
        <f>IF(ISNUMBER('DI-Prec'!M34),'DI-Prec'!M34/'P-Res'!$B$165,"")</f>
        <v/>
      </c>
      <c r="N34" s="6" t="str">
        <f>IF(ISNUMBER('DI-Prec'!N34),'DI-Prec'!N34/'P-Res'!$B$165,"")</f>
        <v/>
      </c>
      <c r="O34" s="6" t="str">
        <f>IF(ISNUMBER('DI-Prec'!O34),'DI-Prec'!O34/'P-Res'!$B$165,"")</f>
        <v/>
      </c>
      <c r="P34" s="6" t="str">
        <f>IF(ISNUMBER('DI-Prec'!P34),'DI-Prec'!P34/'P-Res'!$B$165,"")</f>
        <v/>
      </c>
      <c r="Q34" s="6" t="str">
        <f>IF(ISNUMBER('DI-Prec'!Q34),'DI-Prec'!Q34/'P-Res'!$B$165,"")</f>
        <v/>
      </c>
      <c r="R34" s="6" t="str">
        <f>IF(ISNUMBER('DI-Prec'!R34),'DI-Prec'!R34/'P-Res'!$B$165,"")</f>
        <v/>
      </c>
      <c r="S34" s="6" t="str">
        <f>IF(ISNUMBER('DI-Prec'!S34),'DI-Prec'!S34/'P-Res'!$B$165,"")</f>
        <v/>
      </c>
      <c r="T34" s="6" t="str">
        <f>IF(ISNUMBER('DI-Prec'!T34),'DI-Prec'!T34/'P-Res'!$B$165,"")</f>
        <v/>
      </c>
      <c r="Y34" t="str">
        <f t="shared" si="0"/>
        <v/>
      </c>
      <c r="Z34" t="str">
        <f t="shared" si="1"/>
        <v/>
      </c>
      <c r="AA34" t="str">
        <f t="shared" si="2"/>
        <v/>
      </c>
      <c r="AB34" t="str">
        <f t="shared" si="3"/>
        <v/>
      </c>
      <c r="AC34" t="str">
        <f t="shared" si="4"/>
        <v/>
      </c>
      <c r="AD34" t="str">
        <f t="shared" si="5"/>
        <v/>
      </c>
      <c r="AE34" t="str">
        <f t="shared" si="6"/>
        <v/>
      </c>
      <c r="AF34" t="str">
        <f t="shared" si="7"/>
        <v/>
      </c>
      <c r="AG34" t="str">
        <f t="shared" si="8"/>
        <v/>
      </c>
      <c r="AH34" t="str">
        <f t="shared" si="9"/>
        <v/>
      </c>
      <c r="AI34" t="str">
        <f t="shared" si="10"/>
        <v/>
      </c>
      <c r="AJ34" t="str">
        <f t="shared" si="11"/>
        <v/>
      </c>
      <c r="AK34" t="str">
        <f t="shared" si="12"/>
        <v/>
      </c>
      <c r="AL34" t="str">
        <f t="shared" si="13"/>
        <v/>
      </c>
      <c r="AM34" t="str">
        <f t="shared" si="14"/>
        <v/>
      </c>
      <c r="AN34" t="str">
        <f t="shared" si="15"/>
        <v/>
      </c>
      <c r="AO34" t="str">
        <f t="shared" si="16"/>
        <v/>
      </c>
      <c r="AP34" t="str">
        <f t="shared" si="17"/>
        <v/>
      </c>
      <c r="AQ34" t="str">
        <f t="shared" si="18"/>
        <v/>
      </c>
    </row>
    <row r="35" spans="1:43">
      <c r="A35" s="1">
        <v>1903</v>
      </c>
      <c r="B35" s="6" t="str">
        <f>IF(ISNUMBER('DI-Prec'!B35),'DI-Prec'!B35/'P-Res'!$B$165,"")</f>
        <v/>
      </c>
      <c r="C35" s="6" t="str">
        <f>IF(ISNUMBER('DI-Prec'!C35),'DI-Prec'!C35/'P-Res'!$B$165,"")</f>
        <v/>
      </c>
      <c r="D35" s="6" t="str">
        <f>IF(ISNUMBER('DI-Prec'!D35),'DI-Prec'!D35/'P-Res'!$B$165,"")</f>
        <v/>
      </c>
      <c r="E35" s="6" t="str">
        <f>IF(ISNUMBER('DI-Prec'!E35),'DI-Prec'!E35/'P-Res'!$B$165,"")</f>
        <v/>
      </c>
      <c r="F35" s="6" t="str">
        <f>IF(ISNUMBER('DI-Prec'!F35),'DI-Prec'!F35/'P-Res'!$B$165,"")</f>
        <v/>
      </c>
      <c r="G35" s="6" t="str">
        <f>IF(ISNUMBER('DI-Prec'!G35),'DI-Prec'!G35/'P-Res'!$B$165,"")</f>
        <v/>
      </c>
      <c r="H35" s="6" t="str">
        <f>IF(ISNUMBER('DI-Prec'!H35),'DI-Prec'!H35/'P-Res'!$B$165,"")</f>
        <v/>
      </c>
      <c r="I35" s="6" t="str">
        <f>IF(ISNUMBER('DI-Prec'!I35),'DI-Prec'!I35/'P-Res'!$B$165,"")</f>
        <v/>
      </c>
      <c r="J35" s="6" t="str">
        <f>IF(ISNUMBER('DI-Prec'!J35),'DI-Prec'!J35/'P-Res'!$B$165,"")</f>
        <v/>
      </c>
      <c r="K35" s="6" t="str">
        <f>IF(ISNUMBER('DI-Prec'!K35),'DI-Prec'!K35/'P-Res'!$B$165,"")</f>
        <v/>
      </c>
      <c r="L35" s="6" t="str">
        <f>IF(ISNUMBER('DI-Prec'!L35),'DI-Prec'!L35/'P-Res'!$B$165,"")</f>
        <v/>
      </c>
      <c r="M35" s="6" t="str">
        <f>IF(ISNUMBER('DI-Prec'!M35),'DI-Prec'!M35/'P-Res'!$B$165,"")</f>
        <v/>
      </c>
      <c r="N35" s="6" t="str">
        <f>IF(ISNUMBER('DI-Prec'!N35),'DI-Prec'!N35/'P-Res'!$B$165,"")</f>
        <v/>
      </c>
      <c r="O35" s="6" t="str">
        <f>IF(ISNUMBER('DI-Prec'!O35),'DI-Prec'!O35/'P-Res'!$B$165,"")</f>
        <v/>
      </c>
      <c r="P35" s="6" t="str">
        <f>IF(ISNUMBER('DI-Prec'!P35),'DI-Prec'!P35/'P-Res'!$B$165,"")</f>
        <v/>
      </c>
      <c r="Q35" s="6" t="str">
        <f>IF(ISNUMBER('DI-Prec'!Q35),'DI-Prec'!Q35/'P-Res'!$B$165,"")</f>
        <v/>
      </c>
      <c r="R35" s="6" t="str">
        <f>IF(ISNUMBER('DI-Prec'!R35),'DI-Prec'!R35/'P-Res'!$B$165,"")</f>
        <v/>
      </c>
      <c r="S35" s="6" t="str">
        <f>IF(ISNUMBER('DI-Prec'!S35),'DI-Prec'!S35/'P-Res'!$B$165,"")</f>
        <v/>
      </c>
      <c r="T35" s="6" t="str">
        <f>IF(ISNUMBER('DI-Prec'!T35),'DI-Prec'!T35/'P-Res'!$B$165,"")</f>
        <v/>
      </c>
      <c r="Y35" t="str">
        <f t="shared" si="0"/>
        <v/>
      </c>
      <c r="Z35" t="str">
        <f t="shared" si="1"/>
        <v/>
      </c>
      <c r="AA35" t="str">
        <f t="shared" si="2"/>
        <v/>
      </c>
      <c r="AB35" t="str">
        <f t="shared" si="3"/>
        <v/>
      </c>
      <c r="AC35" t="str">
        <f t="shared" si="4"/>
        <v/>
      </c>
      <c r="AD35" t="str">
        <f t="shared" si="5"/>
        <v/>
      </c>
      <c r="AE35" t="str">
        <f t="shared" si="6"/>
        <v/>
      </c>
      <c r="AF35" t="str">
        <f t="shared" si="7"/>
        <v/>
      </c>
      <c r="AG35" t="str">
        <f t="shared" si="8"/>
        <v/>
      </c>
      <c r="AH35" t="str">
        <f t="shared" si="9"/>
        <v/>
      </c>
      <c r="AI35" t="str">
        <f t="shared" si="10"/>
        <v/>
      </c>
      <c r="AJ35" t="str">
        <f t="shared" si="11"/>
        <v/>
      </c>
      <c r="AK35" t="str">
        <f t="shared" si="12"/>
        <v/>
      </c>
      <c r="AL35" t="str">
        <f t="shared" si="13"/>
        <v/>
      </c>
      <c r="AM35" t="str">
        <f t="shared" si="14"/>
        <v/>
      </c>
      <c r="AN35" t="str">
        <f t="shared" si="15"/>
        <v/>
      </c>
      <c r="AO35" t="str">
        <f t="shared" si="16"/>
        <v/>
      </c>
      <c r="AP35" t="str">
        <f t="shared" si="17"/>
        <v/>
      </c>
      <c r="AQ35" t="str">
        <f t="shared" si="18"/>
        <v/>
      </c>
    </row>
    <row r="36" spans="1:43">
      <c r="A36" s="1">
        <v>1904</v>
      </c>
      <c r="B36" s="6" t="str">
        <f>IF(ISNUMBER('DI-Prec'!B36),'DI-Prec'!B36/'P-Res'!$B$165,"")</f>
        <v/>
      </c>
      <c r="C36" s="6" t="str">
        <f>IF(ISNUMBER('DI-Prec'!C36),'DI-Prec'!C36/'P-Res'!$B$165,"")</f>
        <v/>
      </c>
      <c r="D36" s="6" t="str">
        <f>IF(ISNUMBER('DI-Prec'!D36),'DI-Prec'!D36/'P-Res'!$B$165,"")</f>
        <v/>
      </c>
      <c r="E36" s="6" t="str">
        <f>IF(ISNUMBER('DI-Prec'!E36),'DI-Prec'!E36/'P-Res'!$B$165,"")</f>
        <v/>
      </c>
      <c r="F36" s="6" t="str">
        <f>IF(ISNUMBER('DI-Prec'!F36),'DI-Prec'!F36/'P-Res'!$B$165,"")</f>
        <v/>
      </c>
      <c r="G36" s="6" t="str">
        <f>IF(ISNUMBER('DI-Prec'!G36),'DI-Prec'!G36/'P-Res'!$B$165,"")</f>
        <v/>
      </c>
      <c r="H36" s="6" t="str">
        <f>IF(ISNUMBER('DI-Prec'!H36),'DI-Prec'!H36/'P-Res'!$B$165,"")</f>
        <v/>
      </c>
      <c r="I36" s="6" t="str">
        <f>IF(ISNUMBER('DI-Prec'!I36),'DI-Prec'!I36/'P-Res'!$B$165,"")</f>
        <v/>
      </c>
      <c r="J36" s="6" t="str">
        <f>IF(ISNUMBER('DI-Prec'!J36),'DI-Prec'!J36/'P-Res'!$B$165,"")</f>
        <v/>
      </c>
      <c r="K36" s="6" t="str">
        <f>IF(ISNUMBER('DI-Prec'!K36),'DI-Prec'!K36/'P-Res'!$B$165,"")</f>
        <v/>
      </c>
      <c r="L36" s="6" t="str">
        <f>IF(ISNUMBER('DI-Prec'!L36),'DI-Prec'!L36/'P-Res'!$B$165,"")</f>
        <v/>
      </c>
      <c r="M36" s="6" t="str">
        <f>IF(ISNUMBER('DI-Prec'!M36),'DI-Prec'!M36/'P-Res'!$B$165,"")</f>
        <v/>
      </c>
      <c r="N36" s="6" t="str">
        <f>IF(ISNUMBER('DI-Prec'!N36),'DI-Prec'!N36/'P-Res'!$B$165,"")</f>
        <v/>
      </c>
      <c r="O36" s="6" t="str">
        <f>IF(ISNUMBER('DI-Prec'!O36),'DI-Prec'!O36/'P-Res'!$B$165,"")</f>
        <v/>
      </c>
      <c r="P36" s="6" t="str">
        <f>IF(ISNUMBER('DI-Prec'!P36),'DI-Prec'!P36/'P-Res'!$B$165,"")</f>
        <v/>
      </c>
      <c r="Q36" s="6" t="str">
        <f>IF(ISNUMBER('DI-Prec'!Q36),'DI-Prec'!Q36/'P-Res'!$B$165,"")</f>
        <v/>
      </c>
      <c r="R36" s="6" t="str">
        <f>IF(ISNUMBER('DI-Prec'!R36),'DI-Prec'!R36/'P-Res'!$B$165,"")</f>
        <v/>
      </c>
      <c r="S36" s="6" t="str">
        <f>IF(ISNUMBER('DI-Prec'!S36),'DI-Prec'!S36/'P-Res'!$B$165,"")</f>
        <v/>
      </c>
      <c r="T36" s="6" t="str">
        <f>IF(ISNUMBER('DI-Prec'!T36),'DI-Prec'!T36/'P-Res'!$B$165,"")</f>
        <v/>
      </c>
      <c r="Y36" t="str">
        <f t="shared" si="0"/>
        <v/>
      </c>
      <c r="Z36" t="str">
        <f t="shared" si="1"/>
        <v/>
      </c>
      <c r="AA36" t="str">
        <f t="shared" si="2"/>
        <v/>
      </c>
      <c r="AB36" t="str">
        <f t="shared" si="3"/>
        <v/>
      </c>
      <c r="AC36" t="str">
        <f t="shared" si="4"/>
        <v/>
      </c>
      <c r="AD36" t="str">
        <f t="shared" si="5"/>
        <v/>
      </c>
      <c r="AE36" t="str">
        <f t="shared" si="6"/>
        <v/>
      </c>
      <c r="AF36" t="str">
        <f t="shared" si="7"/>
        <v/>
      </c>
      <c r="AG36" t="str">
        <f t="shared" si="8"/>
        <v/>
      </c>
      <c r="AH36" t="str">
        <f t="shared" si="9"/>
        <v/>
      </c>
      <c r="AI36" t="str">
        <f t="shared" si="10"/>
        <v/>
      </c>
      <c r="AJ36" t="str">
        <f t="shared" si="11"/>
        <v/>
      </c>
      <c r="AK36" t="str">
        <f t="shared" si="12"/>
        <v/>
      </c>
      <c r="AL36" t="str">
        <f t="shared" si="13"/>
        <v/>
      </c>
      <c r="AM36" t="str">
        <f t="shared" si="14"/>
        <v/>
      </c>
      <c r="AN36" t="str">
        <f t="shared" si="15"/>
        <v/>
      </c>
      <c r="AO36" t="str">
        <f t="shared" si="16"/>
        <v/>
      </c>
      <c r="AP36" t="str">
        <f t="shared" si="17"/>
        <v/>
      </c>
      <c r="AQ36" t="str">
        <f t="shared" si="18"/>
        <v/>
      </c>
    </row>
    <row r="37" spans="1:43">
      <c r="A37" s="1">
        <v>1905</v>
      </c>
      <c r="B37" s="6" t="str">
        <f>IF(ISNUMBER('DI-Prec'!B37),'DI-Prec'!B37/'P-Res'!$B$165,"")</f>
        <v/>
      </c>
      <c r="C37" s="6" t="str">
        <f>IF(ISNUMBER('DI-Prec'!C37),'DI-Prec'!C37/'P-Res'!$B$165,"")</f>
        <v/>
      </c>
      <c r="D37" s="6" t="str">
        <f>IF(ISNUMBER('DI-Prec'!D37),'DI-Prec'!D37/'P-Res'!$B$165,"")</f>
        <v/>
      </c>
      <c r="E37" s="6" t="str">
        <f>IF(ISNUMBER('DI-Prec'!E37),'DI-Prec'!E37/'P-Res'!$B$165,"")</f>
        <v/>
      </c>
      <c r="F37" s="6" t="str">
        <f>IF(ISNUMBER('DI-Prec'!F37),'DI-Prec'!F37/'P-Res'!$B$165,"")</f>
        <v/>
      </c>
      <c r="G37" s="6" t="str">
        <f>IF(ISNUMBER('DI-Prec'!G37),'DI-Prec'!G37/'P-Res'!$B$165,"")</f>
        <v/>
      </c>
      <c r="H37" s="6" t="str">
        <f>IF(ISNUMBER('DI-Prec'!H37),'DI-Prec'!H37/'P-Res'!$B$165,"")</f>
        <v/>
      </c>
      <c r="I37" s="6" t="str">
        <f>IF(ISNUMBER('DI-Prec'!I37),'DI-Prec'!I37/'P-Res'!$B$165,"")</f>
        <v/>
      </c>
      <c r="J37" s="6" t="str">
        <f>IF(ISNUMBER('DI-Prec'!J37),'DI-Prec'!J37/'P-Res'!$B$165,"")</f>
        <v/>
      </c>
      <c r="K37" s="6" t="str">
        <f>IF(ISNUMBER('DI-Prec'!K37),'DI-Prec'!K37/'P-Res'!$B$165,"")</f>
        <v/>
      </c>
      <c r="L37" s="6" t="str">
        <f>IF(ISNUMBER('DI-Prec'!L37),'DI-Prec'!L37/'P-Res'!$B$165,"")</f>
        <v/>
      </c>
      <c r="M37" s="6" t="str">
        <f>IF(ISNUMBER('DI-Prec'!M37),'DI-Prec'!M37/'P-Res'!$B$165,"")</f>
        <v/>
      </c>
      <c r="N37" s="6" t="str">
        <f>IF(ISNUMBER('DI-Prec'!N37),'DI-Prec'!N37/'P-Res'!$B$165,"")</f>
        <v/>
      </c>
      <c r="O37" s="6" t="str">
        <f>IF(ISNUMBER('DI-Prec'!O37),'DI-Prec'!O37/'P-Res'!$B$165,"")</f>
        <v/>
      </c>
      <c r="P37" s="6" t="str">
        <f>IF(ISNUMBER('DI-Prec'!P37),'DI-Prec'!P37/'P-Res'!$B$165,"")</f>
        <v/>
      </c>
      <c r="Q37" s="6" t="str">
        <f>IF(ISNUMBER('DI-Prec'!Q37),'DI-Prec'!Q37/'P-Res'!$B$165,"")</f>
        <v/>
      </c>
      <c r="R37" s="6" t="str">
        <f>IF(ISNUMBER('DI-Prec'!R37),'DI-Prec'!R37/'P-Res'!$B$165,"")</f>
        <v/>
      </c>
      <c r="S37" s="6" t="str">
        <f>IF(ISNUMBER('DI-Prec'!S37),'DI-Prec'!S37/'P-Res'!$B$165,"")</f>
        <v/>
      </c>
      <c r="T37" s="6" t="str">
        <f>IF(ISNUMBER('DI-Prec'!T37),'DI-Prec'!T37/'P-Res'!$B$165,"")</f>
        <v/>
      </c>
      <c r="Y37" t="str">
        <f t="shared" si="0"/>
        <v/>
      </c>
      <c r="Z37" t="str">
        <f t="shared" si="1"/>
        <v/>
      </c>
      <c r="AA37" t="str">
        <f t="shared" si="2"/>
        <v/>
      </c>
      <c r="AB37" t="str">
        <f t="shared" si="3"/>
        <v/>
      </c>
      <c r="AC37" t="str">
        <f t="shared" si="4"/>
        <v/>
      </c>
      <c r="AD37" t="str">
        <f t="shared" si="5"/>
        <v/>
      </c>
      <c r="AE37" t="str">
        <f t="shared" si="6"/>
        <v/>
      </c>
      <c r="AF37" t="str">
        <f t="shared" si="7"/>
        <v/>
      </c>
      <c r="AG37" t="str">
        <f t="shared" si="8"/>
        <v/>
      </c>
      <c r="AH37" t="str">
        <f t="shared" si="9"/>
        <v/>
      </c>
      <c r="AI37" t="str">
        <f t="shared" si="10"/>
        <v/>
      </c>
      <c r="AJ37" t="str">
        <f t="shared" si="11"/>
        <v/>
      </c>
      <c r="AK37" t="str">
        <f t="shared" si="12"/>
        <v/>
      </c>
      <c r="AL37" t="str">
        <f t="shared" si="13"/>
        <v/>
      </c>
      <c r="AM37" t="str">
        <f t="shared" si="14"/>
        <v/>
      </c>
      <c r="AN37" t="str">
        <f t="shared" si="15"/>
        <v/>
      </c>
      <c r="AO37" t="str">
        <f t="shared" si="16"/>
        <v/>
      </c>
      <c r="AP37" t="str">
        <f t="shared" si="17"/>
        <v/>
      </c>
      <c r="AQ37" t="str">
        <f t="shared" si="18"/>
        <v/>
      </c>
    </row>
    <row r="38" spans="1:43">
      <c r="A38" s="1">
        <v>1906</v>
      </c>
      <c r="B38" s="6" t="str">
        <f>IF(ISNUMBER('DI-Prec'!B38),'DI-Prec'!B38/'P-Res'!$B$165,"")</f>
        <v/>
      </c>
      <c r="C38" s="6" t="str">
        <f>IF(ISNUMBER('DI-Prec'!C38),'DI-Prec'!C38/'P-Res'!$B$165,"")</f>
        <v/>
      </c>
      <c r="D38" s="6" t="str">
        <f>IF(ISNUMBER('DI-Prec'!D38),'DI-Prec'!D38/'P-Res'!$B$165,"")</f>
        <v/>
      </c>
      <c r="E38" s="6" t="str">
        <f>IF(ISNUMBER('DI-Prec'!E38),'DI-Prec'!E38/'P-Res'!$B$165,"")</f>
        <v/>
      </c>
      <c r="F38" s="6" t="str">
        <f>IF(ISNUMBER('DI-Prec'!F38),'DI-Prec'!F38/'P-Res'!$B$165,"")</f>
        <v/>
      </c>
      <c r="G38" s="6" t="str">
        <f>IF(ISNUMBER('DI-Prec'!G38),'DI-Prec'!G38/'P-Res'!$B$165,"")</f>
        <v/>
      </c>
      <c r="H38" s="6" t="str">
        <f>IF(ISNUMBER('DI-Prec'!H38),'DI-Prec'!H38/'P-Res'!$B$165,"")</f>
        <v/>
      </c>
      <c r="I38" s="6" t="str">
        <f>IF(ISNUMBER('DI-Prec'!I38),'DI-Prec'!I38/'P-Res'!$B$165,"")</f>
        <v/>
      </c>
      <c r="J38" s="6" t="str">
        <f>IF(ISNUMBER('DI-Prec'!J38),'DI-Prec'!J38/'P-Res'!$B$165,"")</f>
        <v/>
      </c>
      <c r="K38" s="6" t="str">
        <f>IF(ISNUMBER('DI-Prec'!K38),'DI-Prec'!K38/'P-Res'!$B$165,"")</f>
        <v/>
      </c>
      <c r="L38" s="6" t="str">
        <f>IF(ISNUMBER('DI-Prec'!L38),'DI-Prec'!L38/'P-Res'!$B$165,"")</f>
        <v/>
      </c>
      <c r="M38" s="6" t="str">
        <f>IF(ISNUMBER('DI-Prec'!M38),'DI-Prec'!M38/'P-Res'!$B$165,"")</f>
        <v/>
      </c>
      <c r="N38" s="6" t="str">
        <f>IF(ISNUMBER('DI-Prec'!N38),'DI-Prec'!N38/'P-Res'!$B$165,"")</f>
        <v/>
      </c>
      <c r="O38" s="6" t="str">
        <f>IF(ISNUMBER('DI-Prec'!O38),'DI-Prec'!O38/'P-Res'!$B$165,"")</f>
        <v/>
      </c>
      <c r="P38" s="6" t="str">
        <f>IF(ISNUMBER('DI-Prec'!P38),'DI-Prec'!P38/'P-Res'!$B$165,"")</f>
        <v/>
      </c>
      <c r="Q38" s="6" t="str">
        <f>IF(ISNUMBER('DI-Prec'!Q38),'DI-Prec'!Q38/'P-Res'!$B$165,"")</f>
        <v/>
      </c>
      <c r="R38" s="6" t="str">
        <f>IF(ISNUMBER('DI-Prec'!R38),'DI-Prec'!R38/'P-Res'!$B$165,"")</f>
        <v/>
      </c>
      <c r="S38" s="6" t="str">
        <f>IF(ISNUMBER('DI-Prec'!S38),'DI-Prec'!S38/'P-Res'!$B$165,"")</f>
        <v/>
      </c>
      <c r="T38" s="6" t="str">
        <f>IF(ISNUMBER('DI-Prec'!T38),'DI-Prec'!T38/'P-Res'!$B$165,"")</f>
        <v/>
      </c>
      <c r="Y38" t="str">
        <f t="shared" si="0"/>
        <v/>
      </c>
      <c r="Z38" t="str">
        <f t="shared" si="1"/>
        <v/>
      </c>
      <c r="AA38" t="str">
        <f t="shared" si="2"/>
        <v/>
      </c>
      <c r="AB38" t="str">
        <f t="shared" si="3"/>
        <v/>
      </c>
      <c r="AC38" t="str">
        <f t="shared" si="4"/>
        <v/>
      </c>
      <c r="AD38" t="str">
        <f t="shared" si="5"/>
        <v/>
      </c>
      <c r="AE38" t="str">
        <f t="shared" si="6"/>
        <v/>
      </c>
      <c r="AF38" t="str">
        <f t="shared" si="7"/>
        <v/>
      </c>
      <c r="AG38" t="str">
        <f t="shared" si="8"/>
        <v/>
      </c>
      <c r="AH38" t="str">
        <f t="shared" si="9"/>
        <v/>
      </c>
      <c r="AI38" t="str">
        <f t="shared" si="10"/>
        <v/>
      </c>
      <c r="AJ38" t="str">
        <f t="shared" si="11"/>
        <v/>
      </c>
      <c r="AK38" t="str">
        <f t="shared" si="12"/>
        <v/>
      </c>
      <c r="AL38" t="str">
        <f t="shared" si="13"/>
        <v/>
      </c>
      <c r="AM38" t="str">
        <f t="shared" si="14"/>
        <v/>
      </c>
      <c r="AN38" t="str">
        <f t="shared" si="15"/>
        <v/>
      </c>
      <c r="AO38" t="str">
        <f t="shared" si="16"/>
        <v/>
      </c>
      <c r="AP38" t="str">
        <f t="shared" si="17"/>
        <v/>
      </c>
      <c r="AQ38" t="str">
        <f t="shared" si="18"/>
        <v/>
      </c>
    </row>
    <row r="39" spans="1:43">
      <c r="A39" s="1">
        <v>1907</v>
      </c>
      <c r="B39" s="6" t="str">
        <f>IF(ISNUMBER('DI-Prec'!B39),'DI-Prec'!B39/'P-Res'!$B$165,"")</f>
        <v/>
      </c>
      <c r="C39" s="6" t="str">
        <f>IF(ISNUMBER('DI-Prec'!C39),'DI-Prec'!C39/'P-Res'!$B$165,"")</f>
        <v/>
      </c>
      <c r="D39" s="6" t="str">
        <f>IF(ISNUMBER('DI-Prec'!D39),'DI-Prec'!D39/'P-Res'!$B$165,"")</f>
        <v/>
      </c>
      <c r="E39" s="6" t="str">
        <f>IF(ISNUMBER('DI-Prec'!E39),'DI-Prec'!E39/'P-Res'!$B$165,"")</f>
        <v/>
      </c>
      <c r="F39" s="6" t="str">
        <f>IF(ISNUMBER('DI-Prec'!F39),'DI-Prec'!F39/'P-Res'!$B$165,"")</f>
        <v/>
      </c>
      <c r="G39" s="6" t="str">
        <f>IF(ISNUMBER('DI-Prec'!G39),'DI-Prec'!G39/'P-Res'!$B$165,"")</f>
        <v/>
      </c>
      <c r="H39" s="6" t="str">
        <f>IF(ISNUMBER('DI-Prec'!H39),'DI-Prec'!H39/'P-Res'!$B$165,"")</f>
        <v/>
      </c>
      <c r="I39" s="6" t="str">
        <f>IF(ISNUMBER('DI-Prec'!I39),'DI-Prec'!I39/'P-Res'!$B$165,"")</f>
        <v/>
      </c>
      <c r="J39" s="6" t="str">
        <f>IF(ISNUMBER('DI-Prec'!J39),'DI-Prec'!J39/'P-Res'!$B$165,"")</f>
        <v/>
      </c>
      <c r="K39" s="6" t="str">
        <f>IF(ISNUMBER('DI-Prec'!K39),'DI-Prec'!K39/'P-Res'!$B$165,"")</f>
        <v/>
      </c>
      <c r="L39" s="6" t="str">
        <f>IF(ISNUMBER('DI-Prec'!L39),'DI-Prec'!L39/'P-Res'!$B$165,"")</f>
        <v/>
      </c>
      <c r="M39" s="6" t="str">
        <f>IF(ISNUMBER('DI-Prec'!M39),'DI-Prec'!M39/'P-Res'!$B$165,"")</f>
        <v/>
      </c>
      <c r="N39" s="6" t="str">
        <f>IF(ISNUMBER('DI-Prec'!N39),'DI-Prec'!N39/'P-Res'!$B$165,"")</f>
        <v/>
      </c>
      <c r="O39" s="6" t="str">
        <f>IF(ISNUMBER('DI-Prec'!O39),'DI-Prec'!O39/'P-Res'!$B$165,"")</f>
        <v/>
      </c>
      <c r="P39" s="6" t="str">
        <f>IF(ISNUMBER('DI-Prec'!P39),'DI-Prec'!P39/'P-Res'!$B$165,"")</f>
        <v/>
      </c>
      <c r="Q39" s="6" t="str">
        <f>IF(ISNUMBER('DI-Prec'!Q39),'DI-Prec'!Q39/'P-Res'!$B$165,"")</f>
        <v/>
      </c>
      <c r="R39" s="6" t="str">
        <f>IF(ISNUMBER('DI-Prec'!R39),'DI-Prec'!R39/'P-Res'!$B$165,"")</f>
        <v/>
      </c>
      <c r="S39" s="6" t="str">
        <f>IF(ISNUMBER('DI-Prec'!S39),'DI-Prec'!S39/'P-Res'!$B$165,"")</f>
        <v/>
      </c>
      <c r="T39" s="6" t="str">
        <f>IF(ISNUMBER('DI-Prec'!T39),'DI-Prec'!T39/'P-Res'!$B$165,"")</f>
        <v/>
      </c>
      <c r="Y39" t="str">
        <f t="shared" si="0"/>
        <v/>
      </c>
      <c r="Z39" t="str">
        <f t="shared" si="1"/>
        <v/>
      </c>
      <c r="AA39" t="str">
        <f t="shared" si="2"/>
        <v/>
      </c>
      <c r="AB39" t="str">
        <f t="shared" si="3"/>
        <v/>
      </c>
      <c r="AC39" t="str">
        <f t="shared" si="4"/>
        <v/>
      </c>
      <c r="AD39" t="str">
        <f t="shared" si="5"/>
        <v/>
      </c>
      <c r="AE39" t="str">
        <f t="shared" si="6"/>
        <v/>
      </c>
      <c r="AF39" t="str">
        <f t="shared" si="7"/>
        <v/>
      </c>
      <c r="AG39" t="str">
        <f t="shared" si="8"/>
        <v/>
      </c>
      <c r="AH39" t="str">
        <f t="shared" si="9"/>
        <v/>
      </c>
      <c r="AI39" t="str">
        <f t="shared" si="10"/>
        <v/>
      </c>
      <c r="AJ39" t="str">
        <f t="shared" si="11"/>
        <v/>
      </c>
      <c r="AK39" t="str">
        <f t="shared" si="12"/>
        <v/>
      </c>
      <c r="AL39" t="str">
        <f t="shared" si="13"/>
        <v/>
      </c>
      <c r="AM39" t="str">
        <f t="shared" si="14"/>
        <v/>
      </c>
      <c r="AN39" t="str">
        <f t="shared" si="15"/>
        <v/>
      </c>
      <c r="AO39" t="str">
        <f t="shared" si="16"/>
        <v/>
      </c>
      <c r="AP39" t="str">
        <f t="shared" si="17"/>
        <v/>
      </c>
      <c r="AQ39" t="str">
        <f t="shared" si="18"/>
        <v/>
      </c>
    </row>
    <row r="40" spans="1:43">
      <c r="A40" s="1">
        <v>1908</v>
      </c>
      <c r="B40" s="6" t="str">
        <f>IF(ISNUMBER('DI-Prec'!B40),'DI-Prec'!B40/'P-Res'!$B$165,"")</f>
        <v/>
      </c>
      <c r="C40" s="6" t="str">
        <f>IF(ISNUMBER('DI-Prec'!C40),'DI-Prec'!C40/'P-Res'!$B$165,"")</f>
        <v/>
      </c>
      <c r="D40" s="6" t="str">
        <f>IF(ISNUMBER('DI-Prec'!D40),'DI-Prec'!D40/'P-Res'!$B$165,"")</f>
        <v/>
      </c>
      <c r="E40" s="6" t="str">
        <f>IF(ISNUMBER('DI-Prec'!E40),'DI-Prec'!E40/'P-Res'!$B$165,"")</f>
        <v/>
      </c>
      <c r="F40" s="6" t="str">
        <f>IF(ISNUMBER('DI-Prec'!F40),'DI-Prec'!F40/'P-Res'!$B$165,"")</f>
        <v/>
      </c>
      <c r="G40" s="6" t="str">
        <f>IF(ISNUMBER('DI-Prec'!G40),'DI-Prec'!G40/'P-Res'!$B$165,"")</f>
        <v/>
      </c>
      <c r="H40" s="6" t="str">
        <f>IF(ISNUMBER('DI-Prec'!H40),'DI-Prec'!H40/'P-Res'!$B$165,"")</f>
        <v/>
      </c>
      <c r="I40" s="6" t="str">
        <f>IF(ISNUMBER('DI-Prec'!I40),'DI-Prec'!I40/'P-Res'!$B$165,"")</f>
        <v/>
      </c>
      <c r="J40" s="6" t="str">
        <f>IF(ISNUMBER('DI-Prec'!J40),'DI-Prec'!J40/'P-Res'!$B$165,"")</f>
        <v/>
      </c>
      <c r="K40" s="6" t="str">
        <f>IF(ISNUMBER('DI-Prec'!K40),'DI-Prec'!K40/'P-Res'!$B$165,"")</f>
        <v/>
      </c>
      <c r="L40" s="6" t="str">
        <f>IF(ISNUMBER('DI-Prec'!L40),'DI-Prec'!L40/'P-Res'!$B$165,"")</f>
        <v/>
      </c>
      <c r="M40" s="6" t="str">
        <f>IF(ISNUMBER('DI-Prec'!M40),'DI-Prec'!M40/'P-Res'!$B$165,"")</f>
        <v/>
      </c>
      <c r="N40" s="6" t="str">
        <f>IF(ISNUMBER('DI-Prec'!N40),'DI-Prec'!N40/'P-Res'!$B$165,"")</f>
        <v/>
      </c>
      <c r="O40" s="6" t="str">
        <f>IF(ISNUMBER('DI-Prec'!O40),'DI-Prec'!O40/'P-Res'!$B$165,"")</f>
        <v/>
      </c>
      <c r="P40" s="6" t="str">
        <f>IF(ISNUMBER('DI-Prec'!P40),'DI-Prec'!P40/'P-Res'!$B$165,"")</f>
        <v/>
      </c>
      <c r="Q40" s="6" t="str">
        <f>IF(ISNUMBER('DI-Prec'!Q40),'DI-Prec'!Q40/'P-Res'!$B$165,"")</f>
        <v/>
      </c>
      <c r="R40" s="6" t="str">
        <f>IF(ISNUMBER('DI-Prec'!R40),'DI-Prec'!R40/'P-Res'!$B$165,"")</f>
        <v/>
      </c>
      <c r="S40" s="6" t="str">
        <f>IF(ISNUMBER('DI-Prec'!S40),'DI-Prec'!S40/'P-Res'!$B$165,"")</f>
        <v/>
      </c>
      <c r="T40" s="6" t="str">
        <f>IF(ISNUMBER('DI-Prec'!T40),'DI-Prec'!T40/'P-Res'!$B$165,"")</f>
        <v/>
      </c>
      <c r="Y40" t="str">
        <f t="shared" si="0"/>
        <v/>
      </c>
      <c r="Z40" t="str">
        <f t="shared" si="1"/>
        <v/>
      </c>
      <c r="AA40" t="str">
        <f t="shared" si="2"/>
        <v/>
      </c>
      <c r="AB40" t="str">
        <f t="shared" si="3"/>
        <v/>
      </c>
      <c r="AC40" t="str">
        <f t="shared" si="4"/>
        <v/>
      </c>
      <c r="AD40" t="str">
        <f t="shared" si="5"/>
        <v/>
      </c>
      <c r="AE40" t="str">
        <f t="shared" si="6"/>
        <v/>
      </c>
      <c r="AF40" t="str">
        <f t="shared" si="7"/>
        <v/>
      </c>
      <c r="AG40" t="str">
        <f t="shared" si="8"/>
        <v/>
      </c>
      <c r="AH40" t="str">
        <f t="shared" si="9"/>
        <v/>
      </c>
      <c r="AI40" t="str">
        <f t="shared" si="10"/>
        <v/>
      </c>
      <c r="AJ40" t="str">
        <f t="shared" si="11"/>
        <v/>
      </c>
      <c r="AK40" t="str">
        <f t="shared" si="12"/>
        <v/>
      </c>
      <c r="AL40" t="str">
        <f t="shared" si="13"/>
        <v/>
      </c>
      <c r="AM40" t="str">
        <f t="shared" si="14"/>
        <v/>
      </c>
      <c r="AN40" t="str">
        <f t="shared" si="15"/>
        <v/>
      </c>
      <c r="AO40" t="str">
        <f t="shared" si="16"/>
        <v/>
      </c>
      <c r="AP40" t="str">
        <f t="shared" si="17"/>
        <v/>
      </c>
      <c r="AQ40" t="str">
        <f t="shared" si="18"/>
        <v/>
      </c>
    </row>
    <row r="41" spans="1:43">
      <c r="A41" s="1">
        <v>1909</v>
      </c>
      <c r="B41" s="6" t="str">
        <f>IF(ISNUMBER('DI-Prec'!B41),'DI-Prec'!B41/'P-Res'!$B$165,"")</f>
        <v/>
      </c>
      <c r="C41" s="6" t="str">
        <f>IF(ISNUMBER('DI-Prec'!C41),'DI-Prec'!C41/'P-Res'!$B$165,"")</f>
        <v/>
      </c>
      <c r="D41" s="6" t="str">
        <f>IF(ISNUMBER('DI-Prec'!D41),'DI-Prec'!D41/'P-Res'!$B$165,"")</f>
        <v/>
      </c>
      <c r="E41" s="6" t="str">
        <f>IF(ISNUMBER('DI-Prec'!E41),'DI-Prec'!E41/'P-Res'!$B$165,"")</f>
        <v/>
      </c>
      <c r="F41" s="6" t="str">
        <f>IF(ISNUMBER('DI-Prec'!F41),'DI-Prec'!F41/'P-Res'!$B$165,"")</f>
        <v/>
      </c>
      <c r="G41" s="6" t="str">
        <f>IF(ISNUMBER('DI-Prec'!G41),'DI-Prec'!G41/'P-Res'!$B$165,"")</f>
        <v/>
      </c>
      <c r="H41" s="6" t="str">
        <f>IF(ISNUMBER('DI-Prec'!H41),'DI-Prec'!H41/'P-Res'!$B$165,"")</f>
        <v/>
      </c>
      <c r="I41" s="6" t="str">
        <f>IF(ISNUMBER('DI-Prec'!I41),'DI-Prec'!I41/'P-Res'!$B$165,"")</f>
        <v/>
      </c>
      <c r="J41" s="6" t="str">
        <f>IF(ISNUMBER('DI-Prec'!J41),'DI-Prec'!J41/'P-Res'!$B$165,"")</f>
        <v/>
      </c>
      <c r="K41" s="6" t="str">
        <f>IF(ISNUMBER('DI-Prec'!K41),'DI-Prec'!K41/'P-Res'!$B$165,"")</f>
        <v/>
      </c>
      <c r="L41" s="6" t="str">
        <f>IF(ISNUMBER('DI-Prec'!L41),'DI-Prec'!L41/'P-Res'!$B$165,"")</f>
        <v/>
      </c>
      <c r="M41" s="6" t="str">
        <f>IF(ISNUMBER('DI-Prec'!M41),'DI-Prec'!M41/'P-Res'!$B$165,"")</f>
        <v/>
      </c>
      <c r="N41" s="6" t="str">
        <f>IF(ISNUMBER('DI-Prec'!N41),'DI-Prec'!N41/'P-Res'!$B$165,"")</f>
        <v/>
      </c>
      <c r="O41" s="6" t="str">
        <f>IF(ISNUMBER('DI-Prec'!O41),'DI-Prec'!O41/'P-Res'!$B$165,"")</f>
        <v/>
      </c>
      <c r="P41" s="6" t="str">
        <f>IF(ISNUMBER('DI-Prec'!P41),'DI-Prec'!P41/'P-Res'!$B$165,"")</f>
        <v/>
      </c>
      <c r="Q41" s="6" t="str">
        <f>IF(ISNUMBER('DI-Prec'!Q41),'DI-Prec'!Q41/'P-Res'!$B$165,"")</f>
        <v/>
      </c>
      <c r="R41" s="6" t="str">
        <f>IF(ISNUMBER('DI-Prec'!R41),'DI-Prec'!R41/'P-Res'!$B$165,"")</f>
        <v/>
      </c>
      <c r="S41" s="6" t="str">
        <f>IF(ISNUMBER('DI-Prec'!S41),'DI-Prec'!S41/'P-Res'!$B$165,"")</f>
        <v/>
      </c>
      <c r="T41" s="6" t="str">
        <f>IF(ISNUMBER('DI-Prec'!T41),'DI-Prec'!T41/'P-Res'!$B$165,"")</f>
        <v/>
      </c>
      <c r="Y41" t="str">
        <f t="shared" si="0"/>
        <v/>
      </c>
      <c r="Z41" t="str">
        <f t="shared" si="1"/>
        <v/>
      </c>
      <c r="AA41" t="str">
        <f t="shared" si="2"/>
        <v/>
      </c>
      <c r="AB41" t="str">
        <f t="shared" si="3"/>
        <v/>
      </c>
      <c r="AC41" t="str">
        <f t="shared" si="4"/>
        <v/>
      </c>
      <c r="AD41" t="str">
        <f t="shared" si="5"/>
        <v/>
      </c>
      <c r="AE41" t="str">
        <f t="shared" si="6"/>
        <v/>
      </c>
      <c r="AF41" t="str">
        <f t="shared" si="7"/>
        <v/>
      </c>
      <c r="AG41" t="str">
        <f t="shared" si="8"/>
        <v/>
      </c>
      <c r="AH41" t="str">
        <f t="shared" si="9"/>
        <v/>
      </c>
      <c r="AI41" t="str">
        <f t="shared" si="10"/>
        <v/>
      </c>
      <c r="AJ41" t="str">
        <f t="shared" si="11"/>
        <v/>
      </c>
      <c r="AK41" t="str">
        <f t="shared" si="12"/>
        <v/>
      </c>
      <c r="AL41" t="str">
        <f t="shared" si="13"/>
        <v/>
      </c>
      <c r="AM41" t="str">
        <f t="shared" si="14"/>
        <v/>
      </c>
      <c r="AN41" t="str">
        <f t="shared" si="15"/>
        <v/>
      </c>
      <c r="AO41" t="str">
        <f t="shared" si="16"/>
        <v/>
      </c>
      <c r="AP41" t="str">
        <f t="shared" si="17"/>
        <v/>
      </c>
      <c r="AQ41" t="str">
        <f t="shared" si="18"/>
        <v/>
      </c>
    </row>
    <row r="42" spans="1:43">
      <c r="A42" s="1">
        <v>1910</v>
      </c>
      <c r="B42" s="6" t="str">
        <f>IF(ISNUMBER('DI-Prec'!B42),'DI-Prec'!B42/'P-Res'!$B$165,"")</f>
        <v/>
      </c>
      <c r="C42" s="6" t="str">
        <f>IF(ISNUMBER('DI-Prec'!C42),'DI-Prec'!C42/'P-Res'!$B$165,"")</f>
        <v/>
      </c>
      <c r="D42" s="6" t="str">
        <f>IF(ISNUMBER('DI-Prec'!D42),'DI-Prec'!D42/'P-Res'!$B$165,"")</f>
        <v/>
      </c>
      <c r="E42" s="6" t="str">
        <f>IF(ISNUMBER('DI-Prec'!E42),'DI-Prec'!E42/'P-Res'!$B$165,"")</f>
        <v/>
      </c>
      <c r="F42" s="6" t="str">
        <f>IF(ISNUMBER('DI-Prec'!F42),'DI-Prec'!F42/'P-Res'!$B$165,"")</f>
        <v/>
      </c>
      <c r="G42" s="6" t="str">
        <f>IF(ISNUMBER('DI-Prec'!G42),'DI-Prec'!G42/'P-Res'!$B$165,"")</f>
        <v/>
      </c>
      <c r="H42" s="6" t="str">
        <f>IF(ISNUMBER('DI-Prec'!H42),'DI-Prec'!H42/'P-Res'!$B$165,"")</f>
        <v/>
      </c>
      <c r="I42" s="6" t="str">
        <f>IF(ISNUMBER('DI-Prec'!I42),'DI-Prec'!I42/'P-Res'!$B$165,"")</f>
        <v/>
      </c>
      <c r="J42" s="6" t="str">
        <f>IF(ISNUMBER('DI-Prec'!J42),'DI-Prec'!J42/'P-Res'!$B$165,"")</f>
        <v/>
      </c>
      <c r="K42" s="6" t="str">
        <f>IF(ISNUMBER('DI-Prec'!K42),'DI-Prec'!K42/'P-Res'!$B$165,"")</f>
        <v/>
      </c>
      <c r="L42" s="6" t="str">
        <f>IF(ISNUMBER('DI-Prec'!L42),'DI-Prec'!L42/'P-Res'!$B$165,"")</f>
        <v/>
      </c>
      <c r="M42" s="6" t="str">
        <f>IF(ISNUMBER('DI-Prec'!M42),'DI-Prec'!M42/'P-Res'!$B$165,"")</f>
        <v/>
      </c>
      <c r="N42" s="6" t="str">
        <f>IF(ISNUMBER('DI-Prec'!N42),'DI-Prec'!N42/'P-Res'!$B$165,"")</f>
        <v/>
      </c>
      <c r="O42" s="6" t="str">
        <f>IF(ISNUMBER('DI-Prec'!O42),'DI-Prec'!O42/'P-Res'!$B$165,"")</f>
        <v/>
      </c>
      <c r="P42" s="6" t="str">
        <f>IF(ISNUMBER('DI-Prec'!P42),'DI-Prec'!P42/'P-Res'!$B$165,"")</f>
        <v/>
      </c>
      <c r="Q42" s="6" t="str">
        <f>IF(ISNUMBER('DI-Prec'!Q42),'DI-Prec'!Q42/'P-Res'!$B$165,"")</f>
        <v/>
      </c>
      <c r="R42" s="6" t="str">
        <f>IF(ISNUMBER('DI-Prec'!R42),'DI-Prec'!R42/'P-Res'!$B$165,"")</f>
        <v/>
      </c>
      <c r="S42" s="6" t="str">
        <f>IF(ISNUMBER('DI-Prec'!S42),'DI-Prec'!S42/'P-Res'!$B$165,"")</f>
        <v/>
      </c>
      <c r="T42" s="6" t="str">
        <f>IF(ISNUMBER('DI-Prec'!T42),'DI-Prec'!T42/'P-Res'!$B$165,"")</f>
        <v/>
      </c>
      <c r="Y42" t="str">
        <f t="shared" si="0"/>
        <v/>
      </c>
      <c r="Z42" t="str">
        <f t="shared" si="1"/>
        <v/>
      </c>
      <c r="AA42" t="str">
        <f t="shared" si="2"/>
        <v/>
      </c>
      <c r="AB42" t="str">
        <f t="shared" si="3"/>
        <v/>
      </c>
      <c r="AC42" t="str">
        <f t="shared" si="4"/>
        <v/>
      </c>
      <c r="AD42" t="str">
        <f t="shared" si="5"/>
        <v/>
      </c>
      <c r="AE42" t="str">
        <f t="shared" si="6"/>
        <v/>
      </c>
      <c r="AF42" t="str">
        <f t="shared" si="7"/>
        <v/>
      </c>
      <c r="AG42" t="str">
        <f t="shared" si="8"/>
        <v/>
      </c>
      <c r="AH42" t="str">
        <f t="shared" si="9"/>
        <v/>
      </c>
      <c r="AI42" t="str">
        <f t="shared" si="10"/>
        <v/>
      </c>
      <c r="AJ42" t="str">
        <f t="shared" si="11"/>
        <v/>
      </c>
      <c r="AK42" t="str">
        <f t="shared" si="12"/>
        <v/>
      </c>
      <c r="AL42" t="str">
        <f t="shared" si="13"/>
        <v/>
      </c>
      <c r="AM42" t="str">
        <f t="shared" si="14"/>
        <v/>
      </c>
      <c r="AN42" t="str">
        <f t="shared" si="15"/>
        <v/>
      </c>
      <c r="AO42" t="str">
        <f t="shared" si="16"/>
        <v/>
      </c>
      <c r="AP42" t="str">
        <f t="shared" si="17"/>
        <v/>
      </c>
      <c r="AQ42" t="str">
        <f t="shared" si="18"/>
        <v/>
      </c>
    </row>
    <row r="43" spans="1:43">
      <c r="A43" s="1">
        <v>1911</v>
      </c>
      <c r="B43" s="6" t="str">
        <f>IF(ISNUMBER('DI-Prec'!B43),'DI-Prec'!B43/'P-Res'!$B$165,"")</f>
        <v/>
      </c>
      <c r="C43" s="6" t="str">
        <f>IF(ISNUMBER('DI-Prec'!C43),'DI-Prec'!C43/'P-Res'!$B$165,"")</f>
        <v/>
      </c>
      <c r="D43" s="6" t="str">
        <f>IF(ISNUMBER('DI-Prec'!D43),'DI-Prec'!D43/'P-Res'!$B$165,"")</f>
        <v/>
      </c>
      <c r="E43" s="6" t="str">
        <f>IF(ISNUMBER('DI-Prec'!E43),'DI-Prec'!E43/'P-Res'!$B$165,"")</f>
        <v/>
      </c>
      <c r="F43" s="6" t="str">
        <f>IF(ISNUMBER('DI-Prec'!F43),'DI-Prec'!F43/'P-Res'!$B$165,"")</f>
        <v/>
      </c>
      <c r="G43" s="6" t="str">
        <f>IF(ISNUMBER('DI-Prec'!G43),'DI-Prec'!G43/'P-Res'!$B$165,"")</f>
        <v/>
      </c>
      <c r="H43" s="6" t="str">
        <f>IF(ISNUMBER('DI-Prec'!H43),'DI-Prec'!H43/'P-Res'!$B$165,"")</f>
        <v/>
      </c>
      <c r="I43" s="6" t="str">
        <f>IF(ISNUMBER('DI-Prec'!I43),'DI-Prec'!I43/'P-Res'!$B$165,"")</f>
        <v/>
      </c>
      <c r="J43" s="6" t="str">
        <f>IF(ISNUMBER('DI-Prec'!J43),'DI-Prec'!J43/'P-Res'!$B$165,"")</f>
        <v/>
      </c>
      <c r="K43" s="6" t="str">
        <f>IF(ISNUMBER('DI-Prec'!K43),'DI-Prec'!K43/'P-Res'!$B$165,"")</f>
        <v/>
      </c>
      <c r="L43" s="6" t="str">
        <f>IF(ISNUMBER('DI-Prec'!L43),'DI-Prec'!L43/'P-Res'!$B$165,"")</f>
        <v/>
      </c>
      <c r="M43" s="6" t="str">
        <f>IF(ISNUMBER('DI-Prec'!M43),'DI-Prec'!M43/'P-Res'!$B$165,"")</f>
        <v/>
      </c>
      <c r="N43" s="6" t="str">
        <f>IF(ISNUMBER('DI-Prec'!N43),'DI-Prec'!N43/'P-Res'!$B$165,"")</f>
        <v/>
      </c>
      <c r="O43" s="6" t="str">
        <f>IF(ISNUMBER('DI-Prec'!O43),'DI-Prec'!O43/'P-Res'!$B$165,"")</f>
        <v/>
      </c>
      <c r="P43" s="6" t="str">
        <f>IF(ISNUMBER('DI-Prec'!P43),'DI-Prec'!P43/'P-Res'!$B$165,"")</f>
        <v/>
      </c>
      <c r="Q43" s="6" t="str">
        <f>IF(ISNUMBER('DI-Prec'!Q43),'DI-Prec'!Q43/'P-Res'!$B$165,"")</f>
        <v/>
      </c>
      <c r="R43" s="6" t="str">
        <f>IF(ISNUMBER('DI-Prec'!R43),'DI-Prec'!R43/'P-Res'!$B$165,"")</f>
        <v/>
      </c>
      <c r="S43" s="6" t="str">
        <f>IF(ISNUMBER('DI-Prec'!S43),'DI-Prec'!S43/'P-Res'!$B$165,"")</f>
        <v/>
      </c>
      <c r="T43" s="6" t="str">
        <f>IF(ISNUMBER('DI-Prec'!T43),'DI-Prec'!T43/'P-Res'!$B$165,"")</f>
        <v/>
      </c>
      <c r="Y43" t="str">
        <f t="shared" si="0"/>
        <v/>
      </c>
      <c r="Z43" t="str">
        <f t="shared" si="1"/>
        <v/>
      </c>
      <c r="AA43" t="str">
        <f t="shared" si="2"/>
        <v/>
      </c>
      <c r="AB43" t="str">
        <f t="shared" si="3"/>
        <v/>
      </c>
      <c r="AC43" t="str">
        <f t="shared" si="4"/>
        <v/>
      </c>
      <c r="AD43" t="str">
        <f t="shared" si="5"/>
        <v/>
      </c>
      <c r="AE43" t="str">
        <f t="shared" si="6"/>
        <v/>
      </c>
      <c r="AF43" t="str">
        <f t="shared" si="7"/>
        <v/>
      </c>
      <c r="AG43" t="str">
        <f t="shared" si="8"/>
        <v/>
      </c>
      <c r="AH43" t="str">
        <f t="shared" si="9"/>
        <v/>
      </c>
      <c r="AI43" t="str">
        <f t="shared" si="10"/>
        <v/>
      </c>
      <c r="AJ43" t="str">
        <f t="shared" si="11"/>
        <v/>
      </c>
      <c r="AK43" t="str">
        <f t="shared" si="12"/>
        <v/>
      </c>
      <c r="AL43" t="str">
        <f t="shared" si="13"/>
        <v/>
      </c>
      <c r="AM43" t="str">
        <f t="shared" si="14"/>
        <v/>
      </c>
      <c r="AN43" t="str">
        <f t="shared" si="15"/>
        <v/>
      </c>
      <c r="AO43" t="str">
        <f t="shared" si="16"/>
        <v/>
      </c>
      <c r="AP43" t="str">
        <f t="shared" si="17"/>
        <v/>
      </c>
      <c r="AQ43" t="str">
        <f t="shared" si="18"/>
        <v/>
      </c>
    </row>
    <row r="44" spans="1:43">
      <c r="A44" s="1">
        <v>1912</v>
      </c>
      <c r="B44" s="6" t="str">
        <f>IF(ISNUMBER('DI-Prec'!B44),'DI-Prec'!B44/'P-Res'!$B$165,"")</f>
        <v/>
      </c>
      <c r="C44" s="6" t="str">
        <f>IF(ISNUMBER('DI-Prec'!C44),'DI-Prec'!C44/'P-Res'!$B$165,"")</f>
        <v/>
      </c>
      <c r="D44" s="6" t="str">
        <f>IF(ISNUMBER('DI-Prec'!D44),'DI-Prec'!D44/'P-Res'!$B$165,"")</f>
        <v/>
      </c>
      <c r="E44" s="6" t="str">
        <f>IF(ISNUMBER('DI-Prec'!E44),'DI-Prec'!E44/'P-Res'!$B$165,"")</f>
        <v/>
      </c>
      <c r="F44" s="6" t="str">
        <f>IF(ISNUMBER('DI-Prec'!F44),'DI-Prec'!F44/'P-Res'!$B$165,"")</f>
        <v/>
      </c>
      <c r="G44" s="6" t="str">
        <f>IF(ISNUMBER('DI-Prec'!G44),'DI-Prec'!G44/'P-Res'!$B$165,"")</f>
        <v/>
      </c>
      <c r="H44" s="6" t="str">
        <f>IF(ISNUMBER('DI-Prec'!H44),'DI-Prec'!H44/'P-Res'!$B$165,"")</f>
        <v/>
      </c>
      <c r="I44" s="6" t="str">
        <f>IF(ISNUMBER('DI-Prec'!I44),'DI-Prec'!I44/'P-Res'!$B$165,"")</f>
        <v/>
      </c>
      <c r="J44" s="6" t="str">
        <f>IF(ISNUMBER('DI-Prec'!J44),'DI-Prec'!J44/'P-Res'!$B$165,"")</f>
        <v/>
      </c>
      <c r="K44" s="6" t="str">
        <f>IF(ISNUMBER('DI-Prec'!K44),'DI-Prec'!K44/'P-Res'!$B$165,"")</f>
        <v/>
      </c>
      <c r="L44" s="6" t="str">
        <f>IF(ISNUMBER('DI-Prec'!L44),'DI-Prec'!L44/'P-Res'!$B$165,"")</f>
        <v/>
      </c>
      <c r="M44" s="6" t="str">
        <f>IF(ISNUMBER('DI-Prec'!M44),'DI-Prec'!M44/'P-Res'!$B$165,"")</f>
        <v/>
      </c>
      <c r="N44" s="6" t="str">
        <f>IF(ISNUMBER('DI-Prec'!N44),'DI-Prec'!N44/'P-Res'!$B$165,"")</f>
        <v/>
      </c>
      <c r="O44" s="6" t="str">
        <f>IF(ISNUMBER('DI-Prec'!O44),'DI-Prec'!O44/'P-Res'!$B$165,"")</f>
        <v/>
      </c>
      <c r="P44" s="6" t="str">
        <f>IF(ISNUMBER('DI-Prec'!P44),'DI-Prec'!P44/'P-Res'!$B$165,"")</f>
        <v/>
      </c>
      <c r="Q44" s="6" t="str">
        <f>IF(ISNUMBER('DI-Prec'!Q44),'DI-Prec'!Q44/'P-Res'!$B$165,"")</f>
        <v/>
      </c>
      <c r="R44" s="6" t="str">
        <f>IF(ISNUMBER('DI-Prec'!R44),'DI-Prec'!R44/'P-Res'!$B$165,"")</f>
        <v/>
      </c>
      <c r="S44" s="6" t="str">
        <f>IF(ISNUMBER('DI-Prec'!S44),'DI-Prec'!S44/'P-Res'!$B$165,"")</f>
        <v/>
      </c>
      <c r="T44" s="6" t="str">
        <f>IF(ISNUMBER('DI-Prec'!T44),'DI-Prec'!T44/'P-Res'!$B$165,"")</f>
        <v/>
      </c>
      <c r="Y44" t="str">
        <f t="shared" si="0"/>
        <v/>
      </c>
      <c r="Z44" t="str">
        <f t="shared" si="1"/>
        <v/>
      </c>
      <c r="AA44" t="str">
        <f t="shared" si="2"/>
        <v/>
      </c>
      <c r="AB44" t="str">
        <f t="shared" si="3"/>
        <v/>
      </c>
      <c r="AC44" t="str">
        <f t="shared" si="4"/>
        <v/>
      </c>
      <c r="AD44" t="str">
        <f t="shared" si="5"/>
        <v/>
      </c>
      <c r="AE44" t="str">
        <f t="shared" si="6"/>
        <v/>
      </c>
      <c r="AF44" t="str">
        <f t="shared" si="7"/>
        <v/>
      </c>
      <c r="AG44" t="str">
        <f t="shared" si="8"/>
        <v/>
      </c>
      <c r="AH44" t="str">
        <f t="shared" si="9"/>
        <v/>
      </c>
      <c r="AI44" t="str">
        <f t="shared" si="10"/>
        <v/>
      </c>
      <c r="AJ44" t="str">
        <f t="shared" si="11"/>
        <v/>
      </c>
      <c r="AK44" t="str">
        <f t="shared" si="12"/>
        <v/>
      </c>
      <c r="AL44" t="str">
        <f t="shared" si="13"/>
        <v/>
      </c>
      <c r="AM44" t="str">
        <f t="shared" si="14"/>
        <v/>
      </c>
      <c r="AN44" t="str">
        <f t="shared" si="15"/>
        <v/>
      </c>
      <c r="AO44" t="str">
        <f t="shared" si="16"/>
        <v/>
      </c>
      <c r="AP44" t="str">
        <f t="shared" si="17"/>
        <v/>
      </c>
      <c r="AQ44" t="str">
        <f t="shared" si="18"/>
        <v/>
      </c>
    </row>
    <row r="45" spans="1:43">
      <c r="A45" s="1">
        <v>1913</v>
      </c>
      <c r="B45" s="6" t="str">
        <f>IF(ISNUMBER('DI-Prec'!B45),'DI-Prec'!B45/'P-Res'!$B$165,"")</f>
        <v/>
      </c>
      <c r="C45" s="6" t="str">
        <f>IF(ISNUMBER('DI-Prec'!C45),'DI-Prec'!C45/'P-Res'!$B$165,"")</f>
        <v/>
      </c>
      <c r="D45" s="6" t="str">
        <f>IF(ISNUMBER('DI-Prec'!D45),'DI-Prec'!D45/'P-Res'!$B$165,"")</f>
        <v/>
      </c>
      <c r="E45" s="6" t="str">
        <f>IF(ISNUMBER('DI-Prec'!E45),'DI-Prec'!E45/'P-Res'!$B$165,"")</f>
        <v/>
      </c>
      <c r="F45" s="6" t="str">
        <f>IF(ISNUMBER('DI-Prec'!F45),'DI-Prec'!F45/'P-Res'!$B$165,"")</f>
        <v/>
      </c>
      <c r="G45" s="6" t="str">
        <f>IF(ISNUMBER('DI-Prec'!G45),'DI-Prec'!G45/'P-Res'!$B$165,"")</f>
        <v/>
      </c>
      <c r="H45" s="6" t="str">
        <f>IF(ISNUMBER('DI-Prec'!H45),'DI-Prec'!H45/'P-Res'!$B$165,"")</f>
        <v/>
      </c>
      <c r="I45" s="6" t="str">
        <f>IF(ISNUMBER('DI-Prec'!I45),'DI-Prec'!I45/'P-Res'!$B$165,"")</f>
        <v/>
      </c>
      <c r="J45" s="6" t="str">
        <f>IF(ISNUMBER('DI-Prec'!J45),'DI-Prec'!J45/'P-Res'!$B$165,"")</f>
        <v/>
      </c>
      <c r="K45" s="6" t="str">
        <f>IF(ISNUMBER('DI-Prec'!K45),'DI-Prec'!K45/'P-Res'!$B$165,"")</f>
        <v/>
      </c>
      <c r="L45" s="6" t="str">
        <f>IF(ISNUMBER('DI-Prec'!L45),'DI-Prec'!L45/'P-Res'!$B$165,"")</f>
        <v/>
      </c>
      <c r="M45" s="6" t="str">
        <f>IF(ISNUMBER('DI-Prec'!M45),'DI-Prec'!M45/'P-Res'!$B$165,"")</f>
        <v/>
      </c>
      <c r="N45" s="6" t="str">
        <f>IF(ISNUMBER('DI-Prec'!N45),'DI-Prec'!N45/'P-Res'!$B$165,"")</f>
        <v/>
      </c>
      <c r="O45" s="6" t="str">
        <f>IF(ISNUMBER('DI-Prec'!O45),'DI-Prec'!O45/'P-Res'!$B$165,"")</f>
        <v/>
      </c>
      <c r="P45" s="6" t="str">
        <f>IF(ISNUMBER('DI-Prec'!P45),'DI-Prec'!P45/'P-Res'!$B$165,"")</f>
        <v/>
      </c>
      <c r="Q45" s="6" t="str">
        <f>IF(ISNUMBER('DI-Prec'!Q45),'DI-Prec'!Q45/'P-Res'!$B$165,"")</f>
        <v/>
      </c>
      <c r="R45" s="6" t="str">
        <f>IF(ISNUMBER('DI-Prec'!R45),'DI-Prec'!R45/'P-Res'!$B$165,"")</f>
        <v/>
      </c>
      <c r="S45" s="6" t="str">
        <f>IF(ISNUMBER('DI-Prec'!S45),'DI-Prec'!S45/'P-Res'!$B$165,"")</f>
        <v/>
      </c>
      <c r="T45" s="6" t="str">
        <f>IF(ISNUMBER('DI-Prec'!T45),'DI-Prec'!T45/'P-Res'!$B$165,"")</f>
        <v/>
      </c>
      <c r="Y45" t="str">
        <f t="shared" si="0"/>
        <v/>
      </c>
      <c r="Z45" t="str">
        <f t="shared" si="1"/>
        <v/>
      </c>
      <c r="AA45" t="str">
        <f t="shared" si="2"/>
        <v/>
      </c>
      <c r="AB45" t="str">
        <f t="shared" si="3"/>
        <v/>
      </c>
      <c r="AC45" t="str">
        <f t="shared" si="4"/>
        <v/>
      </c>
      <c r="AD45" t="str">
        <f t="shared" si="5"/>
        <v/>
      </c>
      <c r="AE45" t="str">
        <f t="shared" si="6"/>
        <v/>
      </c>
      <c r="AF45" t="str">
        <f t="shared" si="7"/>
        <v/>
      </c>
      <c r="AG45" t="str">
        <f t="shared" si="8"/>
        <v/>
      </c>
      <c r="AH45" t="str">
        <f t="shared" si="9"/>
        <v/>
      </c>
      <c r="AI45" t="str">
        <f t="shared" si="10"/>
        <v/>
      </c>
      <c r="AJ45" t="str">
        <f t="shared" si="11"/>
        <v/>
      </c>
      <c r="AK45" t="str">
        <f t="shared" si="12"/>
        <v/>
      </c>
      <c r="AL45" t="str">
        <f t="shared" si="13"/>
        <v/>
      </c>
      <c r="AM45" t="str">
        <f t="shared" si="14"/>
        <v/>
      </c>
      <c r="AN45" t="str">
        <f t="shared" si="15"/>
        <v/>
      </c>
      <c r="AO45" t="str">
        <f t="shared" si="16"/>
        <v/>
      </c>
      <c r="AP45" t="str">
        <f t="shared" si="17"/>
        <v/>
      </c>
      <c r="AQ45" t="str">
        <f t="shared" si="18"/>
        <v/>
      </c>
    </row>
    <row r="46" spans="1:43">
      <c r="A46" s="1">
        <v>1914</v>
      </c>
      <c r="B46" s="6" t="str">
        <f>IF(ISNUMBER('DI-Prec'!B46),'DI-Prec'!B46/'P-Res'!$B$165,"")</f>
        <v/>
      </c>
      <c r="C46" s="6" t="str">
        <f>IF(ISNUMBER('DI-Prec'!C46),'DI-Prec'!C46/'P-Res'!$B$165,"")</f>
        <v/>
      </c>
      <c r="D46" s="6" t="str">
        <f>IF(ISNUMBER('DI-Prec'!D46),'DI-Prec'!D46/'P-Res'!$B$165,"")</f>
        <v/>
      </c>
      <c r="E46" s="6" t="str">
        <f>IF(ISNUMBER('DI-Prec'!E46),'DI-Prec'!E46/'P-Res'!$B$165,"")</f>
        <v/>
      </c>
      <c r="F46" s="6" t="str">
        <f>IF(ISNUMBER('DI-Prec'!F46),'DI-Prec'!F46/'P-Res'!$B$165,"")</f>
        <v/>
      </c>
      <c r="G46" s="6" t="str">
        <f>IF(ISNUMBER('DI-Prec'!G46),'DI-Prec'!G46/'P-Res'!$B$165,"")</f>
        <v/>
      </c>
      <c r="H46" s="6" t="str">
        <f>IF(ISNUMBER('DI-Prec'!H46),'DI-Prec'!H46/'P-Res'!$B$165,"")</f>
        <v/>
      </c>
      <c r="I46" s="6" t="str">
        <f>IF(ISNUMBER('DI-Prec'!I46),'DI-Prec'!I46/'P-Res'!$B$165,"")</f>
        <v/>
      </c>
      <c r="J46" s="6" t="str">
        <f>IF(ISNUMBER('DI-Prec'!J46),'DI-Prec'!J46/'P-Res'!$B$165,"")</f>
        <v/>
      </c>
      <c r="K46" s="6" t="str">
        <f>IF(ISNUMBER('DI-Prec'!K46),'DI-Prec'!K46/'P-Res'!$B$165,"")</f>
        <v/>
      </c>
      <c r="L46" s="6" t="str">
        <f>IF(ISNUMBER('DI-Prec'!L46),'DI-Prec'!L46/'P-Res'!$B$165,"")</f>
        <v/>
      </c>
      <c r="M46" s="6" t="str">
        <f>IF(ISNUMBER('DI-Prec'!M46),'DI-Prec'!M46/'P-Res'!$B$165,"")</f>
        <v/>
      </c>
      <c r="N46" s="6" t="str">
        <f>IF(ISNUMBER('DI-Prec'!N46),'DI-Prec'!N46/'P-Res'!$B$165,"")</f>
        <v/>
      </c>
      <c r="O46" s="6" t="str">
        <f>IF(ISNUMBER('DI-Prec'!O46),'DI-Prec'!O46/'P-Res'!$B$165,"")</f>
        <v/>
      </c>
      <c r="P46" s="6" t="str">
        <f>IF(ISNUMBER('DI-Prec'!P46),'DI-Prec'!P46/'P-Res'!$B$165,"")</f>
        <v/>
      </c>
      <c r="Q46" s="6" t="str">
        <f>IF(ISNUMBER('DI-Prec'!Q46),'DI-Prec'!Q46/'P-Res'!$B$165,"")</f>
        <v/>
      </c>
      <c r="R46" s="6" t="str">
        <f>IF(ISNUMBER('DI-Prec'!R46),'DI-Prec'!R46/'P-Res'!$B$165,"")</f>
        <v/>
      </c>
      <c r="S46" s="6" t="str">
        <f>IF(ISNUMBER('DI-Prec'!S46),'DI-Prec'!S46/'P-Res'!$B$165,"")</f>
        <v/>
      </c>
      <c r="T46" s="6" t="str">
        <f>IF(ISNUMBER('DI-Prec'!T46),'DI-Prec'!T46/'P-Res'!$B$165,"")</f>
        <v/>
      </c>
      <c r="Y46" t="str">
        <f t="shared" si="0"/>
        <v/>
      </c>
      <c r="Z46" t="str">
        <f t="shared" si="1"/>
        <v/>
      </c>
      <c r="AA46" t="str">
        <f t="shared" si="2"/>
        <v/>
      </c>
      <c r="AB46" t="str">
        <f t="shared" si="3"/>
        <v/>
      </c>
      <c r="AC46" t="str">
        <f t="shared" si="4"/>
        <v/>
      </c>
      <c r="AD46" t="str">
        <f t="shared" si="5"/>
        <v/>
      </c>
      <c r="AE46" t="str">
        <f t="shared" si="6"/>
        <v/>
      </c>
      <c r="AF46" t="str">
        <f t="shared" si="7"/>
        <v/>
      </c>
      <c r="AG46" t="str">
        <f t="shared" si="8"/>
        <v/>
      </c>
      <c r="AH46" t="str">
        <f t="shared" si="9"/>
        <v/>
      </c>
      <c r="AI46" t="str">
        <f t="shared" si="10"/>
        <v/>
      </c>
      <c r="AJ46" t="str">
        <f t="shared" si="11"/>
        <v/>
      </c>
      <c r="AK46" t="str">
        <f t="shared" si="12"/>
        <v/>
      </c>
      <c r="AL46" t="str">
        <f t="shared" si="13"/>
        <v/>
      </c>
      <c r="AM46" t="str">
        <f t="shared" si="14"/>
        <v/>
      </c>
      <c r="AN46" t="str">
        <f t="shared" si="15"/>
        <v/>
      </c>
      <c r="AO46" t="str">
        <f t="shared" si="16"/>
        <v/>
      </c>
      <c r="AP46" t="str">
        <f t="shared" si="17"/>
        <v/>
      </c>
      <c r="AQ46" t="str">
        <f t="shared" si="18"/>
        <v/>
      </c>
    </row>
    <row r="47" spans="1:43">
      <c r="A47" s="1">
        <v>1915</v>
      </c>
      <c r="B47" s="6" t="str">
        <f>IF(ISNUMBER('DI-Prec'!B47),'DI-Prec'!B47/'P-Res'!$B$165,"")</f>
        <v/>
      </c>
      <c r="C47" s="6" t="str">
        <f>IF(ISNUMBER('DI-Prec'!C47),'DI-Prec'!C47/'P-Res'!$B$165,"")</f>
        <v/>
      </c>
      <c r="D47" s="6" t="str">
        <f>IF(ISNUMBER('DI-Prec'!D47),'DI-Prec'!D47/'P-Res'!$B$165,"")</f>
        <v/>
      </c>
      <c r="E47" s="6" t="str">
        <f>IF(ISNUMBER('DI-Prec'!E47),'DI-Prec'!E47/'P-Res'!$B$165,"")</f>
        <v/>
      </c>
      <c r="F47" s="6" t="str">
        <f>IF(ISNUMBER('DI-Prec'!F47),'DI-Prec'!F47/'P-Res'!$B$165,"")</f>
        <v/>
      </c>
      <c r="G47" s="6" t="str">
        <f>IF(ISNUMBER('DI-Prec'!G47),'DI-Prec'!G47/'P-Res'!$B$165,"")</f>
        <v/>
      </c>
      <c r="H47" s="6" t="str">
        <f>IF(ISNUMBER('DI-Prec'!H47),'DI-Prec'!H47/'P-Res'!$B$165,"")</f>
        <v/>
      </c>
      <c r="I47" s="6" t="str">
        <f>IF(ISNUMBER('DI-Prec'!I47),'DI-Prec'!I47/'P-Res'!$B$165,"")</f>
        <v/>
      </c>
      <c r="J47" s="6" t="str">
        <f>IF(ISNUMBER('DI-Prec'!J47),'DI-Prec'!J47/'P-Res'!$B$165,"")</f>
        <v/>
      </c>
      <c r="K47" s="6" t="str">
        <f>IF(ISNUMBER('DI-Prec'!K47),'DI-Prec'!K47/'P-Res'!$B$165,"")</f>
        <v/>
      </c>
      <c r="L47" s="6" t="str">
        <f>IF(ISNUMBER('DI-Prec'!L47),'DI-Prec'!L47/'P-Res'!$B$165,"")</f>
        <v/>
      </c>
      <c r="M47" s="6" t="str">
        <f>IF(ISNUMBER('DI-Prec'!M47),'DI-Prec'!M47/'P-Res'!$B$165,"")</f>
        <v/>
      </c>
      <c r="N47" s="6" t="str">
        <f>IF(ISNUMBER('DI-Prec'!N47),'DI-Prec'!N47/'P-Res'!$B$165,"")</f>
        <v/>
      </c>
      <c r="O47" s="6" t="str">
        <f>IF(ISNUMBER('DI-Prec'!O47),'DI-Prec'!O47/'P-Res'!$B$165,"")</f>
        <v/>
      </c>
      <c r="P47" s="6" t="str">
        <f>IF(ISNUMBER('DI-Prec'!P47),'DI-Prec'!P47/'P-Res'!$B$165,"")</f>
        <v/>
      </c>
      <c r="Q47" s="6" t="str">
        <f>IF(ISNUMBER('DI-Prec'!Q47),'DI-Prec'!Q47/'P-Res'!$B$165,"")</f>
        <v/>
      </c>
      <c r="R47" s="6" t="str">
        <f>IF(ISNUMBER('DI-Prec'!R47),'DI-Prec'!R47/'P-Res'!$B$165,"")</f>
        <v/>
      </c>
      <c r="S47" s="6" t="str">
        <f>IF(ISNUMBER('DI-Prec'!S47),'DI-Prec'!S47/'P-Res'!$B$165,"")</f>
        <v/>
      </c>
      <c r="T47" s="6" t="str">
        <f>IF(ISNUMBER('DI-Prec'!T47),'DI-Prec'!T47/'P-Res'!$B$165,"")</f>
        <v/>
      </c>
      <c r="Y47" t="str">
        <f t="shared" si="0"/>
        <v/>
      </c>
      <c r="Z47" t="str">
        <f t="shared" si="1"/>
        <v/>
      </c>
      <c r="AA47" t="str">
        <f t="shared" si="2"/>
        <v/>
      </c>
      <c r="AB47" t="str">
        <f t="shared" si="3"/>
        <v/>
      </c>
      <c r="AC47" t="str">
        <f t="shared" si="4"/>
        <v/>
      </c>
      <c r="AD47" t="str">
        <f t="shared" si="5"/>
        <v/>
      </c>
      <c r="AE47" t="str">
        <f t="shared" si="6"/>
        <v/>
      </c>
      <c r="AF47" t="str">
        <f t="shared" si="7"/>
        <v/>
      </c>
      <c r="AG47" t="str">
        <f t="shared" si="8"/>
        <v/>
      </c>
      <c r="AH47" t="str">
        <f t="shared" si="9"/>
        <v/>
      </c>
      <c r="AI47" t="str">
        <f t="shared" si="10"/>
        <v/>
      </c>
      <c r="AJ47" t="str">
        <f t="shared" si="11"/>
        <v/>
      </c>
      <c r="AK47" t="str">
        <f t="shared" si="12"/>
        <v/>
      </c>
      <c r="AL47" t="str">
        <f t="shared" si="13"/>
        <v/>
      </c>
      <c r="AM47" t="str">
        <f t="shared" si="14"/>
        <v/>
      </c>
      <c r="AN47" t="str">
        <f t="shared" si="15"/>
        <v/>
      </c>
      <c r="AO47" t="str">
        <f t="shared" si="16"/>
        <v/>
      </c>
      <c r="AP47" t="str">
        <f t="shared" si="17"/>
        <v/>
      </c>
      <c r="AQ47" t="str">
        <f t="shared" si="18"/>
        <v/>
      </c>
    </row>
    <row r="48" spans="1:43">
      <c r="A48" s="1">
        <v>1916</v>
      </c>
      <c r="B48" s="6" t="str">
        <f>IF(ISNUMBER('DI-Prec'!B48),'DI-Prec'!B48/'P-Res'!$B$165,"")</f>
        <v/>
      </c>
      <c r="C48" s="6" t="str">
        <f>IF(ISNUMBER('DI-Prec'!C48),'DI-Prec'!C48/'P-Res'!$B$165,"")</f>
        <v/>
      </c>
      <c r="D48" s="6" t="str">
        <f>IF(ISNUMBER('DI-Prec'!D48),'DI-Prec'!D48/'P-Res'!$B$165,"")</f>
        <v/>
      </c>
      <c r="E48" s="6" t="str">
        <f>IF(ISNUMBER('DI-Prec'!E48),'DI-Prec'!E48/'P-Res'!$B$165,"")</f>
        <v/>
      </c>
      <c r="F48" s="6" t="str">
        <f>IF(ISNUMBER('DI-Prec'!F48),'DI-Prec'!F48/'P-Res'!$B$165,"")</f>
        <v/>
      </c>
      <c r="G48" s="6" t="str">
        <f>IF(ISNUMBER('DI-Prec'!G48),'DI-Prec'!G48/'P-Res'!$B$165,"")</f>
        <v/>
      </c>
      <c r="H48" s="6" t="str">
        <f>IF(ISNUMBER('DI-Prec'!H48),'DI-Prec'!H48/'P-Res'!$B$165,"")</f>
        <v/>
      </c>
      <c r="I48" s="6" t="str">
        <f>IF(ISNUMBER('DI-Prec'!I48),'DI-Prec'!I48/'P-Res'!$B$165,"")</f>
        <v/>
      </c>
      <c r="J48" s="6" t="str">
        <f>IF(ISNUMBER('DI-Prec'!J48),'DI-Prec'!J48/'P-Res'!$B$165,"")</f>
        <v/>
      </c>
      <c r="K48" s="6" t="str">
        <f>IF(ISNUMBER('DI-Prec'!K48),'DI-Prec'!K48/'P-Res'!$B$165,"")</f>
        <v/>
      </c>
      <c r="L48" s="6" t="str">
        <f>IF(ISNUMBER('DI-Prec'!L48),'DI-Prec'!L48/'P-Res'!$B$165,"")</f>
        <v/>
      </c>
      <c r="M48" s="6" t="str">
        <f>IF(ISNUMBER('DI-Prec'!M48),'DI-Prec'!M48/'P-Res'!$B$165,"")</f>
        <v/>
      </c>
      <c r="N48" s="6" t="str">
        <f>IF(ISNUMBER('DI-Prec'!N48),'DI-Prec'!N48/'P-Res'!$B$165,"")</f>
        <v/>
      </c>
      <c r="O48" s="6" t="str">
        <f>IF(ISNUMBER('DI-Prec'!O48),'DI-Prec'!O48/'P-Res'!$B$165,"")</f>
        <v/>
      </c>
      <c r="P48" s="6" t="str">
        <f>IF(ISNUMBER('DI-Prec'!P48),'DI-Prec'!P48/'P-Res'!$B$165,"")</f>
        <v/>
      </c>
      <c r="Q48" s="6" t="str">
        <f>IF(ISNUMBER('DI-Prec'!Q48),'DI-Prec'!Q48/'P-Res'!$B$165,"")</f>
        <v/>
      </c>
      <c r="R48" s="6" t="str">
        <f>IF(ISNUMBER('DI-Prec'!R48),'DI-Prec'!R48/'P-Res'!$B$165,"")</f>
        <v/>
      </c>
      <c r="S48" s="6" t="str">
        <f>IF(ISNUMBER('DI-Prec'!S48),'DI-Prec'!S48/'P-Res'!$B$165,"")</f>
        <v/>
      </c>
      <c r="T48" s="6" t="str">
        <f>IF(ISNUMBER('DI-Prec'!T48),'DI-Prec'!T48/'P-Res'!$B$165,"")</f>
        <v/>
      </c>
      <c r="Y48" t="str">
        <f t="shared" si="0"/>
        <v/>
      </c>
      <c r="Z48" t="str">
        <f t="shared" si="1"/>
        <v/>
      </c>
      <c r="AA48" t="str">
        <f t="shared" si="2"/>
        <v/>
      </c>
      <c r="AB48" t="str">
        <f t="shared" si="3"/>
        <v/>
      </c>
      <c r="AC48" t="str">
        <f t="shared" si="4"/>
        <v/>
      </c>
      <c r="AD48" t="str">
        <f t="shared" si="5"/>
        <v/>
      </c>
      <c r="AE48" t="str">
        <f t="shared" si="6"/>
        <v/>
      </c>
      <c r="AF48" t="str">
        <f t="shared" si="7"/>
        <v/>
      </c>
      <c r="AG48" t="str">
        <f t="shared" si="8"/>
        <v/>
      </c>
      <c r="AH48" t="str">
        <f t="shared" si="9"/>
        <v/>
      </c>
      <c r="AI48" t="str">
        <f t="shared" si="10"/>
        <v/>
      </c>
      <c r="AJ48" t="str">
        <f t="shared" si="11"/>
        <v/>
      </c>
      <c r="AK48" t="str">
        <f t="shared" si="12"/>
        <v/>
      </c>
      <c r="AL48" t="str">
        <f t="shared" si="13"/>
        <v/>
      </c>
      <c r="AM48" t="str">
        <f t="shared" si="14"/>
        <v/>
      </c>
      <c r="AN48" t="str">
        <f t="shared" si="15"/>
        <v/>
      </c>
      <c r="AO48" t="str">
        <f t="shared" si="16"/>
        <v/>
      </c>
      <c r="AP48" t="str">
        <f t="shared" si="17"/>
        <v/>
      </c>
      <c r="AQ48" t="str">
        <f t="shared" si="18"/>
        <v/>
      </c>
    </row>
    <row r="49" spans="1:43">
      <c r="A49" s="1">
        <v>1917</v>
      </c>
      <c r="B49" s="6" t="str">
        <f>IF(ISNUMBER('DI-Prec'!B49),'DI-Prec'!B49/'P-Res'!$B$165,"")</f>
        <v/>
      </c>
      <c r="C49" s="6" t="str">
        <f>IF(ISNUMBER('DI-Prec'!C49),'DI-Prec'!C49/'P-Res'!$B$165,"")</f>
        <v/>
      </c>
      <c r="D49" s="6" t="str">
        <f>IF(ISNUMBER('DI-Prec'!D49),'DI-Prec'!D49/'P-Res'!$B$165,"")</f>
        <v/>
      </c>
      <c r="E49" s="6" t="str">
        <f>IF(ISNUMBER('DI-Prec'!E49),'DI-Prec'!E49/'P-Res'!$B$165,"")</f>
        <v/>
      </c>
      <c r="F49" s="6" t="str">
        <f>IF(ISNUMBER('DI-Prec'!F49),'DI-Prec'!F49/'P-Res'!$B$165,"")</f>
        <v/>
      </c>
      <c r="G49" s="6" t="str">
        <f>IF(ISNUMBER('DI-Prec'!G49),'DI-Prec'!G49/'P-Res'!$B$165,"")</f>
        <v/>
      </c>
      <c r="H49" s="6" t="str">
        <f>IF(ISNUMBER('DI-Prec'!H49),'DI-Prec'!H49/'P-Res'!$B$165,"")</f>
        <v/>
      </c>
      <c r="I49" s="6" t="str">
        <f>IF(ISNUMBER('DI-Prec'!I49),'DI-Prec'!I49/'P-Res'!$B$165,"")</f>
        <v/>
      </c>
      <c r="J49" s="6" t="str">
        <f>IF(ISNUMBER('DI-Prec'!J49),'DI-Prec'!J49/'P-Res'!$B$165,"")</f>
        <v/>
      </c>
      <c r="K49" s="6" t="str">
        <f>IF(ISNUMBER('DI-Prec'!K49),'DI-Prec'!K49/'P-Res'!$B$165,"")</f>
        <v/>
      </c>
      <c r="L49" s="6" t="str">
        <f>IF(ISNUMBER('DI-Prec'!L49),'DI-Prec'!L49/'P-Res'!$B$165,"")</f>
        <v/>
      </c>
      <c r="M49" s="6" t="str">
        <f>IF(ISNUMBER('DI-Prec'!M49),'DI-Prec'!M49/'P-Res'!$B$165,"")</f>
        <v/>
      </c>
      <c r="N49" s="6" t="str">
        <f>IF(ISNUMBER('DI-Prec'!N49),'DI-Prec'!N49/'P-Res'!$B$165,"")</f>
        <v/>
      </c>
      <c r="O49" s="6" t="str">
        <f>IF(ISNUMBER('DI-Prec'!O49),'DI-Prec'!O49/'P-Res'!$B$165,"")</f>
        <v/>
      </c>
      <c r="P49" s="6" t="str">
        <f>IF(ISNUMBER('DI-Prec'!P49),'DI-Prec'!P49/'P-Res'!$B$165,"")</f>
        <v/>
      </c>
      <c r="Q49" s="6" t="str">
        <f>IF(ISNUMBER('DI-Prec'!Q49),'DI-Prec'!Q49/'P-Res'!$B$165,"")</f>
        <v/>
      </c>
      <c r="R49" s="6" t="str">
        <f>IF(ISNUMBER('DI-Prec'!R49),'DI-Prec'!R49/'P-Res'!$B$165,"")</f>
        <v/>
      </c>
      <c r="S49" s="6" t="str">
        <f>IF(ISNUMBER('DI-Prec'!S49),'DI-Prec'!S49/'P-Res'!$B$165,"")</f>
        <v/>
      </c>
      <c r="T49" s="6" t="str">
        <f>IF(ISNUMBER('DI-Prec'!T49),'DI-Prec'!T49/'P-Res'!$B$165,"")</f>
        <v/>
      </c>
      <c r="Y49" t="str">
        <f t="shared" si="0"/>
        <v/>
      </c>
      <c r="Z49" t="str">
        <f t="shared" si="1"/>
        <v/>
      </c>
      <c r="AA49" t="str">
        <f t="shared" si="2"/>
        <v/>
      </c>
      <c r="AB49" t="str">
        <f t="shared" si="3"/>
        <v/>
      </c>
      <c r="AC49" t="str">
        <f t="shared" si="4"/>
        <v/>
      </c>
      <c r="AD49" t="str">
        <f t="shared" si="5"/>
        <v/>
      </c>
      <c r="AE49" t="str">
        <f t="shared" si="6"/>
        <v/>
      </c>
      <c r="AF49" t="str">
        <f t="shared" si="7"/>
        <v/>
      </c>
      <c r="AG49" t="str">
        <f t="shared" si="8"/>
        <v/>
      </c>
      <c r="AH49" t="str">
        <f t="shared" si="9"/>
        <v/>
      </c>
      <c r="AI49" t="str">
        <f t="shared" si="10"/>
        <v/>
      </c>
      <c r="AJ49" t="str">
        <f t="shared" si="11"/>
        <v/>
      </c>
      <c r="AK49" t="str">
        <f t="shared" si="12"/>
        <v/>
      </c>
      <c r="AL49" t="str">
        <f t="shared" si="13"/>
        <v/>
      </c>
      <c r="AM49" t="str">
        <f t="shared" si="14"/>
        <v/>
      </c>
      <c r="AN49" t="str">
        <f t="shared" si="15"/>
        <v/>
      </c>
      <c r="AO49" t="str">
        <f t="shared" si="16"/>
        <v/>
      </c>
      <c r="AP49" t="str">
        <f t="shared" si="17"/>
        <v/>
      </c>
      <c r="AQ49" t="str">
        <f t="shared" si="18"/>
        <v/>
      </c>
    </row>
    <row r="50" spans="1:43">
      <c r="A50" s="1">
        <v>1918</v>
      </c>
      <c r="B50" s="6" t="str">
        <f>IF(ISNUMBER('DI-Prec'!B50),'DI-Prec'!B50/'P-Res'!$B$165,"")</f>
        <v/>
      </c>
      <c r="C50" s="6" t="str">
        <f>IF(ISNUMBER('DI-Prec'!C50),'DI-Prec'!C50/'P-Res'!$B$165,"")</f>
        <v/>
      </c>
      <c r="D50" s="6" t="str">
        <f>IF(ISNUMBER('DI-Prec'!D50),'DI-Prec'!D50/'P-Res'!$B$165,"")</f>
        <v/>
      </c>
      <c r="E50" s="6" t="str">
        <f>IF(ISNUMBER('DI-Prec'!E50),'DI-Prec'!E50/'P-Res'!$B$165,"")</f>
        <v/>
      </c>
      <c r="F50" s="6" t="str">
        <f>IF(ISNUMBER('DI-Prec'!F50),'DI-Prec'!F50/'P-Res'!$B$165,"")</f>
        <v/>
      </c>
      <c r="G50" s="6" t="str">
        <f>IF(ISNUMBER('DI-Prec'!G50),'DI-Prec'!G50/'P-Res'!$B$165,"")</f>
        <v/>
      </c>
      <c r="H50" s="6" t="str">
        <f>IF(ISNUMBER('DI-Prec'!H50),'DI-Prec'!H50/'P-Res'!$B$165,"")</f>
        <v/>
      </c>
      <c r="I50" s="6" t="str">
        <f>IF(ISNUMBER('DI-Prec'!I50),'DI-Prec'!I50/'P-Res'!$B$165,"")</f>
        <v/>
      </c>
      <c r="J50" s="6" t="str">
        <f>IF(ISNUMBER('DI-Prec'!J50),'DI-Prec'!J50/'P-Res'!$B$165,"")</f>
        <v/>
      </c>
      <c r="K50" s="6" t="str">
        <f>IF(ISNUMBER('DI-Prec'!K50),'DI-Prec'!K50/'P-Res'!$B$165,"")</f>
        <v/>
      </c>
      <c r="L50" s="6" t="str">
        <f>IF(ISNUMBER('DI-Prec'!L50),'DI-Prec'!L50/'P-Res'!$B$165,"")</f>
        <v/>
      </c>
      <c r="M50" s="6" t="str">
        <f>IF(ISNUMBER('DI-Prec'!M50),'DI-Prec'!M50/'P-Res'!$B$165,"")</f>
        <v/>
      </c>
      <c r="N50" s="6" t="str">
        <f>IF(ISNUMBER('DI-Prec'!N50),'DI-Prec'!N50/'P-Res'!$B$165,"")</f>
        <v/>
      </c>
      <c r="O50" s="6" t="str">
        <f>IF(ISNUMBER('DI-Prec'!O50),'DI-Prec'!O50/'P-Res'!$B$165,"")</f>
        <v/>
      </c>
      <c r="P50" s="6" t="str">
        <f>IF(ISNUMBER('DI-Prec'!P50),'DI-Prec'!P50/'P-Res'!$B$165,"")</f>
        <v/>
      </c>
      <c r="Q50" s="6" t="str">
        <f>IF(ISNUMBER('DI-Prec'!Q50),'DI-Prec'!Q50/'P-Res'!$B$165,"")</f>
        <v/>
      </c>
      <c r="R50" s="6" t="str">
        <f>IF(ISNUMBER('DI-Prec'!R50),'DI-Prec'!R50/'P-Res'!$B$165,"")</f>
        <v/>
      </c>
      <c r="S50" s="6" t="str">
        <f>IF(ISNUMBER('DI-Prec'!S50),'DI-Prec'!S50/'P-Res'!$B$165,"")</f>
        <v/>
      </c>
      <c r="T50" s="6" t="str">
        <f>IF(ISNUMBER('DI-Prec'!T50),'DI-Prec'!T50/'P-Res'!$B$165,"")</f>
        <v/>
      </c>
      <c r="Y50" t="str">
        <f t="shared" si="0"/>
        <v/>
      </c>
      <c r="Z50" t="str">
        <f t="shared" si="1"/>
        <v/>
      </c>
      <c r="AA50" t="str">
        <f t="shared" si="2"/>
        <v/>
      </c>
      <c r="AB50" t="str">
        <f t="shared" si="3"/>
        <v/>
      </c>
      <c r="AC50" t="str">
        <f t="shared" si="4"/>
        <v/>
      </c>
      <c r="AD50" t="str">
        <f t="shared" si="5"/>
        <v/>
      </c>
      <c r="AE50" t="str">
        <f t="shared" si="6"/>
        <v/>
      </c>
      <c r="AF50" t="str">
        <f t="shared" si="7"/>
        <v/>
      </c>
      <c r="AG50" t="str">
        <f t="shared" si="8"/>
        <v/>
      </c>
      <c r="AH50" t="str">
        <f t="shared" si="9"/>
        <v/>
      </c>
      <c r="AI50" t="str">
        <f t="shared" si="10"/>
        <v/>
      </c>
      <c r="AJ50" t="str">
        <f t="shared" si="11"/>
        <v/>
      </c>
      <c r="AK50" t="str">
        <f t="shared" si="12"/>
        <v/>
      </c>
      <c r="AL50" t="str">
        <f t="shared" si="13"/>
        <v/>
      </c>
      <c r="AM50" t="str">
        <f t="shared" si="14"/>
        <v/>
      </c>
      <c r="AN50" t="str">
        <f t="shared" si="15"/>
        <v/>
      </c>
      <c r="AO50" t="str">
        <f t="shared" si="16"/>
        <v/>
      </c>
      <c r="AP50" t="str">
        <f t="shared" si="17"/>
        <v/>
      </c>
      <c r="AQ50" t="str">
        <f t="shared" si="18"/>
        <v/>
      </c>
    </row>
    <row r="51" spans="1:43">
      <c r="A51" s="1">
        <v>1919</v>
      </c>
      <c r="B51" s="6" t="str">
        <f>IF(ISNUMBER('DI-Prec'!B51),'DI-Prec'!B51/'P-Res'!$B$165,"")</f>
        <v/>
      </c>
      <c r="C51" s="6" t="str">
        <f>IF(ISNUMBER('DI-Prec'!C51),'DI-Prec'!C51/'P-Res'!$B$165,"")</f>
        <v/>
      </c>
      <c r="D51" s="6" t="str">
        <f>IF(ISNUMBER('DI-Prec'!D51),'DI-Prec'!D51/'P-Res'!$B$165,"")</f>
        <v/>
      </c>
      <c r="E51" s="6" t="str">
        <f>IF(ISNUMBER('DI-Prec'!E51),'DI-Prec'!E51/'P-Res'!$B$165,"")</f>
        <v/>
      </c>
      <c r="F51" s="6" t="str">
        <f>IF(ISNUMBER('DI-Prec'!F51),'DI-Prec'!F51/'P-Res'!$B$165,"")</f>
        <v/>
      </c>
      <c r="G51" s="6" t="str">
        <f>IF(ISNUMBER('DI-Prec'!G51),'DI-Prec'!G51/'P-Res'!$B$165,"")</f>
        <v/>
      </c>
      <c r="H51" s="6" t="str">
        <f>IF(ISNUMBER('DI-Prec'!H51),'DI-Prec'!H51/'P-Res'!$B$165,"")</f>
        <v/>
      </c>
      <c r="I51" s="6" t="str">
        <f>IF(ISNUMBER('DI-Prec'!I51),'DI-Prec'!I51/'P-Res'!$B$165,"")</f>
        <v/>
      </c>
      <c r="J51" s="6" t="str">
        <f>IF(ISNUMBER('DI-Prec'!J51),'DI-Prec'!J51/'P-Res'!$B$165,"")</f>
        <v/>
      </c>
      <c r="K51" s="6" t="str">
        <f>IF(ISNUMBER('DI-Prec'!K51),'DI-Prec'!K51/'P-Res'!$B$165,"")</f>
        <v/>
      </c>
      <c r="L51" s="6" t="str">
        <f>IF(ISNUMBER('DI-Prec'!L51),'DI-Prec'!L51/'P-Res'!$B$165,"")</f>
        <v/>
      </c>
      <c r="M51" s="6" t="str">
        <f>IF(ISNUMBER('DI-Prec'!M51),'DI-Prec'!M51/'P-Res'!$B$165,"")</f>
        <v/>
      </c>
      <c r="N51" s="6" t="str">
        <f>IF(ISNUMBER('DI-Prec'!N51),'DI-Prec'!N51/'P-Res'!$B$165,"")</f>
        <v/>
      </c>
      <c r="O51" s="6" t="str">
        <f>IF(ISNUMBER('DI-Prec'!O51),'DI-Prec'!O51/'P-Res'!$B$165,"")</f>
        <v/>
      </c>
      <c r="P51" s="6" t="str">
        <f>IF(ISNUMBER('DI-Prec'!P51),'DI-Prec'!P51/'P-Res'!$B$165,"")</f>
        <v/>
      </c>
      <c r="Q51" s="6" t="str">
        <f>IF(ISNUMBER('DI-Prec'!Q51),'DI-Prec'!Q51/'P-Res'!$B$165,"")</f>
        <v/>
      </c>
      <c r="R51" s="6" t="str">
        <f>IF(ISNUMBER('DI-Prec'!R51),'DI-Prec'!R51/'P-Res'!$B$165,"")</f>
        <v/>
      </c>
      <c r="S51" s="6" t="str">
        <f>IF(ISNUMBER('DI-Prec'!S51),'DI-Prec'!S51/'P-Res'!$B$165,"")</f>
        <v/>
      </c>
      <c r="T51" s="6" t="str">
        <f>IF(ISNUMBER('DI-Prec'!T51),'DI-Prec'!T51/'P-Res'!$B$165,"")</f>
        <v/>
      </c>
      <c r="Y51" t="str">
        <f t="shared" si="0"/>
        <v/>
      </c>
      <c r="Z51" t="str">
        <f t="shared" si="1"/>
        <v/>
      </c>
      <c r="AA51" t="str">
        <f t="shared" si="2"/>
        <v/>
      </c>
      <c r="AB51" t="str">
        <f t="shared" si="3"/>
        <v/>
      </c>
      <c r="AC51" t="str">
        <f t="shared" si="4"/>
        <v/>
      </c>
      <c r="AD51" t="str">
        <f t="shared" si="5"/>
        <v/>
      </c>
      <c r="AE51" t="str">
        <f t="shared" si="6"/>
        <v/>
      </c>
      <c r="AF51" t="str">
        <f t="shared" si="7"/>
        <v/>
      </c>
      <c r="AG51" t="str">
        <f t="shared" si="8"/>
        <v/>
      </c>
      <c r="AH51" t="str">
        <f t="shared" si="9"/>
        <v/>
      </c>
      <c r="AI51" t="str">
        <f t="shared" si="10"/>
        <v/>
      </c>
      <c r="AJ51" t="str">
        <f t="shared" si="11"/>
        <v/>
      </c>
      <c r="AK51" t="str">
        <f t="shared" si="12"/>
        <v/>
      </c>
      <c r="AL51" t="str">
        <f t="shared" si="13"/>
        <v/>
      </c>
      <c r="AM51" t="str">
        <f t="shared" si="14"/>
        <v/>
      </c>
      <c r="AN51" t="str">
        <f t="shared" si="15"/>
        <v/>
      </c>
      <c r="AO51" t="str">
        <f t="shared" si="16"/>
        <v/>
      </c>
      <c r="AP51" t="str">
        <f t="shared" si="17"/>
        <v/>
      </c>
      <c r="AQ51" t="str">
        <f t="shared" si="18"/>
        <v/>
      </c>
    </row>
    <row r="52" spans="1:43">
      <c r="A52" s="1">
        <v>1920</v>
      </c>
      <c r="B52" s="6" t="str">
        <f>IF(ISNUMBER('DI-Prec'!B52),'DI-Prec'!B52/'P-Res'!$B$165,"")</f>
        <v/>
      </c>
      <c r="C52" s="6" t="str">
        <f>IF(ISNUMBER('DI-Prec'!C52),'DI-Prec'!C52/'P-Res'!$B$165,"")</f>
        <v/>
      </c>
      <c r="D52" s="6" t="str">
        <f>IF(ISNUMBER('DI-Prec'!D52),'DI-Prec'!D52/'P-Res'!$B$165,"")</f>
        <v/>
      </c>
      <c r="E52" s="6" t="str">
        <f>IF(ISNUMBER('DI-Prec'!E52),'DI-Prec'!E52/'P-Res'!$B$165,"")</f>
        <v/>
      </c>
      <c r="F52" s="6" t="str">
        <f>IF(ISNUMBER('DI-Prec'!F52),'DI-Prec'!F52/'P-Res'!$B$165,"")</f>
        <v/>
      </c>
      <c r="G52" s="6" t="str">
        <f>IF(ISNUMBER('DI-Prec'!G52),'DI-Prec'!G52/'P-Res'!$B$165,"")</f>
        <v/>
      </c>
      <c r="H52" s="6" t="str">
        <f>IF(ISNUMBER('DI-Prec'!H52),'DI-Prec'!H52/'P-Res'!$B$165,"")</f>
        <v/>
      </c>
      <c r="I52" s="6" t="str">
        <f>IF(ISNUMBER('DI-Prec'!I52),'DI-Prec'!I52/'P-Res'!$B$165,"")</f>
        <v/>
      </c>
      <c r="J52" s="6" t="str">
        <f>IF(ISNUMBER('DI-Prec'!J52),'DI-Prec'!J52/'P-Res'!$B$165,"")</f>
        <v/>
      </c>
      <c r="K52" s="6" t="str">
        <f>IF(ISNUMBER('DI-Prec'!K52),'DI-Prec'!K52/'P-Res'!$B$165,"")</f>
        <v/>
      </c>
      <c r="L52" s="6" t="str">
        <f>IF(ISNUMBER('DI-Prec'!L52),'DI-Prec'!L52/'P-Res'!$B$165,"")</f>
        <v/>
      </c>
      <c r="M52" s="6" t="str">
        <f>IF(ISNUMBER('DI-Prec'!M52),'DI-Prec'!M52/'P-Res'!$B$165,"")</f>
        <v/>
      </c>
      <c r="N52" s="6" t="str">
        <f>IF(ISNUMBER('DI-Prec'!N52),'DI-Prec'!N52/'P-Res'!$B$165,"")</f>
        <v/>
      </c>
      <c r="O52" s="6" t="str">
        <f>IF(ISNUMBER('DI-Prec'!O52),'DI-Prec'!O52/'P-Res'!$B$165,"")</f>
        <v/>
      </c>
      <c r="P52" s="6" t="str">
        <f>IF(ISNUMBER('DI-Prec'!P52),'DI-Prec'!P52/'P-Res'!$B$165,"")</f>
        <v/>
      </c>
      <c r="Q52" s="6" t="str">
        <f>IF(ISNUMBER('DI-Prec'!Q52),'DI-Prec'!Q52/'P-Res'!$B$165,"")</f>
        <v/>
      </c>
      <c r="R52" s="6" t="str">
        <f>IF(ISNUMBER('DI-Prec'!R52),'DI-Prec'!R52/'P-Res'!$B$165,"")</f>
        <v/>
      </c>
      <c r="S52" s="6" t="str">
        <f>IF(ISNUMBER('DI-Prec'!S52),'DI-Prec'!S52/'P-Res'!$B$165,"")</f>
        <v/>
      </c>
      <c r="T52" s="6" t="str">
        <f>IF(ISNUMBER('DI-Prec'!T52),'DI-Prec'!T52/'P-Res'!$B$165,"")</f>
        <v/>
      </c>
      <c r="Y52" t="str">
        <f t="shared" si="0"/>
        <v/>
      </c>
      <c r="Z52" t="str">
        <f t="shared" si="1"/>
        <v/>
      </c>
      <c r="AA52" t="str">
        <f t="shared" si="2"/>
        <v/>
      </c>
      <c r="AB52" t="str">
        <f t="shared" si="3"/>
        <v/>
      </c>
      <c r="AC52" t="str">
        <f t="shared" si="4"/>
        <v/>
      </c>
      <c r="AD52" t="str">
        <f t="shared" si="5"/>
        <v/>
      </c>
      <c r="AE52" t="str">
        <f t="shared" si="6"/>
        <v/>
      </c>
      <c r="AF52" t="str">
        <f t="shared" si="7"/>
        <v/>
      </c>
      <c r="AG52" t="str">
        <f t="shared" si="8"/>
        <v/>
      </c>
      <c r="AH52" t="str">
        <f t="shared" si="9"/>
        <v/>
      </c>
      <c r="AI52" t="str">
        <f t="shared" si="10"/>
        <v/>
      </c>
      <c r="AJ52" t="str">
        <f t="shared" si="11"/>
        <v/>
      </c>
      <c r="AK52" t="str">
        <f t="shared" si="12"/>
        <v/>
      </c>
      <c r="AL52" t="str">
        <f t="shared" si="13"/>
        <v/>
      </c>
      <c r="AM52" t="str">
        <f t="shared" si="14"/>
        <v/>
      </c>
      <c r="AN52" t="str">
        <f t="shared" si="15"/>
        <v/>
      </c>
      <c r="AO52" t="str">
        <f t="shared" si="16"/>
        <v/>
      </c>
      <c r="AP52" t="str">
        <f t="shared" si="17"/>
        <v/>
      </c>
      <c r="AQ52" t="str">
        <f t="shared" si="18"/>
        <v/>
      </c>
    </row>
    <row r="53" spans="1:43">
      <c r="A53" s="1">
        <v>1921</v>
      </c>
      <c r="B53" s="6" t="str">
        <f>IF(ISNUMBER('DI-Prec'!B53),'DI-Prec'!B53/'P-Res'!$B$165,"")</f>
        <v/>
      </c>
      <c r="C53" s="6" t="str">
        <f>IF(ISNUMBER('DI-Prec'!C53),'DI-Prec'!C53/'P-Res'!$B$165,"")</f>
        <v/>
      </c>
      <c r="D53" s="6" t="str">
        <f>IF(ISNUMBER('DI-Prec'!D53),'DI-Prec'!D53/'P-Res'!$B$165,"")</f>
        <v/>
      </c>
      <c r="E53" s="6" t="str">
        <f>IF(ISNUMBER('DI-Prec'!E53),'DI-Prec'!E53/'P-Res'!$B$165,"")</f>
        <v/>
      </c>
      <c r="F53" s="6" t="str">
        <f>IF(ISNUMBER('DI-Prec'!F53),'DI-Prec'!F53/'P-Res'!$B$165,"")</f>
        <v/>
      </c>
      <c r="G53" s="6" t="str">
        <f>IF(ISNUMBER('DI-Prec'!G53),'DI-Prec'!G53/'P-Res'!$B$165,"")</f>
        <v/>
      </c>
      <c r="H53" s="6" t="str">
        <f>IF(ISNUMBER('DI-Prec'!H53),'DI-Prec'!H53/'P-Res'!$B$165,"")</f>
        <v/>
      </c>
      <c r="I53" s="6" t="str">
        <f>IF(ISNUMBER('DI-Prec'!I53),'DI-Prec'!I53/'P-Res'!$B$165,"")</f>
        <v/>
      </c>
      <c r="J53" s="6" t="str">
        <f>IF(ISNUMBER('DI-Prec'!J53),'DI-Prec'!J53/'P-Res'!$B$165,"")</f>
        <v/>
      </c>
      <c r="K53" s="6" t="str">
        <f>IF(ISNUMBER('DI-Prec'!K53),'DI-Prec'!K53/'P-Res'!$B$165,"")</f>
        <v/>
      </c>
      <c r="L53" s="6" t="str">
        <f>IF(ISNUMBER('DI-Prec'!L53),'DI-Prec'!L53/'P-Res'!$B$165,"")</f>
        <v/>
      </c>
      <c r="M53" s="6" t="str">
        <f>IF(ISNUMBER('DI-Prec'!M53),'DI-Prec'!M53/'P-Res'!$B$165,"")</f>
        <v/>
      </c>
      <c r="N53" s="6" t="str">
        <f>IF(ISNUMBER('DI-Prec'!N53),'DI-Prec'!N53/'P-Res'!$B$165,"")</f>
        <v/>
      </c>
      <c r="O53" s="6" t="str">
        <f>IF(ISNUMBER('DI-Prec'!O53),'DI-Prec'!O53/'P-Res'!$B$165,"")</f>
        <v/>
      </c>
      <c r="P53" s="6" t="str">
        <f>IF(ISNUMBER('DI-Prec'!P53),'DI-Prec'!P53/'P-Res'!$B$165,"")</f>
        <v/>
      </c>
      <c r="Q53" s="6" t="str">
        <f>IF(ISNUMBER('DI-Prec'!Q53),'DI-Prec'!Q53/'P-Res'!$B$165,"")</f>
        <v/>
      </c>
      <c r="R53" s="6" t="str">
        <f>IF(ISNUMBER('DI-Prec'!R53),'DI-Prec'!R53/'P-Res'!$B$165,"")</f>
        <v/>
      </c>
      <c r="S53" s="6" t="str">
        <f>IF(ISNUMBER('DI-Prec'!S53),'DI-Prec'!S53/'P-Res'!$B$165,"")</f>
        <v/>
      </c>
      <c r="T53" s="6" t="str">
        <f>IF(ISNUMBER('DI-Prec'!T53),'DI-Prec'!T53/'P-Res'!$B$165,"")</f>
        <v/>
      </c>
      <c r="Y53" t="str">
        <f t="shared" si="0"/>
        <v/>
      </c>
      <c r="Z53" t="str">
        <f t="shared" si="1"/>
        <v/>
      </c>
      <c r="AA53" t="str">
        <f t="shared" si="2"/>
        <v/>
      </c>
      <c r="AB53" t="str">
        <f t="shared" si="3"/>
        <v/>
      </c>
      <c r="AC53" t="str">
        <f t="shared" si="4"/>
        <v/>
      </c>
      <c r="AD53" t="str">
        <f t="shared" si="5"/>
        <v/>
      </c>
      <c r="AE53" t="str">
        <f t="shared" si="6"/>
        <v/>
      </c>
      <c r="AF53" t="str">
        <f t="shared" si="7"/>
        <v/>
      </c>
      <c r="AG53" t="str">
        <f t="shared" si="8"/>
        <v/>
      </c>
      <c r="AH53" t="str">
        <f t="shared" si="9"/>
        <v/>
      </c>
      <c r="AI53" t="str">
        <f t="shared" si="10"/>
        <v/>
      </c>
      <c r="AJ53" t="str">
        <f t="shared" si="11"/>
        <v/>
      </c>
      <c r="AK53" t="str">
        <f t="shared" si="12"/>
        <v/>
      </c>
      <c r="AL53" t="str">
        <f t="shared" si="13"/>
        <v/>
      </c>
      <c r="AM53" t="str">
        <f t="shared" si="14"/>
        <v/>
      </c>
      <c r="AN53" t="str">
        <f t="shared" si="15"/>
        <v/>
      </c>
      <c r="AO53" t="str">
        <f t="shared" si="16"/>
        <v/>
      </c>
      <c r="AP53" t="str">
        <f t="shared" si="17"/>
        <v/>
      </c>
      <c r="AQ53" t="str">
        <f t="shared" si="18"/>
        <v/>
      </c>
    </row>
    <row r="54" spans="1:43">
      <c r="A54" s="1">
        <v>1922</v>
      </c>
      <c r="B54" s="6" t="str">
        <f>IF(ISNUMBER('DI-Prec'!B54),'DI-Prec'!B54/'P-Res'!$B$165,"")</f>
        <v/>
      </c>
      <c r="C54" s="6" t="str">
        <f>IF(ISNUMBER('DI-Prec'!C54),'DI-Prec'!C54/'P-Res'!$B$165,"")</f>
        <v/>
      </c>
      <c r="D54" s="6" t="str">
        <f>IF(ISNUMBER('DI-Prec'!D54),'DI-Prec'!D54/'P-Res'!$B$165,"")</f>
        <v/>
      </c>
      <c r="E54" s="6" t="str">
        <f>IF(ISNUMBER('DI-Prec'!E54),'DI-Prec'!E54/'P-Res'!$B$165,"")</f>
        <v/>
      </c>
      <c r="F54" s="6" t="str">
        <f>IF(ISNUMBER('DI-Prec'!F54),'DI-Prec'!F54/'P-Res'!$B$165,"")</f>
        <v/>
      </c>
      <c r="G54" s="6" t="str">
        <f>IF(ISNUMBER('DI-Prec'!G54),'DI-Prec'!G54/'P-Res'!$B$165,"")</f>
        <v/>
      </c>
      <c r="H54" s="6" t="str">
        <f>IF(ISNUMBER('DI-Prec'!H54),'DI-Prec'!H54/'P-Res'!$B$165,"")</f>
        <v/>
      </c>
      <c r="I54" s="6" t="str">
        <f>IF(ISNUMBER('DI-Prec'!I54),'DI-Prec'!I54/'P-Res'!$B$165,"")</f>
        <v/>
      </c>
      <c r="J54" s="6" t="str">
        <f>IF(ISNUMBER('DI-Prec'!J54),'DI-Prec'!J54/'P-Res'!$B$165,"")</f>
        <v/>
      </c>
      <c r="K54" s="6" t="str">
        <f>IF(ISNUMBER('DI-Prec'!K54),'DI-Prec'!K54/'P-Res'!$B$165,"")</f>
        <v/>
      </c>
      <c r="L54" s="6" t="str">
        <f>IF(ISNUMBER('DI-Prec'!L54),'DI-Prec'!L54/'P-Res'!$B$165,"")</f>
        <v/>
      </c>
      <c r="M54" s="6" t="str">
        <f>IF(ISNUMBER('DI-Prec'!M54),'DI-Prec'!M54/'P-Res'!$B$165,"")</f>
        <v/>
      </c>
      <c r="N54" s="6" t="str">
        <f>IF(ISNUMBER('DI-Prec'!N54),'DI-Prec'!N54/'P-Res'!$B$165,"")</f>
        <v/>
      </c>
      <c r="O54" s="6" t="str">
        <f>IF(ISNUMBER('DI-Prec'!O54),'DI-Prec'!O54/'P-Res'!$B$165,"")</f>
        <v/>
      </c>
      <c r="P54" s="6" t="str">
        <f>IF(ISNUMBER('DI-Prec'!P54),'DI-Prec'!P54/'P-Res'!$B$165,"")</f>
        <v/>
      </c>
      <c r="Q54" s="6" t="str">
        <f>IF(ISNUMBER('DI-Prec'!Q54),'DI-Prec'!Q54/'P-Res'!$B$165,"")</f>
        <v/>
      </c>
      <c r="R54" s="6" t="str">
        <f>IF(ISNUMBER('DI-Prec'!R54),'DI-Prec'!R54/'P-Res'!$B$165,"")</f>
        <v/>
      </c>
      <c r="S54" s="6" t="str">
        <f>IF(ISNUMBER('DI-Prec'!S54),'DI-Prec'!S54/'P-Res'!$B$165,"")</f>
        <v/>
      </c>
      <c r="T54" s="6" t="str">
        <f>IF(ISNUMBER('DI-Prec'!T54),'DI-Prec'!T54/'P-Res'!$B$165,"")</f>
        <v/>
      </c>
      <c r="Y54" t="str">
        <f t="shared" si="0"/>
        <v/>
      </c>
      <c r="Z54" t="str">
        <f t="shared" si="1"/>
        <v/>
      </c>
      <c r="AA54" t="str">
        <f t="shared" si="2"/>
        <v/>
      </c>
      <c r="AB54" t="str">
        <f t="shared" si="3"/>
        <v/>
      </c>
      <c r="AC54" t="str">
        <f t="shared" si="4"/>
        <v/>
      </c>
      <c r="AD54" t="str">
        <f t="shared" si="5"/>
        <v/>
      </c>
      <c r="AE54" t="str">
        <f t="shared" si="6"/>
        <v/>
      </c>
      <c r="AF54" t="str">
        <f t="shared" si="7"/>
        <v/>
      </c>
      <c r="AG54" t="str">
        <f t="shared" si="8"/>
        <v/>
      </c>
      <c r="AH54" t="str">
        <f t="shared" si="9"/>
        <v/>
      </c>
      <c r="AI54" t="str">
        <f t="shared" si="10"/>
        <v/>
      </c>
      <c r="AJ54" t="str">
        <f t="shared" si="11"/>
        <v/>
      </c>
      <c r="AK54" t="str">
        <f t="shared" si="12"/>
        <v/>
      </c>
      <c r="AL54" t="str">
        <f t="shared" si="13"/>
        <v/>
      </c>
      <c r="AM54" t="str">
        <f t="shared" si="14"/>
        <v/>
      </c>
      <c r="AN54" t="str">
        <f t="shared" si="15"/>
        <v/>
      </c>
      <c r="AO54" t="str">
        <f t="shared" si="16"/>
        <v/>
      </c>
      <c r="AP54" t="str">
        <f t="shared" si="17"/>
        <v/>
      </c>
      <c r="AQ54" t="str">
        <f t="shared" si="18"/>
        <v/>
      </c>
    </row>
    <row r="55" spans="1:43">
      <c r="A55" s="1">
        <v>1923</v>
      </c>
      <c r="B55" s="6" t="str">
        <f>IF(ISNUMBER('DI-Prec'!B55),'DI-Prec'!B55/'P-Res'!$B$165,"")</f>
        <v/>
      </c>
      <c r="C55" s="6" t="str">
        <f>IF(ISNUMBER('DI-Prec'!C55),'DI-Prec'!C55/'P-Res'!$B$165,"")</f>
        <v/>
      </c>
      <c r="D55" s="6" t="str">
        <f>IF(ISNUMBER('DI-Prec'!D55),'DI-Prec'!D55/'P-Res'!$B$165,"")</f>
        <v/>
      </c>
      <c r="E55" s="6" t="str">
        <f>IF(ISNUMBER('DI-Prec'!E55),'DI-Prec'!E55/'P-Res'!$B$165,"")</f>
        <v/>
      </c>
      <c r="F55" s="6" t="str">
        <f>IF(ISNUMBER('DI-Prec'!F55),'DI-Prec'!F55/'P-Res'!$B$165,"")</f>
        <v/>
      </c>
      <c r="G55" s="6" t="str">
        <f>IF(ISNUMBER('DI-Prec'!G55),'DI-Prec'!G55/'P-Res'!$B$165,"")</f>
        <v/>
      </c>
      <c r="H55" s="6" t="str">
        <f>IF(ISNUMBER('DI-Prec'!H55),'DI-Prec'!H55/'P-Res'!$B$165,"")</f>
        <v/>
      </c>
      <c r="I55" s="6" t="str">
        <f>IF(ISNUMBER('DI-Prec'!I55),'DI-Prec'!I55/'P-Res'!$B$165,"")</f>
        <v/>
      </c>
      <c r="J55" s="6" t="str">
        <f>IF(ISNUMBER('DI-Prec'!J55),'DI-Prec'!J55/'P-Res'!$B$165,"")</f>
        <v/>
      </c>
      <c r="K55" s="6" t="str">
        <f>IF(ISNUMBER('DI-Prec'!K55),'DI-Prec'!K55/'P-Res'!$B$165,"")</f>
        <v/>
      </c>
      <c r="L55" s="6" t="str">
        <f>IF(ISNUMBER('DI-Prec'!L55),'DI-Prec'!L55/'P-Res'!$B$165,"")</f>
        <v/>
      </c>
      <c r="M55" s="6" t="str">
        <f>IF(ISNUMBER('DI-Prec'!M55),'DI-Prec'!M55/'P-Res'!$B$165,"")</f>
        <v/>
      </c>
      <c r="N55" s="6" t="str">
        <f>IF(ISNUMBER('DI-Prec'!N55),'DI-Prec'!N55/'P-Res'!$B$165,"")</f>
        <v/>
      </c>
      <c r="O55" s="6" t="str">
        <f>IF(ISNUMBER('DI-Prec'!O55),'DI-Prec'!O55/'P-Res'!$B$165,"")</f>
        <v/>
      </c>
      <c r="P55" s="6" t="str">
        <f>IF(ISNUMBER('DI-Prec'!P55),'DI-Prec'!P55/'P-Res'!$B$165,"")</f>
        <v/>
      </c>
      <c r="Q55" s="6" t="str">
        <f>IF(ISNUMBER('DI-Prec'!Q55),'DI-Prec'!Q55/'P-Res'!$B$165,"")</f>
        <v/>
      </c>
      <c r="R55" s="6" t="str">
        <f>IF(ISNUMBER('DI-Prec'!R55),'DI-Prec'!R55/'P-Res'!$B$165,"")</f>
        <v/>
      </c>
      <c r="S55" s="6" t="str">
        <f>IF(ISNUMBER('DI-Prec'!S55),'DI-Prec'!S55/'P-Res'!$B$165,"")</f>
        <v/>
      </c>
      <c r="T55" s="6" t="str">
        <f>IF(ISNUMBER('DI-Prec'!T55),'DI-Prec'!T55/'P-Res'!$B$165,"")</f>
        <v/>
      </c>
      <c r="Y55" t="str">
        <f t="shared" si="0"/>
        <v/>
      </c>
      <c r="Z55" t="str">
        <f t="shared" si="1"/>
        <v/>
      </c>
      <c r="AA55" t="str">
        <f t="shared" si="2"/>
        <v/>
      </c>
      <c r="AB55" t="str">
        <f t="shared" si="3"/>
        <v/>
      </c>
      <c r="AC55" t="str">
        <f t="shared" si="4"/>
        <v/>
      </c>
      <c r="AD55" t="str">
        <f t="shared" si="5"/>
        <v/>
      </c>
      <c r="AE55" t="str">
        <f t="shared" si="6"/>
        <v/>
      </c>
      <c r="AF55" t="str">
        <f t="shared" si="7"/>
        <v/>
      </c>
      <c r="AG55" t="str">
        <f t="shared" si="8"/>
        <v/>
      </c>
      <c r="AH55" t="str">
        <f t="shared" si="9"/>
        <v/>
      </c>
      <c r="AI55" t="str">
        <f t="shared" si="10"/>
        <v/>
      </c>
      <c r="AJ55" t="str">
        <f t="shared" si="11"/>
        <v/>
      </c>
      <c r="AK55" t="str">
        <f t="shared" si="12"/>
        <v/>
      </c>
      <c r="AL55" t="str">
        <f t="shared" si="13"/>
        <v/>
      </c>
      <c r="AM55" t="str">
        <f t="shared" si="14"/>
        <v/>
      </c>
      <c r="AN55" t="str">
        <f t="shared" si="15"/>
        <v/>
      </c>
      <c r="AO55" t="str">
        <f t="shared" si="16"/>
        <v/>
      </c>
      <c r="AP55" t="str">
        <f t="shared" si="17"/>
        <v/>
      </c>
      <c r="AQ55" t="str">
        <f t="shared" si="18"/>
        <v/>
      </c>
    </row>
    <row r="56" spans="1:43">
      <c r="A56" s="1">
        <v>1924</v>
      </c>
      <c r="B56" s="6" t="str">
        <f>IF(ISNUMBER('DI-Prec'!B56),'DI-Prec'!B56/'P-Res'!$B$165,"")</f>
        <v/>
      </c>
      <c r="C56" s="6" t="str">
        <f>IF(ISNUMBER('DI-Prec'!C56),'DI-Prec'!C56/'P-Res'!$B$165,"")</f>
        <v/>
      </c>
      <c r="D56" s="6" t="str">
        <f>IF(ISNUMBER('DI-Prec'!D56),'DI-Prec'!D56/'P-Res'!$B$165,"")</f>
        <v/>
      </c>
      <c r="E56" s="6" t="str">
        <f>IF(ISNUMBER('DI-Prec'!E56),'DI-Prec'!E56/'P-Res'!$B$165,"")</f>
        <v/>
      </c>
      <c r="F56" s="6" t="str">
        <f>IF(ISNUMBER('DI-Prec'!F56),'DI-Prec'!F56/'P-Res'!$B$165,"")</f>
        <v/>
      </c>
      <c r="G56" s="6" t="str">
        <f>IF(ISNUMBER('DI-Prec'!G56),'DI-Prec'!G56/'P-Res'!$B$165,"")</f>
        <v/>
      </c>
      <c r="H56" s="6" t="str">
        <f>IF(ISNUMBER('DI-Prec'!H56),'DI-Prec'!H56/'P-Res'!$B$165,"")</f>
        <v/>
      </c>
      <c r="I56" s="6" t="str">
        <f>IF(ISNUMBER('DI-Prec'!I56),'DI-Prec'!I56/'P-Res'!$B$165,"")</f>
        <v/>
      </c>
      <c r="J56" s="6" t="str">
        <f>IF(ISNUMBER('DI-Prec'!J56),'DI-Prec'!J56/'P-Res'!$B$165,"")</f>
        <v/>
      </c>
      <c r="K56" s="6" t="str">
        <f>IF(ISNUMBER('DI-Prec'!K56),'DI-Prec'!K56/'P-Res'!$B$165,"")</f>
        <v/>
      </c>
      <c r="L56" s="6" t="str">
        <f>IF(ISNUMBER('DI-Prec'!L56),'DI-Prec'!L56/'P-Res'!$B$165,"")</f>
        <v/>
      </c>
      <c r="M56" s="6" t="str">
        <f>IF(ISNUMBER('DI-Prec'!M56),'DI-Prec'!M56/'P-Res'!$B$165,"")</f>
        <v/>
      </c>
      <c r="N56" s="6" t="str">
        <f>IF(ISNUMBER('DI-Prec'!N56),'DI-Prec'!N56/'P-Res'!$B$165,"")</f>
        <v/>
      </c>
      <c r="O56" s="6" t="str">
        <f>IF(ISNUMBER('DI-Prec'!O56),'DI-Prec'!O56/'P-Res'!$B$165,"")</f>
        <v/>
      </c>
      <c r="P56" s="6" t="str">
        <f>IF(ISNUMBER('DI-Prec'!P56),'DI-Prec'!P56/'P-Res'!$B$165,"")</f>
        <v/>
      </c>
      <c r="Q56" s="6" t="str">
        <f>IF(ISNUMBER('DI-Prec'!Q56),'DI-Prec'!Q56/'P-Res'!$B$165,"")</f>
        <v/>
      </c>
      <c r="R56" s="6" t="str">
        <f>IF(ISNUMBER('DI-Prec'!R56),'DI-Prec'!R56/'P-Res'!$B$165,"")</f>
        <v/>
      </c>
      <c r="S56" s="6" t="str">
        <f>IF(ISNUMBER('DI-Prec'!S56),'DI-Prec'!S56/'P-Res'!$B$165,"")</f>
        <v/>
      </c>
      <c r="T56" s="6" t="str">
        <f>IF(ISNUMBER('DI-Prec'!T56),'DI-Prec'!T56/'P-Res'!$B$165,"")</f>
        <v/>
      </c>
      <c r="Y56" t="str">
        <f t="shared" si="0"/>
        <v/>
      </c>
      <c r="Z56" t="str">
        <f t="shared" si="1"/>
        <v/>
      </c>
      <c r="AA56" t="str">
        <f t="shared" si="2"/>
        <v/>
      </c>
      <c r="AB56" t="str">
        <f t="shared" si="3"/>
        <v/>
      </c>
      <c r="AC56" t="str">
        <f t="shared" si="4"/>
        <v/>
      </c>
      <c r="AD56" t="str">
        <f t="shared" si="5"/>
        <v/>
      </c>
      <c r="AE56" t="str">
        <f t="shared" si="6"/>
        <v/>
      </c>
      <c r="AF56" t="str">
        <f t="shared" si="7"/>
        <v/>
      </c>
      <c r="AG56" t="str">
        <f t="shared" si="8"/>
        <v/>
      </c>
      <c r="AH56" t="str">
        <f t="shared" si="9"/>
        <v/>
      </c>
      <c r="AI56" t="str">
        <f t="shared" si="10"/>
        <v/>
      </c>
      <c r="AJ56" t="str">
        <f t="shared" si="11"/>
        <v/>
      </c>
      <c r="AK56" t="str">
        <f t="shared" si="12"/>
        <v/>
      </c>
      <c r="AL56" t="str">
        <f t="shared" si="13"/>
        <v/>
      </c>
      <c r="AM56" t="str">
        <f t="shared" si="14"/>
        <v/>
      </c>
      <c r="AN56" t="str">
        <f t="shared" si="15"/>
        <v/>
      </c>
      <c r="AO56" t="str">
        <f t="shared" si="16"/>
        <v/>
      </c>
      <c r="AP56" t="str">
        <f t="shared" si="17"/>
        <v/>
      </c>
      <c r="AQ56" t="str">
        <f t="shared" si="18"/>
        <v/>
      </c>
    </row>
    <row r="57" spans="1:43">
      <c r="A57" s="1">
        <v>1925</v>
      </c>
      <c r="B57" s="6" t="str">
        <f>IF(ISNUMBER('DI-Prec'!B57),'DI-Prec'!B57/'P-Res'!$B$165,"")</f>
        <v/>
      </c>
      <c r="C57" s="6" t="str">
        <f>IF(ISNUMBER('DI-Prec'!C57),'DI-Prec'!C57/'P-Res'!$B$165,"")</f>
        <v/>
      </c>
      <c r="D57" s="6" t="str">
        <f>IF(ISNUMBER('DI-Prec'!D57),'DI-Prec'!D57/'P-Res'!$B$165,"")</f>
        <v/>
      </c>
      <c r="E57" s="6" t="str">
        <f>IF(ISNUMBER('DI-Prec'!E57),'DI-Prec'!E57/'P-Res'!$B$165,"")</f>
        <v/>
      </c>
      <c r="F57" s="6" t="str">
        <f>IF(ISNUMBER('DI-Prec'!F57),'DI-Prec'!F57/'P-Res'!$B$165,"")</f>
        <v/>
      </c>
      <c r="G57" s="6" t="str">
        <f>IF(ISNUMBER('DI-Prec'!G57),'DI-Prec'!G57/'P-Res'!$B$165,"")</f>
        <v/>
      </c>
      <c r="H57" s="6" t="str">
        <f>IF(ISNUMBER('DI-Prec'!H57),'DI-Prec'!H57/'P-Res'!$B$165,"")</f>
        <v/>
      </c>
      <c r="I57" s="6" t="str">
        <f>IF(ISNUMBER('DI-Prec'!I57),'DI-Prec'!I57/'P-Res'!$B$165,"")</f>
        <v/>
      </c>
      <c r="J57" s="6" t="str">
        <f>IF(ISNUMBER('DI-Prec'!J57),'DI-Prec'!J57/'P-Res'!$B$165,"")</f>
        <v/>
      </c>
      <c r="K57" s="6" t="str">
        <f>IF(ISNUMBER('DI-Prec'!K57),'DI-Prec'!K57/'P-Res'!$B$165,"")</f>
        <v/>
      </c>
      <c r="L57" s="6" t="str">
        <f>IF(ISNUMBER('DI-Prec'!L57),'DI-Prec'!L57/'P-Res'!$B$165,"")</f>
        <v/>
      </c>
      <c r="M57" s="6" t="str">
        <f>IF(ISNUMBER('DI-Prec'!M57),'DI-Prec'!M57/'P-Res'!$B$165,"")</f>
        <v/>
      </c>
      <c r="N57" s="6" t="str">
        <f>IF(ISNUMBER('DI-Prec'!N57),'DI-Prec'!N57/'P-Res'!$B$165,"")</f>
        <v/>
      </c>
      <c r="O57" s="6" t="str">
        <f>IF(ISNUMBER('DI-Prec'!O57),'DI-Prec'!O57/'P-Res'!$B$165,"")</f>
        <v/>
      </c>
      <c r="P57" s="6" t="str">
        <f>IF(ISNUMBER('DI-Prec'!P57),'DI-Prec'!P57/'P-Res'!$B$165,"")</f>
        <v/>
      </c>
      <c r="Q57" s="6" t="str">
        <f>IF(ISNUMBER('DI-Prec'!Q57),'DI-Prec'!Q57/'P-Res'!$B$165,"")</f>
        <v/>
      </c>
      <c r="R57" s="6" t="str">
        <f>IF(ISNUMBER('DI-Prec'!R57),'DI-Prec'!R57/'P-Res'!$B$165,"")</f>
        <v/>
      </c>
      <c r="S57" s="6" t="str">
        <f>IF(ISNUMBER('DI-Prec'!S57),'DI-Prec'!S57/'P-Res'!$B$165,"")</f>
        <v/>
      </c>
      <c r="T57" s="6" t="str">
        <f>IF(ISNUMBER('DI-Prec'!T57),'DI-Prec'!T57/'P-Res'!$B$165,"")</f>
        <v/>
      </c>
      <c r="Y57" t="str">
        <f t="shared" si="0"/>
        <v/>
      </c>
      <c r="Z57" t="str">
        <f t="shared" si="1"/>
        <v/>
      </c>
      <c r="AA57" t="str">
        <f t="shared" si="2"/>
        <v/>
      </c>
      <c r="AB57" t="str">
        <f t="shared" si="3"/>
        <v/>
      </c>
      <c r="AC57" t="str">
        <f t="shared" si="4"/>
        <v/>
      </c>
      <c r="AD57" t="str">
        <f t="shared" si="5"/>
        <v/>
      </c>
      <c r="AE57" t="str">
        <f t="shared" si="6"/>
        <v/>
      </c>
      <c r="AF57" t="str">
        <f t="shared" si="7"/>
        <v/>
      </c>
      <c r="AG57" t="str">
        <f t="shared" si="8"/>
        <v/>
      </c>
      <c r="AH57" t="str">
        <f t="shared" si="9"/>
        <v/>
      </c>
      <c r="AI57" t="str">
        <f t="shared" si="10"/>
        <v/>
      </c>
      <c r="AJ57" t="str">
        <f t="shared" si="11"/>
        <v/>
      </c>
      <c r="AK57" t="str">
        <f t="shared" si="12"/>
        <v/>
      </c>
      <c r="AL57" t="str">
        <f t="shared" si="13"/>
        <v/>
      </c>
      <c r="AM57" t="str">
        <f t="shared" si="14"/>
        <v/>
      </c>
      <c r="AN57" t="str">
        <f t="shared" si="15"/>
        <v/>
      </c>
      <c r="AO57" t="str">
        <f t="shared" si="16"/>
        <v/>
      </c>
      <c r="AP57" t="str">
        <f t="shared" si="17"/>
        <v/>
      </c>
      <c r="AQ57" t="str">
        <f t="shared" si="18"/>
        <v/>
      </c>
    </row>
    <row r="58" spans="1:43">
      <c r="A58" s="1">
        <v>1926</v>
      </c>
      <c r="B58" s="6" t="str">
        <f>IF(ISNUMBER('DI-Prec'!B58),'DI-Prec'!B58/'P-Res'!$B$165,"")</f>
        <v/>
      </c>
      <c r="C58" s="6" t="str">
        <f>IF(ISNUMBER('DI-Prec'!C58),'DI-Prec'!C58/'P-Res'!$B$165,"")</f>
        <v/>
      </c>
      <c r="D58" s="6" t="str">
        <f>IF(ISNUMBER('DI-Prec'!D58),'DI-Prec'!D58/'P-Res'!$B$165,"")</f>
        <v/>
      </c>
      <c r="E58" s="6" t="str">
        <f>IF(ISNUMBER('DI-Prec'!E58),'DI-Prec'!E58/'P-Res'!$B$165,"")</f>
        <v/>
      </c>
      <c r="F58" s="6" t="str">
        <f>IF(ISNUMBER('DI-Prec'!F58),'DI-Prec'!F58/'P-Res'!$B$165,"")</f>
        <v/>
      </c>
      <c r="G58" s="6" t="str">
        <f>IF(ISNUMBER('DI-Prec'!G58),'DI-Prec'!G58/'P-Res'!$B$165,"")</f>
        <v/>
      </c>
      <c r="H58" s="6" t="str">
        <f>IF(ISNUMBER('DI-Prec'!H58),'DI-Prec'!H58/'P-Res'!$B$165,"")</f>
        <v/>
      </c>
      <c r="I58" s="6" t="str">
        <f>IF(ISNUMBER('DI-Prec'!I58),'DI-Prec'!I58/'P-Res'!$B$165,"")</f>
        <v/>
      </c>
      <c r="J58" s="6" t="str">
        <f>IF(ISNUMBER('DI-Prec'!J58),'DI-Prec'!J58/'P-Res'!$B$165,"")</f>
        <v/>
      </c>
      <c r="K58" s="6" t="str">
        <f>IF(ISNUMBER('DI-Prec'!K58),'DI-Prec'!K58/'P-Res'!$B$165,"")</f>
        <v/>
      </c>
      <c r="L58" s="6" t="str">
        <f>IF(ISNUMBER('DI-Prec'!L58),'DI-Prec'!L58/'P-Res'!$B$165,"")</f>
        <v/>
      </c>
      <c r="M58" s="6" t="str">
        <f>IF(ISNUMBER('DI-Prec'!M58),'DI-Prec'!M58/'P-Res'!$B$165,"")</f>
        <v/>
      </c>
      <c r="N58" s="6" t="str">
        <f>IF(ISNUMBER('DI-Prec'!N58),'DI-Prec'!N58/'P-Res'!$B$165,"")</f>
        <v/>
      </c>
      <c r="O58" s="6" t="str">
        <f>IF(ISNUMBER('DI-Prec'!O58),'DI-Prec'!O58/'P-Res'!$B$165,"")</f>
        <v/>
      </c>
      <c r="P58" s="6" t="str">
        <f>IF(ISNUMBER('DI-Prec'!P58),'DI-Prec'!P58/'P-Res'!$B$165,"")</f>
        <v/>
      </c>
      <c r="Q58" s="6" t="str">
        <f>IF(ISNUMBER('DI-Prec'!Q58),'DI-Prec'!Q58/'P-Res'!$B$165,"")</f>
        <v/>
      </c>
      <c r="R58" s="6" t="str">
        <f>IF(ISNUMBER('DI-Prec'!R58),'DI-Prec'!R58/'P-Res'!$B$165,"")</f>
        <v/>
      </c>
      <c r="S58" s="6" t="str">
        <f>IF(ISNUMBER('DI-Prec'!S58),'DI-Prec'!S58/'P-Res'!$B$165,"")</f>
        <v/>
      </c>
      <c r="T58" s="6" t="str">
        <f>IF(ISNUMBER('DI-Prec'!T58),'DI-Prec'!T58/'P-Res'!$B$165,"")</f>
        <v/>
      </c>
      <c r="Y58" t="str">
        <f t="shared" si="0"/>
        <v/>
      </c>
      <c r="Z58" t="str">
        <f t="shared" si="1"/>
        <v/>
      </c>
      <c r="AA58" t="str">
        <f t="shared" si="2"/>
        <v/>
      </c>
      <c r="AB58" t="str">
        <f t="shared" si="3"/>
        <v/>
      </c>
      <c r="AC58" t="str">
        <f t="shared" si="4"/>
        <v/>
      </c>
      <c r="AD58" t="str">
        <f t="shared" si="5"/>
        <v/>
      </c>
      <c r="AE58" t="str">
        <f t="shared" si="6"/>
        <v/>
      </c>
      <c r="AF58" t="str">
        <f t="shared" si="7"/>
        <v/>
      </c>
      <c r="AG58" t="str">
        <f t="shared" si="8"/>
        <v/>
      </c>
      <c r="AH58" t="str">
        <f t="shared" si="9"/>
        <v/>
      </c>
      <c r="AI58" t="str">
        <f t="shared" si="10"/>
        <v/>
      </c>
      <c r="AJ58" t="str">
        <f t="shared" si="11"/>
        <v/>
      </c>
      <c r="AK58" t="str">
        <f t="shared" si="12"/>
        <v/>
      </c>
      <c r="AL58" t="str">
        <f t="shared" si="13"/>
        <v/>
      </c>
      <c r="AM58" t="str">
        <f t="shared" si="14"/>
        <v/>
      </c>
      <c r="AN58" t="str">
        <f t="shared" si="15"/>
        <v/>
      </c>
      <c r="AO58" t="str">
        <f t="shared" si="16"/>
        <v/>
      </c>
      <c r="AP58" t="str">
        <f t="shared" si="17"/>
        <v/>
      </c>
      <c r="AQ58" t="str">
        <f t="shared" si="18"/>
        <v/>
      </c>
    </row>
    <row r="59" spans="1:43">
      <c r="A59" s="1">
        <v>1927</v>
      </c>
      <c r="B59" s="6" t="str">
        <f>IF(ISNUMBER('DI-Prec'!B59),'DI-Prec'!B59/'P-Res'!$B$165,"")</f>
        <v/>
      </c>
      <c r="C59" s="6" t="str">
        <f>IF(ISNUMBER('DI-Prec'!C59),'DI-Prec'!C59/'P-Res'!$B$165,"")</f>
        <v/>
      </c>
      <c r="D59" s="6" t="str">
        <f>IF(ISNUMBER('DI-Prec'!D59),'DI-Prec'!D59/'P-Res'!$B$165,"")</f>
        <v/>
      </c>
      <c r="E59" s="6" t="str">
        <f>IF(ISNUMBER('DI-Prec'!E59),'DI-Prec'!E59/'P-Res'!$B$165,"")</f>
        <v/>
      </c>
      <c r="F59" s="6" t="str">
        <f>IF(ISNUMBER('DI-Prec'!F59),'DI-Prec'!F59/'P-Res'!$B$165,"")</f>
        <v/>
      </c>
      <c r="G59" s="6" t="str">
        <f>IF(ISNUMBER('DI-Prec'!G59),'DI-Prec'!G59/'P-Res'!$B$165,"")</f>
        <v/>
      </c>
      <c r="H59" s="6" t="str">
        <f>IF(ISNUMBER('DI-Prec'!H59),'DI-Prec'!H59/'P-Res'!$B$165,"")</f>
        <v/>
      </c>
      <c r="I59" s="6" t="str">
        <f>IF(ISNUMBER('DI-Prec'!I59),'DI-Prec'!I59/'P-Res'!$B$165,"")</f>
        <v/>
      </c>
      <c r="J59" s="6" t="str">
        <f>IF(ISNUMBER('DI-Prec'!J59),'DI-Prec'!J59/'P-Res'!$B$165,"")</f>
        <v/>
      </c>
      <c r="K59" s="6" t="str">
        <f>IF(ISNUMBER('DI-Prec'!K59),'DI-Prec'!K59/'P-Res'!$B$165,"")</f>
        <v/>
      </c>
      <c r="L59" s="6" t="str">
        <f>IF(ISNUMBER('DI-Prec'!L59),'DI-Prec'!L59/'P-Res'!$B$165,"")</f>
        <v/>
      </c>
      <c r="M59" s="6" t="str">
        <f>IF(ISNUMBER('DI-Prec'!M59),'DI-Prec'!M59/'P-Res'!$B$165,"")</f>
        <v/>
      </c>
      <c r="N59" s="6" t="str">
        <f>IF(ISNUMBER('DI-Prec'!N59),'DI-Prec'!N59/'P-Res'!$B$165,"")</f>
        <v/>
      </c>
      <c r="O59" s="6" t="str">
        <f>IF(ISNUMBER('DI-Prec'!O59),'DI-Prec'!O59/'P-Res'!$B$165,"")</f>
        <v/>
      </c>
      <c r="P59" s="6" t="str">
        <f>IF(ISNUMBER('DI-Prec'!P59),'DI-Prec'!P59/'P-Res'!$B$165,"")</f>
        <v/>
      </c>
      <c r="Q59" s="6" t="str">
        <f>IF(ISNUMBER('DI-Prec'!Q59),'DI-Prec'!Q59/'P-Res'!$B$165,"")</f>
        <v/>
      </c>
      <c r="R59" s="6" t="str">
        <f>IF(ISNUMBER('DI-Prec'!R59),'DI-Prec'!R59/'P-Res'!$B$165,"")</f>
        <v/>
      </c>
      <c r="S59" s="6" t="str">
        <f>IF(ISNUMBER('DI-Prec'!S59),'DI-Prec'!S59/'P-Res'!$B$165,"")</f>
        <v/>
      </c>
      <c r="T59" s="6" t="str">
        <f>IF(ISNUMBER('DI-Prec'!T59),'DI-Prec'!T59/'P-Res'!$B$165,"")</f>
        <v/>
      </c>
      <c r="Y59" t="str">
        <f t="shared" si="0"/>
        <v/>
      </c>
      <c r="Z59" t="str">
        <f t="shared" si="1"/>
        <v/>
      </c>
      <c r="AA59" t="str">
        <f t="shared" si="2"/>
        <v/>
      </c>
      <c r="AB59" t="str">
        <f t="shared" si="3"/>
        <v/>
      </c>
      <c r="AC59" t="str">
        <f t="shared" si="4"/>
        <v/>
      </c>
      <c r="AD59" t="str">
        <f t="shared" si="5"/>
        <v/>
      </c>
      <c r="AE59" t="str">
        <f t="shared" si="6"/>
        <v/>
      </c>
      <c r="AF59" t="str">
        <f t="shared" si="7"/>
        <v/>
      </c>
      <c r="AG59" t="str">
        <f t="shared" si="8"/>
        <v/>
      </c>
      <c r="AH59" t="str">
        <f t="shared" si="9"/>
        <v/>
      </c>
      <c r="AI59" t="str">
        <f t="shared" si="10"/>
        <v/>
      </c>
      <c r="AJ59" t="str">
        <f t="shared" si="11"/>
        <v/>
      </c>
      <c r="AK59" t="str">
        <f t="shared" si="12"/>
        <v/>
      </c>
      <c r="AL59" t="str">
        <f t="shared" si="13"/>
        <v/>
      </c>
      <c r="AM59" t="str">
        <f t="shared" si="14"/>
        <v/>
      </c>
      <c r="AN59" t="str">
        <f t="shared" si="15"/>
        <v/>
      </c>
      <c r="AO59" t="str">
        <f t="shared" si="16"/>
        <v/>
      </c>
      <c r="AP59" t="str">
        <f t="shared" si="17"/>
        <v/>
      </c>
      <c r="AQ59" t="str">
        <f t="shared" si="18"/>
        <v/>
      </c>
    </row>
    <row r="60" spans="1:43">
      <c r="A60" s="1">
        <v>1928</v>
      </c>
      <c r="B60" s="6" t="str">
        <f>IF(ISNUMBER('DI-Prec'!B60),'DI-Prec'!B60/'P-Res'!$B$165,"")</f>
        <v/>
      </c>
      <c r="C60" s="6" t="str">
        <f>IF(ISNUMBER('DI-Prec'!C60),'DI-Prec'!C60/'P-Res'!$B$165,"")</f>
        <v/>
      </c>
      <c r="D60" s="6" t="str">
        <f>IF(ISNUMBER('DI-Prec'!D60),'DI-Prec'!D60/'P-Res'!$B$165,"")</f>
        <v/>
      </c>
      <c r="E60" s="6" t="str">
        <f>IF(ISNUMBER('DI-Prec'!E60),'DI-Prec'!E60/'P-Res'!$B$165,"")</f>
        <v/>
      </c>
      <c r="F60" s="6" t="str">
        <f>IF(ISNUMBER('DI-Prec'!F60),'DI-Prec'!F60/'P-Res'!$B$165,"")</f>
        <v/>
      </c>
      <c r="G60" s="6" t="str">
        <f>IF(ISNUMBER('DI-Prec'!G60),'DI-Prec'!G60/'P-Res'!$B$165,"")</f>
        <v/>
      </c>
      <c r="H60" s="6" t="str">
        <f>IF(ISNUMBER('DI-Prec'!H60),'DI-Prec'!H60/'P-Res'!$B$165,"")</f>
        <v/>
      </c>
      <c r="I60" s="6" t="str">
        <f>IF(ISNUMBER('DI-Prec'!I60),'DI-Prec'!I60/'P-Res'!$B$165,"")</f>
        <v/>
      </c>
      <c r="J60" s="6" t="str">
        <f>IF(ISNUMBER('DI-Prec'!J60),'DI-Prec'!J60/'P-Res'!$B$165,"")</f>
        <v/>
      </c>
      <c r="K60" s="6" t="str">
        <f>IF(ISNUMBER('DI-Prec'!K60),'DI-Prec'!K60/'P-Res'!$B$165,"")</f>
        <v/>
      </c>
      <c r="L60" s="6" t="str">
        <f>IF(ISNUMBER('DI-Prec'!L60),'DI-Prec'!L60/'P-Res'!$B$165,"")</f>
        <v/>
      </c>
      <c r="M60" s="6" t="str">
        <f>IF(ISNUMBER('DI-Prec'!M60),'DI-Prec'!M60/'P-Res'!$B$165,"")</f>
        <v/>
      </c>
      <c r="N60" s="6" t="str">
        <f>IF(ISNUMBER('DI-Prec'!N60),'DI-Prec'!N60/'P-Res'!$B$165,"")</f>
        <v/>
      </c>
      <c r="O60" s="6" t="str">
        <f>IF(ISNUMBER('DI-Prec'!O60),'DI-Prec'!O60/'P-Res'!$B$165,"")</f>
        <v/>
      </c>
      <c r="P60" s="6" t="str">
        <f>IF(ISNUMBER('DI-Prec'!P60),'DI-Prec'!P60/'P-Res'!$B$165,"")</f>
        <v/>
      </c>
      <c r="Q60" s="6" t="str">
        <f>IF(ISNUMBER('DI-Prec'!Q60),'DI-Prec'!Q60/'P-Res'!$B$165,"")</f>
        <v/>
      </c>
      <c r="R60" s="6" t="str">
        <f>IF(ISNUMBER('DI-Prec'!R60),'DI-Prec'!R60/'P-Res'!$B$165,"")</f>
        <v/>
      </c>
      <c r="S60" s="6" t="str">
        <f>IF(ISNUMBER('DI-Prec'!S60),'DI-Prec'!S60/'P-Res'!$B$165,"")</f>
        <v/>
      </c>
      <c r="T60" s="6" t="str">
        <f>IF(ISNUMBER('DI-Prec'!T60),'DI-Prec'!T60/'P-Res'!$B$165,"")</f>
        <v/>
      </c>
      <c r="Y60" t="str">
        <f t="shared" si="0"/>
        <v/>
      </c>
      <c r="Z60" t="str">
        <f t="shared" si="1"/>
        <v/>
      </c>
      <c r="AA60" t="str">
        <f t="shared" si="2"/>
        <v/>
      </c>
      <c r="AB60" t="str">
        <f t="shared" si="3"/>
        <v/>
      </c>
      <c r="AC60" t="str">
        <f t="shared" si="4"/>
        <v/>
      </c>
      <c r="AD60" t="str">
        <f t="shared" si="5"/>
        <v/>
      </c>
      <c r="AE60" t="str">
        <f t="shared" si="6"/>
        <v/>
      </c>
      <c r="AF60" t="str">
        <f t="shared" si="7"/>
        <v/>
      </c>
      <c r="AG60" t="str">
        <f t="shared" si="8"/>
        <v/>
      </c>
      <c r="AH60" t="str">
        <f t="shared" si="9"/>
        <v/>
      </c>
      <c r="AI60" t="str">
        <f t="shared" si="10"/>
        <v/>
      </c>
      <c r="AJ60" t="str">
        <f t="shared" si="11"/>
        <v/>
      </c>
      <c r="AK60" t="str">
        <f t="shared" si="12"/>
        <v/>
      </c>
      <c r="AL60" t="str">
        <f t="shared" si="13"/>
        <v/>
      </c>
      <c r="AM60" t="str">
        <f t="shared" si="14"/>
        <v/>
      </c>
      <c r="AN60" t="str">
        <f t="shared" si="15"/>
        <v/>
      </c>
      <c r="AO60" t="str">
        <f t="shared" si="16"/>
        <v/>
      </c>
      <c r="AP60" t="str">
        <f t="shared" si="17"/>
        <v/>
      </c>
      <c r="AQ60" t="str">
        <f t="shared" si="18"/>
        <v/>
      </c>
    </row>
    <row r="61" spans="1:43">
      <c r="A61" s="1">
        <v>1929</v>
      </c>
      <c r="B61" s="6" t="str">
        <f>IF(ISNUMBER('DI-Prec'!B61),'DI-Prec'!B61/'P-Res'!$B$165,"")</f>
        <v/>
      </c>
      <c r="C61" s="6" t="str">
        <f>IF(ISNUMBER('DI-Prec'!C61),'DI-Prec'!C61/'P-Res'!$B$165,"")</f>
        <v/>
      </c>
      <c r="D61" s="6" t="str">
        <f>IF(ISNUMBER('DI-Prec'!D61),'DI-Prec'!D61/'P-Res'!$B$165,"")</f>
        <v/>
      </c>
      <c r="E61" s="6" t="str">
        <f>IF(ISNUMBER('DI-Prec'!E61),'DI-Prec'!E61/'P-Res'!$B$165,"")</f>
        <v/>
      </c>
      <c r="F61" s="6" t="str">
        <f>IF(ISNUMBER('DI-Prec'!F61),'DI-Prec'!F61/'P-Res'!$B$165,"")</f>
        <v/>
      </c>
      <c r="G61" s="6" t="str">
        <f>IF(ISNUMBER('DI-Prec'!G61),'DI-Prec'!G61/'P-Res'!$B$165,"")</f>
        <v/>
      </c>
      <c r="H61" s="6" t="str">
        <f>IF(ISNUMBER('DI-Prec'!H61),'DI-Prec'!H61/'P-Res'!$B$165,"")</f>
        <v/>
      </c>
      <c r="I61" s="6" t="str">
        <f>IF(ISNUMBER('DI-Prec'!I61),'DI-Prec'!I61/'P-Res'!$B$165,"")</f>
        <v/>
      </c>
      <c r="J61" s="6" t="str">
        <f>IF(ISNUMBER('DI-Prec'!J61),'DI-Prec'!J61/'P-Res'!$B$165,"")</f>
        <v/>
      </c>
      <c r="K61" s="6" t="str">
        <f>IF(ISNUMBER('DI-Prec'!K61),'DI-Prec'!K61/'P-Res'!$B$165,"")</f>
        <v/>
      </c>
      <c r="L61" s="6" t="str">
        <f>IF(ISNUMBER('DI-Prec'!L61),'DI-Prec'!L61/'P-Res'!$B$165,"")</f>
        <v/>
      </c>
      <c r="M61" s="6" t="str">
        <f>IF(ISNUMBER('DI-Prec'!M61),'DI-Prec'!M61/'P-Res'!$B$165,"")</f>
        <v/>
      </c>
      <c r="N61" s="6" t="str">
        <f>IF(ISNUMBER('DI-Prec'!N61),'DI-Prec'!N61/'P-Res'!$B$165,"")</f>
        <v/>
      </c>
      <c r="O61" s="6" t="str">
        <f>IF(ISNUMBER('DI-Prec'!O61),'DI-Prec'!O61/'P-Res'!$B$165,"")</f>
        <v/>
      </c>
      <c r="P61" s="6" t="str">
        <f>IF(ISNUMBER('DI-Prec'!P61),'DI-Prec'!P61/'P-Res'!$B$165,"")</f>
        <v/>
      </c>
      <c r="Q61" s="6" t="str">
        <f>IF(ISNUMBER('DI-Prec'!Q61),'DI-Prec'!Q61/'P-Res'!$B$165,"")</f>
        <v/>
      </c>
      <c r="R61" s="6" t="str">
        <f>IF(ISNUMBER('DI-Prec'!R61),'DI-Prec'!R61/'P-Res'!$B$165,"")</f>
        <v/>
      </c>
      <c r="S61" s="6" t="str">
        <f>IF(ISNUMBER('DI-Prec'!S61),'DI-Prec'!S61/'P-Res'!$B$165,"")</f>
        <v/>
      </c>
      <c r="T61" s="6" t="str">
        <f>IF(ISNUMBER('DI-Prec'!T61),'DI-Prec'!T61/'P-Res'!$B$165,"")</f>
        <v/>
      </c>
      <c r="Y61" t="str">
        <f t="shared" si="0"/>
        <v/>
      </c>
      <c r="Z61" t="str">
        <f t="shared" si="1"/>
        <v/>
      </c>
      <c r="AA61" t="str">
        <f t="shared" si="2"/>
        <v/>
      </c>
      <c r="AB61" t="str">
        <f t="shared" si="3"/>
        <v/>
      </c>
      <c r="AC61" t="str">
        <f t="shared" si="4"/>
        <v/>
      </c>
      <c r="AD61" t="str">
        <f t="shared" si="5"/>
        <v/>
      </c>
      <c r="AE61" t="str">
        <f t="shared" si="6"/>
        <v/>
      </c>
      <c r="AF61" t="str">
        <f t="shared" si="7"/>
        <v/>
      </c>
      <c r="AG61" t="str">
        <f t="shared" si="8"/>
        <v/>
      </c>
      <c r="AH61" t="str">
        <f t="shared" si="9"/>
        <v/>
      </c>
      <c r="AI61" t="str">
        <f t="shared" si="10"/>
        <v/>
      </c>
      <c r="AJ61" t="str">
        <f t="shared" si="11"/>
        <v/>
      </c>
      <c r="AK61" t="str">
        <f t="shared" si="12"/>
        <v/>
      </c>
      <c r="AL61" t="str">
        <f t="shared" si="13"/>
        <v/>
      </c>
      <c r="AM61" t="str">
        <f t="shared" si="14"/>
        <v/>
      </c>
      <c r="AN61" t="str">
        <f t="shared" si="15"/>
        <v/>
      </c>
      <c r="AO61" t="str">
        <f t="shared" si="16"/>
        <v/>
      </c>
      <c r="AP61" t="str">
        <f t="shared" si="17"/>
        <v/>
      </c>
      <c r="AQ61" t="str">
        <f t="shared" si="18"/>
        <v/>
      </c>
    </row>
    <row r="62" spans="1:43">
      <c r="A62" s="1">
        <v>1930</v>
      </c>
      <c r="B62" s="6" t="str">
        <f>IF(ISNUMBER('DI-Prec'!B62),'DI-Prec'!B62/'P-Res'!$B$165,"")</f>
        <v/>
      </c>
      <c r="C62" s="6" t="str">
        <f>IF(ISNUMBER('DI-Prec'!C62),'DI-Prec'!C62/'P-Res'!$B$165,"")</f>
        <v/>
      </c>
      <c r="D62" s="6" t="str">
        <f>IF(ISNUMBER('DI-Prec'!D62),'DI-Prec'!D62/'P-Res'!$B$165,"")</f>
        <v/>
      </c>
      <c r="E62" s="6" t="str">
        <f>IF(ISNUMBER('DI-Prec'!E62),'DI-Prec'!E62/'P-Res'!$B$165,"")</f>
        <v/>
      </c>
      <c r="F62" s="6" t="str">
        <f>IF(ISNUMBER('DI-Prec'!F62),'DI-Prec'!F62/'P-Res'!$B$165,"")</f>
        <v/>
      </c>
      <c r="G62" s="6" t="str">
        <f>IF(ISNUMBER('DI-Prec'!G62),'DI-Prec'!G62/'P-Res'!$B$165,"")</f>
        <v/>
      </c>
      <c r="H62" s="6" t="str">
        <f>IF(ISNUMBER('DI-Prec'!H62),'DI-Prec'!H62/'P-Res'!$B$165,"")</f>
        <v/>
      </c>
      <c r="I62" s="6" t="str">
        <f>IF(ISNUMBER('DI-Prec'!I62),'DI-Prec'!I62/'P-Res'!$B$165,"")</f>
        <v/>
      </c>
      <c r="J62" s="6" t="str">
        <f>IF(ISNUMBER('DI-Prec'!J62),'DI-Prec'!J62/'P-Res'!$B$165,"")</f>
        <v/>
      </c>
      <c r="K62" s="6" t="str">
        <f>IF(ISNUMBER('DI-Prec'!K62),'DI-Prec'!K62/'P-Res'!$B$165,"")</f>
        <v/>
      </c>
      <c r="L62" s="6" t="str">
        <f>IF(ISNUMBER('DI-Prec'!L62),'DI-Prec'!L62/'P-Res'!$B$165,"")</f>
        <v/>
      </c>
      <c r="M62" s="6" t="str">
        <f>IF(ISNUMBER('DI-Prec'!M62),'DI-Prec'!M62/'P-Res'!$B$165,"")</f>
        <v/>
      </c>
      <c r="N62" s="6" t="str">
        <f>IF(ISNUMBER('DI-Prec'!N62),'DI-Prec'!N62/'P-Res'!$B$165,"")</f>
        <v/>
      </c>
      <c r="O62" s="6" t="str">
        <f>IF(ISNUMBER('DI-Prec'!O62),'DI-Prec'!O62/'P-Res'!$B$165,"")</f>
        <v/>
      </c>
      <c r="P62" s="6" t="str">
        <f>IF(ISNUMBER('DI-Prec'!P62),'DI-Prec'!P62/'P-Res'!$B$165,"")</f>
        <v/>
      </c>
      <c r="Q62" s="6" t="str">
        <f>IF(ISNUMBER('DI-Prec'!Q62),'DI-Prec'!Q62/'P-Res'!$B$165,"")</f>
        <v/>
      </c>
      <c r="R62" s="6" t="str">
        <f>IF(ISNUMBER('DI-Prec'!R62),'DI-Prec'!R62/'P-Res'!$B$165,"")</f>
        <v/>
      </c>
      <c r="S62" s="6" t="str">
        <f>IF(ISNUMBER('DI-Prec'!S62),'DI-Prec'!S62/'P-Res'!$B$165,"")</f>
        <v/>
      </c>
      <c r="T62" s="6" t="str">
        <f>IF(ISNUMBER('DI-Prec'!T62),'DI-Prec'!T62/'P-Res'!$B$165,"")</f>
        <v/>
      </c>
      <c r="Y62" t="str">
        <f t="shared" si="0"/>
        <v/>
      </c>
      <c r="Z62" t="str">
        <f t="shared" si="1"/>
        <v/>
      </c>
      <c r="AA62" t="str">
        <f t="shared" si="2"/>
        <v/>
      </c>
      <c r="AB62" t="str">
        <f t="shared" si="3"/>
        <v/>
      </c>
      <c r="AC62" t="str">
        <f t="shared" si="4"/>
        <v/>
      </c>
      <c r="AD62" t="str">
        <f t="shared" si="5"/>
        <v/>
      </c>
      <c r="AE62" t="str">
        <f t="shared" si="6"/>
        <v/>
      </c>
      <c r="AF62" t="str">
        <f t="shared" si="7"/>
        <v/>
      </c>
      <c r="AG62" t="str">
        <f t="shared" si="8"/>
        <v/>
      </c>
      <c r="AH62" t="str">
        <f t="shared" si="9"/>
        <v/>
      </c>
      <c r="AI62" t="str">
        <f t="shared" si="10"/>
        <v/>
      </c>
      <c r="AJ62" t="str">
        <f t="shared" si="11"/>
        <v/>
      </c>
      <c r="AK62" t="str">
        <f t="shared" si="12"/>
        <v/>
      </c>
      <c r="AL62" t="str">
        <f t="shared" si="13"/>
        <v/>
      </c>
      <c r="AM62" t="str">
        <f t="shared" si="14"/>
        <v/>
      </c>
      <c r="AN62" t="str">
        <f t="shared" si="15"/>
        <v/>
      </c>
      <c r="AO62" t="str">
        <f t="shared" si="16"/>
        <v/>
      </c>
      <c r="AP62" t="str">
        <f t="shared" si="17"/>
        <v/>
      </c>
      <c r="AQ62" t="str">
        <f t="shared" si="18"/>
        <v/>
      </c>
    </row>
    <row r="63" spans="1:43">
      <c r="A63" s="1">
        <v>1931</v>
      </c>
      <c r="B63" s="6" t="str">
        <f>IF(ISNUMBER('DI-Prec'!B63),'DI-Prec'!B63/'P-Res'!$B$165,"")</f>
        <v/>
      </c>
      <c r="C63" s="6" t="str">
        <f>IF(ISNUMBER('DI-Prec'!C63),'DI-Prec'!C63/'P-Res'!$B$165,"")</f>
        <v/>
      </c>
      <c r="D63" s="6" t="str">
        <f>IF(ISNUMBER('DI-Prec'!D63),'DI-Prec'!D63/'P-Res'!$B$165,"")</f>
        <v/>
      </c>
      <c r="E63" s="6" t="str">
        <f>IF(ISNUMBER('DI-Prec'!E63),'DI-Prec'!E63/'P-Res'!$B$165,"")</f>
        <v/>
      </c>
      <c r="F63" s="6" t="str">
        <f>IF(ISNUMBER('DI-Prec'!F63),'DI-Prec'!F63/'P-Res'!$B$165,"")</f>
        <v/>
      </c>
      <c r="G63" s="6" t="str">
        <f>IF(ISNUMBER('DI-Prec'!G63),'DI-Prec'!G63/'P-Res'!$B$165,"")</f>
        <v/>
      </c>
      <c r="H63" s="6" t="str">
        <f>IF(ISNUMBER('DI-Prec'!H63),'DI-Prec'!H63/'P-Res'!$B$165,"")</f>
        <v/>
      </c>
      <c r="I63" s="6" t="str">
        <f>IF(ISNUMBER('DI-Prec'!I63),'DI-Prec'!I63/'P-Res'!$B$165,"")</f>
        <v/>
      </c>
      <c r="J63" s="6" t="str">
        <f>IF(ISNUMBER('DI-Prec'!J63),'DI-Prec'!J63/'P-Res'!$B$165,"")</f>
        <v/>
      </c>
      <c r="K63" s="6" t="str">
        <f>IF(ISNUMBER('DI-Prec'!K63),'DI-Prec'!K63/'P-Res'!$B$165,"")</f>
        <v/>
      </c>
      <c r="L63" s="6" t="str">
        <f>IF(ISNUMBER('DI-Prec'!L63),'DI-Prec'!L63/'P-Res'!$B$165,"")</f>
        <v/>
      </c>
      <c r="M63" s="6" t="str">
        <f>IF(ISNUMBER('DI-Prec'!M63),'DI-Prec'!M63/'P-Res'!$B$165,"")</f>
        <v/>
      </c>
      <c r="N63" s="6" t="str">
        <f>IF(ISNUMBER('DI-Prec'!N63),'DI-Prec'!N63/'P-Res'!$B$165,"")</f>
        <v/>
      </c>
      <c r="O63" s="6" t="str">
        <f>IF(ISNUMBER('DI-Prec'!O63),'DI-Prec'!O63/'P-Res'!$B$165,"")</f>
        <v/>
      </c>
      <c r="P63" s="6" t="str">
        <f>IF(ISNUMBER('DI-Prec'!P63),'DI-Prec'!P63/'P-Res'!$B$165,"")</f>
        <v/>
      </c>
      <c r="Q63" s="6" t="str">
        <f>IF(ISNUMBER('DI-Prec'!Q63),'DI-Prec'!Q63/'P-Res'!$B$165,"")</f>
        <v/>
      </c>
      <c r="R63" s="6" t="str">
        <f>IF(ISNUMBER('DI-Prec'!R63),'DI-Prec'!R63/'P-Res'!$B$165,"")</f>
        <v/>
      </c>
      <c r="S63" s="6" t="str">
        <f>IF(ISNUMBER('DI-Prec'!S63),'DI-Prec'!S63/'P-Res'!$B$165,"")</f>
        <v/>
      </c>
      <c r="T63" s="6" t="str">
        <f>IF(ISNUMBER('DI-Prec'!T63),'DI-Prec'!T63/'P-Res'!$B$165,"")</f>
        <v/>
      </c>
      <c r="Y63" t="str">
        <f t="shared" si="0"/>
        <v/>
      </c>
      <c r="Z63" t="str">
        <f t="shared" si="1"/>
        <v/>
      </c>
      <c r="AA63" t="str">
        <f t="shared" si="2"/>
        <v/>
      </c>
      <c r="AB63" t="str">
        <f t="shared" si="3"/>
        <v/>
      </c>
      <c r="AC63" t="str">
        <f t="shared" si="4"/>
        <v/>
      </c>
      <c r="AD63" t="str">
        <f t="shared" si="5"/>
        <v/>
      </c>
      <c r="AE63" t="str">
        <f t="shared" si="6"/>
        <v/>
      </c>
      <c r="AF63" t="str">
        <f t="shared" si="7"/>
        <v/>
      </c>
      <c r="AG63" t="str">
        <f t="shared" si="8"/>
        <v/>
      </c>
      <c r="AH63" t="str">
        <f t="shared" si="9"/>
        <v/>
      </c>
      <c r="AI63" t="str">
        <f t="shared" si="10"/>
        <v/>
      </c>
      <c r="AJ63" t="str">
        <f t="shared" si="11"/>
        <v/>
      </c>
      <c r="AK63" t="str">
        <f t="shared" si="12"/>
        <v/>
      </c>
      <c r="AL63" t="str">
        <f t="shared" si="13"/>
        <v/>
      </c>
      <c r="AM63" t="str">
        <f t="shared" si="14"/>
        <v/>
      </c>
      <c r="AN63" t="str">
        <f t="shared" si="15"/>
        <v/>
      </c>
      <c r="AO63" t="str">
        <f t="shared" si="16"/>
        <v/>
      </c>
      <c r="AP63" t="str">
        <f t="shared" si="17"/>
        <v/>
      </c>
      <c r="AQ63" t="str">
        <f t="shared" si="18"/>
        <v/>
      </c>
    </row>
    <row r="64" spans="1:43">
      <c r="A64" s="1">
        <v>1932</v>
      </c>
      <c r="B64" s="6" t="str">
        <f>IF(ISNUMBER('DI-Prec'!B64),'DI-Prec'!B64/'P-Res'!$B$165,"")</f>
        <v/>
      </c>
      <c r="C64" s="6" t="str">
        <f>IF(ISNUMBER('DI-Prec'!C64),'DI-Prec'!C64/'P-Res'!$B$165,"")</f>
        <v/>
      </c>
      <c r="D64" s="6" t="str">
        <f>IF(ISNUMBER('DI-Prec'!D64),'DI-Prec'!D64/'P-Res'!$B$165,"")</f>
        <v/>
      </c>
      <c r="E64" s="6" t="str">
        <f>IF(ISNUMBER('DI-Prec'!E64),'DI-Prec'!E64/'P-Res'!$B$165,"")</f>
        <v/>
      </c>
      <c r="F64" s="6" t="str">
        <f>IF(ISNUMBER('DI-Prec'!F64),'DI-Prec'!F64/'P-Res'!$B$165,"")</f>
        <v/>
      </c>
      <c r="G64" s="6" t="str">
        <f>IF(ISNUMBER('DI-Prec'!G64),'DI-Prec'!G64/'P-Res'!$B$165,"")</f>
        <v/>
      </c>
      <c r="H64" s="6" t="str">
        <f>IF(ISNUMBER('DI-Prec'!H64),'DI-Prec'!H64/'P-Res'!$B$165,"")</f>
        <v/>
      </c>
      <c r="I64" s="6" t="str">
        <f>IF(ISNUMBER('DI-Prec'!I64),'DI-Prec'!I64/'P-Res'!$B$165,"")</f>
        <v/>
      </c>
      <c r="J64" s="6" t="str">
        <f>IF(ISNUMBER('DI-Prec'!J64),'DI-Prec'!J64/'P-Res'!$B$165,"")</f>
        <v/>
      </c>
      <c r="K64" s="6" t="str">
        <f>IF(ISNUMBER('DI-Prec'!K64),'DI-Prec'!K64/'P-Res'!$B$165,"")</f>
        <v/>
      </c>
      <c r="L64" s="6" t="str">
        <f>IF(ISNUMBER('DI-Prec'!L64),'DI-Prec'!L64/'P-Res'!$B$165,"")</f>
        <v/>
      </c>
      <c r="M64" s="6" t="str">
        <f>IF(ISNUMBER('DI-Prec'!M64),'DI-Prec'!M64/'P-Res'!$B$165,"")</f>
        <v/>
      </c>
      <c r="N64" s="6" t="str">
        <f>IF(ISNUMBER('DI-Prec'!N64),'DI-Prec'!N64/'P-Res'!$B$165,"")</f>
        <v/>
      </c>
      <c r="O64" s="6" t="str">
        <f>IF(ISNUMBER('DI-Prec'!O64),'DI-Prec'!O64/'P-Res'!$B$165,"")</f>
        <v/>
      </c>
      <c r="P64" s="6" t="str">
        <f>IF(ISNUMBER('DI-Prec'!P64),'DI-Prec'!P64/'P-Res'!$B$165,"")</f>
        <v/>
      </c>
      <c r="Q64" s="6" t="str">
        <f>IF(ISNUMBER('DI-Prec'!Q64),'DI-Prec'!Q64/'P-Res'!$B$165,"")</f>
        <v/>
      </c>
      <c r="R64" s="6" t="str">
        <f>IF(ISNUMBER('DI-Prec'!R64),'DI-Prec'!R64/'P-Res'!$B$165,"")</f>
        <v/>
      </c>
      <c r="S64" s="6" t="str">
        <f>IF(ISNUMBER('DI-Prec'!S64),'DI-Prec'!S64/'P-Res'!$B$165,"")</f>
        <v/>
      </c>
      <c r="T64" s="6" t="str">
        <f>IF(ISNUMBER('DI-Prec'!T64),'DI-Prec'!T64/'P-Res'!$B$165,"")</f>
        <v/>
      </c>
      <c r="Y64" t="str">
        <f t="shared" si="0"/>
        <v/>
      </c>
      <c r="Z64" t="str">
        <f t="shared" si="1"/>
        <v/>
      </c>
      <c r="AA64" t="str">
        <f t="shared" si="2"/>
        <v/>
      </c>
      <c r="AB64" t="str">
        <f t="shared" si="3"/>
        <v/>
      </c>
      <c r="AC64" t="str">
        <f t="shared" si="4"/>
        <v/>
      </c>
      <c r="AD64" t="str">
        <f t="shared" si="5"/>
        <v/>
      </c>
      <c r="AE64" t="str">
        <f t="shared" si="6"/>
        <v/>
      </c>
      <c r="AF64" t="str">
        <f t="shared" si="7"/>
        <v/>
      </c>
      <c r="AG64" t="str">
        <f t="shared" si="8"/>
        <v/>
      </c>
      <c r="AH64" t="str">
        <f t="shared" si="9"/>
        <v/>
      </c>
      <c r="AI64" t="str">
        <f t="shared" si="10"/>
        <v/>
      </c>
      <c r="AJ64" t="str">
        <f t="shared" si="11"/>
        <v/>
      </c>
      <c r="AK64" t="str">
        <f t="shared" si="12"/>
        <v/>
      </c>
      <c r="AL64" t="str">
        <f t="shared" si="13"/>
        <v/>
      </c>
      <c r="AM64" t="str">
        <f t="shared" si="14"/>
        <v/>
      </c>
      <c r="AN64" t="str">
        <f t="shared" si="15"/>
        <v/>
      </c>
      <c r="AO64" t="str">
        <f t="shared" si="16"/>
        <v/>
      </c>
      <c r="AP64" t="str">
        <f t="shared" si="17"/>
        <v/>
      </c>
      <c r="AQ64" t="str">
        <f t="shared" si="18"/>
        <v/>
      </c>
    </row>
    <row r="65" spans="1:43">
      <c r="A65" s="1">
        <v>1933</v>
      </c>
      <c r="B65" s="6" t="str">
        <f>IF(ISNUMBER('DI-Prec'!B65),'DI-Prec'!B65/'P-Res'!$B$165,"")</f>
        <v/>
      </c>
      <c r="C65" s="6" t="str">
        <f>IF(ISNUMBER('DI-Prec'!C65),'DI-Prec'!C65/'P-Res'!$B$165,"")</f>
        <v/>
      </c>
      <c r="D65" s="6" t="str">
        <f>IF(ISNUMBER('DI-Prec'!D65),'DI-Prec'!D65/'P-Res'!$B$165,"")</f>
        <v/>
      </c>
      <c r="E65" s="6" t="str">
        <f>IF(ISNUMBER('DI-Prec'!E65),'DI-Prec'!E65/'P-Res'!$B$165,"")</f>
        <v/>
      </c>
      <c r="F65" s="6" t="str">
        <f>IF(ISNUMBER('DI-Prec'!F65),'DI-Prec'!F65/'P-Res'!$B$165,"")</f>
        <v/>
      </c>
      <c r="G65" s="6" t="str">
        <f>IF(ISNUMBER('DI-Prec'!G65),'DI-Prec'!G65/'P-Res'!$B$165,"")</f>
        <v/>
      </c>
      <c r="H65" s="6" t="str">
        <f>IF(ISNUMBER('DI-Prec'!H65),'DI-Prec'!H65/'P-Res'!$B$165,"")</f>
        <v/>
      </c>
      <c r="I65" s="6" t="str">
        <f>IF(ISNUMBER('DI-Prec'!I65),'DI-Prec'!I65/'P-Res'!$B$165,"")</f>
        <v/>
      </c>
      <c r="J65" s="6" t="str">
        <f>IF(ISNUMBER('DI-Prec'!J65),'DI-Prec'!J65/'P-Res'!$B$165,"")</f>
        <v/>
      </c>
      <c r="K65" s="6" t="str">
        <f>IF(ISNUMBER('DI-Prec'!K65),'DI-Prec'!K65/'P-Res'!$B$165,"")</f>
        <v/>
      </c>
      <c r="L65" s="6" t="str">
        <f>IF(ISNUMBER('DI-Prec'!L65),'DI-Prec'!L65/'P-Res'!$B$165,"")</f>
        <v/>
      </c>
      <c r="M65" s="6" t="str">
        <f>IF(ISNUMBER('DI-Prec'!M65),'DI-Prec'!M65/'P-Res'!$B$165,"")</f>
        <v/>
      </c>
      <c r="N65" s="6" t="str">
        <f>IF(ISNUMBER('DI-Prec'!N65),'DI-Prec'!N65/'P-Res'!$B$165,"")</f>
        <v/>
      </c>
      <c r="O65" s="6" t="str">
        <f>IF(ISNUMBER('DI-Prec'!O65),'DI-Prec'!O65/'P-Res'!$B$165,"")</f>
        <v/>
      </c>
      <c r="P65" s="6" t="str">
        <f>IF(ISNUMBER('DI-Prec'!P65),'DI-Prec'!P65/'P-Res'!$B$165,"")</f>
        <v/>
      </c>
      <c r="Q65" s="6" t="str">
        <f>IF(ISNUMBER('DI-Prec'!Q65),'DI-Prec'!Q65/'P-Res'!$B$165,"")</f>
        <v/>
      </c>
      <c r="R65" s="6" t="str">
        <f>IF(ISNUMBER('DI-Prec'!R65),'DI-Prec'!R65/'P-Res'!$B$165,"")</f>
        <v/>
      </c>
      <c r="S65" s="6" t="str">
        <f>IF(ISNUMBER('DI-Prec'!S65),'DI-Prec'!S65/'P-Res'!$B$165,"")</f>
        <v/>
      </c>
      <c r="T65" s="6" t="str">
        <f>IF(ISNUMBER('DI-Prec'!T65),'DI-Prec'!T65/'P-Res'!$B$165,"")</f>
        <v/>
      </c>
      <c r="Y65" t="str">
        <f t="shared" si="0"/>
        <v/>
      </c>
      <c r="Z65" t="str">
        <f t="shared" si="1"/>
        <v/>
      </c>
      <c r="AA65" t="str">
        <f t="shared" si="2"/>
        <v/>
      </c>
      <c r="AB65" t="str">
        <f t="shared" si="3"/>
        <v/>
      </c>
      <c r="AC65" t="str">
        <f t="shared" si="4"/>
        <v/>
      </c>
      <c r="AD65" t="str">
        <f t="shared" si="5"/>
        <v/>
      </c>
      <c r="AE65" t="str">
        <f t="shared" si="6"/>
        <v/>
      </c>
      <c r="AF65" t="str">
        <f t="shared" si="7"/>
        <v/>
      </c>
      <c r="AG65" t="str">
        <f t="shared" si="8"/>
        <v/>
      </c>
      <c r="AH65" t="str">
        <f t="shared" si="9"/>
        <v/>
      </c>
      <c r="AI65" t="str">
        <f t="shared" si="10"/>
        <v/>
      </c>
      <c r="AJ65" t="str">
        <f t="shared" si="11"/>
        <v/>
      </c>
      <c r="AK65" t="str">
        <f t="shared" si="12"/>
        <v/>
      </c>
      <c r="AL65" t="str">
        <f t="shared" si="13"/>
        <v/>
      </c>
      <c r="AM65" t="str">
        <f t="shared" si="14"/>
        <v/>
      </c>
      <c r="AN65" t="str">
        <f t="shared" si="15"/>
        <v/>
      </c>
      <c r="AO65" t="str">
        <f t="shared" si="16"/>
        <v/>
      </c>
      <c r="AP65" t="str">
        <f t="shared" si="17"/>
        <v/>
      </c>
      <c r="AQ65" t="str">
        <f t="shared" si="18"/>
        <v/>
      </c>
    </row>
    <row r="66" spans="1:43">
      <c r="A66" s="1">
        <v>1934</v>
      </c>
      <c r="B66" s="6" t="str">
        <f>IF(ISNUMBER('DI-Prec'!B66),'DI-Prec'!B66/'P-Res'!$B$165,"")</f>
        <v/>
      </c>
      <c r="C66" s="6" t="str">
        <f>IF(ISNUMBER('DI-Prec'!C66),'DI-Prec'!C66/'P-Res'!$B$165,"")</f>
        <v/>
      </c>
      <c r="D66" s="6" t="str">
        <f>IF(ISNUMBER('DI-Prec'!D66),'DI-Prec'!D66/'P-Res'!$B$165,"")</f>
        <v/>
      </c>
      <c r="E66" s="6" t="str">
        <f>IF(ISNUMBER('DI-Prec'!E66),'DI-Prec'!E66/'P-Res'!$B$165,"")</f>
        <v/>
      </c>
      <c r="F66" s="6" t="str">
        <f>IF(ISNUMBER('DI-Prec'!F66),'DI-Prec'!F66/'P-Res'!$B$165,"")</f>
        <v/>
      </c>
      <c r="G66" s="6" t="str">
        <f>IF(ISNUMBER('DI-Prec'!G66),'DI-Prec'!G66/'P-Res'!$B$165,"")</f>
        <v/>
      </c>
      <c r="H66" s="6" t="str">
        <f>IF(ISNUMBER('DI-Prec'!H66),'DI-Prec'!H66/'P-Res'!$B$165,"")</f>
        <v/>
      </c>
      <c r="I66" s="6" t="str">
        <f>IF(ISNUMBER('DI-Prec'!I66),'DI-Prec'!I66/'P-Res'!$B$165,"")</f>
        <v/>
      </c>
      <c r="J66" s="6" t="str">
        <f>IF(ISNUMBER('DI-Prec'!J66),'DI-Prec'!J66/'P-Res'!$B$165,"")</f>
        <v/>
      </c>
      <c r="K66" s="6" t="str">
        <f>IF(ISNUMBER('DI-Prec'!K66),'DI-Prec'!K66/'P-Res'!$B$165,"")</f>
        <v/>
      </c>
      <c r="L66" s="6" t="str">
        <f>IF(ISNUMBER('DI-Prec'!L66),'DI-Prec'!L66/'P-Res'!$B$165,"")</f>
        <v/>
      </c>
      <c r="M66" s="6" t="str">
        <f>IF(ISNUMBER('DI-Prec'!M66),'DI-Prec'!M66/'P-Res'!$B$165,"")</f>
        <v/>
      </c>
      <c r="N66" s="6" t="str">
        <f>IF(ISNUMBER('DI-Prec'!N66),'DI-Prec'!N66/'P-Res'!$B$165,"")</f>
        <v/>
      </c>
      <c r="O66" s="6" t="str">
        <f>IF(ISNUMBER('DI-Prec'!O66),'DI-Prec'!O66/'P-Res'!$B$165,"")</f>
        <v/>
      </c>
      <c r="P66" s="6" t="str">
        <f>IF(ISNUMBER('DI-Prec'!P66),'DI-Prec'!P66/'P-Res'!$B$165,"")</f>
        <v/>
      </c>
      <c r="Q66" s="6" t="str">
        <f>IF(ISNUMBER('DI-Prec'!Q66),'DI-Prec'!Q66/'P-Res'!$B$165,"")</f>
        <v/>
      </c>
      <c r="R66" s="6" t="str">
        <f>IF(ISNUMBER('DI-Prec'!R66),'DI-Prec'!R66/'P-Res'!$B$165,"")</f>
        <v/>
      </c>
      <c r="S66" s="6" t="str">
        <f>IF(ISNUMBER('DI-Prec'!S66),'DI-Prec'!S66/'P-Res'!$B$165,"")</f>
        <v/>
      </c>
      <c r="T66" s="6" t="str">
        <f>IF(ISNUMBER('DI-Prec'!T66),'DI-Prec'!T66/'P-Res'!$B$165,"")</f>
        <v/>
      </c>
      <c r="Y66" t="str">
        <f t="shared" ref="Y66:Y85" si="19">IF(ISNUMBER(B66),B66-1,"")</f>
        <v/>
      </c>
      <c r="Z66" t="str">
        <f t="shared" ref="Z66:Z85" si="20">IF(ISNUMBER(C66),C66-1,"")</f>
        <v/>
      </c>
      <c r="AA66" t="str">
        <f t="shared" ref="AA66:AA85" si="21">IF(ISNUMBER(D66),D66-1,"")</f>
        <v/>
      </c>
      <c r="AB66" t="str">
        <f t="shared" ref="AB66:AB85" si="22">IF(ISNUMBER(E66),E66-1,"")</f>
        <v/>
      </c>
      <c r="AC66" t="str">
        <f t="shared" ref="AC66:AC85" si="23">IF(ISNUMBER(F66),F66-1,"")</f>
        <v/>
      </c>
      <c r="AD66" t="str">
        <f t="shared" ref="AD66:AD85" si="24">IF(ISNUMBER(G66),G66-1,"")</f>
        <v/>
      </c>
      <c r="AE66" t="str">
        <f t="shared" ref="AE66:AE85" si="25">IF(ISNUMBER(H66),H66-1,"")</f>
        <v/>
      </c>
      <c r="AF66" t="str">
        <f t="shared" ref="AF66:AF85" si="26">IF(ISNUMBER(I66),I66-1,"")</f>
        <v/>
      </c>
      <c r="AG66" t="str">
        <f t="shared" ref="AG66:AG85" si="27">IF(ISNUMBER(J66),J66-1,"")</f>
        <v/>
      </c>
      <c r="AH66" t="str">
        <f t="shared" ref="AH66:AH85" si="28">IF(ISNUMBER(K66),K66-1,"")</f>
        <v/>
      </c>
      <c r="AI66" t="str">
        <f t="shared" ref="AI66:AI85" si="29">IF(ISNUMBER(L66),L66-1,"")</f>
        <v/>
      </c>
      <c r="AJ66" t="str">
        <f t="shared" ref="AJ66:AJ85" si="30">IF(ISNUMBER(M66),M66-1,"")</f>
        <v/>
      </c>
      <c r="AK66" t="str">
        <f t="shared" ref="AK66:AK85" si="31">IF(ISNUMBER(N66),N66-1,"")</f>
        <v/>
      </c>
      <c r="AL66" t="str">
        <f t="shared" ref="AL66:AL85" si="32">IF(ISNUMBER(O66),O66-1,"")</f>
        <v/>
      </c>
      <c r="AM66" t="str">
        <f t="shared" ref="AM66:AM85" si="33">IF(ISNUMBER(P66),P66-1,"")</f>
        <v/>
      </c>
      <c r="AN66" t="str">
        <f t="shared" ref="AN66:AN85" si="34">IF(ISNUMBER(Q66),Q66-1,"")</f>
        <v/>
      </c>
      <c r="AO66" t="str">
        <f t="shared" ref="AO66:AO85" si="35">IF(ISNUMBER(R66),R66-1,"")</f>
        <v/>
      </c>
      <c r="AP66" t="str">
        <f t="shared" ref="AP66:AP85" si="36">IF(ISNUMBER(S66),S66-1,"")</f>
        <v/>
      </c>
      <c r="AQ66" t="str">
        <f t="shared" ref="AQ66:AQ85" si="37">IF(ISNUMBER(T66),T66-1,"")</f>
        <v/>
      </c>
    </row>
    <row r="67" spans="1:43">
      <c r="A67" s="1">
        <v>1935</v>
      </c>
      <c r="B67" s="6" t="str">
        <f>IF(ISNUMBER('DI-Prec'!B67),'DI-Prec'!B67/'P-Res'!$B$165,"")</f>
        <v/>
      </c>
      <c r="C67" s="6" t="str">
        <f>IF(ISNUMBER('DI-Prec'!C67),'DI-Prec'!C67/'P-Res'!$B$165,"")</f>
        <v/>
      </c>
      <c r="D67" s="6" t="str">
        <f>IF(ISNUMBER('DI-Prec'!D67),'DI-Prec'!D67/'P-Res'!$B$165,"")</f>
        <v/>
      </c>
      <c r="E67" s="6" t="str">
        <f>IF(ISNUMBER('DI-Prec'!E67),'DI-Prec'!E67/'P-Res'!$B$165,"")</f>
        <v/>
      </c>
      <c r="F67" s="6" t="str">
        <f>IF(ISNUMBER('DI-Prec'!F67),'DI-Prec'!F67/'P-Res'!$B$165,"")</f>
        <v/>
      </c>
      <c r="G67" s="6" t="str">
        <f>IF(ISNUMBER('DI-Prec'!G67),'DI-Prec'!G67/'P-Res'!$B$165,"")</f>
        <v/>
      </c>
      <c r="H67" s="6" t="str">
        <f>IF(ISNUMBER('DI-Prec'!H67),'DI-Prec'!H67/'P-Res'!$B$165,"")</f>
        <v/>
      </c>
      <c r="I67" s="6" t="str">
        <f>IF(ISNUMBER('DI-Prec'!I67),'DI-Prec'!I67/'P-Res'!$B$165,"")</f>
        <v/>
      </c>
      <c r="J67" s="6" t="str">
        <f>IF(ISNUMBER('DI-Prec'!J67),'DI-Prec'!J67/'P-Res'!$B$165,"")</f>
        <v/>
      </c>
      <c r="K67" s="6" t="str">
        <f>IF(ISNUMBER('DI-Prec'!K67),'DI-Prec'!K67/'P-Res'!$B$165,"")</f>
        <v/>
      </c>
      <c r="L67" s="6" t="str">
        <f>IF(ISNUMBER('DI-Prec'!L67),'DI-Prec'!L67/'P-Res'!$B$165,"")</f>
        <v/>
      </c>
      <c r="M67" s="6" t="str">
        <f>IF(ISNUMBER('DI-Prec'!M67),'DI-Prec'!M67/'P-Res'!$B$165,"")</f>
        <v/>
      </c>
      <c r="N67" s="6" t="str">
        <f>IF(ISNUMBER('DI-Prec'!N67),'DI-Prec'!N67/'P-Res'!$B$165,"")</f>
        <v/>
      </c>
      <c r="O67" s="6" t="str">
        <f>IF(ISNUMBER('DI-Prec'!O67),'DI-Prec'!O67/'P-Res'!$B$165,"")</f>
        <v/>
      </c>
      <c r="P67" s="6" t="str">
        <f>IF(ISNUMBER('DI-Prec'!P67),'DI-Prec'!P67/'P-Res'!$B$165,"")</f>
        <v/>
      </c>
      <c r="Q67" s="6" t="str">
        <f>IF(ISNUMBER('DI-Prec'!Q67),'DI-Prec'!Q67/'P-Res'!$B$165,"")</f>
        <v/>
      </c>
      <c r="R67" s="6" t="str">
        <f>IF(ISNUMBER('DI-Prec'!R67),'DI-Prec'!R67/'P-Res'!$B$165,"")</f>
        <v/>
      </c>
      <c r="S67" s="6" t="str">
        <f>IF(ISNUMBER('DI-Prec'!S67),'DI-Prec'!S67/'P-Res'!$B$165,"")</f>
        <v/>
      </c>
      <c r="T67" s="6" t="str">
        <f>IF(ISNUMBER('DI-Prec'!T67),'DI-Prec'!T67/'P-Res'!$B$165,"")</f>
        <v/>
      </c>
      <c r="Y67" t="str">
        <f t="shared" si="19"/>
        <v/>
      </c>
      <c r="Z67" t="str">
        <f t="shared" si="20"/>
        <v/>
      </c>
      <c r="AA67" t="str">
        <f t="shared" si="21"/>
        <v/>
      </c>
      <c r="AB67" t="str">
        <f t="shared" si="22"/>
        <v/>
      </c>
      <c r="AC67" t="str">
        <f t="shared" si="23"/>
        <v/>
      </c>
      <c r="AD67" t="str">
        <f t="shared" si="24"/>
        <v/>
      </c>
      <c r="AE67" t="str">
        <f t="shared" si="25"/>
        <v/>
      </c>
      <c r="AF67" t="str">
        <f t="shared" si="26"/>
        <v/>
      </c>
      <c r="AG67" t="str">
        <f t="shared" si="27"/>
        <v/>
      </c>
      <c r="AH67" t="str">
        <f t="shared" si="28"/>
        <v/>
      </c>
      <c r="AI67" t="str">
        <f t="shared" si="29"/>
        <v/>
      </c>
      <c r="AJ67" t="str">
        <f t="shared" si="30"/>
        <v/>
      </c>
      <c r="AK67" t="str">
        <f t="shared" si="31"/>
        <v/>
      </c>
      <c r="AL67" t="str">
        <f t="shared" si="32"/>
        <v/>
      </c>
      <c r="AM67" t="str">
        <f t="shared" si="33"/>
        <v/>
      </c>
      <c r="AN67" t="str">
        <f t="shared" si="34"/>
        <v/>
      </c>
      <c r="AO67" t="str">
        <f t="shared" si="35"/>
        <v/>
      </c>
      <c r="AP67" t="str">
        <f t="shared" si="36"/>
        <v/>
      </c>
      <c r="AQ67" t="str">
        <f t="shared" si="37"/>
        <v/>
      </c>
    </row>
    <row r="68" spans="1:43">
      <c r="A68" s="1">
        <v>1936</v>
      </c>
      <c r="B68" s="6" t="str">
        <f>IF(ISNUMBER('DI-Prec'!B68),'DI-Prec'!B68/'P-Res'!$B$165,"")</f>
        <v/>
      </c>
      <c r="C68" s="6" t="str">
        <f>IF(ISNUMBER('DI-Prec'!C68),'DI-Prec'!C68/'P-Res'!$B$165,"")</f>
        <v/>
      </c>
      <c r="D68" s="6" t="str">
        <f>IF(ISNUMBER('DI-Prec'!D68),'DI-Prec'!D68/'P-Res'!$B$165,"")</f>
        <v/>
      </c>
      <c r="E68" s="6" t="str">
        <f>IF(ISNUMBER('DI-Prec'!E68),'DI-Prec'!E68/'P-Res'!$B$165,"")</f>
        <v/>
      </c>
      <c r="F68" s="6" t="str">
        <f>IF(ISNUMBER('DI-Prec'!F68),'DI-Prec'!F68/'P-Res'!$B$165,"")</f>
        <v/>
      </c>
      <c r="G68" s="6" t="str">
        <f>IF(ISNUMBER('DI-Prec'!G68),'DI-Prec'!G68/'P-Res'!$B$165,"")</f>
        <v/>
      </c>
      <c r="H68" s="6" t="str">
        <f>IF(ISNUMBER('DI-Prec'!H68),'DI-Prec'!H68/'P-Res'!$B$165,"")</f>
        <v/>
      </c>
      <c r="I68" s="6" t="str">
        <f>IF(ISNUMBER('DI-Prec'!I68),'DI-Prec'!I68/'P-Res'!$B$165,"")</f>
        <v/>
      </c>
      <c r="J68" s="6" t="str">
        <f>IF(ISNUMBER('DI-Prec'!J68),'DI-Prec'!J68/'P-Res'!$B$165,"")</f>
        <v/>
      </c>
      <c r="K68" s="6" t="str">
        <f>IF(ISNUMBER('DI-Prec'!K68),'DI-Prec'!K68/'P-Res'!$B$165,"")</f>
        <v/>
      </c>
      <c r="L68" s="6" t="str">
        <f>IF(ISNUMBER('DI-Prec'!L68),'DI-Prec'!L68/'P-Res'!$B$165,"")</f>
        <v/>
      </c>
      <c r="M68" s="6" t="str">
        <f>IF(ISNUMBER('DI-Prec'!M68),'DI-Prec'!M68/'P-Res'!$B$165,"")</f>
        <v/>
      </c>
      <c r="N68" s="6" t="str">
        <f>IF(ISNUMBER('DI-Prec'!N68),'DI-Prec'!N68/'P-Res'!$B$165,"")</f>
        <v/>
      </c>
      <c r="O68" s="6" t="str">
        <f>IF(ISNUMBER('DI-Prec'!O68),'DI-Prec'!O68/'P-Res'!$B$165,"")</f>
        <v/>
      </c>
      <c r="P68" s="6" t="str">
        <f>IF(ISNUMBER('DI-Prec'!P68),'DI-Prec'!P68/'P-Res'!$B$165,"")</f>
        <v/>
      </c>
      <c r="Q68" s="6" t="str">
        <f>IF(ISNUMBER('DI-Prec'!Q68),'DI-Prec'!Q68/'P-Res'!$B$165,"")</f>
        <v/>
      </c>
      <c r="R68" s="6" t="str">
        <f>IF(ISNUMBER('DI-Prec'!R68),'DI-Prec'!R68/'P-Res'!$B$165,"")</f>
        <v/>
      </c>
      <c r="S68" s="6" t="str">
        <f>IF(ISNUMBER('DI-Prec'!S68),'DI-Prec'!S68/'P-Res'!$B$165,"")</f>
        <v/>
      </c>
      <c r="T68" s="6" t="str">
        <f>IF(ISNUMBER('DI-Prec'!T68),'DI-Prec'!T68/'P-Res'!$B$165,"")</f>
        <v/>
      </c>
      <c r="Y68" t="str">
        <f t="shared" si="19"/>
        <v/>
      </c>
      <c r="Z68" t="str">
        <f t="shared" si="20"/>
        <v/>
      </c>
      <c r="AA68" t="str">
        <f t="shared" si="21"/>
        <v/>
      </c>
      <c r="AB68" t="str">
        <f t="shared" si="22"/>
        <v/>
      </c>
      <c r="AC68" t="str">
        <f t="shared" si="23"/>
        <v/>
      </c>
      <c r="AD68" t="str">
        <f t="shared" si="24"/>
        <v/>
      </c>
      <c r="AE68" t="str">
        <f t="shared" si="25"/>
        <v/>
      </c>
      <c r="AF68" t="str">
        <f t="shared" si="26"/>
        <v/>
      </c>
      <c r="AG68" t="str">
        <f t="shared" si="27"/>
        <v/>
      </c>
      <c r="AH68" t="str">
        <f t="shared" si="28"/>
        <v/>
      </c>
      <c r="AI68" t="str">
        <f t="shared" si="29"/>
        <v/>
      </c>
      <c r="AJ68" t="str">
        <f t="shared" si="30"/>
        <v/>
      </c>
      <c r="AK68" t="str">
        <f t="shared" si="31"/>
        <v/>
      </c>
      <c r="AL68" t="str">
        <f t="shared" si="32"/>
        <v/>
      </c>
      <c r="AM68" t="str">
        <f t="shared" si="33"/>
        <v/>
      </c>
      <c r="AN68" t="str">
        <f t="shared" si="34"/>
        <v/>
      </c>
      <c r="AO68" t="str">
        <f t="shared" si="35"/>
        <v/>
      </c>
      <c r="AP68" t="str">
        <f t="shared" si="36"/>
        <v/>
      </c>
      <c r="AQ68" t="str">
        <f t="shared" si="37"/>
        <v/>
      </c>
    </row>
    <row r="69" spans="1:43">
      <c r="A69" s="1">
        <v>1937</v>
      </c>
      <c r="B69" s="6" t="str">
        <f>IF(ISNUMBER('DI-Prec'!B69),'DI-Prec'!B69/'P-Res'!$B$165,"")</f>
        <v/>
      </c>
      <c r="C69" s="6" t="str">
        <f>IF(ISNUMBER('DI-Prec'!C69),'DI-Prec'!C69/'P-Res'!$B$165,"")</f>
        <v/>
      </c>
      <c r="D69" s="6" t="str">
        <f>IF(ISNUMBER('DI-Prec'!D69),'DI-Prec'!D69/'P-Res'!$B$165,"")</f>
        <v/>
      </c>
      <c r="E69" s="6" t="str">
        <f>IF(ISNUMBER('DI-Prec'!E69),'DI-Prec'!E69/'P-Res'!$B$165,"")</f>
        <v/>
      </c>
      <c r="F69" s="6" t="str">
        <f>IF(ISNUMBER('DI-Prec'!F69),'DI-Prec'!F69/'P-Res'!$B$165,"")</f>
        <v/>
      </c>
      <c r="G69" s="6" t="str">
        <f>IF(ISNUMBER('DI-Prec'!G69),'DI-Prec'!G69/'P-Res'!$B$165,"")</f>
        <v/>
      </c>
      <c r="H69" s="6" t="str">
        <f>IF(ISNUMBER('DI-Prec'!H69),'DI-Prec'!H69/'P-Res'!$B$165,"")</f>
        <v/>
      </c>
      <c r="I69" s="6" t="str">
        <f>IF(ISNUMBER('DI-Prec'!I69),'DI-Prec'!I69/'P-Res'!$B$165,"")</f>
        <v/>
      </c>
      <c r="J69" s="6" t="str">
        <f>IF(ISNUMBER('DI-Prec'!J69),'DI-Prec'!J69/'P-Res'!$B$165,"")</f>
        <v/>
      </c>
      <c r="K69" s="6" t="str">
        <f>IF(ISNUMBER('DI-Prec'!K69),'DI-Prec'!K69/'P-Res'!$B$165,"")</f>
        <v/>
      </c>
      <c r="L69" s="6" t="str">
        <f>IF(ISNUMBER('DI-Prec'!L69),'DI-Prec'!L69/'P-Res'!$B$165,"")</f>
        <v/>
      </c>
      <c r="M69" s="6" t="str">
        <f>IF(ISNUMBER('DI-Prec'!M69),'DI-Prec'!M69/'P-Res'!$B$165,"")</f>
        <v/>
      </c>
      <c r="N69" s="6" t="str">
        <f>IF(ISNUMBER('DI-Prec'!N69),'DI-Prec'!N69/'P-Res'!$B$165,"")</f>
        <v/>
      </c>
      <c r="O69" s="6" t="str">
        <f>IF(ISNUMBER('DI-Prec'!O69),'DI-Prec'!O69/'P-Res'!$B$165,"")</f>
        <v/>
      </c>
      <c r="P69" s="6" t="str">
        <f>IF(ISNUMBER('DI-Prec'!P69),'DI-Prec'!P69/'P-Res'!$B$165,"")</f>
        <v/>
      </c>
      <c r="Q69" s="6" t="str">
        <f>IF(ISNUMBER('DI-Prec'!Q69),'DI-Prec'!Q69/'P-Res'!$B$165,"")</f>
        <v/>
      </c>
      <c r="R69" s="6" t="str">
        <f>IF(ISNUMBER('DI-Prec'!R69),'DI-Prec'!R69/'P-Res'!$B$165,"")</f>
        <v/>
      </c>
      <c r="S69" s="6" t="str">
        <f>IF(ISNUMBER('DI-Prec'!S69),'DI-Prec'!S69/'P-Res'!$B$165,"")</f>
        <v/>
      </c>
      <c r="T69" s="6" t="str">
        <f>IF(ISNUMBER('DI-Prec'!T69),'DI-Prec'!T69/'P-Res'!$B$165,"")</f>
        <v/>
      </c>
      <c r="Y69" t="str">
        <f t="shared" si="19"/>
        <v/>
      </c>
      <c r="Z69" t="str">
        <f t="shared" si="20"/>
        <v/>
      </c>
      <c r="AA69" t="str">
        <f t="shared" si="21"/>
        <v/>
      </c>
      <c r="AB69" t="str">
        <f t="shared" si="22"/>
        <v/>
      </c>
      <c r="AC69" t="str">
        <f t="shared" si="23"/>
        <v/>
      </c>
      <c r="AD69" t="str">
        <f t="shared" si="24"/>
        <v/>
      </c>
      <c r="AE69" t="str">
        <f t="shared" si="25"/>
        <v/>
      </c>
      <c r="AF69" t="str">
        <f t="shared" si="26"/>
        <v/>
      </c>
      <c r="AG69" t="str">
        <f t="shared" si="27"/>
        <v/>
      </c>
      <c r="AH69" t="str">
        <f t="shared" si="28"/>
        <v/>
      </c>
      <c r="AI69" t="str">
        <f t="shared" si="29"/>
        <v/>
      </c>
      <c r="AJ69" t="str">
        <f t="shared" si="30"/>
        <v/>
      </c>
      <c r="AK69" t="str">
        <f t="shared" si="31"/>
        <v/>
      </c>
      <c r="AL69" t="str">
        <f t="shared" si="32"/>
        <v/>
      </c>
      <c r="AM69" t="str">
        <f t="shared" si="33"/>
        <v/>
      </c>
      <c r="AN69" t="str">
        <f t="shared" si="34"/>
        <v/>
      </c>
      <c r="AO69" t="str">
        <f t="shared" si="35"/>
        <v/>
      </c>
      <c r="AP69" t="str">
        <f t="shared" si="36"/>
        <v/>
      </c>
      <c r="AQ69" t="str">
        <f t="shared" si="37"/>
        <v/>
      </c>
    </row>
    <row r="70" spans="1:43">
      <c r="A70" s="1">
        <v>1938</v>
      </c>
      <c r="B70" s="6" t="str">
        <f>IF(ISNUMBER('DI-Prec'!B70),'DI-Prec'!B70/'P-Res'!$B$165,"")</f>
        <v/>
      </c>
      <c r="C70" s="6" t="str">
        <f>IF(ISNUMBER('DI-Prec'!C70),'DI-Prec'!C70/'P-Res'!$B$165,"")</f>
        <v/>
      </c>
      <c r="D70" s="6" t="str">
        <f>IF(ISNUMBER('DI-Prec'!D70),'DI-Prec'!D70/'P-Res'!$B$165,"")</f>
        <v/>
      </c>
      <c r="E70" s="6" t="str">
        <f>IF(ISNUMBER('DI-Prec'!E70),'DI-Prec'!E70/'P-Res'!$B$165,"")</f>
        <v/>
      </c>
      <c r="F70" s="6" t="str">
        <f>IF(ISNUMBER('DI-Prec'!F70),'DI-Prec'!F70/'P-Res'!$B$165,"")</f>
        <v/>
      </c>
      <c r="G70" s="6" t="str">
        <f>IF(ISNUMBER('DI-Prec'!G70),'DI-Prec'!G70/'P-Res'!$B$165,"")</f>
        <v/>
      </c>
      <c r="H70" s="6" t="str">
        <f>IF(ISNUMBER('DI-Prec'!H70),'DI-Prec'!H70/'P-Res'!$B$165,"")</f>
        <v/>
      </c>
      <c r="I70" s="6" t="str">
        <f>IF(ISNUMBER('DI-Prec'!I70),'DI-Prec'!I70/'P-Res'!$B$165,"")</f>
        <v/>
      </c>
      <c r="J70" s="6" t="str">
        <f>IF(ISNUMBER('DI-Prec'!J70),'DI-Prec'!J70/'P-Res'!$B$165,"")</f>
        <v/>
      </c>
      <c r="K70" s="6" t="str">
        <f>IF(ISNUMBER('DI-Prec'!K70),'DI-Prec'!K70/'P-Res'!$B$165,"")</f>
        <v/>
      </c>
      <c r="L70" s="6" t="str">
        <f>IF(ISNUMBER('DI-Prec'!L70),'DI-Prec'!L70/'P-Res'!$B$165,"")</f>
        <v/>
      </c>
      <c r="M70" s="6" t="str">
        <f>IF(ISNUMBER('DI-Prec'!M70),'DI-Prec'!M70/'P-Res'!$B$165,"")</f>
        <v/>
      </c>
      <c r="N70" s="6" t="str">
        <f>IF(ISNUMBER('DI-Prec'!N70),'DI-Prec'!N70/'P-Res'!$B$165,"")</f>
        <v/>
      </c>
      <c r="O70" s="6" t="str">
        <f>IF(ISNUMBER('DI-Prec'!O70),'DI-Prec'!O70/'P-Res'!$B$165,"")</f>
        <v/>
      </c>
      <c r="P70" s="6" t="str">
        <f>IF(ISNUMBER('DI-Prec'!P70),'DI-Prec'!P70/'P-Res'!$B$165,"")</f>
        <v/>
      </c>
      <c r="Q70" s="6" t="str">
        <f>IF(ISNUMBER('DI-Prec'!Q70),'DI-Prec'!Q70/'P-Res'!$B$165,"")</f>
        <v/>
      </c>
      <c r="R70" s="6" t="str">
        <f>IF(ISNUMBER('DI-Prec'!R70),'DI-Prec'!R70/'P-Res'!$B$165,"")</f>
        <v/>
      </c>
      <c r="S70" s="6" t="str">
        <f>IF(ISNUMBER('DI-Prec'!S70),'DI-Prec'!S70/'P-Res'!$B$165,"")</f>
        <v/>
      </c>
      <c r="T70" s="6" t="str">
        <f>IF(ISNUMBER('DI-Prec'!T70),'DI-Prec'!T70/'P-Res'!$B$165,"")</f>
        <v/>
      </c>
      <c r="Y70" t="str">
        <f t="shared" si="19"/>
        <v/>
      </c>
      <c r="Z70" t="str">
        <f t="shared" si="20"/>
        <v/>
      </c>
      <c r="AA70" t="str">
        <f t="shared" si="21"/>
        <v/>
      </c>
      <c r="AB70" t="str">
        <f t="shared" si="22"/>
        <v/>
      </c>
      <c r="AC70" t="str">
        <f t="shared" si="23"/>
        <v/>
      </c>
      <c r="AD70" t="str">
        <f t="shared" si="24"/>
        <v/>
      </c>
      <c r="AE70" t="str">
        <f t="shared" si="25"/>
        <v/>
      </c>
      <c r="AF70" t="str">
        <f t="shared" si="26"/>
        <v/>
      </c>
      <c r="AG70" t="str">
        <f t="shared" si="27"/>
        <v/>
      </c>
      <c r="AH70" t="str">
        <f t="shared" si="28"/>
        <v/>
      </c>
      <c r="AI70" t="str">
        <f t="shared" si="29"/>
        <v/>
      </c>
      <c r="AJ70" t="str">
        <f t="shared" si="30"/>
        <v/>
      </c>
      <c r="AK70" t="str">
        <f t="shared" si="31"/>
        <v/>
      </c>
      <c r="AL70" t="str">
        <f t="shared" si="32"/>
        <v/>
      </c>
      <c r="AM70" t="str">
        <f t="shared" si="33"/>
        <v/>
      </c>
      <c r="AN70" t="str">
        <f t="shared" si="34"/>
        <v/>
      </c>
      <c r="AO70" t="str">
        <f t="shared" si="35"/>
        <v/>
      </c>
      <c r="AP70" t="str">
        <f t="shared" si="36"/>
        <v/>
      </c>
      <c r="AQ70" t="str">
        <f t="shared" si="37"/>
        <v/>
      </c>
    </row>
    <row r="71" spans="1:43">
      <c r="A71" s="1">
        <v>1939</v>
      </c>
      <c r="B71" s="6" t="str">
        <f>IF(ISNUMBER('DI-Prec'!B71),'DI-Prec'!B71/'P-Res'!$B$165,"")</f>
        <v/>
      </c>
      <c r="C71" s="6" t="str">
        <f>IF(ISNUMBER('DI-Prec'!C71),'DI-Prec'!C71/'P-Res'!$B$165,"")</f>
        <v/>
      </c>
      <c r="D71" s="6" t="str">
        <f>IF(ISNUMBER('DI-Prec'!D71),'DI-Prec'!D71/'P-Res'!$B$165,"")</f>
        <v/>
      </c>
      <c r="E71" s="6" t="str">
        <f>IF(ISNUMBER('DI-Prec'!E71),'DI-Prec'!E71/'P-Res'!$B$165,"")</f>
        <v/>
      </c>
      <c r="F71" s="6" t="str">
        <f>IF(ISNUMBER('DI-Prec'!F71),'DI-Prec'!F71/'P-Res'!$B$165,"")</f>
        <v/>
      </c>
      <c r="G71" s="6" t="str">
        <f>IF(ISNUMBER('DI-Prec'!G71),'DI-Prec'!G71/'P-Res'!$B$165,"")</f>
        <v/>
      </c>
      <c r="H71" s="6" t="str">
        <f>IF(ISNUMBER('DI-Prec'!H71),'DI-Prec'!H71/'P-Res'!$B$165,"")</f>
        <v/>
      </c>
      <c r="I71" s="6" t="str">
        <f>IF(ISNUMBER('DI-Prec'!I71),'DI-Prec'!I71/'P-Res'!$B$165,"")</f>
        <v/>
      </c>
      <c r="J71" s="6" t="str">
        <f>IF(ISNUMBER('DI-Prec'!J71),'DI-Prec'!J71/'P-Res'!$B$165,"")</f>
        <v/>
      </c>
      <c r="K71" s="6" t="str">
        <f>IF(ISNUMBER('DI-Prec'!K71),'DI-Prec'!K71/'P-Res'!$B$165,"")</f>
        <v/>
      </c>
      <c r="L71" s="6" t="str">
        <f>IF(ISNUMBER('DI-Prec'!L71),'DI-Prec'!L71/'P-Res'!$B$165,"")</f>
        <v/>
      </c>
      <c r="M71" s="6" t="str">
        <f>IF(ISNUMBER('DI-Prec'!M71),'DI-Prec'!M71/'P-Res'!$B$165,"")</f>
        <v/>
      </c>
      <c r="N71" s="6" t="str">
        <f>IF(ISNUMBER('DI-Prec'!N71),'DI-Prec'!N71/'P-Res'!$B$165,"")</f>
        <v/>
      </c>
      <c r="O71" s="6" t="str">
        <f>IF(ISNUMBER('DI-Prec'!O71),'DI-Prec'!O71/'P-Res'!$B$165,"")</f>
        <v/>
      </c>
      <c r="P71" s="6" t="str">
        <f>IF(ISNUMBER('DI-Prec'!P71),'DI-Prec'!P71/'P-Res'!$B$165,"")</f>
        <v/>
      </c>
      <c r="Q71" s="6" t="str">
        <f>IF(ISNUMBER('DI-Prec'!Q71),'DI-Prec'!Q71/'P-Res'!$B$165,"")</f>
        <v/>
      </c>
      <c r="R71" s="6" t="str">
        <f>IF(ISNUMBER('DI-Prec'!R71),'DI-Prec'!R71/'P-Res'!$B$165,"")</f>
        <v/>
      </c>
      <c r="S71" s="6" t="str">
        <f>IF(ISNUMBER('DI-Prec'!S71),'DI-Prec'!S71/'P-Res'!$B$165,"")</f>
        <v/>
      </c>
      <c r="T71" s="6" t="str">
        <f>IF(ISNUMBER('DI-Prec'!T71),'DI-Prec'!T71/'P-Res'!$B$165,"")</f>
        <v/>
      </c>
      <c r="Y71" t="str">
        <f t="shared" si="19"/>
        <v/>
      </c>
      <c r="Z71" t="str">
        <f t="shared" si="20"/>
        <v/>
      </c>
      <c r="AA71" t="str">
        <f t="shared" si="21"/>
        <v/>
      </c>
      <c r="AB71" t="str">
        <f t="shared" si="22"/>
        <v/>
      </c>
      <c r="AC71" t="str">
        <f t="shared" si="23"/>
        <v/>
      </c>
      <c r="AD71" t="str">
        <f t="shared" si="24"/>
        <v/>
      </c>
      <c r="AE71" t="str">
        <f t="shared" si="25"/>
        <v/>
      </c>
      <c r="AF71" t="str">
        <f t="shared" si="26"/>
        <v/>
      </c>
      <c r="AG71" t="str">
        <f t="shared" si="27"/>
        <v/>
      </c>
      <c r="AH71" t="str">
        <f t="shared" si="28"/>
        <v/>
      </c>
      <c r="AI71" t="str">
        <f t="shared" si="29"/>
        <v/>
      </c>
      <c r="AJ71" t="str">
        <f t="shared" si="30"/>
        <v/>
      </c>
      <c r="AK71" t="str">
        <f t="shared" si="31"/>
        <v/>
      </c>
      <c r="AL71" t="str">
        <f t="shared" si="32"/>
        <v/>
      </c>
      <c r="AM71" t="str">
        <f t="shared" si="33"/>
        <v/>
      </c>
      <c r="AN71" t="str">
        <f t="shared" si="34"/>
        <v/>
      </c>
      <c r="AO71" t="str">
        <f t="shared" si="35"/>
        <v/>
      </c>
      <c r="AP71" t="str">
        <f t="shared" si="36"/>
        <v/>
      </c>
      <c r="AQ71" t="str">
        <f t="shared" si="37"/>
        <v/>
      </c>
    </row>
    <row r="72" spans="1:43">
      <c r="A72" s="1">
        <v>1940</v>
      </c>
      <c r="B72" s="6" t="str">
        <f>IF(ISNUMBER('DI-Prec'!B72),'DI-Prec'!B72/'P-Res'!$B$165,"")</f>
        <v/>
      </c>
      <c r="C72" s="6" t="str">
        <f>IF(ISNUMBER('DI-Prec'!C72),'DI-Prec'!C72/'P-Res'!$B$165,"")</f>
        <v/>
      </c>
      <c r="D72" s="6" t="str">
        <f>IF(ISNUMBER('DI-Prec'!D72),'DI-Prec'!D72/'P-Res'!$B$165,"")</f>
        <v/>
      </c>
      <c r="E72" s="6" t="str">
        <f>IF(ISNUMBER('DI-Prec'!E72),'DI-Prec'!E72/'P-Res'!$B$165,"")</f>
        <v/>
      </c>
      <c r="F72" s="6" t="str">
        <f>IF(ISNUMBER('DI-Prec'!F72),'DI-Prec'!F72/'P-Res'!$B$165,"")</f>
        <v/>
      </c>
      <c r="G72" s="6" t="str">
        <f>IF(ISNUMBER('DI-Prec'!G72),'DI-Prec'!G72/'P-Res'!$B$165,"")</f>
        <v/>
      </c>
      <c r="H72" s="6" t="str">
        <f>IF(ISNUMBER('DI-Prec'!H72),'DI-Prec'!H72/'P-Res'!$B$165,"")</f>
        <v/>
      </c>
      <c r="I72" s="6" t="str">
        <f>IF(ISNUMBER('DI-Prec'!I72),'DI-Prec'!I72/'P-Res'!$B$165,"")</f>
        <v/>
      </c>
      <c r="J72" s="6" t="str">
        <f>IF(ISNUMBER('DI-Prec'!J72),'DI-Prec'!J72/'P-Res'!$B$165,"")</f>
        <v/>
      </c>
      <c r="K72" s="6" t="str">
        <f>IF(ISNUMBER('DI-Prec'!K72),'DI-Prec'!K72/'P-Res'!$B$165,"")</f>
        <v/>
      </c>
      <c r="L72" s="6" t="str">
        <f>IF(ISNUMBER('DI-Prec'!L72),'DI-Prec'!L72/'P-Res'!$B$165,"")</f>
        <v/>
      </c>
      <c r="M72" s="6" t="str">
        <f>IF(ISNUMBER('DI-Prec'!M72),'DI-Prec'!M72/'P-Res'!$B$165,"")</f>
        <v/>
      </c>
      <c r="N72" s="6" t="str">
        <f>IF(ISNUMBER('DI-Prec'!N72),'DI-Prec'!N72/'P-Res'!$B$165,"")</f>
        <v/>
      </c>
      <c r="O72" s="6" t="str">
        <f>IF(ISNUMBER('DI-Prec'!O72),'DI-Prec'!O72/'P-Res'!$B$165,"")</f>
        <v/>
      </c>
      <c r="P72" s="6" t="str">
        <f>IF(ISNUMBER('DI-Prec'!P72),'DI-Prec'!P72/'P-Res'!$B$165,"")</f>
        <v/>
      </c>
      <c r="Q72" s="6" t="str">
        <f>IF(ISNUMBER('DI-Prec'!Q72),'DI-Prec'!Q72/'P-Res'!$B$165,"")</f>
        <v/>
      </c>
      <c r="R72" s="6" t="str">
        <f>IF(ISNUMBER('DI-Prec'!R72),'DI-Prec'!R72/'P-Res'!$B$165,"")</f>
        <v/>
      </c>
      <c r="S72" s="6" t="str">
        <f>IF(ISNUMBER('DI-Prec'!S72),'DI-Prec'!S72/'P-Res'!$B$165,"")</f>
        <v/>
      </c>
      <c r="T72" s="6" t="str">
        <f>IF(ISNUMBER('DI-Prec'!T72),'DI-Prec'!T72/'P-Res'!$B$165,"")</f>
        <v/>
      </c>
      <c r="Y72" t="str">
        <f t="shared" si="19"/>
        <v/>
      </c>
      <c r="Z72" t="str">
        <f t="shared" si="20"/>
        <v/>
      </c>
      <c r="AA72" t="str">
        <f t="shared" si="21"/>
        <v/>
      </c>
      <c r="AB72" t="str">
        <f t="shared" si="22"/>
        <v/>
      </c>
      <c r="AC72" t="str">
        <f t="shared" si="23"/>
        <v/>
      </c>
      <c r="AD72" t="str">
        <f t="shared" si="24"/>
        <v/>
      </c>
      <c r="AE72" t="str">
        <f t="shared" si="25"/>
        <v/>
      </c>
      <c r="AF72" t="str">
        <f t="shared" si="26"/>
        <v/>
      </c>
      <c r="AG72" t="str">
        <f t="shared" si="27"/>
        <v/>
      </c>
      <c r="AH72" t="str">
        <f t="shared" si="28"/>
        <v/>
      </c>
      <c r="AI72" t="str">
        <f t="shared" si="29"/>
        <v/>
      </c>
      <c r="AJ72" t="str">
        <f t="shared" si="30"/>
        <v/>
      </c>
      <c r="AK72" t="str">
        <f t="shared" si="31"/>
        <v/>
      </c>
      <c r="AL72" t="str">
        <f t="shared" si="32"/>
        <v/>
      </c>
      <c r="AM72" t="str">
        <f t="shared" si="33"/>
        <v/>
      </c>
      <c r="AN72" t="str">
        <f t="shared" si="34"/>
        <v/>
      </c>
      <c r="AO72" t="str">
        <f t="shared" si="35"/>
        <v/>
      </c>
      <c r="AP72" t="str">
        <f t="shared" si="36"/>
        <v/>
      </c>
      <c r="AQ72" t="str">
        <f t="shared" si="37"/>
        <v/>
      </c>
    </row>
    <row r="73" spans="1:43">
      <c r="A73" s="1">
        <v>1941</v>
      </c>
      <c r="B73" s="6" t="str">
        <f>IF(ISNUMBER('DI-Prec'!B73),'DI-Prec'!B73/'P-Res'!$B$165,"")</f>
        <v/>
      </c>
      <c r="C73" s="6" t="str">
        <f>IF(ISNUMBER('DI-Prec'!C73),'DI-Prec'!C73/'P-Res'!$B$165,"")</f>
        <v/>
      </c>
      <c r="D73" s="6" t="str">
        <f>IF(ISNUMBER('DI-Prec'!D73),'DI-Prec'!D73/'P-Res'!$B$165,"")</f>
        <v/>
      </c>
      <c r="E73" s="6" t="str">
        <f>IF(ISNUMBER('DI-Prec'!E73),'DI-Prec'!E73/'P-Res'!$B$165,"")</f>
        <v/>
      </c>
      <c r="F73" s="6" t="str">
        <f>IF(ISNUMBER('DI-Prec'!F73),'DI-Prec'!F73/'P-Res'!$B$165,"")</f>
        <v/>
      </c>
      <c r="G73" s="6" t="str">
        <f>IF(ISNUMBER('DI-Prec'!G73),'DI-Prec'!G73/'P-Res'!$B$165,"")</f>
        <v/>
      </c>
      <c r="H73" s="6" t="str">
        <f>IF(ISNUMBER('DI-Prec'!H73),'DI-Prec'!H73/'P-Res'!$B$165,"")</f>
        <v/>
      </c>
      <c r="I73" s="6" t="str">
        <f>IF(ISNUMBER('DI-Prec'!I73),'DI-Prec'!I73/'P-Res'!$B$165,"")</f>
        <v/>
      </c>
      <c r="J73" s="6" t="str">
        <f>IF(ISNUMBER('DI-Prec'!J73),'DI-Prec'!J73/'P-Res'!$B$165,"")</f>
        <v/>
      </c>
      <c r="K73" s="6" t="str">
        <f>IF(ISNUMBER('DI-Prec'!K73),'DI-Prec'!K73/'P-Res'!$B$165,"")</f>
        <v/>
      </c>
      <c r="L73" s="6" t="str">
        <f>IF(ISNUMBER('DI-Prec'!L73),'DI-Prec'!L73/'P-Res'!$B$165,"")</f>
        <v/>
      </c>
      <c r="M73" s="6" t="str">
        <f>IF(ISNUMBER('DI-Prec'!M73),'DI-Prec'!M73/'P-Res'!$B$165,"")</f>
        <v/>
      </c>
      <c r="N73" s="6" t="str">
        <f>IF(ISNUMBER('DI-Prec'!N73),'DI-Prec'!N73/'P-Res'!$B$165,"")</f>
        <v/>
      </c>
      <c r="O73" s="6" t="str">
        <f>IF(ISNUMBER('DI-Prec'!O73),'DI-Prec'!O73/'P-Res'!$B$165,"")</f>
        <v/>
      </c>
      <c r="P73" s="6" t="str">
        <f>IF(ISNUMBER('DI-Prec'!P73),'DI-Prec'!P73/'P-Res'!$B$165,"")</f>
        <v/>
      </c>
      <c r="Q73" s="6" t="str">
        <f>IF(ISNUMBER('DI-Prec'!Q73),'DI-Prec'!Q73/'P-Res'!$B$165,"")</f>
        <v/>
      </c>
      <c r="R73" s="6" t="str">
        <f>IF(ISNUMBER('DI-Prec'!R73),'DI-Prec'!R73/'P-Res'!$B$165,"")</f>
        <v/>
      </c>
      <c r="S73" s="6" t="str">
        <f>IF(ISNUMBER('DI-Prec'!S73),'DI-Prec'!S73/'P-Res'!$B$165,"")</f>
        <v/>
      </c>
      <c r="T73" s="6" t="str">
        <f>IF(ISNUMBER('DI-Prec'!T73),'DI-Prec'!T73/'P-Res'!$B$165,"")</f>
        <v/>
      </c>
      <c r="Y73" t="str">
        <f t="shared" si="19"/>
        <v/>
      </c>
      <c r="Z73" t="str">
        <f t="shared" si="20"/>
        <v/>
      </c>
      <c r="AA73" t="str">
        <f t="shared" si="21"/>
        <v/>
      </c>
      <c r="AB73" t="str">
        <f t="shared" si="22"/>
        <v/>
      </c>
      <c r="AC73" t="str">
        <f t="shared" si="23"/>
        <v/>
      </c>
      <c r="AD73" t="str">
        <f t="shared" si="24"/>
        <v/>
      </c>
      <c r="AE73" t="str">
        <f t="shared" si="25"/>
        <v/>
      </c>
      <c r="AF73" t="str">
        <f t="shared" si="26"/>
        <v/>
      </c>
      <c r="AG73" t="str">
        <f t="shared" si="27"/>
        <v/>
      </c>
      <c r="AH73" t="str">
        <f t="shared" si="28"/>
        <v/>
      </c>
      <c r="AI73" t="str">
        <f t="shared" si="29"/>
        <v/>
      </c>
      <c r="AJ73" t="str">
        <f t="shared" si="30"/>
        <v/>
      </c>
      <c r="AK73" t="str">
        <f t="shared" si="31"/>
        <v/>
      </c>
      <c r="AL73" t="str">
        <f t="shared" si="32"/>
        <v/>
      </c>
      <c r="AM73" t="str">
        <f t="shared" si="33"/>
        <v/>
      </c>
      <c r="AN73" t="str">
        <f t="shared" si="34"/>
        <v/>
      </c>
      <c r="AO73" t="str">
        <f t="shared" si="35"/>
        <v/>
      </c>
      <c r="AP73" t="str">
        <f t="shared" si="36"/>
        <v/>
      </c>
      <c r="AQ73" t="str">
        <f t="shared" si="37"/>
        <v/>
      </c>
    </row>
    <row r="74" spans="1:43">
      <c r="A74" s="1">
        <v>1942</v>
      </c>
      <c r="B74" s="6" t="str">
        <f>IF(ISNUMBER('DI-Prec'!B74),'DI-Prec'!B74/'P-Res'!$B$165,"")</f>
        <v/>
      </c>
      <c r="C74" s="6" t="str">
        <f>IF(ISNUMBER('DI-Prec'!C74),'DI-Prec'!C74/'P-Res'!$B$165,"")</f>
        <v/>
      </c>
      <c r="D74" s="6" t="str">
        <f>IF(ISNUMBER('DI-Prec'!D74),'DI-Prec'!D74/'P-Res'!$B$165,"")</f>
        <v/>
      </c>
      <c r="E74" s="6" t="str">
        <f>IF(ISNUMBER('DI-Prec'!E74),'DI-Prec'!E74/'P-Res'!$B$165,"")</f>
        <v/>
      </c>
      <c r="F74" s="6" t="str">
        <f>IF(ISNUMBER('DI-Prec'!F74),'DI-Prec'!F74/'P-Res'!$B$165,"")</f>
        <v/>
      </c>
      <c r="G74" s="6" t="str">
        <f>IF(ISNUMBER('DI-Prec'!G74),'DI-Prec'!G74/'P-Res'!$B$165,"")</f>
        <v/>
      </c>
      <c r="H74" s="6" t="str">
        <f>IF(ISNUMBER('DI-Prec'!H74),'DI-Prec'!H74/'P-Res'!$B$165,"")</f>
        <v/>
      </c>
      <c r="I74" s="6" t="str">
        <f>IF(ISNUMBER('DI-Prec'!I74),'DI-Prec'!I74/'P-Res'!$B$165,"")</f>
        <v/>
      </c>
      <c r="J74" s="6" t="str">
        <f>IF(ISNUMBER('DI-Prec'!J74),'DI-Prec'!J74/'P-Res'!$B$165,"")</f>
        <v/>
      </c>
      <c r="K74" s="6" t="str">
        <f>IF(ISNUMBER('DI-Prec'!K74),'DI-Prec'!K74/'P-Res'!$B$165,"")</f>
        <v/>
      </c>
      <c r="L74" s="6" t="str">
        <f>IF(ISNUMBER('DI-Prec'!L74),'DI-Prec'!L74/'P-Res'!$B$165,"")</f>
        <v/>
      </c>
      <c r="M74" s="6" t="str">
        <f>IF(ISNUMBER('DI-Prec'!M74),'DI-Prec'!M74/'P-Res'!$B$165,"")</f>
        <v/>
      </c>
      <c r="N74" s="6" t="str">
        <f>IF(ISNUMBER('DI-Prec'!N74),'DI-Prec'!N74/'P-Res'!$B$165,"")</f>
        <v/>
      </c>
      <c r="O74" s="6" t="str">
        <f>IF(ISNUMBER('DI-Prec'!O74),'DI-Prec'!O74/'P-Res'!$B$165,"")</f>
        <v/>
      </c>
      <c r="P74" s="6" t="str">
        <f>IF(ISNUMBER('DI-Prec'!P74),'DI-Prec'!P74/'P-Res'!$B$165,"")</f>
        <v/>
      </c>
      <c r="Q74" s="6" t="str">
        <f>IF(ISNUMBER('DI-Prec'!Q74),'DI-Prec'!Q74/'P-Res'!$B$165,"")</f>
        <v/>
      </c>
      <c r="R74" s="6" t="str">
        <f>IF(ISNUMBER('DI-Prec'!R74),'DI-Prec'!R74/'P-Res'!$B$165,"")</f>
        <v/>
      </c>
      <c r="S74" s="6" t="str">
        <f>IF(ISNUMBER('DI-Prec'!S74),'DI-Prec'!S74/'P-Res'!$B$165,"")</f>
        <v/>
      </c>
      <c r="T74" s="6" t="str">
        <f>IF(ISNUMBER('DI-Prec'!T74),'DI-Prec'!T74/'P-Res'!$B$165,"")</f>
        <v/>
      </c>
      <c r="Y74" t="str">
        <f t="shared" si="19"/>
        <v/>
      </c>
      <c r="Z74" t="str">
        <f t="shared" si="20"/>
        <v/>
      </c>
      <c r="AA74" t="str">
        <f t="shared" si="21"/>
        <v/>
      </c>
      <c r="AB74" t="str">
        <f t="shared" si="22"/>
        <v/>
      </c>
      <c r="AC74" t="str">
        <f t="shared" si="23"/>
        <v/>
      </c>
      <c r="AD74" t="str">
        <f t="shared" si="24"/>
        <v/>
      </c>
      <c r="AE74" t="str">
        <f t="shared" si="25"/>
        <v/>
      </c>
      <c r="AF74" t="str">
        <f t="shared" si="26"/>
        <v/>
      </c>
      <c r="AG74" t="str">
        <f t="shared" si="27"/>
        <v/>
      </c>
      <c r="AH74" t="str">
        <f t="shared" si="28"/>
        <v/>
      </c>
      <c r="AI74" t="str">
        <f t="shared" si="29"/>
        <v/>
      </c>
      <c r="AJ74" t="str">
        <f t="shared" si="30"/>
        <v/>
      </c>
      <c r="AK74" t="str">
        <f t="shared" si="31"/>
        <v/>
      </c>
      <c r="AL74" t="str">
        <f t="shared" si="32"/>
        <v/>
      </c>
      <c r="AM74" t="str">
        <f t="shared" si="33"/>
        <v/>
      </c>
      <c r="AN74" t="str">
        <f t="shared" si="34"/>
        <v/>
      </c>
      <c r="AO74" t="str">
        <f t="shared" si="35"/>
        <v/>
      </c>
      <c r="AP74" t="str">
        <f t="shared" si="36"/>
        <v/>
      </c>
      <c r="AQ74" t="str">
        <f t="shared" si="37"/>
        <v/>
      </c>
    </row>
    <row r="75" spans="1:43">
      <c r="A75" s="1">
        <v>1943</v>
      </c>
      <c r="B75" s="6" t="str">
        <f>IF(ISNUMBER('DI-Prec'!B75),'DI-Prec'!B75/'P-Res'!$B$165,"")</f>
        <v/>
      </c>
      <c r="C75" s="6" t="str">
        <f>IF(ISNUMBER('DI-Prec'!C75),'DI-Prec'!C75/'P-Res'!$B$165,"")</f>
        <v/>
      </c>
      <c r="D75" s="6" t="str">
        <f>IF(ISNUMBER('DI-Prec'!D75),'DI-Prec'!D75/'P-Res'!$B$165,"")</f>
        <v/>
      </c>
      <c r="E75" s="6" t="str">
        <f>IF(ISNUMBER('DI-Prec'!E75),'DI-Prec'!E75/'P-Res'!$B$165,"")</f>
        <v/>
      </c>
      <c r="F75" s="6" t="str">
        <f>IF(ISNUMBER('DI-Prec'!F75),'DI-Prec'!F75/'P-Res'!$B$165,"")</f>
        <v/>
      </c>
      <c r="G75" s="6" t="str">
        <f>IF(ISNUMBER('DI-Prec'!G75),'DI-Prec'!G75/'P-Res'!$B$165,"")</f>
        <v/>
      </c>
      <c r="H75" s="6" t="str">
        <f>IF(ISNUMBER('DI-Prec'!H75),'DI-Prec'!H75/'P-Res'!$B$165,"")</f>
        <v/>
      </c>
      <c r="I75" s="6" t="str">
        <f>IF(ISNUMBER('DI-Prec'!I75),'DI-Prec'!I75/'P-Res'!$B$165,"")</f>
        <v/>
      </c>
      <c r="J75" s="6" t="str">
        <f>IF(ISNUMBER('DI-Prec'!J75),'DI-Prec'!J75/'P-Res'!$B$165,"")</f>
        <v/>
      </c>
      <c r="K75" s="6" t="str">
        <f>IF(ISNUMBER('DI-Prec'!K75),'DI-Prec'!K75/'P-Res'!$B$165,"")</f>
        <v/>
      </c>
      <c r="L75" s="6" t="str">
        <f>IF(ISNUMBER('DI-Prec'!L75),'DI-Prec'!L75/'P-Res'!$B$165,"")</f>
        <v/>
      </c>
      <c r="M75" s="6" t="str">
        <f>IF(ISNUMBER('DI-Prec'!M75),'DI-Prec'!M75/'P-Res'!$B$165,"")</f>
        <v/>
      </c>
      <c r="N75" s="6" t="str">
        <f>IF(ISNUMBER('DI-Prec'!N75),'DI-Prec'!N75/'P-Res'!$B$165,"")</f>
        <v/>
      </c>
      <c r="O75" s="6" t="str">
        <f>IF(ISNUMBER('DI-Prec'!O75),'DI-Prec'!O75/'P-Res'!$B$165,"")</f>
        <v/>
      </c>
      <c r="P75" s="6" t="str">
        <f>IF(ISNUMBER('DI-Prec'!P75),'DI-Prec'!P75/'P-Res'!$B$165,"")</f>
        <v/>
      </c>
      <c r="Q75" s="6" t="str">
        <f>IF(ISNUMBER('DI-Prec'!Q75),'DI-Prec'!Q75/'P-Res'!$B$165,"")</f>
        <v/>
      </c>
      <c r="R75" s="6" t="str">
        <f>IF(ISNUMBER('DI-Prec'!R75),'DI-Prec'!R75/'P-Res'!$B$165,"")</f>
        <v/>
      </c>
      <c r="S75" s="6" t="str">
        <f>IF(ISNUMBER('DI-Prec'!S75),'DI-Prec'!S75/'P-Res'!$B$165,"")</f>
        <v/>
      </c>
      <c r="T75" s="6" t="str">
        <f>IF(ISNUMBER('DI-Prec'!T75),'DI-Prec'!T75/'P-Res'!$B$165,"")</f>
        <v/>
      </c>
      <c r="Y75" t="str">
        <f t="shared" si="19"/>
        <v/>
      </c>
      <c r="Z75" t="str">
        <f t="shared" si="20"/>
        <v/>
      </c>
      <c r="AA75" t="str">
        <f t="shared" si="21"/>
        <v/>
      </c>
      <c r="AB75" t="str">
        <f t="shared" si="22"/>
        <v/>
      </c>
      <c r="AC75" t="str">
        <f t="shared" si="23"/>
        <v/>
      </c>
      <c r="AD75" t="str">
        <f t="shared" si="24"/>
        <v/>
      </c>
      <c r="AE75" t="str">
        <f t="shared" si="25"/>
        <v/>
      </c>
      <c r="AF75" t="str">
        <f t="shared" si="26"/>
        <v/>
      </c>
      <c r="AG75" t="str">
        <f t="shared" si="27"/>
        <v/>
      </c>
      <c r="AH75" t="str">
        <f t="shared" si="28"/>
        <v/>
      </c>
      <c r="AI75" t="str">
        <f t="shared" si="29"/>
        <v/>
      </c>
      <c r="AJ75" t="str">
        <f t="shared" si="30"/>
        <v/>
      </c>
      <c r="AK75" t="str">
        <f t="shared" si="31"/>
        <v/>
      </c>
      <c r="AL75" t="str">
        <f t="shared" si="32"/>
        <v/>
      </c>
      <c r="AM75" t="str">
        <f t="shared" si="33"/>
        <v/>
      </c>
      <c r="AN75" t="str">
        <f t="shared" si="34"/>
        <v/>
      </c>
      <c r="AO75" t="str">
        <f t="shared" si="35"/>
        <v/>
      </c>
      <c r="AP75" t="str">
        <f t="shared" si="36"/>
        <v/>
      </c>
      <c r="AQ75" t="str">
        <f t="shared" si="37"/>
        <v/>
      </c>
    </row>
    <row r="76" spans="1:43">
      <c r="A76" s="1">
        <v>1944</v>
      </c>
      <c r="B76" s="6" t="str">
        <f>IF(ISNUMBER('DI-Prec'!B76),'DI-Prec'!B76/'P-Res'!$B$165,"")</f>
        <v/>
      </c>
      <c r="C76" s="6" t="str">
        <f>IF(ISNUMBER('DI-Prec'!C76),'DI-Prec'!C76/'P-Res'!$B$165,"")</f>
        <v/>
      </c>
      <c r="D76" s="6" t="str">
        <f>IF(ISNUMBER('DI-Prec'!D76),'DI-Prec'!D76/'P-Res'!$B$165,"")</f>
        <v/>
      </c>
      <c r="E76" s="6" t="str">
        <f>IF(ISNUMBER('DI-Prec'!E76),'DI-Prec'!E76/'P-Res'!$B$165,"")</f>
        <v/>
      </c>
      <c r="F76" s="6" t="str">
        <f>IF(ISNUMBER('DI-Prec'!F76),'DI-Prec'!F76/'P-Res'!$B$165,"")</f>
        <v/>
      </c>
      <c r="G76" s="6" t="str">
        <f>IF(ISNUMBER('DI-Prec'!G76),'DI-Prec'!G76/'P-Res'!$B$165,"")</f>
        <v/>
      </c>
      <c r="H76" s="6" t="str">
        <f>IF(ISNUMBER('DI-Prec'!H76),'DI-Prec'!H76/'P-Res'!$B$165,"")</f>
        <v/>
      </c>
      <c r="I76" s="6" t="str">
        <f>IF(ISNUMBER('DI-Prec'!I76),'DI-Prec'!I76/'P-Res'!$B$165,"")</f>
        <v/>
      </c>
      <c r="J76" s="6" t="str">
        <f>IF(ISNUMBER('DI-Prec'!J76),'DI-Prec'!J76/'P-Res'!$B$165,"")</f>
        <v/>
      </c>
      <c r="K76" s="6" t="str">
        <f>IF(ISNUMBER('DI-Prec'!K76),'DI-Prec'!K76/'P-Res'!$B$165,"")</f>
        <v/>
      </c>
      <c r="L76" s="6" t="str">
        <f>IF(ISNUMBER('DI-Prec'!L76),'DI-Prec'!L76/'P-Res'!$B$165,"")</f>
        <v/>
      </c>
      <c r="M76" s="6" t="str">
        <f>IF(ISNUMBER('DI-Prec'!M76),'DI-Prec'!M76/'P-Res'!$B$165,"")</f>
        <v/>
      </c>
      <c r="N76" s="6" t="str">
        <f>IF(ISNUMBER('DI-Prec'!N76),'DI-Prec'!N76/'P-Res'!$B$165,"")</f>
        <v/>
      </c>
      <c r="O76" s="6" t="str">
        <f>IF(ISNUMBER('DI-Prec'!O76),'DI-Prec'!O76/'P-Res'!$B$165,"")</f>
        <v/>
      </c>
      <c r="P76" s="6" t="str">
        <f>IF(ISNUMBER('DI-Prec'!P76),'DI-Prec'!P76/'P-Res'!$B$165,"")</f>
        <v/>
      </c>
      <c r="Q76" s="6" t="str">
        <f>IF(ISNUMBER('DI-Prec'!Q76),'DI-Prec'!Q76/'P-Res'!$B$165,"")</f>
        <v/>
      </c>
      <c r="R76" s="6" t="str">
        <f>IF(ISNUMBER('DI-Prec'!R76),'DI-Prec'!R76/'P-Res'!$B$165,"")</f>
        <v/>
      </c>
      <c r="S76" s="6" t="str">
        <f>IF(ISNUMBER('DI-Prec'!S76),'DI-Prec'!S76/'P-Res'!$B$165,"")</f>
        <v/>
      </c>
      <c r="T76" s="6" t="str">
        <f>IF(ISNUMBER('DI-Prec'!T76),'DI-Prec'!T76/'P-Res'!$B$165,"")</f>
        <v/>
      </c>
      <c r="Y76" t="str">
        <f t="shared" si="19"/>
        <v/>
      </c>
      <c r="Z76" t="str">
        <f t="shared" si="20"/>
        <v/>
      </c>
      <c r="AA76" t="str">
        <f t="shared" si="21"/>
        <v/>
      </c>
      <c r="AB76" t="str">
        <f t="shared" si="22"/>
        <v/>
      </c>
      <c r="AC76" t="str">
        <f t="shared" si="23"/>
        <v/>
      </c>
      <c r="AD76" t="str">
        <f t="shared" si="24"/>
        <v/>
      </c>
      <c r="AE76" t="str">
        <f t="shared" si="25"/>
        <v/>
      </c>
      <c r="AF76" t="str">
        <f t="shared" si="26"/>
        <v/>
      </c>
      <c r="AG76" t="str">
        <f t="shared" si="27"/>
        <v/>
      </c>
      <c r="AH76" t="str">
        <f t="shared" si="28"/>
        <v/>
      </c>
      <c r="AI76" t="str">
        <f t="shared" si="29"/>
        <v/>
      </c>
      <c r="AJ76" t="str">
        <f t="shared" si="30"/>
        <v/>
      </c>
      <c r="AK76" t="str">
        <f t="shared" si="31"/>
        <v/>
      </c>
      <c r="AL76" t="str">
        <f t="shared" si="32"/>
        <v/>
      </c>
      <c r="AM76" t="str">
        <f t="shared" si="33"/>
        <v/>
      </c>
      <c r="AN76" t="str">
        <f t="shared" si="34"/>
        <v/>
      </c>
      <c r="AO76" t="str">
        <f t="shared" si="35"/>
        <v/>
      </c>
      <c r="AP76" t="str">
        <f t="shared" si="36"/>
        <v/>
      </c>
      <c r="AQ76" t="str">
        <f t="shared" si="37"/>
        <v/>
      </c>
    </row>
    <row r="77" spans="1:43">
      <c r="A77" s="1">
        <v>1945</v>
      </c>
      <c r="B77" s="6" t="str">
        <f>IF(ISNUMBER('DI-Prec'!B77),'DI-Prec'!B77/'P-Res'!$B$165,"")</f>
        <v/>
      </c>
      <c r="C77" s="6" t="str">
        <f>IF(ISNUMBER('DI-Prec'!C77),'DI-Prec'!C77/'P-Res'!$B$165,"")</f>
        <v/>
      </c>
      <c r="D77" s="6" t="str">
        <f>IF(ISNUMBER('DI-Prec'!D77),'DI-Prec'!D77/'P-Res'!$B$165,"")</f>
        <v/>
      </c>
      <c r="E77" s="6" t="str">
        <f>IF(ISNUMBER('DI-Prec'!E77),'DI-Prec'!E77/'P-Res'!$B$165,"")</f>
        <v/>
      </c>
      <c r="F77" s="6" t="str">
        <f>IF(ISNUMBER('DI-Prec'!F77),'DI-Prec'!F77/'P-Res'!$B$165,"")</f>
        <v/>
      </c>
      <c r="G77" s="6" t="str">
        <f>IF(ISNUMBER('DI-Prec'!G77),'DI-Prec'!G77/'P-Res'!$B$165,"")</f>
        <v/>
      </c>
      <c r="H77" s="6" t="str">
        <f>IF(ISNUMBER('DI-Prec'!H77),'DI-Prec'!H77/'P-Res'!$B$165,"")</f>
        <v/>
      </c>
      <c r="I77" s="6" t="str">
        <f>IF(ISNUMBER('DI-Prec'!I77),'DI-Prec'!I77/'P-Res'!$B$165,"")</f>
        <v/>
      </c>
      <c r="J77" s="6" t="str">
        <f>IF(ISNUMBER('DI-Prec'!J77),'DI-Prec'!J77/'P-Res'!$B$165,"")</f>
        <v/>
      </c>
      <c r="K77" s="6" t="str">
        <f>IF(ISNUMBER('DI-Prec'!K77),'DI-Prec'!K77/'P-Res'!$B$165,"")</f>
        <v/>
      </c>
      <c r="L77" s="6" t="str">
        <f>IF(ISNUMBER('DI-Prec'!L77),'DI-Prec'!L77/'P-Res'!$B$165,"")</f>
        <v/>
      </c>
      <c r="M77" s="6" t="str">
        <f>IF(ISNUMBER('DI-Prec'!M77),'DI-Prec'!M77/'P-Res'!$B$165,"")</f>
        <v/>
      </c>
      <c r="N77" s="6" t="str">
        <f>IF(ISNUMBER('DI-Prec'!N77),'DI-Prec'!N77/'P-Res'!$B$165,"")</f>
        <v/>
      </c>
      <c r="O77" s="6" t="str">
        <f>IF(ISNUMBER('DI-Prec'!O77),'DI-Prec'!O77/'P-Res'!$B$165,"")</f>
        <v/>
      </c>
      <c r="P77" s="6" t="str">
        <f>IF(ISNUMBER('DI-Prec'!P77),'DI-Prec'!P77/'P-Res'!$B$165,"")</f>
        <v/>
      </c>
      <c r="Q77" s="6" t="str">
        <f>IF(ISNUMBER('DI-Prec'!Q77),'DI-Prec'!Q77/'P-Res'!$B$165,"")</f>
        <v/>
      </c>
      <c r="R77" s="6" t="str">
        <f>IF(ISNUMBER('DI-Prec'!R77),'DI-Prec'!R77/'P-Res'!$B$165,"")</f>
        <v/>
      </c>
      <c r="S77" s="6" t="str">
        <f>IF(ISNUMBER('DI-Prec'!S77),'DI-Prec'!S77/'P-Res'!$B$165,"")</f>
        <v/>
      </c>
      <c r="T77" s="6" t="str">
        <f>IF(ISNUMBER('DI-Prec'!T77),'DI-Prec'!T77/'P-Res'!$B$165,"")</f>
        <v/>
      </c>
      <c r="Y77" t="str">
        <f t="shared" si="19"/>
        <v/>
      </c>
      <c r="Z77" t="str">
        <f t="shared" si="20"/>
        <v/>
      </c>
      <c r="AA77" t="str">
        <f t="shared" si="21"/>
        <v/>
      </c>
      <c r="AB77" t="str">
        <f t="shared" si="22"/>
        <v/>
      </c>
      <c r="AC77" t="str">
        <f t="shared" si="23"/>
        <v/>
      </c>
      <c r="AD77" t="str">
        <f t="shared" si="24"/>
        <v/>
      </c>
      <c r="AE77" t="str">
        <f t="shared" si="25"/>
        <v/>
      </c>
      <c r="AF77" t="str">
        <f t="shared" si="26"/>
        <v/>
      </c>
      <c r="AG77" t="str">
        <f t="shared" si="27"/>
        <v/>
      </c>
      <c r="AH77" t="str">
        <f t="shared" si="28"/>
        <v/>
      </c>
      <c r="AI77" t="str">
        <f t="shared" si="29"/>
        <v/>
      </c>
      <c r="AJ77" t="str">
        <f t="shared" si="30"/>
        <v/>
      </c>
      <c r="AK77" t="str">
        <f t="shared" si="31"/>
        <v/>
      </c>
      <c r="AL77" t="str">
        <f t="shared" si="32"/>
        <v/>
      </c>
      <c r="AM77" t="str">
        <f t="shared" si="33"/>
        <v/>
      </c>
      <c r="AN77" t="str">
        <f t="shared" si="34"/>
        <v/>
      </c>
      <c r="AO77" t="str">
        <f t="shared" si="35"/>
        <v/>
      </c>
      <c r="AP77" t="str">
        <f t="shared" si="36"/>
        <v/>
      </c>
      <c r="AQ77" t="str">
        <f t="shared" si="37"/>
        <v/>
      </c>
    </row>
    <row r="78" spans="1:43">
      <c r="A78" s="1">
        <v>1946</v>
      </c>
      <c r="B78" s="6" t="str">
        <f>IF(ISNUMBER('DI-Prec'!B78),'DI-Prec'!B78/'P-Res'!$B$165,"")</f>
        <v/>
      </c>
      <c r="C78" s="6" t="str">
        <f>IF(ISNUMBER('DI-Prec'!C78),'DI-Prec'!C78/'P-Res'!$B$165,"")</f>
        <v/>
      </c>
      <c r="D78" s="6" t="str">
        <f>IF(ISNUMBER('DI-Prec'!D78),'DI-Prec'!D78/'P-Res'!$B$165,"")</f>
        <v/>
      </c>
      <c r="E78" s="6" t="str">
        <f>IF(ISNUMBER('DI-Prec'!E78),'DI-Prec'!E78/'P-Res'!$B$165,"")</f>
        <v/>
      </c>
      <c r="F78" s="6" t="str">
        <f>IF(ISNUMBER('DI-Prec'!F78),'DI-Prec'!F78/'P-Res'!$B$165,"")</f>
        <v/>
      </c>
      <c r="G78" s="6" t="str">
        <f>IF(ISNUMBER('DI-Prec'!G78),'DI-Prec'!G78/'P-Res'!$B$165,"")</f>
        <v/>
      </c>
      <c r="H78" s="6" t="str">
        <f>IF(ISNUMBER('DI-Prec'!H78),'DI-Prec'!H78/'P-Res'!$B$165,"")</f>
        <v/>
      </c>
      <c r="I78" s="6" t="str">
        <f>IF(ISNUMBER('DI-Prec'!I78),'DI-Prec'!I78/'P-Res'!$B$165,"")</f>
        <v/>
      </c>
      <c r="J78" s="6" t="str">
        <f>IF(ISNUMBER('DI-Prec'!J78),'DI-Prec'!J78/'P-Res'!$B$165,"")</f>
        <v/>
      </c>
      <c r="K78" s="6" t="str">
        <f>IF(ISNUMBER('DI-Prec'!K78),'DI-Prec'!K78/'P-Res'!$B$165,"")</f>
        <v/>
      </c>
      <c r="L78" s="6" t="str">
        <f>IF(ISNUMBER('DI-Prec'!L78),'DI-Prec'!L78/'P-Res'!$B$165,"")</f>
        <v/>
      </c>
      <c r="M78" s="6" t="str">
        <f>IF(ISNUMBER('DI-Prec'!M78),'DI-Prec'!M78/'P-Res'!$B$165,"")</f>
        <v/>
      </c>
      <c r="N78" s="6" t="str">
        <f>IF(ISNUMBER('DI-Prec'!N78),'DI-Prec'!N78/'P-Res'!$B$165,"")</f>
        <v/>
      </c>
      <c r="O78" s="6" t="str">
        <f>IF(ISNUMBER('DI-Prec'!O78),'DI-Prec'!O78/'P-Res'!$B$165,"")</f>
        <v/>
      </c>
      <c r="P78" s="6" t="str">
        <f>IF(ISNUMBER('DI-Prec'!P78),'DI-Prec'!P78/'P-Res'!$B$165,"")</f>
        <v/>
      </c>
      <c r="Q78" s="6" t="str">
        <f>IF(ISNUMBER('DI-Prec'!Q78),'DI-Prec'!Q78/'P-Res'!$B$165,"")</f>
        <v/>
      </c>
      <c r="R78" s="6" t="str">
        <f>IF(ISNUMBER('DI-Prec'!R78),'DI-Prec'!R78/'P-Res'!$B$165,"")</f>
        <v/>
      </c>
      <c r="S78" s="6" t="str">
        <f>IF(ISNUMBER('DI-Prec'!S78),'DI-Prec'!S78/'P-Res'!$B$165,"")</f>
        <v/>
      </c>
      <c r="T78" s="6" t="str">
        <f>IF(ISNUMBER('DI-Prec'!T78),'DI-Prec'!T78/'P-Res'!$B$165,"")</f>
        <v/>
      </c>
      <c r="Y78" t="str">
        <f t="shared" si="19"/>
        <v/>
      </c>
      <c r="Z78" t="str">
        <f t="shared" si="20"/>
        <v/>
      </c>
      <c r="AA78" t="str">
        <f t="shared" si="21"/>
        <v/>
      </c>
      <c r="AB78" t="str">
        <f t="shared" si="22"/>
        <v/>
      </c>
      <c r="AC78" t="str">
        <f t="shared" si="23"/>
        <v/>
      </c>
      <c r="AD78" t="str">
        <f t="shared" si="24"/>
        <v/>
      </c>
      <c r="AE78" t="str">
        <f t="shared" si="25"/>
        <v/>
      </c>
      <c r="AF78" t="str">
        <f t="shared" si="26"/>
        <v/>
      </c>
      <c r="AG78" t="str">
        <f t="shared" si="27"/>
        <v/>
      </c>
      <c r="AH78" t="str">
        <f t="shared" si="28"/>
        <v/>
      </c>
      <c r="AI78" t="str">
        <f t="shared" si="29"/>
        <v/>
      </c>
      <c r="AJ78" t="str">
        <f t="shared" si="30"/>
        <v/>
      </c>
      <c r="AK78" t="str">
        <f t="shared" si="31"/>
        <v/>
      </c>
      <c r="AL78" t="str">
        <f t="shared" si="32"/>
        <v/>
      </c>
      <c r="AM78" t="str">
        <f t="shared" si="33"/>
        <v/>
      </c>
      <c r="AN78" t="str">
        <f t="shared" si="34"/>
        <v/>
      </c>
      <c r="AO78" t="str">
        <f t="shared" si="35"/>
        <v/>
      </c>
      <c r="AP78" t="str">
        <f t="shared" si="36"/>
        <v/>
      </c>
      <c r="AQ78" t="str">
        <f t="shared" si="37"/>
        <v/>
      </c>
    </row>
    <row r="79" spans="1:43">
      <c r="A79" s="1">
        <v>1947</v>
      </c>
      <c r="B79" s="6" t="str">
        <f>IF(ISNUMBER('DI-Prec'!B79),'DI-Prec'!B79/'P-Res'!$B$165,"")</f>
        <v/>
      </c>
      <c r="C79" s="6" t="str">
        <f>IF(ISNUMBER('DI-Prec'!C79),'DI-Prec'!C79/'P-Res'!$B$165,"")</f>
        <v/>
      </c>
      <c r="D79" s="6" t="str">
        <f>IF(ISNUMBER('DI-Prec'!D79),'DI-Prec'!D79/'P-Res'!$B$165,"")</f>
        <v/>
      </c>
      <c r="E79" s="6" t="str">
        <f>IF(ISNUMBER('DI-Prec'!E79),'DI-Prec'!E79/'P-Res'!$B$165,"")</f>
        <v/>
      </c>
      <c r="F79" s="6" t="str">
        <f>IF(ISNUMBER('DI-Prec'!F79),'DI-Prec'!F79/'P-Res'!$B$165,"")</f>
        <v/>
      </c>
      <c r="G79" s="6" t="str">
        <f>IF(ISNUMBER('DI-Prec'!G79),'DI-Prec'!G79/'P-Res'!$B$165,"")</f>
        <v/>
      </c>
      <c r="H79" s="6" t="str">
        <f>IF(ISNUMBER('DI-Prec'!H79),'DI-Prec'!H79/'P-Res'!$B$165,"")</f>
        <v/>
      </c>
      <c r="I79" s="6" t="str">
        <f>IF(ISNUMBER('DI-Prec'!I79),'DI-Prec'!I79/'P-Res'!$B$165,"")</f>
        <v/>
      </c>
      <c r="J79" s="6" t="str">
        <f>IF(ISNUMBER('DI-Prec'!J79),'DI-Prec'!J79/'P-Res'!$B$165,"")</f>
        <v/>
      </c>
      <c r="K79" s="6" t="str">
        <f>IF(ISNUMBER('DI-Prec'!K79),'DI-Prec'!K79/'P-Res'!$B$165,"")</f>
        <v/>
      </c>
      <c r="L79" s="6" t="str">
        <f>IF(ISNUMBER('DI-Prec'!L79),'DI-Prec'!L79/'P-Res'!$B$165,"")</f>
        <v/>
      </c>
      <c r="M79" s="6" t="str">
        <f>IF(ISNUMBER('DI-Prec'!M79),'DI-Prec'!M79/'P-Res'!$B$165,"")</f>
        <v/>
      </c>
      <c r="N79" s="6" t="str">
        <f>IF(ISNUMBER('DI-Prec'!N79),'DI-Prec'!N79/'P-Res'!$B$165,"")</f>
        <v/>
      </c>
      <c r="O79" s="6" t="str">
        <f>IF(ISNUMBER('DI-Prec'!O79),'DI-Prec'!O79/'P-Res'!$B$165,"")</f>
        <v/>
      </c>
      <c r="P79" s="6" t="str">
        <f>IF(ISNUMBER('DI-Prec'!P79),'DI-Prec'!P79/'P-Res'!$B$165,"")</f>
        <v/>
      </c>
      <c r="Q79" s="6" t="str">
        <f>IF(ISNUMBER('DI-Prec'!Q79),'DI-Prec'!Q79/'P-Res'!$B$165,"")</f>
        <v/>
      </c>
      <c r="R79" s="6" t="str">
        <f>IF(ISNUMBER('DI-Prec'!R79),'DI-Prec'!R79/'P-Res'!$B$165,"")</f>
        <v/>
      </c>
      <c r="S79" s="6" t="str">
        <f>IF(ISNUMBER('DI-Prec'!S79),'DI-Prec'!S79/'P-Res'!$B$165,"")</f>
        <v/>
      </c>
      <c r="T79" s="6" t="str">
        <f>IF(ISNUMBER('DI-Prec'!T79),'DI-Prec'!T79/'P-Res'!$B$165,"")</f>
        <v/>
      </c>
      <c r="Y79" t="str">
        <f t="shared" si="19"/>
        <v/>
      </c>
      <c r="Z79" t="str">
        <f t="shared" si="20"/>
        <v/>
      </c>
      <c r="AA79" t="str">
        <f t="shared" si="21"/>
        <v/>
      </c>
      <c r="AB79" t="str">
        <f t="shared" si="22"/>
        <v/>
      </c>
      <c r="AC79" t="str">
        <f t="shared" si="23"/>
        <v/>
      </c>
      <c r="AD79" t="str">
        <f t="shared" si="24"/>
        <v/>
      </c>
      <c r="AE79" t="str">
        <f t="shared" si="25"/>
        <v/>
      </c>
      <c r="AF79" t="str">
        <f t="shared" si="26"/>
        <v/>
      </c>
      <c r="AG79" t="str">
        <f t="shared" si="27"/>
        <v/>
      </c>
      <c r="AH79" t="str">
        <f t="shared" si="28"/>
        <v/>
      </c>
      <c r="AI79" t="str">
        <f t="shared" si="29"/>
        <v/>
      </c>
      <c r="AJ79" t="str">
        <f t="shared" si="30"/>
        <v/>
      </c>
      <c r="AK79" t="str">
        <f t="shared" si="31"/>
        <v/>
      </c>
      <c r="AL79" t="str">
        <f t="shared" si="32"/>
        <v/>
      </c>
      <c r="AM79" t="str">
        <f t="shared" si="33"/>
        <v/>
      </c>
      <c r="AN79" t="str">
        <f t="shared" si="34"/>
        <v/>
      </c>
      <c r="AO79" t="str">
        <f t="shared" si="35"/>
        <v/>
      </c>
      <c r="AP79" t="str">
        <f t="shared" si="36"/>
        <v/>
      </c>
      <c r="AQ79" t="str">
        <f t="shared" si="37"/>
        <v/>
      </c>
    </row>
    <row r="80" spans="1:43">
      <c r="A80" s="1">
        <v>1948</v>
      </c>
      <c r="B80" s="6" t="str">
        <f>IF(ISNUMBER('DI-Prec'!B80),'DI-Prec'!B80/'P-Res'!$B$165,"")</f>
        <v/>
      </c>
      <c r="C80" s="6" t="str">
        <f>IF(ISNUMBER('DI-Prec'!C80),'DI-Prec'!C80/'P-Res'!$B$165,"")</f>
        <v/>
      </c>
      <c r="D80" s="6" t="str">
        <f>IF(ISNUMBER('DI-Prec'!D80),'DI-Prec'!D80/'P-Res'!$B$165,"")</f>
        <v/>
      </c>
      <c r="E80" s="6" t="str">
        <f>IF(ISNUMBER('DI-Prec'!E80),'DI-Prec'!E80/'P-Res'!$B$165,"")</f>
        <v/>
      </c>
      <c r="F80" s="6" t="str">
        <f>IF(ISNUMBER('DI-Prec'!F80),'DI-Prec'!F80/'P-Res'!$B$165,"")</f>
        <v/>
      </c>
      <c r="G80" s="6" t="str">
        <f>IF(ISNUMBER('DI-Prec'!G80),'DI-Prec'!G80/'P-Res'!$B$165,"")</f>
        <v/>
      </c>
      <c r="H80" s="6" t="str">
        <f>IF(ISNUMBER('DI-Prec'!H80),'DI-Prec'!H80/'P-Res'!$B$165,"")</f>
        <v/>
      </c>
      <c r="I80" s="6" t="str">
        <f>IF(ISNUMBER('DI-Prec'!I80),'DI-Prec'!I80/'P-Res'!$B$165,"")</f>
        <v/>
      </c>
      <c r="J80" s="6" t="str">
        <f>IF(ISNUMBER('DI-Prec'!J80),'DI-Prec'!J80/'P-Res'!$B$165,"")</f>
        <v/>
      </c>
      <c r="K80" s="6" t="str">
        <f>IF(ISNUMBER('DI-Prec'!K80),'DI-Prec'!K80/'P-Res'!$B$165,"")</f>
        <v/>
      </c>
      <c r="L80" s="6" t="str">
        <f>IF(ISNUMBER('DI-Prec'!L80),'DI-Prec'!L80/'P-Res'!$B$165,"")</f>
        <v/>
      </c>
      <c r="M80" s="6" t="str">
        <f>IF(ISNUMBER('DI-Prec'!M80),'DI-Prec'!M80/'P-Res'!$B$165,"")</f>
        <v/>
      </c>
      <c r="N80" s="6" t="str">
        <f>IF(ISNUMBER('DI-Prec'!N80),'DI-Prec'!N80/'P-Res'!$B$165,"")</f>
        <v/>
      </c>
      <c r="O80" s="6" t="str">
        <f>IF(ISNUMBER('DI-Prec'!O80),'DI-Prec'!O80/'P-Res'!$B$165,"")</f>
        <v/>
      </c>
      <c r="P80" s="6" t="str">
        <f>IF(ISNUMBER('DI-Prec'!P80),'DI-Prec'!P80/'P-Res'!$B$165,"")</f>
        <v/>
      </c>
      <c r="Q80" s="6" t="str">
        <f>IF(ISNUMBER('DI-Prec'!Q80),'DI-Prec'!Q80/'P-Res'!$B$165,"")</f>
        <v/>
      </c>
      <c r="R80" s="6" t="str">
        <f>IF(ISNUMBER('DI-Prec'!R80),'DI-Prec'!R80/'P-Res'!$B$165,"")</f>
        <v/>
      </c>
      <c r="S80" s="6" t="str">
        <f>IF(ISNUMBER('DI-Prec'!S80),'DI-Prec'!S80/'P-Res'!$B$165,"")</f>
        <v/>
      </c>
      <c r="T80" s="6" t="str">
        <f>IF(ISNUMBER('DI-Prec'!T80),'DI-Prec'!T80/'P-Res'!$B$165,"")</f>
        <v/>
      </c>
      <c r="Y80" t="str">
        <f t="shared" si="19"/>
        <v/>
      </c>
      <c r="Z80" t="str">
        <f t="shared" si="20"/>
        <v/>
      </c>
      <c r="AA80" t="str">
        <f t="shared" si="21"/>
        <v/>
      </c>
      <c r="AB80" t="str">
        <f t="shared" si="22"/>
        <v/>
      </c>
      <c r="AC80" t="str">
        <f t="shared" si="23"/>
        <v/>
      </c>
      <c r="AD80" t="str">
        <f t="shared" si="24"/>
        <v/>
      </c>
      <c r="AE80" t="str">
        <f t="shared" si="25"/>
        <v/>
      </c>
      <c r="AF80" t="str">
        <f t="shared" si="26"/>
        <v/>
      </c>
      <c r="AG80" t="str">
        <f t="shared" si="27"/>
        <v/>
      </c>
      <c r="AH80" t="str">
        <f t="shared" si="28"/>
        <v/>
      </c>
      <c r="AI80" t="str">
        <f t="shared" si="29"/>
        <v/>
      </c>
      <c r="AJ80" t="str">
        <f t="shared" si="30"/>
        <v/>
      </c>
      <c r="AK80" t="str">
        <f t="shared" si="31"/>
        <v/>
      </c>
      <c r="AL80" t="str">
        <f t="shared" si="32"/>
        <v/>
      </c>
      <c r="AM80" t="str">
        <f t="shared" si="33"/>
        <v/>
      </c>
      <c r="AN80" t="str">
        <f t="shared" si="34"/>
        <v/>
      </c>
      <c r="AO80" t="str">
        <f t="shared" si="35"/>
        <v/>
      </c>
      <c r="AP80" t="str">
        <f t="shared" si="36"/>
        <v/>
      </c>
      <c r="AQ80" t="str">
        <f t="shared" si="37"/>
        <v/>
      </c>
    </row>
    <row r="81" spans="1:43">
      <c r="A81" s="1">
        <v>1949</v>
      </c>
      <c r="B81" s="6" t="str">
        <f>IF(ISNUMBER('DI-Prec'!B81),'DI-Prec'!B81/'P-Res'!$B$165,"")</f>
        <v/>
      </c>
      <c r="C81" s="6" t="str">
        <f>IF(ISNUMBER('DI-Prec'!C81),'DI-Prec'!C81/'P-Res'!$B$165,"")</f>
        <v/>
      </c>
      <c r="D81" s="6" t="str">
        <f>IF(ISNUMBER('DI-Prec'!D81),'DI-Prec'!D81/'P-Res'!$B$165,"")</f>
        <v/>
      </c>
      <c r="E81" s="6" t="str">
        <f>IF(ISNUMBER('DI-Prec'!E81),'DI-Prec'!E81/'P-Res'!$B$165,"")</f>
        <v/>
      </c>
      <c r="F81" s="6" t="str">
        <f>IF(ISNUMBER('DI-Prec'!F81),'DI-Prec'!F81/'P-Res'!$B$165,"")</f>
        <v/>
      </c>
      <c r="G81" s="6" t="str">
        <f>IF(ISNUMBER('DI-Prec'!G81),'DI-Prec'!G81/'P-Res'!$B$165,"")</f>
        <v/>
      </c>
      <c r="H81" s="6" t="str">
        <f>IF(ISNUMBER('DI-Prec'!H81),'DI-Prec'!H81/'P-Res'!$B$165,"")</f>
        <v/>
      </c>
      <c r="I81" s="6" t="str">
        <f>IF(ISNUMBER('DI-Prec'!I81),'DI-Prec'!I81/'P-Res'!$B$165,"")</f>
        <v/>
      </c>
      <c r="J81" s="6" t="str">
        <f>IF(ISNUMBER('DI-Prec'!J81),'DI-Prec'!J81/'P-Res'!$B$165,"")</f>
        <v/>
      </c>
      <c r="K81" s="6" t="str">
        <f>IF(ISNUMBER('DI-Prec'!K81),'DI-Prec'!K81/'P-Res'!$B$165,"")</f>
        <v/>
      </c>
      <c r="L81" s="6" t="str">
        <f>IF(ISNUMBER('DI-Prec'!L81),'DI-Prec'!L81/'P-Res'!$B$165,"")</f>
        <v/>
      </c>
      <c r="M81" s="6" t="str">
        <f>IF(ISNUMBER('DI-Prec'!M81),'DI-Prec'!M81/'P-Res'!$B$165,"")</f>
        <v/>
      </c>
      <c r="N81" s="6" t="str">
        <f>IF(ISNUMBER('DI-Prec'!N81),'DI-Prec'!N81/'P-Res'!$B$165,"")</f>
        <v/>
      </c>
      <c r="O81" s="6" t="str">
        <f>IF(ISNUMBER('DI-Prec'!O81),'DI-Prec'!O81/'P-Res'!$B$165,"")</f>
        <v/>
      </c>
      <c r="P81" s="6" t="str">
        <f>IF(ISNUMBER('DI-Prec'!P81),'DI-Prec'!P81/'P-Res'!$B$165,"")</f>
        <v/>
      </c>
      <c r="Q81" s="6" t="str">
        <f>IF(ISNUMBER('DI-Prec'!Q81),'DI-Prec'!Q81/'P-Res'!$B$165,"")</f>
        <v/>
      </c>
      <c r="R81" s="6" t="str">
        <f>IF(ISNUMBER('DI-Prec'!R81),'DI-Prec'!R81/'P-Res'!$B$165,"")</f>
        <v/>
      </c>
      <c r="S81" s="6" t="str">
        <f>IF(ISNUMBER('DI-Prec'!S81),'DI-Prec'!S81/'P-Res'!$B$165,"")</f>
        <v/>
      </c>
      <c r="T81" s="6" t="str">
        <f>IF(ISNUMBER('DI-Prec'!T81),'DI-Prec'!T81/'P-Res'!$B$165,"")</f>
        <v/>
      </c>
      <c r="Y81" t="str">
        <f t="shared" si="19"/>
        <v/>
      </c>
      <c r="Z81" t="str">
        <f t="shared" si="20"/>
        <v/>
      </c>
      <c r="AA81" t="str">
        <f t="shared" si="21"/>
        <v/>
      </c>
      <c r="AB81" t="str">
        <f t="shared" si="22"/>
        <v/>
      </c>
      <c r="AC81" t="str">
        <f t="shared" si="23"/>
        <v/>
      </c>
      <c r="AD81" t="str">
        <f t="shared" si="24"/>
        <v/>
      </c>
      <c r="AE81" t="str">
        <f t="shared" si="25"/>
        <v/>
      </c>
      <c r="AF81" t="str">
        <f t="shared" si="26"/>
        <v/>
      </c>
      <c r="AG81" t="str">
        <f t="shared" si="27"/>
        <v/>
      </c>
      <c r="AH81" t="str">
        <f t="shared" si="28"/>
        <v/>
      </c>
      <c r="AI81" t="str">
        <f t="shared" si="29"/>
        <v/>
      </c>
      <c r="AJ81" t="str">
        <f t="shared" si="30"/>
        <v/>
      </c>
      <c r="AK81" t="str">
        <f t="shared" si="31"/>
        <v/>
      </c>
      <c r="AL81" t="str">
        <f t="shared" si="32"/>
        <v/>
      </c>
      <c r="AM81" t="str">
        <f t="shared" si="33"/>
        <v/>
      </c>
      <c r="AN81" t="str">
        <f t="shared" si="34"/>
        <v/>
      </c>
      <c r="AO81" t="str">
        <f t="shared" si="35"/>
        <v/>
      </c>
      <c r="AP81" t="str">
        <f t="shared" si="36"/>
        <v/>
      </c>
      <c r="AQ81" t="str">
        <f t="shared" si="37"/>
        <v/>
      </c>
    </row>
    <row r="82" spans="1:43">
      <c r="A82" s="1">
        <v>1950</v>
      </c>
      <c r="B82" s="6">
        <f>IF(ISNUMBER('DI-Prec'!B82),'DI-Prec'!B82/'P-Res'!$B$165,"")</f>
        <v>0.52570851662219653</v>
      </c>
      <c r="C82" s="6">
        <f>IF(ISNUMBER('DI-Prec'!C82),'DI-Prec'!C82/'P-Res'!$B$165,"")</f>
        <v>1.1552606908487775</v>
      </c>
      <c r="D82" s="6">
        <f>IF(ISNUMBER('DI-Prec'!D82),'DI-Prec'!D82/'P-Res'!$B$165,"")</f>
        <v>0.64036922189370438</v>
      </c>
      <c r="E82" s="6">
        <f>IF(ISNUMBER('DI-Prec'!E82),'DI-Prec'!E82/'P-Res'!$B$165,"")</f>
        <v>0.7636835652989109</v>
      </c>
      <c r="F82" s="6">
        <f>IF(ISNUMBER('DI-Prec'!F82),'DI-Prec'!F82/'P-Res'!$B$165,"")</f>
        <v>1.0103122521093242</v>
      </c>
      <c r="G82" s="6">
        <f>IF(ISNUMBER('DI-Prec'!G82),'DI-Prec'!G82/'P-Res'!$B$165,"")</f>
        <v>0.47162327828657957</v>
      </c>
      <c r="H82" s="6">
        <f>IF(ISNUMBER('DI-Prec'!H82),'DI-Prec'!H82/'P-Res'!$B$165,"")</f>
        <v>0.48027691642027825</v>
      </c>
      <c r="I82" s="6">
        <f>IF(ISNUMBER('DI-Prec'!I82),'DI-Prec'!I82/'P-Res'!$B$165,"")</f>
        <v>0.96704406144083055</v>
      </c>
      <c r="J82" s="6">
        <f>IF(ISNUMBER('DI-Prec'!J82),'DI-Prec'!J82/'P-Res'!$B$165,"")</f>
        <v>1.0297829379101462</v>
      </c>
      <c r="K82" s="6">
        <f>IF(ISNUMBER('DI-Prec'!K82),'DI-Prec'!K82/'P-Res'!$B$165,"")</f>
        <v>0.45864282108603149</v>
      </c>
      <c r="L82" s="6">
        <f>IF(ISNUMBER('DI-Prec'!L82),'DI-Prec'!L82/'P-Res'!$B$165,"")</f>
        <v>1.70693012187207</v>
      </c>
      <c r="M82" s="6">
        <f>IF(ISNUMBER('DI-Prec'!M82),'DI-Prec'!M82/'P-Res'!$B$165,"")</f>
        <v>0.14278502920602867</v>
      </c>
      <c r="N82" s="6">
        <f>IF(ISNUMBER('DI-Prec'!N82),'DI-Prec'!N82/'P-Res'!$B$165,"")</f>
        <v>1.7545251316074129</v>
      </c>
      <c r="O82" s="6">
        <f>IF(ISNUMBER('DI-Prec'!O82),'DI-Prec'!O82/'P-Res'!$B$165,"")</f>
        <v>1.1206461383139825</v>
      </c>
      <c r="P82" s="6">
        <f>IF(ISNUMBER('DI-Prec'!P82),'DI-Prec'!P82/'P-Res'!$B$165,"")</f>
        <v>2.2737434196293353</v>
      </c>
      <c r="Q82" s="6">
        <f>IF(ISNUMBER('DI-Prec'!Q82),'DI-Prec'!Q82/'P-Res'!$B$165,"")</f>
        <v>2.6912814595802983</v>
      </c>
      <c r="R82" s="6">
        <f>IF(ISNUMBER('DI-Prec'!R82),'DI-Prec'!R82/'P-Res'!$B$165,"")</f>
        <v>1.0449268046441189</v>
      </c>
      <c r="S82" s="6">
        <f>IF(ISNUMBER('DI-Prec'!S82),'DI-Prec'!S82/'P-Res'!$B$165,"")</f>
        <v>1.639864426335905</v>
      </c>
      <c r="T82" s="6">
        <f>IF(ISNUMBER('DI-Prec'!T82),'DI-Prec'!T82/'P-Res'!$B$165,"")</f>
        <v>0.40023076368356519</v>
      </c>
      <c r="Y82">
        <f t="shared" si="19"/>
        <v>-0.47429148337780347</v>
      </c>
      <c r="Z82">
        <f t="shared" si="20"/>
        <v>0.15526069084877747</v>
      </c>
      <c r="AA82">
        <f t="shared" si="21"/>
        <v>-0.35963077810629562</v>
      </c>
      <c r="AB82">
        <f t="shared" si="22"/>
        <v>-0.2363164347010891</v>
      </c>
      <c r="AC82">
        <f t="shared" si="23"/>
        <v>1.0312252109324183E-2</v>
      </c>
      <c r="AD82">
        <f t="shared" si="24"/>
        <v>-0.52837672171342043</v>
      </c>
      <c r="AE82">
        <f t="shared" si="25"/>
        <v>-0.51972308357972175</v>
      </c>
      <c r="AF82">
        <f t="shared" si="26"/>
        <v>-3.2955938559169451E-2</v>
      </c>
      <c r="AG82">
        <f t="shared" si="27"/>
        <v>2.978293791014619E-2</v>
      </c>
      <c r="AH82">
        <f t="shared" si="28"/>
        <v>-0.54135717891396851</v>
      </c>
      <c r="AI82">
        <f t="shared" si="29"/>
        <v>0.70693012187207005</v>
      </c>
      <c r="AJ82">
        <f t="shared" si="30"/>
        <v>-0.85721497079397135</v>
      </c>
      <c r="AK82">
        <f t="shared" si="31"/>
        <v>0.75452513160741286</v>
      </c>
      <c r="AL82">
        <f t="shared" si="32"/>
        <v>0.12064613831398252</v>
      </c>
      <c r="AM82">
        <f t="shared" si="33"/>
        <v>1.2737434196293353</v>
      </c>
      <c r="AN82">
        <f t="shared" si="34"/>
        <v>1.6912814595802983</v>
      </c>
      <c r="AO82">
        <f t="shared" si="35"/>
        <v>4.4926804644118912E-2</v>
      </c>
      <c r="AP82">
        <f t="shared" si="36"/>
        <v>0.63986442633590501</v>
      </c>
      <c r="AQ82">
        <f t="shared" si="37"/>
        <v>-0.59976923631643486</v>
      </c>
    </row>
    <row r="83" spans="1:43">
      <c r="A83" s="1">
        <v>1951</v>
      </c>
      <c r="B83" s="6">
        <f>IF(ISNUMBER('DI-Prec'!B83),'DI-Prec'!B83/'P-Res'!$B$165,"")</f>
        <v>1.7545251316074129</v>
      </c>
      <c r="C83" s="6">
        <f>IF(ISNUMBER('DI-Prec'!C83),'DI-Prec'!C83/'P-Res'!$B$165,"")</f>
        <v>1.1206461383139825</v>
      </c>
      <c r="D83" s="6">
        <f>IF(ISNUMBER('DI-Prec'!D83),'DI-Prec'!D83/'P-Res'!$B$165,"")</f>
        <v>2.2737434196293353</v>
      </c>
      <c r="E83" s="6">
        <f>IF(ISNUMBER('DI-Prec'!E83),'DI-Prec'!E83/'P-Res'!$B$165,"")</f>
        <v>2.6912814595802983</v>
      </c>
      <c r="F83" s="6">
        <f>IF(ISNUMBER('DI-Prec'!F83),'DI-Prec'!F83/'P-Res'!$B$165,"")</f>
        <v>1.0449268046441189</v>
      </c>
      <c r="G83" s="6">
        <f>IF(ISNUMBER('DI-Prec'!G83),'DI-Prec'!G83/'P-Res'!$B$165,"")</f>
        <v>1.639864426335905</v>
      </c>
      <c r="H83" s="6">
        <f>IF(ISNUMBER('DI-Prec'!H83),'DI-Prec'!H83/'P-Res'!$B$165,"")</f>
        <v>0.40023076368356519</v>
      </c>
      <c r="I83" s="6">
        <f>IF(ISNUMBER('DI-Prec'!I83),'DI-Prec'!I83/'P-Res'!$B$165,"")</f>
        <v>2.4771039157712549</v>
      </c>
      <c r="J83" s="6">
        <f>IF(ISNUMBER('DI-Prec'!J83),'DI-Prec'!J83/'P-Res'!$B$165,"")</f>
        <v>1.4083796062594645</v>
      </c>
      <c r="K83" s="6">
        <f>IF(ISNUMBER('DI-Prec'!K83),'DI-Prec'!K83/'P-Res'!$B$165,"")</f>
        <v>1.1033388620465852</v>
      </c>
      <c r="L83" s="6">
        <f>IF(ISNUMBER('DI-Prec'!L83),'DI-Prec'!L83/'P-Res'!$B$165,"")</f>
        <v>0.61008148842575882</v>
      </c>
      <c r="M83" s="6">
        <f>IF(ISNUMBER('DI-Prec'!M83),'DI-Prec'!M83/'P-Res'!$B$165,"")</f>
        <v>0.87401745150356935</v>
      </c>
      <c r="N83" s="6">
        <f>IF(ISNUMBER('DI-Prec'!N83),'DI-Prec'!N83/'P-Res'!$B$165,"")</f>
        <v>0.6230619456263069</v>
      </c>
      <c r="O83" s="6">
        <f>IF(ISNUMBER('DI-Prec'!O83),'DI-Prec'!O83/'P-Res'!$B$165,"")</f>
        <v>1.5122232638638493</v>
      </c>
      <c r="P83" s="6">
        <f>IF(ISNUMBER('DI-Prec'!P83),'DI-Prec'!P83/'P-Res'!$B$165,"")</f>
        <v>1.9513953991490585</v>
      </c>
      <c r="Q83" s="6">
        <f>IF(ISNUMBER('DI-Prec'!Q83),'DI-Prec'!Q83/'P-Res'!$B$165,"")</f>
        <v>0.9129588231052137</v>
      </c>
      <c r="R83" s="6">
        <f>IF(ISNUMBER('DI-Prec'!R83),'DI-Prec'!R83/'P-Res'!$B$165,"")</f>
        <v>1.5165500829306984</v>
      </c>
      <c r="S83" s="6">
        <f>IF(ISNUMBER('DI-Prec'!S83),'DI-Prec'!S83/'P-Res'!$B$165,"")</f>
        <v>0.70094468882959526</v>
      </c>
      <c r="T83" s="6">
        <f>IF(ISNUMBER('DI-Prec'!T83),'DI-Prec'!T83/'P-Res'!$B$165,"")</f>
        <v>0.27691642027835867</v>
      </c>
      <c r="Y83">
        <f t="shared" si="19"/>
        <v>0.75452513160741286</v>
      </c>
      <c r="Z83">
        <f t="shared" si="20"/>
        <v>0.12064613831398252</v>
      </c>
      <c r="AA83">
        <f t="shared" si="21"/>
        <v>1.2737434196293353</v>
      </c>
      <c r="AB83">
        <f t="shared" si="22"/>
        <v>1.6912814595802983</v>
      </c>
      <c r="AC83">
        <f t="shared" si="23"/>
        <v>4.4926804644118912E-2</v>
      </c>
      <c r="AD83">
        <f t="shared" si="24"/>
        <v>0.63986442633590501</v>
      </c>
      <c r="AE83">
        <f t="shared" si="25"/>
        <v>-0.59976923631643486</v>
      </c>
      <c r="AF83">
        <f t="shared" si="26"/>
        <v>1.4771039157712549</v>
      </c>
      <c r="AG83">
        <f t="shared" si="27"/>
        <v>0.40837960625946446</v>
      </c>
      <c r="AH83">
        <f t="shared" si="28"/>
        <v>0.10333886204658516</v>
      </c>
      <c r="AI83">
        <f t="shared" si="29"/>
        <v>-0.38991851157424118</v>
      </c>
      <c r="AJ83">
        <f t="shared" si="30"/>
        <v>-0.12598254849643065</v>
      </c>
      <c r="AK83">
        <f t="shared" si="31"/>
        <v>-0.3769380543736931</v>
      </c>
      <c r="AL83">
        <f t="shared" si="32"/>
        <v>0.51222326386384931</v>
      </c>
      <c r="AM83">
        <f t="shared" si="33"/>
        <v>0.95139539914905846</v>
      </c>
      <c r="AN83">
        <f t="shared" si="34"/>
        <v>-8.7041176894786298E-2</v>
      </c>
      <c r="AO83">
        <f t="shared" si="35"/>
        <v>0.51655008293069837</v>
      </c>
      <c r="AP83">
        <f t="shared" si="36"/>
        <v>-0.29905531117040474</v>
      </c>
      <c r="AQ83">
        <f t="shared" si="37"/>
        <v>-0.72308357972164128</v>
      </c>
    </row>
    <row r="84" spans="1:43">
      <c r="A84" s="1">
        <v>1952</v>
      </c>
      <c r="B84" s="6">
        <f>IF(ISNUMBER('DI-Prec'!B84),'DI-Prec'!B84/'P-Res'!$B$165,"")</f>
        <v>0.6230619456263069</v>
      </c>
      <c r="C84" s="6">
        <f>IF(ISNUMBER('DI-Prec'!C84),'DI-Prec'!C84/'P-Res'!$B$165,"")</f>
        <v>1.5122232638638493</v>
      </c>
      <c r="D84" s="6">
        <f>IF(ISNUMBER('DI-Prec'!D84),'DI-Prec'!D84/'P-Res'!$B$165,"")</f>
        <v>1.9513953991490585</v>
      </c>
      <c r="E84" s="6">
        <f>IF(ISNUMBER('DI-Prec'!E84),'DI-Prec'!E84/'P-Res'!$B$165,"")</f>
        <v>0.9129588231052137</v>
      </c>
      <c r="F84" s="6">
        <f>IF(ISNUMBER('DI-Prec'!F84),'DI-Prec'!F84/'P-Res'!$B$165,"")</f>
        <v>1.5165500829306984</v>
      </c>
      <c r="G84" s="6">
        <f>IF(ISNUMBER('DI-Prec'!G84),'DI-Prec'!G84/'P-Res'!$B$165,"")</f>
        <v>0.70094468882959526</v>
      </c>
      <c r="H84" s="6">
        <f>IF(ISNUMBER('DI-Prec'!H84),'DI-Prec'!H84/'P-Res'!$B$165,"")</f>
        <v>0.27691642027835867</v>
      </c>
      <c r="I84" s="6">
        <f>IF(ISNUMBER('DI-Prec'!I84),'DI-Prec'!I84/'P-Res'!$B$165,"")</f>
        <v>1.3672748251243958</v>
      </c>
      <c r="J84" s="6">
        <f>IF(ISNUMBER('DI-Prec'!J84),'DI-Prec'!J84/'P-Res'!$B$165,"")</f>
        <v>0.74853969856493818</v>
      </c>
      <c r="K84" s="6">
        <f>IF(ISNUMBER('DI-Prec'!K84),'DI-Prec'!K84/'P-Res'!$B$165,"")</f>
        <v>1.3953991490589166</v>
      </c>
      <c r="L84" s="6">
        <f>IF(ISNUMBER('DI-Prec'!L84),'DI-Prec'!L84/'P-Res'!$B$165,"")</f>
        <v>0.56248647869041601</v>
      </c>
      <c r="M84" s="6">
        <f>IF(ISNUMBER('DI-Prec'!M84),'DI-Prec'!M84/'P-Res'!$B$165,"")</f>
        <v>1.4927525780630271</v>
      </c>
      <c r="N84" s="6">
        <f>IF(ISNUMBER('DI-Prec'!N84),'DI-Prec'!N84/'P-Res'!$B$165,"")</f>
        <v>0.27907982981178331</v>
      </c>
      <c r="O84" s="6">
        <f>IF(ISNUMBER('DI-Prec'!O84),'DI-Prec'!O84/'P-Res'!$B$165,"")</f>
        <v>0.7398860604312395</v>
      </c>
      <c r="P84" s="6">
        <f>IF(ISNUMBER('DI-Prec'!P84),'DI-Prec'!P84/'P-Res'!$B$165,"")</f>
        <v>0.69878127929617051</v>
      </c>
      <c r="Q84" s="6">
        <f>IF(ISNUMBER('DI-Prec'!Q84),'DI-Prec'!Q84/'P-Res'!$B$165,"")</f>
        <v>0.75070310809836294</v>
      </c>
      <c r="R84" s="6">
        <f>IF(ISNUMBER('DI-Prec'!R84),'DI-Prec'!R84/'P-Res'!$B$165,"")</f>
        <v>1.057907261844667</v>
      </c>
      <c r="S84" s="6">
        <f>IF(ISNUMBER('DI-Prec'!S84),'DI-Prec'!S84/'P-Res'!$B$165,"")</f>
        <v>1.7999567318093312</v>
      </c>
      <c r="T84" s="6">
        <f>IF(ISNUMBER('DI-Prec'!T84),'DI-Prec'!T84/'P-Res'!$B$165,"")</f>
        <v>1.4429941587942594</v>
      </c>
      <c r="Y84">
        <f t="shared" si="19"/>
        <v>-0.3769380543736931</v>
      </c>
      <c r="Z84">
        <f t="shared" si="20"/>
        <v>0.51222326386384931</v>
      </c>
      <c r="AA84">
        <f t="shared" si="21"/>
        <v>0.95139539914905846</v>
      </c>
      <c r="AB84">
        <f t="shared" si="22"/>
        <v>-8.7041176894786298E-2</v>
      </c>
      <c r="AC84">
        <f t="shared" si="23"/>
        <v>0.51655008293069837</v>
      </c>
      <c r="AD84">
        <f t="shared" si="24"/>
        <v>-0.29905531117040474</v>
      </c>
      <c r="AE84">
        <f t="shared" si="25"/>
        <v>-0.72308357972164128</v>
      </c>
      <c r="AF84">
        <f t="shared" si="26"/>
        <v>0.3672748251243958</v>
      </c>
      <c r="AG84">
        <f t="shared" si="27"/>
        <v>-0.25146030143506182</v>
      </c>
      <c r="AH84">
        <f t="shared" si="28"/>
        <v>0.3953991490589166</v>
      </c>
      <c r="AI84">
        <f t="shared" si="29"/>
        <v>-0.43751352130958399</v>
      </c>
      <c r="AJ84">
        <f t="shared" si="30"/>
        <v>0.49275257806302708</v>
      </c>
      <c r="AK84">
        <f t="shared" si="31"/>
        <v>-0.72092017018821664</v>
      </c>
      <c r="AL84">
        <f t="shared" si="32"/>
        <v>-0.2601139395687605</v>
      </c>
      <c r="AM84">
        <f t="shared" si="33"/>
        <v>-0.30121872070382949</v>
      </c>
      <c r="AN84">
        <f t="shared" si="34"/>
        <v>-0.24929689190163706</v>
      </c>
      <c r="AO84">
        <f t="shared" si="35"/>
        <v>5.7907261844666991E-2</v>
      </c>
      <c r="AP84">
        <f t="shared" si="36"/>
        <v>0.79995673180933125</v>
      </c>
      <c r="AQ84">
        <f t="shared" si="37"/>
        <v>0.44299415879425941</v>
      </c>
    </row>
    <row r="85" spans="1:43">
      <c r="A85" s="1">
        <v>1953</v>
      </c>
      <c r="B85" s="6">
        <f>IF(ISNUMBER('DI-Prec'!B85),'DI-Prec'!B85/'P-Res'!$B$165,"")</f>
        <v>0.27907982981178331</v>
      </c>
      <c r="C85" s="6">
        <f>IF(ISNUMBER('DI-Prec'!C85),'DI-Prec'!C85/'P-Res'!$B$165,"")</f>
        <v>0.7398860604312395</v>
      </c>
      <c r="D85" s="6">
        <f>IF(ISNUMBER('DI-Prec'!D85),'DI-Prec'!D85/'P-Res'!$B$165,"")</f>
        <v>0.69878127929617051</v>
      </c>
      <c r="E85" s="6">
        <f>IF(ISNUMBER('DI-Prec'!E85),'DI-Prec'!E85/'P-Res'!$B$165,"")</f>
        <v>0.75070310809836294</v>
      </c>
      <c r="F85" s="6">
        <f>IF(ISNUMBER('DI-Prec'!F85),'DI-Prec'!F85/'P-Res'!$B$165,"")</f>
        <v>1.057907261844667</v>
      </c>
      <c r="G85" s="6">
        <f>IF(ISNUMBER('DI-Prec'!G85),'DI-Prec'!G85/'P-Res'!$B$165,"")</f>
        <v>1.7999567318093312</v>
      </c>
      <c r="H85" s="6">
        <f>IF(ISNUMBER('DI-Prec'!H85),'DI-Prec'!H85/'P-Res'!$B$165,"")</f>
        <v>1.4429941587942594</v>
      </c>
      <c r="I85" s="6">
        <f>IF(ISNUMBER('DI-Prec'!I85),'DI-Prec'!I85/'P-Res'!$B$165,"")</f>
        <v>1.9578856277493326</v>
      </c>
      <c r="J85" s="6">
        <f>IF(ISNUMBER('DI-Prec'!J85),'DI-Prec'!J85/'P-Res'!$B$165,"")</f>
        <v>1.0903584048460371</v>
      </c>
      <c r="K85" s="6">
        <f>IF(ISNUMBER('DI-Prec'!K85),'DI-Prec'!K85/'P-Res'!$B$165,"")</f>
        <v>0.33100165861397557</v>
      </c>
      <c r="L85" s="6">
        <f>IF(ISNUMBER('DI-Prec'!L85),'DI-Prec'!L85/'P-Res'!$B$165,"")</f>
        <v>0.35912598254849637</v>
      </c>
      <c r="M85" s="6">
        <f>IF(ISNUMBER('DI-Prec'!M85),'DI-Prec'!M85/'P-Res'!$B$165,"")</f>
        <v>9.5190019470685783E-2</v>
      </c>
      <c r="N85" s="6">
        <f>IF(ISNUMBER('DI-Prec'!N85),'DI-Prec'!N85/'P-Res'!$B$165,"")</f>
        <v>0.82642244176822666</v>
      </c>
      <c r="O85" s="6">
        <f>IF(ISNUMBER('DI-Prec'!O85),'DI-Prec'!O85/'P-Res'!$B$165,"")</f>
        <v>0.64253263142712902</v>
      </c>
      <c r="P85" s="6">
        <f>IF(ISNUMBER('DI-Prec'!P85),'DI-Prec'!P85/'P-Res'!$B$165,"")</f>
        <v>1.0708877190452151</v>
      </c>
      <c r="Q85" s="6">
        <f>IF(ISNUMBER('DI-Prec'!Q85),'DI-Prec'!Q85/'P-Res'!$B$165,"")</f>
        <v>1.0752145381120644</v>
      </c>
      <c r="R85" s="6">
        <f>IF(ISNUMBER('DI-Prec'!R85),'DI-Prec'!R85/'P-Res'!$B$165,"")</f>
        <v>0.58628398355808742</v>
      </c>
      <c r="S85" s="6">
        <f>IF(ISNUMBER('DI-Prec'!S85),'DI-Prec'!S85/'P-Res'!$B$165,"")</f>
        <v>0.30936756327972881</v>
      </c>
      <c r="T85" s="6">
        <f>IF(ISNUMBER('DI-Prec'!T85),'DI-Prec'!T85/'P-Res'!$B$165,"")</f>
        <v>0.96920747097425519</v>
      </c>
      <c r="Y85">
        <f t="shared" si="19"/>
        <v>-0.72092017018821664</v>
      </c>
      <c r="Z85">
        <f t="shared" si="20"/>
        <v>-0.2601139395687605</v>
      </c>
      <c r="AA85">
        <f t="shared" si="21"/>
        <v>-0.30121872070382949</v>
      </c>
      <c r="AB85">
        <f t="shared" si="22"/>
        <v>-0.24929689190163706</v>
      </c>
      <c r="AC85">
        <f t="shared" si="23"/>
        <v>5.7907261844666991E-2</v>
      </c>
      <c r="AD85">
        <f t="shared" si="24"/>
        <v>0.79995673180933125</v>
      </c>
      <c r="AE85">
        <f t="shared" si="25"/>
        <v>0.44299415879425941</v>
      </c>
      <c r="AF85">
        <f t="shared" si="26"/>
        <v>0.95788562774933261</v>
      </c>
      <c r="AG85">
        <f t="shared" si="27"/>
        <v>9.0358404846037077E-2</v>
      </c>
      <c r="AH85">
        <f t="shared" si="28"/>
        <v>-0.66899834138602443</v>
      </c>
      <c r="AI85">
        <f t="shared" si="29"/>
        <v>-0.64087401745150363</v>
      </c>
      <c r="AJ85">
        <f t="shared" si="30"/>
        <v>-0.90480998052931416</v>
      </c>
      <c r="AK85">
        <f t="shared" si="31"/>
        <v>-0.17357755823177334</v>
      </c>
      <c r="AL85">
        <f t="shared" si="32"/>
        <v>-0.35746736857287098</v>
      </c>
      <c r="AM85">
        <f t="shared" si="33"/>
        <v>7.088771904521507E-2</v>
      </c>
      <c r="AN85">
        <f t="shared" si="34"/>
        <v>7.5214538112064355E-2</v>
      </c>
      <c r="AO85">
        <f t="shared" si="35"/>
        <v>-0.41371601644191258</v>
      </c>
      <c r="AP85">
        <f t="shared" si="36"/>
        <v>-0.69063243672027119</v>
      </c>
      <c r="AQ85">
        <f t="shared" si="37"/>
        <v>-3.0792529025744808E-2</v>
      </c>
    </row>
    <row r="86" spans="1:43">
      <c r="A86" s="1">
        <v>1954</v>
      </c>
      <c r="B86" s="6">
        <f>IF(ISNUMBER('DI-Prec'!B86),'DI-Prec'!B86/'P-Res'!$B$165,"")</f>
        <v>0.82642244176822666</v>
      </c>
      <c r="C86" s="6">
        <f>IF(ISNUMBER('DI-Prec'!C86),'DI-Prec'!C86/'P-Res'!$B$165,"")</f>
        <v>0.64253263142712902</v>
      </c>
      <c r="D86" s="6">
        <f>IF(ISNUMBER('DI-Prec'!D86),'DI-Prec'!D86/'P-Res'!$B$165,"")</f>
        <v>1.0708877190452151</v>
      </c>
      <c r="E86" s="6">
        <f>IF(ISNUMBER('DI-Prec'!E86),'DI-Prec'!E86/'P-Res'!$B$165,"")</f>
        <v>1.0752145381120644</v>
      </c>
      <c r="F86" s="6">
        <f>IF(ISNUMBER('DI-Prec'!F86),'DI-Prec'!F86/'P-Res'!$B$165,"")</f>
        <v>0.58628398355808742</v>
      </c>
      <c r="G86" s="6">
        <f>IF(ISNUMBER('DI-Prec'!G86),'DI-Prec'!G86/'P-Res'!$B$165,"")</f>
        <v>0.30936756327972881</v>
      </c>
      <c r="H86" s="6">
        <f>IF(ISNUMBER('DI-Prec'!H86),'DI-Prec'!H86/'P-Res'!$B$165,"")</f>
        <v>0.96920747097425519</v>
      </c>
      <c r="I86" s="6">
        <f>IF(ISNUMBER('DI-Prec'!I86),'DI-Prec'!I86/'P-Res'!$B$165,"")</f>
        <v>0.1124972957380832</v>
      </c>
      <c r="J86" s="6">
        <f>IF(ISNUMBER('DI-Prec'!J86),'DI-Prec'!J86/'P-Res'!$B$165,"")</f>
        <v>0.6793105934953485</v>
      </c>
      <c r="K86" s="6">
        <f>IF(ISNUMBER('DI-Prec'!K86),'DI-Prec'!K86/'P-Res'!$B$165,"")</f>
        <v>0.70527150789644466</v>
      </c>
      <c r="L86" s="6">
        <f>IF(ISNUMBER('DI-Prec'!L86),'DI-Prec'!L86/'P-Res'!$B$165,"")</f>
        <v>0.59710103122521085</v>
      </c>
      <c r="M86" s="6">
        <f>IF(ISNUMBER('DI-Prec'!M86),'DI-Prec'!M86/'P-Res'!$B$165,"")</f>
        <v>0.30287733467945477</v>
      </c>
      <c r="N86" s="6">
        <f>IF(ISNUMBER('DI-Prec'!N86),'DI-Prec'!N86/'P-Res'!$B$165,"")</f>
        <v>0.51705487848849774</v>
      </c>
      <c r="O86" s="6">
        <f>IF(ISNUMBER('DI-Prec'!O86),'DI-Prec'!O86/'P-Res'!$B$165,"")</f>
        <v>0.87185404197014471</v>
      </c>
      <c r="P86" s="6">
        <f>IF(ISNUMBER('DI-Prec'!P86),'DI-Prec'!P86/'P-Res'!$B$165,"")</f>
        <v>0.97353429004110459</v>
      </c>
      <c r="Q86" s="6">
        <f>IF(ISNUMBER('DI-Prec'!Q86),'DI-Prec'!Q86/'P-Res'!$B$165,"")</f>
        <v>1.7675055888079609</v>
      </c>
      <c r="R86" s="6">
        <f>IF(ISNUMBER('DI-Prec'!R86),'DI-Prec'!R86/'P-Res'!$B$165,"")</f>
        <v>2.1331217999567311</v>
      </c>
      <c r="S86" s="6">
        <f>IF(ISNUMBER('DI-Prec'!S86),'DI-Prec'!S86/'P-Res'!$B$165,"")</f>
        <v>1.2699213961202853</v>
      </c>
      <c r="T86" s="6">
        <f>IF(ISNUMBER('DI-Prec'!T86),'DI-Prec'!T86/'P-Res'!$B$165,"")</f>
        <v>0.95406360424028247</v>
      </c>
      <c r="Y86">
        <f t="shared" ref="Y86:Y146" si="38">IF(ISNUMBER(B86),B86-1,"")</f>
        <v>-0.17357755823177334</v>
      </c>
      <c r="Z86">
        <f t="shared" ref="Z86:Z146" si="39">IF(ISNUMBER(C86),C86-1,"")</f>
        <v>-0.35746736857287098</v>
      </c>
      <c r="AA86">
        <f t="shared" ref="AA86:AA146" si="40">IF(ISNUMBER(D86),D86-1,"")</f>
        <v>7.088771904521507E-2</v>
      </c>
      <c r="AB86">
        <f t="shared" ref="AB86:AB146" si="41">IF(ISNUMBER(E86),E86-1,"")</f>
        <v>7.5214538112064355E-2</v>
      </c>
      <c r="AC86">
        <f t="shared" ref="AC86:AC146" si="42">IF(ISNUMBER(F86),F86-1,"")</f>
        <v>-0.41371601644191258</v>
      </c>
      <c r="AD86">
        <f t="shared" ref="AD86:AD146" si="43">IF(ISNUMBER(G86),G86-1,"")</f>
        <v>-0.69063243672027119</v>
      </c>
      <c r="AE86">
        <f t="shared" ref="AE86:AE146" si="44">IF(ISNUMBER(H86),H86-1,"")</f>
        <v>-3.0792529025744808E-2</v>
      </c>
      <c r="AF86">
        <f t="shared" ref="AF86:AF146" si="45">IF(ISNUMBER(I86),I86-1,"")</f>
        <v>-0.8875027042619168</v>
      </c>
      <c r="AG86">
        <f t="shared" ref="AG86:AG146" si="46">IF(ISNUMBER(J86),J86-1,"")</f>
        <v>-0.3206894065046515</v>
      </c>
      <c r="AH86">
        <f t="shared" ref="AH86:AH146" si="47">IF(ISNUMBER(K86),K86-1,"")</f>
        <v>-0.29472849210355534</v>
      </c>
      <c r="AI86">
        <f t="shared" ref="AI86:AI146" si="48">IF(ISNUMBER(L86),L86-1,"")</f>
        <v>-0.40289896877478915</v>
      </c>
      <c r="AJ86">
        <f t="shared" ref="AJ86:AJ146" si="49">IF(ISNUMBER(M86),M86-1,"")</f>
        <v>-0.69712266532054523</v>
      </c>
      <c r="AK86">
        <f t="shared" ref="AK86:AK146" si="50">IF(ISNUMBER(N86),N86-1,"")</f>
        <v>-0.48294512151150226</v>
      </c>
      <c r="AL86">
        <f t="shared" ref="AL86:AL146" si="51">IF(ISNUMBER(O86),O86-1,"")</f>
        <v>-0.12814595802985529</v>
      </c>
      <c r="AM86">
        <f t="shared" ref="AM86:AM146" si="52">IF(ISNUMBER(P86),P86-1,"")</f>
        <v>-2.6465709958895411E-2</v>
      </c>
      <c r="AN86">
        <f t="shared" ref="AN86:AN146" si="53">IF(ISNUMBER(Q86),Q86-1,"")</f>
        <v>0.76750558880796094</v>
      </c>
      <c r="AO86">
        <f t="shared" ref="AO86:AO146" si="54">IF(ISNUMBER(R86),R86-1,"")</f>
        <v>1.1331217999567311</v>
      </c>
      <c r="AP86">
        <f t="shared" ref="AP86:AP146" si="55">IF(ISNUMBER(S86),S86-1,"")</f>
        <v>0.26992139612028532</v>
      </c>
      <c r="AQ86">
        <f t="shared" ref="AQ86:AQ146" si="56">IF(ISNUMBER(T86),T86-1,"")</f>
        <v>-4.593639575971753E-2</v>
      </c>
    </row>
    <row r="87" spans="1:43">
      <c r="A87" s="1">
        <v>1955</v>
      </c>
      <c r="B87" s="6">
        <f>IF(ISNUMBER('DI-Prec'!B87),'DI-Prec'!B87/'P-Res'!$B$165,"")</f>
        <v>0.51705487848849774</v>
      </c>
      <c r="C87" s="6">
        <f>IF(ISNUMBER('DI-Prec'!C87),'DI-Prec'!C87/'P-Res'!$B$165,"")</f>
        <v>0.87185404197014471</v>
      </c>
      <c r="D87" s="6">
        <f>IF(ISNUMBER('DI-Prec'!D87),'DI-Prec'!D87/'P-Res'!$B$165,"")</f>
        <v>0.97353429004110459</v>
      </c>
      <c r="E87" s="6">
        <f>IF(ISNUMBER('DI-Prec'!E87),'DI-Prec'!E87/'P-Res'!$B$165,"")</f>
        <v>1.7675055888079609</v>
      </c>
      <c r="F87" s="6">
        <f>IF(ISNUMBER('DI-Prec'!F87),'DI-Prec'!F87/'P-Res'!$B$165,"")</f>
        <v>2.1331217999567311</v>
      </c>
      <c r="G87" s="6">
        <f>IF(ISNUMBER('DI-Prec'!G87),'DI-Prec'!G87/'P-Res'!$B$165,"")</f>
        <v>1.2699213961202853</v>
      </c>
      <c r="H87" s="6">
        <f>IF(ISNUMBER('DI-Prec'!H87),'DI-Prec'!H87/'P-Res'!$B$165,"")</f>
        <v>0.95406360424028247</v>
      </c>
      <c r="I87" s="6">
        <f>IF(ISNUMBER('DI-Prec'!I87),'DI-Prec'!I87/'P-Res'!$B$165,"")</f>
        <v>0.71825196509699274</v>
      </c>
      <c r="J87" s="6">
        <f>IF(ISNUMBER('DI-Prec'!J87),'DI-Prec'!J87/'P-Res'!$B$165,"")</f>
        <v>1.425686882526862</v>
      </c>
      <c r="K87" s="6">
        <f>IF(ISNUMBER('DI-Prec'!K87),'DI-Prec'!K87/'P-Res'!$B$165,"")</f>
        <v>1.4213600634600128</v>
      </c>
      <c r="L87" s="6">
        <f>IF(ISNUMBER('DI-Prec'!L87),'DI-Prec'!L87/'P-Res'!$B$165,"")</f>
        <v>1.1011754525131605</v>
      </c>
      <c r="M87" s="6">
        <f>IF(ISNUMBER('DI-Prec'!M87),'DI-Prec'!M87/'P-Res'!$B$165,"")</f>
        <v>0.5062378308213743</v>
      </c>
      <c r="N87" s="6">
        <f>IF(ISNUMBER('DI-Prec'!N87),'DI-Prec'!N87/'P-Res'!$B$165,"")</f>
        <v>0.140621619672604</v>
      </c>
      <c r="O87" s="6">
        <f>IF(ISNUMBER('DI-Prec'!O87),'DI-Prec'!O87/'P-Res'!$B$165,"")</f>
        <v>1.3759284632580946</v>
      </c>
      <c r="P87" s="6">
        <f>IF(ISNUMBER('DI-Prec'!P87),'DI-Prec'!P87/'P-Res'!$B$165,"")</f>
        <v>2.1872070382923483</v>
      </c>
      <c r="Q87" s="6">
        <f>IF(ISNUMBER('DI-Prec'!Q87),'DI-Prec'!Q87/'P-Res'!$B$165,"")</f>
        <v>1.4754453017956297</v>
      </c>
      <c r="R87" s="6">
        <f>IF(ISNUMBER('DI-Prec'!R87),'DI-Prec'!R87/'P-Res'!$B$165,"")</f>
        <v>1.2980457200548061</v>
      </c>
      <c r="S87" s="6">
        <f>IF(ISNUMBER('DI-Prec'!S87),'DI-Prec'!S87/'P-Res'!$B$165,"")</f>
        <v>1.2461238912526138</v>
      </c>
      <c r="T87" s="6">
        <f>IF(ISNUMBER('DI-Prec'!T87),'DI-Prec'!T87/'P-Res'!$B$165,"")</f>
        <v>0.55599625009014197</v>
      </c>
      <c r="Y87">
        <f t="shared" si="38"/>
        <v>-0.48294512151150226</v>
      </c>
      <c r="Z87">
        <f t="shared" si="39"/>
        <v>-0.12814595802985529</v>
      </c>
      <c r="AA87">
        <f t="shared" si="40"/>
        <v>-2.6465709958895411E-2</v>
      </c>
      <c r="AB87">
        <f t="shared" si="41"/>
        <v>0.76750558880796094</v>
      </c>
      <c r="AC87">
        <f t="shared" si="42"/>
        <v>1.1331217999567311</v>
      </c>
      <c r="AD87">
        <f t="shared" si="43"/>
        <v>0.26992139612028532</v>
      </c>
      <c r="AE87">
        <f t="shared" si="44"/>
        <v>-4.593639575971753E-2</v>
      </c>
      <c r="AF87">
        <f t="shared" si="45"/>
        <v>-0.28174803490300726</v>
      </c>
      <c r="AG87">
        <f t="shared" si="46"/>
        <v>0.42568688252686204</v>
      </c>
      <c r="AH87">
        <f t="shared" si="47"/>
        <v>0.42136006346001276</v>
      </c>
      <c r="AI87">
        <f t="shared" si="48"/>
        <v>0.10117545251316051</v>
      </c>
      <c r="AJ87">
        <f t="shared" si="49"/>
        <v>-0.4937621691786257</v>
      </c>
      <c r="AK87">
        <f t="shared" si="50"/>
        <v>-0.859378380327396</v>
      </c>
      <c r="AL87">
        <f t="shared" si="51"/>
        <v>0.37592846325809459</v>
      </c>
      <c r="AM87">
        <f t="shared" si="52"/>
        <v>1.1872070382923483</v>
      </c>
      <c r="AN87">
        <f t="shared" si="53"/>
        <v>0.47544530179562972</v>
      </c>
      <c r="AO87">
        <f t="shared" si="54"/>
        <v>0.29804572005480612</v>
      </c>
      <c r="AP87">
        <f t="shared" si="55"/>
        <v>0.2461238912526138</v>
      </c>
      <c r="AQ87">
        <f t="shared" si="56"/>
        <v>-0.44400374990985803</v>
      </c>
    </row>
    <row r="88" spans="1:43">
      <c r="A88" s="1">
        <v>1956</v>
      </c>
      <c r="B88" s="6">
        <f>IF(ISNUMBER('DI-Prec'!B88),'DI-Prec'!B88/'P-Res'!$B$165,"")</f>
        <v>0.140621619672604</v>
      </c>
      <c r="C88" s="6">
        <f>IF(ISNUMBER('DI-Prec'!C88),'DI-Prec'!C88/'P-Res'!$B$165,"")</f>
        <v>1.3759284632580946</v>
      </c>
      <c r="D88" s="6">
        <f>IF(ISNUMBER('DI-Prec'!D88),'DI-Prec'!D88/'P-Res'!$B$165,"")</f>
        <v>2.1872070382923483</v>
      </c>
      <c r="E88" s="6">
        <f>IF(ISNUMBER('DI-Prec'!E88),'DI-Prec'!E88/'P-Res'!$B$165,"")</f>
        <v>1.4754453017956297</v>
      </c>
      <c r="F88" s="6">
        <f>IF(ISNUMBER('DI-Prec'!F88),'DI-Prec'!F88/'P-Res'!$B$165,"")</f>
        <v>1.2980457200548061</v>
      </c>
      <c r="G88" s="6">
        <f>IF(ISNUMBER('DI-Prec'!G88),'DI-Prec'!G88/'P-Res'!$B$165,"")</f>
        <v>1.2461238912526138</v>
      </c>
      <c r="H88" s="6">
        <f>IF(ISNUMBER('DI-Prec'!H88),'DI-Prec'!H88/'P-Res'!$B$165,"")</f>
        <v>0.55599625009014197</v>
      </c>
      <c r="I88" s="6">
        <f>IF(ISNUMBER('DI-Prec'!I88),'DI-Prec'!I88/'P-Res'!$B$165,"")</f>
        <v>0.30936756327972881</v>
      </c>
      <c r="J88" s="6">
        <f>IF(ISNUMBER('DI-Prec'!J88),'DI-Prec'!J88/'P-Res'!$B$165,"")</f>
        <v>1.8453883320112492</v>
      </c>
      <c r="K88" s="6">
        <f>IF(ISNUMBER('DI-Prec'!K88),'DI-Prec'!K88/'P-Res'!$B$165,"")</f>
        <v>1.0211292997764476</v>
      </c>
      <c r="L88" s="6">
        <f>IF(ISNUMBER('DI-Prec'!L88),'DI-Prec'!L88/'P-Res'!$B$165,"")</f>
        <v>0.23581163914328979</v>
      </c>
      <c r="M88" s="6">
        <f>IF(ISNUMBER('DI-Prec'!M88),'DI-Prec'!M88/'P-Res'!$B$165,"")</f>
        <v>0.53436215475589521</v>
      </c>
      <c r="N88" s="6">
        <f>IF(ISNUMBER('DI-Prec'!N88),'DI-Prec'!N88/'P-Res'!$B$165,"")</f>
        <v>1.0211292997764476</v>
      </c>
      <c r="O88" s="6">
        <f>IF(ISNUMBER('DI-Prec'!O88),'DI-Prec'!O88/'P-Res'!$B$165,"")</f>
        <v>0.23797504867671446</v>
      </c>
      <c r="P88" s="6">
        <f>IF(ISNUMBER('DI-Prec'!P88),'DI-Prec'!P88/'P-Res'!$B$165,"")</f>
        <v>2.0162976851517991</v>
      </c>
      <c r="Q88" s="6">
        <f>IF(ISNUMBER('DI-Prec'!Q88),'DI-Prec'!Q88/'P-Res'!$B$165,"")</f>
        <v>2.1417754380904301</v>
      </c>
      <c r="R88" s="6">
        <f>IF(ISNUMBER('DI-Prec'!R88),'DI-Prec'!R88/'P-Res'!$B$165,"")</f>
        <v>1.3110261772553542</v>
      </c>
      <c r="S88" s="6">
        <f>IF(ISNUMBER('DI-Prec'!S88),'DI-Prec'!S88/'P-Res'!$B$165,"")</f>
        <v>1.0730511285786397</v>
      </c>
      <c r="T88" s="6">
        <f>IF(ISNUMBER('DI-Prec'!T88),'DI-Prec'!T88/'P-Res'!$B$165,"")</f>
        <v>1.1617509194490516</v>
      </c>
      <c r="Y88">
        <f t="shared" si="38"/>
        <v>-0.859378380327396</v>
      </c>
      <c r="Z88">
        <f t="shared" si="39"/>
        <v>0.37592846325809459</v>
      </c>
      <c r="AA88">
        <f t="shared" si="40"/>
        <v>1.1872070382923483</v>
      </c>
      <c r="AB88">
        <f t="shared" si="41"/>
        <v>0.47544530179562972</v>
      </c>
      <c r="AC88">
        <f t="shared" si="42"/>
        <v>0.29804572005480612</v>
      </c>
      <c r="AD88">
        <f t="shared" si="43"/>
        <v>0.2461238912526138</v>
      </c>
      <c r="AE88">
        <f t="shared" si="44"/>
        <v>-0.44400374990985803</v>
      </c>
      <c r="AF88">
        <f t="shared" si="45"/>
        <v>-0.69063243672027119</v>
      </c>
      <c r="AG88">
        <f t="shared" si="46"/>
        <v>0.84538833201124919</v>
      </c>
      <c r="AH88">
        <f t="shared" si="47"/>
        <v>2.1129299776447619E-2</v>
      </c>
      <c r="AI88">
        <f t="shared" si="48"/>
        <v>-0.76418836085671016</v>
      </c>
      <c r="AJ88">
        <f t="shared" si="49"/>
        <v>-0.46563784524410479</v>
      </c>
      <c r="AK88">
        <f t="shared" si="50"/>
        <v>2.1129299776447619E-2</v>
      </c>
      <c r="AL88">
        <f t="shared" si="51"/>
        <v>-0.76202495132328552</v>
      </c>
      <c r="AM88">
        <f t="shared" si="52"/>
        <v>1.0162976851517991</v>
      </c>
      <c r="AN88">
        <f t="shared" si="53"/>
        <v>1.1417754380904301</v>
      </c>
      <c r="AO88">
        <f t="shared" si="54"/>
        <v>0.3110261772553542</v>
      </c>
      <c r="AP88">
        <f t="shared" si="55"/>
        <v>7.3051128578639712E-2</v>
      </c>
      <c r="AQ88">
        <f t="shared" si="56"/>
        <v>0.16175091944905162</v>
      </c>
    </row>
    <row r="89" spans="1:43">
      <c r="A89" s="1">
        <v>1957</v>
      </c>
      <c r="B89" s="6">
        <f>IF(ISNUMBER('DI-Prec'!B89),'DI-Prec'!B89/'P-Res'!$B$165,"")</f>
        <v>1.0211292997764476</v>
      </c>
      <c r="C89" s="6">
        <f>IF(ISNUMBER('DI-Prec'!C89),'DI-Prec'!C89/'P-Res'!$B$165,"")</f>
        <v>0.23797504867671446</v>
      </c>
      <c r="D89" s="6">
        <f>IF(ISNUMBER('DI-Prec'!D89),'DI-Prec'!D89/'P-Res'!$B$165,"")</f>
        <v>2.0162976851517991</v>
      </c>
      <c r="E89" s="6">
        <f>IF(ISNUMBER('DI-Prec'!E89),'DI-Prec'!E89/'P-Res'!$B$165,"")</f>
        <v>2.1417754380904301</v>
      </c>
      <c r="F89" s="6">
        <f>IF(ISNUMBER('DI-Prec'!F89),'DI-Prec'!F89/'P-Res'!$B$165,"")</f>
        <v>1.3110261772553542</v>
      </c>
      <c r="G89" s="6">
        <f>IF(ISNUMBER('DI-Prec'!G89),'DI-Prec'!G89/'P-Res'!$B$165,"")</f>
        <v>1.0730511285786397</v>
      </c>
      <c r="H89" s="6">
        <f>IF(ISNUMBER('DI-Prec'!H89),'DI-Prec'!H89/'P-Res'!$B$165,"")</f>
        <v>1.1617509194490516</v>
      </c>
      <c r="I89" s="6">
        <f>IF(ISNUMBER('DI-Prec'!I89),'DI-Prec'!I89/'P-Res'!$B$165,"")</f>
        <v>0.91728564217206299</v>
      </c>
      <c r="J89" s="6">
        <f>IF(ISNUMBER('DI-Prec'!J89),'DI-Prec'!J89/'P-Res'!$B$165,"")</f>
        <v>0.62522535515973154</v>
      </c>
      <c r="K89" s="6">
        <f>IF(ISNUMBER('DI-Prec'!K89),'DI-Prec'!K89/'P-Res'!$B$165,"")</f>
        <v>0.79397129876685646</v>
      </c>
      <c r="L89" s="6">
        <f>IF(ISNUMBER('DI-Prec'!L89),'DI-Prec'!L89/'P-Res'!$B$165,"")</f>
        <v>1.7783226364750844</v>
      </c>
      <c r="M89" s="6">
        <f>IF(ISNUMBER('DI-Prec'!M89),'DI-Prec'!M89/'P-Res'!$B$165,"")</f>
        <v>1.1466070527150787</v>
      </c>
      <c r="N89" s="6">
        <f>IF(ISNUMBER('DI-Prec'!N89),'DI-Prec'!N89/'P-Res'!$B$165,"")</f>
        <v>0.32234802048027683</v>
      </c>
      <c r="O89" s="6">
        <f>IF(ISNUMBER('DI-Prec'!O89),'DI-Prec'!O89/'P-Res'!$B$165,"")</f>
        <v>0.6793105934953485</v>
      </c>
      <c r="P89" s="6">
        <f>IF(ISNUMBER('DI-Prec'!P89),'DI-Prec'!P89/'P-Res'!$B$165,"")</f>
        <v>1.3002091295882308</v>
      </c>
      <c r="Q89" s="6">
        <f>IF(ISNUMBER('DI-Prec'!Q89),'DI-Prec'!Q89/'P-Res'!$B$165,"")</f>
        <v>1.0946852239128866</v>
      </c>
      <c r="R89" s="6">
        <f>IF(ISNUMBER('DI-Prec'!R89),'DI-Prec'!R89/'P-Res'!$B$165,"")</f>
        <v>1.3716016441912451</v>
      </c>
      <c r="S89" s="6">
        <f>IF(ISNUMBER('DI-Prec'!S89),'DI-Prec'!S89/'P-Res'!$B$165,"")</f>
        <v>2.9876685656594786</v>
      </c>
      <c r="T89" s="6">
        <f>IF(ISNUMBER('DI-Prec'!T89),'DI-Prec'!T89/'P-Res'!$B$165,"")</f>
        <v>0.75502992716521222</v>
      </c>
      <c r="Y89">
        <f t="shared" si="38"/>
        <v>2.1129299776447619E-2</v>
      </c>
      <c r="Z89">
        <f t="shared" si="39"/>
        <v>-0.76202495132328552</v>
      </c>
      <c r="AA89">
        <f t="shared" si="40"/>
        <v>1.0162976851517991</v>
      </c>
      <c r="AB89">
        <f t="shared" si="41"/>
        <v>1.1417754380904301</v>
      </c>
      <c r="AC89">
        <f t="shared" si="42"/>
        <v>0.3110261772553542</v>
      </c>
      <c r="AD89">
        <f t="shared" si="43"/>
        <v>7.3051128578639712E-2</v>
      </c>
      <c r="AE89">
        <f t="shared" si="44"/>
        <v>0.16175091944905162</v>
      </c>
      <c r="AF89">
        <f t="shared" si="45"/>
        <v>-8.2714357827937013E-2</v>
      </c>
      <c r="AG89">
        <f t="shared" si="46"/>
        <v>-0.37477464484026846</v>
      </c>
      <c r="AH89">
        <f t="shared" si="47"/>
        <v>-0.20602870123314354</v>
      </c>
      <c r="AI89">
        <f t="shared" si="48"/>
        <v>0.77832263647508437</v>
      </c>
      <c r="AJ89">
        <f t="shared" si="49"/>
        <v>0.14660705271507868</v>
      </c>
      <c r="AK89">
        <f t="shared" si="50"/>
        <v>-0.67765197951972311</v>
      </c>
      <c r="AL89">
        <f t="shared" si="51"/>
        <v>-0.3206894065046515</v>
      </c>
      <c r="AM89">
        <f t="shared" si="52"/>
        <v>0.30020912958823076</v>
      </c>
      <c r="AN89">
        <f t="shared" si="53"/>
        <v>9.4685223912886585E-2</v>
      </c>
      <c r="AO89">
        <f t="shared" si="54"/>
        <v>0.37160164419124508</v>
      </c>
      <c r="AP89">
        <f t="shared" si="55"/>
        <v>1.9876685656594786</v>
      </c>
      <c r="AQ89">
        <f t="shared" si="56"/>
        <v>-0.24497007283478778</v>
      </c>
    </row>
    <row r="90" spans="1:43">
      <c r="A90" s="1">
        <v>1958</v>
      </c>
      <c r="B90" s="6">
        <f>IF(ISNUMBER('DI-Prec'!B90),'DI-Prec'!B90/'P-Res'!$B$165,"")</f>
        <v>0.32234802048027683</v>
      </c>
      <c r="C90" s="6">
        <f>IF(ISNUMBER('DI-Prec'!C90),'DI-Prec'!C90/'P-Res'!$B$165,"")</f>
        <v>0.6793105934953485</v>
      </c>
      <c r="D90" s="6">
        <f>IF(ISNUMBER('DI-Prec'!D90),'DI-Prec'!D90/'P-Res'!$B$165,"")</f>
        <v>1.3002091295882308</v>
      </c>
      <c r="E90" s="6">
        <f>IF(ISNUMBER('DI-Prec'!E90),'DI-Prec'!E90/'P-Res'!$B$165,"")</f>
        <v>1.0946852239128866</v>
      </c>
      <c r="F90" s="6">
        <f>IF(ISNUMBER('DI-Prec'!F90),'DI-Prec'!F90/'P-Res'!$B$165,"")</f>
        <v>1.3716016441912451</v>
      </c>
      <c r="G90" s="6">
        <f>IF(ISNUMBER('DI-Prec'!G90),'DI-Prec'!G90/'P-Res'!$B$165,"")</f>
        <v>2.9876685656594786</v>
      </c>
      <c r="H90" s="6">
        <f>IF(ISNUMBER('DI-Prec'!H90),'DI-Prec'!H90/'P-Res'!$B$165,"")</f>
        <v>0.75502992716521222</v>
      </c>
      <c r="I90" s="6">
        <f>IF(ISNUMBER('DI-Prec'!I90),'DI-Prec'!I90/'P-Res'!$B$165,"")</f>
        <v>0.69012764116247183</v>
      </c>
      <c r="J90" s="6">
        <f>IF(ISNUMBER('DI-Prec'!J90),'DI-Prec'!J90/'P-Res'!$B$165,"")</f>
        <v>0.84372971803562391</v>
      </c>
      <c r="K90" s="6">
        <f>IF(ISNUMBER('DI-Prec'!K90),'DI-Prec'!K90/'P-Res'!$B$165,"")</f>
        <v>1.1119925001802839</v>
      </c>
      <c r="L90" s="6">
        <f>IF(ISNUMBER('DI-Prec'!L90),'DI-Prec'!L90/'P-Res'!$B$165,"")</f>
        <v>1.3889089204586427</v>
      </c>
      <c r="M90" s="6">
        <f>IF(ISNUMBER('DI-Prec'!M90),'DI-Prec'!M90/'P-Res'!$B$165,"")</f>
        <v>0.62955217422658094</v>
      </c>
      <c r="N90" s="6">
        <f>IF(ISNUMBER('DI-Prec'!N90),'DI-Prec'!N90/'P-Res'!$B$165,"")</f>
        <v>0.5386889738227445</v>
      </c>
      <c r="O90" s="6">
        <f>IF(ISNUMBER('DI-Prec'!O90),'DI-Prec'!O90/'P-Res'!$B$165,"")</f>
        <v>2.5809475733756395</v>
      </c>
      <c r="P90" s="6">
        <f>IF(ISNUMBER('DI-Prec'!P90),'DI-Prec'!P90/'P-Res'!$B$165,"")</f>
        <v>1.8302444652772765</v>
      </c>
      <c r="Q90" s="6">
        <f>IF(ISNUMBER('DI-Prec'!Q90),'DI-Prec'!Q90/'P-Res'!$B$165,"")</f>
        <v>1.6571717026033024</v>
      </c>
      <c r="R90" s="6">
        <f>IF(ISNUMBER('DI-Prec'!R90),'DI-Prec'!R90/'P-Res'!$B$165,"")</f>
        <v>1.8973101608134417</v>
      </c>
      <c r="S90" s="6">
        <f>IF(ISNUMBER('DI-Prec'!S90),'DI-Prec'!S90/'P-Res'!$B$165,"")</f>
        <v>0.94973678517343307</v>
      </c>
      <c r="T90" s="6">
        <f>IF(ISNUMBER('DI-Prec'!T90),'DI-Prec'!T90/'P-Res'!$B$165,"")</f>
        <v>0.9930049758419266</v>
      </c>
      <c r="Y90">
        <f t="shared" si="38"/>
        <v>-0.67765197951972311</v>
      </c>
      <c r="Z90">
        <f t="shared" si="39"/>
        <v>-0.3206894065046515</v>
      </c>
      <c r="AA90">
        <f t="shared" si="40"/>
        <v>0.30020912958823076</v>
      </c>
      <c r="AB90">
        <f t="shared" si="41"/>
        <v>9.4685223912886585E-2</v>
      </c>
      <c r="AC90">
        <f t="shared" si="42"/>
        <v>0.37160164419124508</v>
      </c>
      <c r="AD90">
        <f t="shared" si="43"/>
        <v>1.9876685656594786</v>
      </c>
      <c r="AE90">
        <f t="shared" si="44"/>
        <v>-0.24497007283478778</v>
      </c>
      <c r="AF90">
        <f t="shared" si="45"/>
        <v>-0.30987235883752817</v>
      </c>
      <c r="AG90">
        <f t="shared" si="46"/>
        <v>-0.15627028196437609</v>
      </c>
      <c r="AH90">
        <f t="shared" si="47"/>
        <v>0.11199250018028395</v>
      </c>
      <c r="AI90">
        <f t="shared" si="48"/>
        <v>0.38890892045864267</v>
      </c>
      <c r="AJ90">
        <f t="shared" si="49"/>
        <v>-0.37044782577341906</v>
      </c>
      <c r="AK90">
        <f t="shared" si="50"/>
        <v>-0.4613110261772555</v>
      </c>
      <c r="AL90">
        <f t="shared" si="51"/>
        <v>1.5809475733756395</v>
      </c>
      <c r="AM90">
        <f t="shared" si="52"/>
        <v>0.83024446527727647</v>
      </c>
      <c r="AN90">
        <f t="shared" si="53"/>
        <v>0.65717170260330238</v>
      </c>
      <c r="AO90">
        <f t="shared" si="54"/>
        <v>0.89731016081344173</v>
      </c>
      <c r="AP90">
        <f t="shared" si="55"/>
        <v>-5.0263214826566927E-2</v>
      </c>
      <c r="AQ90">
        <f t="shared" si="56"/>
        <v>-6.9950241580734041E-3</v>
      </c>
    </row>
    <row r="91" spans="1:43">
      <c r="A91" s="1">
        <v>1959</v>
      </c>
      <c r="B91" s="6">
        <f>IF(ISNUMBER('DI-Prec'!B91),'DI-Prec'!B91/'P-Res'!$B$165,"")</f>
        <v>0.5386889738227445</v>
      </c>
      <c r="C91" s="6">
        <f>IF(ISNUMBER('DI-Prec'!C91),'DI-Prec'!C91/'P-Res'!$B$165,"")</f>
        <v>2.5809475733756395</v>
      </c>
      <c r="D91" s="6">
        <f>IF(ISNUMBER('DI-Prec'!D91),'DI-Prec'!D91/'P-Res'!$B$165,"")</f>
        <v>1.8302444652772765</v>
      </c>
      <c r="E91" s="6">
        <f>IF(ISNUMBER('DI-Prec'!E91),'DI-Prec'!E91/'P-Res'!$B$165,"")</f>
        <v>1.6571717026033024</v>
      </c>
      <c r="F91" s="6">
        <f>IF(ISNUMBER('DI-Prec'!F91),'DI-Prec'!F91/'P-Res'!$B$165,"")</f>
        <v>1.8973101608134417</v>
      </c>
      <c r="G91" s="6">
        <f>IF(ISNUMBER('DI-Prec'!G91),'DI-Prec'!G91/'P-Res'!$B$165,"")</f>
        <v>0.94973678517343307</v>
      </c>
      <c r="H91" s="6">
        <f>IF(ISNUMBER('DI-Prec'!H91),'DI-Prec'!H91/'P-Res'!$B$165,"")</f>
        <v>0.9930049758419266</v>
      </c>
      <c r="I91" s="6">
        <f>IF(ISNUMBER('DI-Prec'!I91),'DI-Prec'!I91/'P-Res'!$B$165,"")</f>
        <v>0.53652556428931986</v>
      </c>
      <c r="J91" s="6">
        <f>IF(ISNUMBER('DI-Prec'!J91),'DI-Prec'!J91/'P-Res'!$B$165,"")</f>
        <v>1.2374702531189152</v>
      </c>
      <c r="K91" s="6">
        <f>IF(ISNUMBER('DI-Prec'!K91),'DI-Prec'!K91/'P-Res'!$B$165,"")</f>
        <v>0.98651474724165267</v>
      </c>
      <c r="L91" s="6">
        <f>IF(ISNUMBER('DI-Prec'!L91),'DI-Prec'!L91/'P-Res'!$B$165,"")</f>
        <v>6.7065695536164982E-2</v>
      </c>
      <c r="M91" s="6">
        <f>IF(ISNUMBER('DI-Prec'!M91),'DI-Prec'!M91/'P-Res'!$B$165,"")</f>
        <v>0.64469604096055366</v>
      </c>
      <c r="N91" s="6">
        <f>IF(ISNUMBER('DI-Prec'!N91),'DI-Prec'!N91/'P-Res'!$B$165,"")</f>
        <v>0.59277421215836146</v>
      </c>
      <c r="O91" s="6">
        <f>IF(ISNUMBER('DI-Prec'!O91),'DI-Prec'!O91/'P-Res'!$B$165,"")</f>
        <v>0.50191101175452502</v>
      </c>
      <c r="P91" s="6">
        <f>IF(ISNUMBER('DI-Prec'!P91),'DI-Prec'!P91/'P-Res'!$B$165,"")</f>
        <v>1.5122232638638493</v>
      </c>
      <c r="Q91" s="6">
        <f>IF(ISNUMBER('DI-Prec'!Q91),'DI-Prec'!Q91/'P-Res'!$B$165,"")</f>
        <v>0.81127857503425382</v>
      </c>
      <c r="R91" s="6">
        <f>IF(ISNUMBER('DI-Prec'!R91),'DI-Prec'!R91/'P-Res'!$B$165,"")</f>
        <v>0.41104781135068857</v>
      </c>
      <c r="S91" s="6">
        <f>IF(ISNUMBER('DI-Prec'!S91),'DI-Prec'!S91/'P-Res'!$B$165,"")</f>
        <v>3.2451143001370156E-2</v>
      </c>
      <c r="T91" s="6">
        <f>IF(ISNUMBER('DI-Prec'!T91),'DI-Prec'!T91/'P-Res'!$B$165,"")</f>
        <v>0.89132472777096694</v>
      </c>
      <c r="Y91">
        <f t="shared" si="38"/>
        <v>-0.4613110261772555</v>
      </c>
      <c r="Z91">
        <f t="shared" si="39"/>
        <v>1.5809475733756395</v>
      </c>
      <c r="AA91">
        <f t="shared" si="40"/>
        <v>0.83024446527727647</v>
      </c>
      <c r="AB91">
        <f t="shared" si="41"/>
        <v>0.65717170260330238</v>
      </c>
      <c r="AC91">
        <f t="shared" si="42"/>
        <v>0.89731016081344173</v>
      </c>
      <c r="AD91">
        <f t="shared" si="43"/>
        <v>-5.0263214826566927E-2</v>
      </c>
      <c r="AE91">
        <f t="shared" si="44"/>
        <v>-6.9950241580734041E-3</v>
      </c>
      <c r="AF91">
        <f t="shared" si="45"/>
        <v>-0.46347443571068014</v>
      </c>
      <c r="AG91">
        <f t="shared" si="46"/>
        <v>0.23747025311891523</v>
      </c>
      <c r="AH91">
        <f t="shared" si="47"/>
        <v>-1.3485252758347333E-2</v>
      </c>
      <c r="AI91">
        <f t="shared" si="48"/>
        <v>-0.93293430446383496</v>
      </c>
      <c r="AJ91">
        <f t="shared" si="49"/>
        <v>-0.35530395903944634</v>
      </c>
      <c r="AK91">
        <f t="shared" si="50"/>
        <v>-0.40722578784163854</v>
      </c>
      <c r="AL91">
        <f t="shared" si="51"/>
        <v>-0.49808898824547498</v>
      </c>
      <c r="AM91">
        <f t="shared" si="52"/>
        <v>0.51222326386384931</v>
      </c>
      <c r="AN91">
        <f t="shared" si="53"/>
        <v>-0.18872142496574618</v>
      </c>
      <c r="AO91">
        <f t="shared" si="54"/>
        <v>-0.58895218864931143</v>
      </c>
      <c r="AP91">
        <f t="shared" si="55"/>
        <v>-0.9675488569986298</v>
      </c>
      <c r="AQ91">
        <f t="shared" si="56"/>
        <v>-0.10867527222903306</v>
      </c>
    </row>
    <row r="92" spans="1:43">
      <c r="A92" s="1">
        <v>1960</v>
      </c>
      <c r="B92" s="6">
        <f>IF(ISNUMBER('DI-Prec'!B92),'DI-Prec'!B92/'P-Res'!$B$165,"")</f>
        <v>0.59277421215836146</v>
      </c>
      <c r="C92" s="6">
        <f>IF(ISNUMBER('DI-Prec'!C92),'DI-Prec'!C92/'P-Res'!$B$165,"")</f>
        <v>0.50191101175452502</v>
      </c>
      <c r="D92" s="6">
        <f>IF(ISNUMBER('DI-Prec'!D92),'DI-Prec'!D92/'P-Res'!$B$165,"")</f>
        <v>1.5122232638638493</v>
      </c>
      <c r="E92" s="6">
        <f>IF(ISNUMBER('DI-Prec'!E92),'DI-Prec'!E92/'P-Res'!$B$165,"")</f>
        <v>0.81127857503425382</v>
      </c>
      <c r="F92" s="6">
        <f>IF(ISNUMBER('DI-Prec'!F92),'DI-Prec'!F92/'P-Res'!$B$165,"")</f>
        <v>0.41104781135068857</v>
      </c>
      <c r="G92" s="6">
        <f>IF(ISNUMBER('DI-Prec'!G92),'DI-Prec'!G92/'P-Res'!$B$165,"")</f>
        <v>3.2451143001370156E-2</v>
      </c>
      <c r="H92" s="6">
        <f>IF(ISNUMBER('DI-Prec'!H92),'DI-Prec'!H92/'P-Res'!$B$165,"")</f>
        <v>0.89132472777096694</v>
      </c>
      <c r="I92" s="6">
        <f>IF(ISNUMBER('DI-Prec'!I92),'DI-Prec'!I92/'P-Res'!$B$165,"")</f>
        <v>0.69661786976274598</v>
      </c>
      <c r="J92" s="6">
        <f>IF(ISNUMBER('DI-Prec'!J92),'DI-Prec'!J92/'P-Res'!$B$165,"")</f>
        <v>1.0427633951106943</v>
      </c>
      <c r="K92" s="6">
        <f>IF(ISNUMBER('DI-Prec'!K92),'DI-Prec'!K92/'P-Res'!$B$165,"")</f>
        <v>1.3326602725896008</v>
      </c>
      <c r="L92" s="6">
        <f>IF(ISNUMBER('DI-Prec'!L92),'DI-Prec'!L92/'P-Res'!$B$165,"")</f>
        <v>0.80046152736713039</v>
      </c>
      <c r="M92" s="6">
        <f>IF(ISNUMBER('DI-Prec'!M92),'DI-Prec'!M92/'P-Res'!$B$165,"")</f>
        <v>0.19470685800822091</v>
      </c>
      <c r="N92" s="6">
        <f>IF(ISNUMBER('DI-Prec'!N92),'DI-Prec'!N92/'P-Res'!$B$165,"")</f>
        <v>0.70527150789644466</v>
      </c>
      <c r="O92" s="6">
        <f>IF(ISNUMBER('DI-Prec'!O92),'DI-Prec'!O92/'P-Res'!$B$165,"")</f>
        <v>1.7977933222759064</v>
      </c>
      <c r="P92" s="6">
        <f>IF(ISNUMBER('DI-Prec'!P92),'DI-Prec'!P92/'P-Res'!$B$165,"")</f>
        <v>0.81127857503425382</v>
      </c>
      <c r="Q92" s="6">
        <f>IF(ISNUMBER('DI-Prec'!Q92),'DI-Prec'!Q92/'P-Res'!$B$165,"")</f>
        <v>1.9319247133482362</v>
      </c>
      <c r="R92" s="6">
        <f>IF(ISNUMBER('DI-Prec'!R92),'DI-Prec'!R92/'P-Res'!$B$165,"")</f>
        <v>2.8492103555202992</v>
      </c>
      <c r="S92" s="6">
        <f>IF(ISNUMBER('DI-Prec'!S92),'DI-Prec'!S92/'P-Res'!$B$165,"")</f>
        <v>1.3478041393235736</v>
      </c>
      <c r="T92" s="6">
        <f>IF(ISNUMBER('DI-Prec'!T92),'DI-Prec'!T92/'P-Res'!$B$165,"")</f>
        <v>1.8886565226797427</v>
      </c>
      <c r="Y92">
        <f t="shared" si="38"/>
        <v>-0.40722578784163854</v>
      </c>
      <c r="Z92">
        <f t="shared" si="39"/>
        <v>-0.49808898824547498</v>
      </c>
      <c r="AA92">
        <f t="shared" si="40"/>
        <v>0.51222326386384931</v>
      </c>
      <c r="AB92">
        <f t="shared" si="41"/>
        <v>-0.18872142496574618</v>
      </c>
      <c r="AC92">
        <f t="shared" si="42"/>
        <v>-0.58895218864931143</v>
      </c>
      <c r="AD92">
        <f t="shared" si="43"/>
        <v>-0.9675488569986298</v>
      </c>
      <c r="AE92">
        <f t="shared" si="44"/>
        <v>-0.10867527222903306</v>
      </c>
      <c r="AF92">
        <f t="shared" si="45"/>
        <v>-0.30338213023725402</v>
      </c>
      <c r="AG92">
        <f t="shared" si="46"/>
        <v>4.2763395110694269E-2</v>
      </c>
      <c r="AH92">
        <f t="shared" si="47"/>
        <v>0.33266027258960085</v>
      </c>
      <c r="AI92">
        <f t="shared" si="48"/>
        <v>-0.19953847263286961</v>
      </c>
      <c r="AJ92">
        <f t="shared" si="49"/>
        <v>-0.80529314199177904</v>
      </c>
      <c r="AK92">
        <f t="shared" si="50"/>
        <v>-0.29472849210355534</v>
      </c>
      <c r="AL92">
        <f t="shared" si="51"/>
        <v>0.79779332227590638</v>
      </c>
      <c r="AM92">
        <f t="shared" si="52"/>
        <v>-0.18872142496574618</v>
      </c>
      <c r="AN92">
        <f t="shared" si="53"/>
        <v>0.93192471334823623</v>
      </c>
      <c r="AO92">
        <f t="shared" si="54"/>
        <v>1.8492103555202992</v>
      </c>
      <c r="AP92">
        <f t="shared" si="55"/>
        <v>0.34780413932357357</v>
      </c>
      <c r="AQ92">
        <f t="shared" si="56"/>
        <v>0.88865652267974271</v>
      </c>
    </row>
    <row r="93" spans="1:43">
      <c r="A93" s="1">
        <v>1961</v>
      </c>
      <c r="B93" s="6">
        <f>IF(ISNUMBER('DI-Prec'!B93),'DI-Prec'!B93/'P-Res'!$B$165,"")</f>
        <v>0.70527150789644466</v>
      </c>
      <c r="C93" s="6">
        <f>IF(ISNUMBER('DI-Prec'!C93),'DI-Prec'!C93/'P-Res'!$B$165,"")</f>
        <v>1.7977933222759064</v>
      </c>
      <c r="D93" s="6">
        <f>IF(ISNUMBER('DI-Prec'!D93),'DI-Prec'!D93/'P-Res'!$B$165,"")</f>
        <v>0.81127857503425382</v>
      </c>
      <c r="E93" s="6">
        <f>IF(ISNUMBER('DI-Prec'!E93),'DI-Prec'!E93/'P-Res'!$B$165,"")</f>
        <v>1.9319247133482362</v>
      </c>
      <c r="F93" s="6">
        <f>IF(ISNUMBER('DI-Prec'!F93),'DI-Prec'!F93/'P-Res'!$B$165,"")</f>
        <v>2.8492103555202992</v>
      </c>
      <c r="G93" s="6">
        <f>IF(ISNUMBER('DI-Prec'!G93),'DI-Prec'!G93/'P-Res'!$B$165,"")</f>
        <v>1.3478041393235736</v>
      </c>
      <c r="H93" s="6">
        <f>IF(ISNUMBER('DI-Prec'!H93),'DI-Prec'!H93/'P-Res'!$B$165,"")</f>
        <v>1.8886565226797427</v>
      </c>
      <c r="I93" s="6">
        <f>IF(ISNUMBER('DI-Prec'!I93),'DI-Prec'!I93/'P-Res'!$B$165,"")</f>
        <v>1.3088627677219296</v>
      </c>
      <c r="J93" s="6">
        <f>IF(ISNUMBER('DI-Prec'!J93),'DI-Prec'!J93/'P-Res'!$B$165,"")</f>
        <v>2.1742265810918</v>
      </c>
      <c r="K93" s="6">
        <f>IF(ISNUMBER('DI-Prec'!K93),'DI-Prec'!K93/'P-Res'!$B$165,"")</f>
        <v>1.6917862551380973</v>
      </c>
      <c r="L93" s="6">
        <f>IF(ISNUMBER('DI-Prec'!L93),'DI-Prec'!L93/'P-Res'!$B$165,"")</f>
        <v>0.84156630850219927</v>
      </c>
      <c r="M93" s="6">
        <f>IF(ISNUMBER('DI-Prec'!M93),'DI-Prec'!M93/'P-Res'!$B$165,"")</f>
        <v>0.43700872575178468</v>
      </c>
      <c r="N93" s="6">
        <f>IF(ISNUMBER('DI-Prec'!N93),'DI-Prec'!N93/'P-Res'!$B$165,"")</f>
        <v>1.9189442561476884</v>
      </c>
      <c r="O93" s="6">
        <f>IF(ISNUMBER('DI-Prec'!O93),'DI-Prec'!O93/'P-Res'!$B$165,"")</f>
        <v>1.1184827287805579</v>
      </c>
      <c r="P93" s="6">
        <f>IF(ISNUMBER('DI-Prec'!P93),'DI-Prec'!P93/'P-Res'!$B$165,"")</f>
        <v>2.745366697915915</v>
      </c>
      <c r="Q93" s="6">
        <f>IF(ISNUMBER('DI-Prec'!Q93),'DI-Prec'!Q93/'P-Res'!$B$165,"")</f>
        <v>1.2915554914545322</v>
      </c>
      <c r="R93" s="6">
        <f>IF(ISNUMBER('DI-Prec'!R93),'DI-Prec'!R93/'P-Res'!$B$165,"")</f>
        <v>0.74637628903151354</v>
      </c>
      <c r="S93" s="6">
        <f>IF(ISNUMBER('DI-Prec'!S93),'DI-Prec'!S93/'P-Res'!$B$165,"")</f>
        <v>1.057907261844667</v>
      </c>
      <c r="T93" s="6">
        <f>IF(ISNUMBER('DI-Prec'!T93),'DI-Prec'!T93/'P-Res'!$B$165,"")</f>
        <v>1.6095766928679596</v>
      </c>
      <c r="Y93">
        <f t="shared" si="38"/>
        <v>-0.29472849210355534</v>
      </c>
      <c r="Z93">
        <f t="shared" si="39"/>
        <v>0.79779332227590638</v>
      </c>
      <c r="AA93">
        <f t="shared" si="40"/>
        <v>-0.18872142496574618</v>
      </c>
      <c r="AB93">
        <f t="shared" si="41"/>
        <v>0.93192471334823623</v>
      </c>
      <c r="AC93">
        <f t="shared" si="42"/>
        <v>1.8492103555202992</v>
      </c>
      <c r="AD93">
        <f t="shared" si="43"/>
        <v>0.34780413932357357</v>
      </c>
      <c r="AE93">
        <f t="shared" si="44"/>
        <v>0.88865652267974271</v>
      </c>
      <c r="AF93">
        <f t="shared" si="45"/>
        <v>0.30886276772192955</v>
      </c>
      <c r="AG93">
        <f t="shared" si="46"/>
        <v>1.1742265810918</v>
      </c>
      <c r="AH93">
        <f t="shared" si="47"/>
        <v>0.69178625513809733</v>
      </c>
      <c r="AI93">
        <f t="shared" si="48"/>
        <v>-0.15843369149780073</v>
      </c>
      <c r="AJ93">
        <f t="shared" si="49"/>
        <v>-0.56299127424821527</v>
      </c>
      <c r="AK93">
        <f t="shared" si="50"/>
        <v>0.91894425614768838</v>
      </c>
      <c r="AL93">
        <f t="shared" si="51"/>
        <v>0.11848272878055788</v>
      </c>
      <c r="AM93">
        <f t="shared" si="52"/>
        <v>1.745366697915915</v>
      </c>
      <c r="AN93">
        <f t="shared" si="53"/>
        <v>0.29155549145453219</v>
      </c>
      <c r="AO93">
        <f t="shared" si="54"/>
        <v>-0.25362371096848646</v>
      </c>
      <c r="AP93">
        <f t="shared" si="55"/>
        <v>5.7907261844666991E-2</v>
      </c>
      <c r="AQ93">
        <f t="shared" si="56"/>
        <v>0.60957669286795957</v>
      </c>
    </row>
    <row r="94" spans="1:43">
      <c r="A94" s="1">
        <v>1962</v>
      </c>
      <c r="B94" s="6">
        <f>IF(ISNUMBER('DI-Prec'!B94),'DI-Prec'!B94/'P-Res'!$B$165,"")</f>
        <v>1.9189442561476884</v>
      </c>
      <c r="C94" s="6">
        <f>IF(ISNUMBER('DI-Prec'!C94),'DI-Prec'!C94/'P-Res'!$B$165,"")</f>
        <v>1.1184827287805579</v>
      </c>
      <c r="D94" s="6">
        <f>IF(ISNUMBER('DI-Prec'!D94),'DI-Prec'!D94/'P-Res'!$B$165,"")</f>
        <v>2.745366697915915</v>
      </c>
      <c r="E94" s="6">
        <f>IF(ISNUMBER('DI-Prec'!E94),'DI-Prec'!E94/'P-Res'!$B$165,"")</f>
        <v>1.2915554914545322</v>
      </c>
      <c r="F94" s="6">
        <f>IF(ISNUMBER('DI-Prec'!F94),'DI-Prec'!F94/'P-Res'!$B$165,"")</f>
        <v>0.74637628903151354</v>
      </c>
      <c r="G94" s="6">
        <f>IF(ISNUMBER('DI-Prec'!G94),'DI-Prec'!G94/'P-Res'!$B$165,"")</f>
        <v>1.057907261844667</v>
      </c>
      <c r="H94" s="6">
        <f>IF(ISNUMBER('DI-Prec'!H94),'DI-Prec'!H94/'P-Res'!$B$165,"")</f>
        <v>1.6095766928679596</v>
      </c>
      <c r="I94" s="6">
        <f>IF(ISNUMBER('DI-Prec'!I94),'DI-Prec'!I94/'P-Res'!$B$165,"")</f>
        <v>1.9254344847479623</v>
      </c>
      <c r="J94" s="6">
        <f>IF(ISNUMBER('DI-Prec'!J94),'DI-Prec'!J94/'P-Res'!$B$165,"")</f>
        <v>1.8497151510780987</v>
      </c>
      <c r="K94" s="6">
        <f>IF(ISNUMBER('DI-Prec'!K94),'DI-Prec'!K94/'P-Res'!$B$165,"")</f>
        <v>0.70743491742986941</v>
      </c>
      <c r="L94" s="6">
        <f>IF(ISNUMBER('DI-Prec'!L94),'DI-Prec'!L94/'P-Res'!$B$165,"")</f>
        <v>1.1098290906468591</v>
      </c>
      <c r="M94" s="6">
        <f>IF(ISNUMBER('DI-Prec'!M94),'DI-Prec'!M94/'P-Res'!$B$165,"")</f>
        <v>1.144443643181654</v>
      </c>
      <c r="N94" s="6">
        <f>IF(ISNUMBER('DI-Prec'!N94),'DI-Prec'!N94/'P-Res'!$B$165,"")</f>
        <v>0.80262493690055514</v>
      </c>
      <c r="O94" s="6">
        <f>IF(ISNUMBER('DI-Prec'!O94),'DI-Prec'!O94/'P-Res'!$B$165,"")</f>
        <v>1.0362731665104201</v>
      </c>
      <c r="P94" s="6">
        <f>IF(ISNUMBER('DI-Prec'!P94),'DI-Prec'!P94/'P-Res'!$B$165,"")</f>
        <v>0.38941371601644181</v>
      </c>
      <c r="Q94" s="6">
        <f>IF(ISNUMBER('DI-Prec'!Q94),'DI-Prec'!Q94/'P-Res'!$B$165,"")</f>
        <v>0.91728564217206299</v>
      </c>
      <c r="R94" s="6">
        <f>IF(ISNUMBER('DI-Prec'!R94),'DI-Prec'!R94/'P-Res'!$B$165,"")</f>
        <v>1.0081488425758995</v>
      </c>
      <c r="S94" s="6">
        <f>IF(ISNUMBER('DI-Prec'!S94),'DI-Prec'!S94/'P-Res'!$B$165,"")</f>
        <v>0.56897670729069005</v>
      </c>
      <c r="T94" s="6">
        <f>IF(ISNUMBER('DI-Prec'!T94),'DI-Prec'!T94/'P-Res'!$B$165,"")</f>
        <v>0.32883824908055087</v>
      </c>
      <c r="Y94">
        <f t="shared" si="38"/>
        <v>0.91894425614768838</v>
      </c>
      <c r="Z94">
        <f t="shared" si="39"/>
        <v>0.11848272878055788</v>
      </c>
      <c r="AA94">
        <f t="shared" si="40"/>
        <v>1.745366697915915</v>
      </c>
      <c r="AB94">
        <f t="shared" si="41"/>
        <v>0.29155549145453219</v>
      </c>
      <c r="AC94">
        <f t="shared" si="42"/>
        <v>-0.25362371096848646</v>
      </c>
      <c r="AD94">
        <f t="shared" si="43"/>
        <v>5.7907261844666991E-2</v>
      </c>
      <c r="AE94">
        <f t="shared" si="44"/>
        <v>0.60957669286795957</v>
      </c>
      <c r="AF94">
        <f t="shared" si="45"/>
        <v>0.9254344847479623</v>
      </c>
      <c r="AG94">
        <f t="shared" si="46"/>
        <v>0.8497151510780987</v>
      </c>
      <c r="AH94">
        <f t="shared" si="47"/>
        <v>-0.29256508257013059</v>
      </c>
      <c r="AI94">
        <f t="shared" si="48"/>
        <v>0.10982909064685908</v>
      </c>
      <c r="AJ94">
        <f t="shared" si="49"/>
        <v>0.14444364318165404</v>
      </c>
      <c r="AK94">
        <f t="shared" si="50"/>
        <v>-0.19737506309944486</v>
      </c>
      <c r="AL94">
        <f t="shared" si="51"/>
        <v>3.6273166510420118E-2</v>
      </c>
      <c r="AM94">
        <f t="shared" si="52"/>
        <v>-0.61058628398355819</v>
      </c>
      <c r="AN94">
        <f t="shared" si="53"/>
        <v>-8.2714357827937013E-2</v>
      </c>
      <c r="AO94">
        <f t="shared" si="54"/>
        <v>8.1488425758995398E-3</v>
      </c>
      <c r="AP94">
        <f t="shared" si="55"/>
        <v>-0.43102329270930995</v>
      </c>
      <c r="AQ94">
        <f t="shared" si="56"/>
        <v>-0.67116175091944918</v>
      </c>
    </row>
    <row r="95" spans="1:43">
      <c r="A95" s="1">
        <v>1963</v>
      </c>
      <c r="B95" s="6">
        <f>IF(ISNUMBER('DI-Prec'!B95),'DI-Prec'!B95/'P-Res'!$B$165,"")</f>
        <v>0.80262493690055514</v>
      </c>
      <c r="C95" s="6">
        <f>IF(ISNUMBER('DI-Prec'!C95),'DI-Prec'!C95/'P-Res'!$B$165,"")</f>
        <v>1.0362731665104201</v>
      </c>
      <c r="D95" s="6">
        <f>IF(ISNUMBER('DI-Prec'!D95),'DI-Prec'!D95/'P-Res'!$B$165,"")</f>
        <v>0.38941371601644181</v>
      </c>
      <c r="E95" s="6">
        <f>IF(ISNUMBER('DI-Prec'!E95),'DI-Prec'!E95/'P-Res'!$B$165,"")</f>
        <v>0.91728564217206299</v>
      </c>
      <c r="F95" s="6">
        <f>IF(ISNUMBER('DI-Prec'!F95),'DI-Prec'!F95/'P-Res'!$B$165,"")</f>
        <v>1.0081488425758995</v>
      </c>
      <c r="G95" s="6">
        <f>IF(ISNUMBER('DI-Prec'!G95),'DI-Prec'!G95/'P-Res'!$B$165,"")</f>
        <v>0.56897670729069005</v>
      </c>
      <c r="H95" s="6">
        <f>IF(ISNUMBER('DI-Prec'!H95),'DI-Prec'!H95/'P-Res'!$B$165,"")</f>
        <v>0.32883824908055087</v>
      </c>
      <c r="I95" s="6">
        <f>IF(ISNUMBER('DI-Prec'!I95),'DI-Prec'!I95/'P-Res'!$B$165,"")</f>
        <v>0.82858585130165119</v>
      </c>
      <c r="J95" s="6">
        <f>IF(ISNUMBER('DI-Prec'!J95),'DI-Prec'!J95/'P-Res'!$B$165,"")</f>
        <v>1.5468378163986438</v>
      </c>
      <c r="K95" s="6">
        <f>IF(ISNUMBER('DI-Prec'!K95),'DI-Prec'!K95/'P-Res'!$B$165,"")</f>
        <v>0.44782577341890811</v>
      </c>
      <c r="L95" s="6">
        <f>IF(ISNUMBER('DI-Prec'!L95),'DI-Prec'!L95/'P-Res'!$B$165,"")</f>
        <v>0.56248647869041601</v>
      </c>
      <c r="M95" s="6">
        <f>IF(ISNUMBER('DI-Prec'!M95),'DI-Prec'!M95/'P-Res'!$B$165,"")</f>
        <v>1.2006922910506956</v>
      </c>
      <c r="N95" s="6">
        <f>IF(ISNUMBER('DI-Prec'!N95),'DI-Prec'!N95/'P-Res'!$B$165,"")</f>
        <v>0.54950602148986794</v>
      </c>
      <c r="O95" s="6">
        <f>IF(ISNUMBER('DI-Prec'!O95),'DI-Prec'!O95/'P-Res'!$B$165,"")</f>
        <v>0.65767649816110174</v>
      </c>
      <c r="P95" s="6">
        <f>IF(ISNUMBER('DI-Prec'!P95),'DI-Prec'!P95/'P-Res'!$B$165,"")</f>
        <v>1.4927525780630271</v>
      </c>
      <c r="Q95" s="6">
        <f>IF(ISNUMBER('DI-Prec'!Q95),'DI-Prec'!Q95/'P-Res'!$B$165,"")</f>
        <v>1.2915554914545322</v>
      </c>
      <c r="R95" s="6">
        <f>IF(ISNUMBER('DI-Prec'!R95),'DI-Prec'!R95/'P-Res'!$B$165,"")</f>
        <v>3.2494411192038641</v>
      </c>
      <c r="S95" s="6">
        <f>IF(ISNUMBER('DI-Prec'!S95),'DI-Prec'!S95/'P-Res'!$B$165,"")</f>
        <v>0.95190019470685783</v>
      </c>
      <c r="T95" s="6">
        <f>IF(ISNUMBER('DI-Prec'!T95),'DI-Prec'!T95/'P-Res'!$B$165,"")</f>
        <v>1.0990120429797359</v>
      </c>
      <c r="Y95">
        <f t="shared" si="38"/>
        <v>-0.19737506309944486</v>
      </c>
      <c r="Z95">
        <f t="shared" si="39"/>
        <v>3.6273166510420118E-2</v>
      </c>
      <c r="AA95">
        <f t="shared" si="40"/>
        <v>-0.61058628398355819</v>
      </c>
      <c r="AB95">
        <f t="shared" si="41"/>
        <v>-8.2714357827937013E-2</v>
      </c>
      <c r="AC95">
        <f t="shared" si="42"/>
        <v>8.1488425758995398E-3</v>
      </c>
      <c r="AD95">
        <f t="shared" si="43"/>
        <v>-0.43102329270930995</v>
      </c>
      <c r="AE95">
        <f t="shared" si="44"/>
        <v>-0.67116175091944918</v>
      </c>
      <c r="AF95">
        <f t="shared" si="45"/>
        <v>-0.17141414869834881</v>
      </c>
      <c r="AG95">
        <f t="shared" si="46"/>
        <v>0.54683781639864382</v>
      </c>
      <c r="AH95">
        <f t="shared" si="47"/>
        <v>-0.55217422658109183</v>
      </c>
      <c r="AI95">
        <f t="shared" si="48"/>
        <v>-0.43751352130958399</v>
      </c>
      <c r="AJ95">
        <f t="shared" si="49"/>
        <v>0.20069229105069564</v>
      </c>
      <c r="AK95">
        <f t="shared" si="50"/>
        <v>-0.45049397851013206</v>
      </c>
      <c r="AL95">
        <f t="shared" si="51"/>
        <v>-0.34232350183889826</v>
      </c>
      <c r="AM95">
        <f t="shared" si="52"/>
        <v>0.49275257806302708</v>
      </c>
      <c r="AN95">
        <f t="shared" si="53"/>
        <v>0.29155549145453219</v>
      </c>
      <c r="AO95">
        <f t="shared" si="54"/>
        <v>2.2494411192038641</v>
      </c>
      <c r="AP95">
        <f t="shared" si="55"/>
        <v>-4.8099805293142173E-2</v>
      </c>
      <c r="AQ95">
        <f t="shared" si="56"/>
        <v>9.901204297973587E-2</v>
      </c>
    </row>
    <row r="96" spans="1:43">
      <c r="A96" s="1">
        <v>1964</v>
      </c>
      <c r="B96" s="6">
        <f>IF(ISNUMBER('DI-Prec'!B96),'DI-Prec'!B96/'P-Res'!$B$165,"")</f>
        <v>0.54950602148986794</v>
      </c>
      <c r="C96" s="6">
        <f>IF(ISNUMBER('DI-Prec'!C96),'DI-Prec'!C96/'P-Res'!$B$165,"")</f>
        <v>0.65767649816110174</v>
      </c>
      <c r="D96" s="6">
        <f>IF(ISNUMBER('DI-Prec'!D96),'DI-Prec'!D96/'P-Res'!$B$165,"")</f>
        <v>1.4927525780630271</v>
      </c>
      <c r="E96" s="6">
        <f>IF(ISNUMBER('DI-Prec'!E96),'DI-Prec'!E96/'P-Res'!$B$165,"")</f>
        <v>1.2915554914545322</v>
      </c>
      <c r="F96" s="6">
        <f>IF(ISNUMBER('DI-Prec'!F96),'DI-Prec'!F96/'P-Res'!$B$165,"")</f>
        <v>3.2494411192038641</v>
      </c>
      <c r="G96" s="6">
        <f>IF(ISNUMBER('DI-Prec'!G96),'DI-Prec'!G96/'P-Res'!$B$165,"")</f>
        <v>0.95190019470685783</v>
      </c>
      <c r="H96" s="6">
        <f>IF(ISNUMBER('DI-Prec'!H96),'DI-Prec'!H96/'P-Res'!$B$165,"")</f>
        <v>1.0990120429797359</v>
      </c>
      <c r="I96" s="6">
        <f>IF(ISNUMBER('DI-Prec'!I96),'DI-Prec'!I96/'P-Res'!$B$165,"")</f>
        <v>2.5874378019759132</v>
      </c>
      <c r="J96" s="6">
        <f>IF(ISNUMBER('DI-Prec'!J96),'DI-Prec'!J96/'P-Res'!$B$165,"")</f>
        <v>0.11898752433835723</v>
      </c>
      <c r="K96" s="6">
        <f>IF(ISNUMBER('DI-Prec'!K96),'DI-Prec'!K96/'P-Res'!$B$165,"")</f>
        <v>0.30504074421287941</v>
      </c>
      <c r="L96" s="6">
        <f>IF(ISNUMBER('DI-Prec'!L96),'DI-Prec'!L96/'P-Res'!$B$165,"")</f>
        <v>0.41970144948438726</v>
      </c>
      <c r="M96" s="6">
        <f>IF(ISNUMBER('DI-Prec'!M96),'DI-Prec'!M96/'P-Res'!$B$165,"")</f>
        <v>0.79397129876685646</v>
      </c>
      <c r="N96" s="6">
        <f>IF(ISNUMBER('DI-Prec'!N96),'DI-Prec'!N96/'P-Res'!$B$165,"")</f>
        <v>1.0081488425758995</v>
      </c>
      <c r="O96" s="6">
        <f>IF(ISNUMBER('DI-Prec'!O96),'DI-Prec'!O96/'P-Res'!$B$165,"")</f>
        <v>1.5403475877983699</v>
      </c>
      <c r="P96" s="6">
        <f>IF(ISNUMBER('DI-Prec'!P96),'DI-Prec'!P96/'P-Res'!$B$165,"")</f>
        <v>0.5430157928895939</v>
      </c>
      <c r="Q96" s="6">
        <f>IF(ISNUMBER('DI-Prec'!Q96),'DI-Prec'!Q96/'P-Res'!$B$165,"")</f>
        <v>0.42835508761808605</v>
      </c>
      <c r="R96" s="6">
        <f>IF(ISNUMBER('DI-Prec'!R96),'DI-Prec'!R96/'P-Res'!$B$165,"")</f>
        <v>0.81776880363452775</v>
      </c>
      <c r="S96" s="6">
        <f>IF(ISNUMBER('DI-Prec'!S96),'DI-Prec'!S96/'P-Res'!$B$165,"")</f>
        <v>1.0103122521093242</v>
      </c>
      <c r="T96" s="6">
        <f>IF(ISNUMBER('DI-Prec'!T96),'DI-Prec'!T96/'P-Res'!$B$165,"")</f>
        <v>1.2591043484531619</v>
      </c>
      <c r="Y96">
        <f t="shared" si="38"/>
        <v>-0.45049397851013206</v>
      </c>
      <c r="Z96">
        <f t="shared" si="39"/>
        <v>-0.34232350183889826</v>
      </c>
      <c r="AA96">
        <f t="shared" si="40"/>
        <v>0.49275257806302708</v>
      </c>
      <c r="AB96">
        <f t="shared" si="41"/>
        <v>0.29155549145453219</v>
      </c>
      <c r="AC96">
        <f t="shared" si="42"/>
        <v>2.2494411192038641</v>
      </c>
      <c r="AD96">
        <f t="shared" si="43"/>
        <v>-4.8099805293142173E-2</v>
      </c>
      <c r="AE96">
        <f t="shared" si="44"/>
        <v>9.901204297973587E-2</v>
      </c>
      <c r="AF96">
        <f t="shared" si="45"/>
        <v>1.5874378019759132</v>
      </c>
      <c r="AG96">
        <f t="shared" si="46"/>
        <v>-0.88101247566164276</v>
      </c>
      <c r="AH96">
        <f t="shared" si="47"/>
        <v>-0.69495925578712059</v>
      </c>
      <c r="AI96">
        <f t="shared" si="48"/>
        <v>-0.58029855051561274</v>
      </c>
      <c r="AJ96">
        <f t="shared" si="49"/>
        <v>-0.20602870123314354</v>
      </c>
      <c r="AK96">
        <f t="shared" si="50"/>
        <v>8.1488425758995398E-3</v>
      </c>
      <c r="AL96">
        <f t="shared" si="51"/>
        <v>0.54034758779836989</v>
      </c>
      <c r="AM96">
        <f t="shared" si="52"/>
        <v>-0.4569842071104061</v>
      </c>
      <c r="AN96">
        <f t="shared" si="53"/>
        <v>-0.57164491238191395</v>
      </c>
      <c r="AO96">
        <f t="shared" si="54"/>
        <v>-0.18223119636547225</v>
      </c>
      <c r="AP96">
        <f t="shared" si="55"/>
        <v>1.0312252109324183E-2</v>
      </c>
      <c r="AQ96">
        <f t="shared" si="56"/>
        <v>0.25910434845316188</v>
      </c>
    </row>
    <row r="97" spans="1:43">
      <c r="A97" s="1">
        <v>1965</v>
      </c>
      <c r="B97" s="6">
        <f>IF(ISNUMBER('DI-Prec'!B97),'DI-Prec'!B97/'P-Res'!$B$165,"")</f>
        <v>1.0081488425758995</v>
      </c>
      <c r="C97" s="6">
        <f>IF(ISNUMBER('DI-Prec'!C97),'DI-Prec'!C97/'P-Res'!$B$165,"")</f>
        <v>1.5403475877983699</v>
      </c>
      <c r="D97" s="6">
        <f>IF(ISNUMBER('DI-Prec'!D97),'DI-Prec'!D97/'P-Res'!$B$165,"")</f>
        <v>0.5430157928895939</v>
      </c>
      <c r="E97" s="6">
        <f>IF(ISNUMBER('DI-Prec'!E97),'DI-Prec'!E97/'P-Res'!$B$165,"")</f>
        <v>0.42835508761808605</v>
      </c>
      <c r="F97" s="6">
        <f>IF(ISNUMBER('DI-Prec'!F97),'DI-Prec'!F97/'P-Res'!$B$165,"")</f>
        <v>0.81776880363452775</v>
      </c>
      <c r="G97" s="6">
        <f>IF(ISNUMBER('DI-Prec'!G97),'DI-Prec'!G97/'P-Res'!$B$165,"")</f>
        <v>1.0103122521093242</v>
      </c>
      <c r="H97" s="6">
        <f>IF(ISNUMBER('DI-Prec'!H97),'DI-Prec'!H97/'P-Res'!$B$165,"")</f>
        <v>1.2591043484531619</v>
      </c>
      <c r="I97" s="6">
        <f>IF(ISNUMBER('DI-Prec'!I97),'DI-Prec'!I97/'P-Res'!$B$165,"")</f>
        <v>1.8280810557438518</v>
      </c>
      <c r="J97" s="6">
        <f>IF(ISNUMBER('DI-Prec'!J97),'DI-Prec'!J97/'P-Res'!$B$165,"")</f>
        <v>1.0817047667123385</v>
      </c>
      <c r="K97" s="6">
        <f>IF(ISNUMBER('DI-Prec'!K97),'DI-Prec'!K97/'P-Res'!$B$165,"")</f>
        <v>1.9059637989471401</v>
      </c>
      <c r="L97" s="6">
        <f>IF(ISNUMBER('DI-Prec'!L97),'DI-Prec'!L97/'P-Res'!$B$165,"")</f>
        <v>0.39374053508329115</v>
      </c>
      <c r="M97" s="6">
        <f>IF(ISNUMBER('DI-Prec'!M97),'DI-Prec'!M97/'P-Res'!$B$165,"")</f>
        <v>1.1011754525131605</v>
      </c>
      <c r="N97" s="6">
        <f>IF(ISNUMBER('DI-Prec'!N97),'DI-Prec'!N97/'P-Res'!$B$165,"")</f>
        <v>1.639864426335905</v>
      </c>
      <c r="O97" s="6">
        <f>IF(ISNUMBER('DI-Prec'!O97),'DI-Prec'!O97/'P-Res'!$B$165,"")</f>
        <v>1.2006922910506956</v>
      </c>
      <c r="P97" s="6">
        <f>IF(ISNUMBER('DI-Prec'!P97),'DI-Prec'!P97/'P-Res'!$B$165,"")</f>
        <v>1.7372178553400155</v>
      </c>
      <c r="Q97" s="6">
        <f>IF(ISNUMBER('DI-Prec'!Q97),'DI-Prec'!Q97/'P-Res'!$B$165,"")</f>
        <v>2.7475301074493395</v>
      </c>
      <c r="R97" s="6">
        <f>IF(ISNUMBER('DI-Prec'!R97),'DI-Prec'!R97/'P-Res'!$B$165,"")</f>
        <v>1.5273671305978218</v>
      </c>
      <c r="S97" s="6">
        <f>IF(ISNUMBER('DI-Prec'!S97),'DI-Prec'!S97/'P-Res'!$B$165,"")</f>
        <v>0.78964447970000706</v>
      </c>
      <c r="T97" s="6">
        <f>IF(ISNUMBER('DI-Prec'!T97),'DI-Prec'!T97/'P-Res'!$B$165,"")</f>
        <v>0.26177255354438589</v>
      </c>
      <c r="Y97">
        <f t="shared" si="38"/>
        <v>8.1488425758995398E-3</v>
      </c>
      <c r="Z97">
        <f t="shared" si="39"/>
        <v>0.54034758779836989</v>
      </c>
      <c r="AA97">
        <f t="shared" si="40"/>
        <v>-0.4569842071104061</v>
      </c>
      <c r="AB97">
        <f t="shared" si="41"/>
        <v>-0.57164491238191395</v>
      </c>
      <c r="AC97">
        <f t="shared" si="42"/>
        <v>-0.18223119636547225</v>
      </c>
      <c r="AD97">
        <f t="shared" si="43"/>
        <v>1.0312252109324183E-2</v>
      </c>
      <c r="AE97">
        <f t="shared" si="44"/>
        <v>0.25910434845316188</v>
      </c>
      <c r="AF97">
        <f t="shared" si="45"/>
        <v>0.82808105574385182</v>
      </c>
      <c r="AG97">
        <f t="shared" si="46"/>
        <v>8.1704766712338506E-2</v>
      </c>
      <c r="AH97">
        <f t="shared" si="47"/>
        <v>0.90596379894714008</v>
      </c>
      <c r="AI97">
        <f t="shared" si="48"/>
        <v>-0.60625946491670879</v>
      </c>
      <c r="AJ97">
        <f t="shared" si="49"/>
        <v>0.10117545251316051</v>
      </c>
      <c r="AK97">
        <f t="shared" si="50"/>
        <v>0.63986442633590501</v>
      </c>
      <c r="AL97">
        <f t="shared" si="51"/>
        <v>0.20069229105069564</v>
      </c>
      <c r="AM97">
        <f t="shared" si="52"/>
        <v>0.73721785534001549</v>
      </c>
      <c r="AN97">
        <f t="shared" si="53"/>
        <v>1.7475301074493395</v>
      </c>
      <c r="AO97">
        <f t="shared" si="54"/>
        <v>0.52736713059782181</v>
      </c>
      <c r="AP97">
        <f t="shared" si="55"/>
        <v>-0.21035552029999294</v>
      </c>
      <c r="AQ97">
        <f t="shared" si="56"/>
        <v>-0.73822744645561411</v>
      </c>
    </row>
    <row r="98" spans="1:43">
      <c r="A98" s="1">
        <v>1966</v>
      </c>
      <c r="B98" s="6">
        <f>IF(ISNUMBER('DI-Prec'!B98),'DI-Prec'!B98/'P-Res'!$B$165,"")</f>
        <v>1.639864426335905</v>
      </c>
      <c r="C98" s="6">
        <f>IF(ISNUMBER('DI-Prec'!C98),'DI-Prec'!C98/'P-Res'!$B$165,"")</f>
        <v>1.2006922910506956</v>
      </c>
      <c r="D98" s="6">
        <f>IF(ISNUMBER('DI-Prec'!D98),'DI-Prec'!D98/'P-Res'!$B$165,"")</f>
        <v>1.7372178553400155</v>
      </c>
      <c r="E98" s="6">
        <f>IF(ISNUMBER('DI-Prec'!E98),'DI-Prec'!E98/'P-Res'!$B$165,"")</f>
        <v>2.7475301074493395</v>
      </c>
      <c r="F98" s="6">
        <f>IF(ISNUMBER('DI-Prec'!F98),'DI-Prec'!F98/'P-Res'!$B$165,"")</f>
        <v>1.5273671305978218</v>
      </c>
      <c r="G98" s="6">
        <f>IF(ISNUMBER('DI-Prec'!G98),'DI-Prec'!G98/'P-Res'!$B$165,"")</f>
        <v>0.78964447970000706</v>
      </c>
      <c r="H98" s="6">
        <f>IF(ISNUMBER('DI-Prec'!H98),'DI-Prec'!H98/'P-Res'!$B$165,"")</f>
        <v>0.26177255354438589</v>
      </c>
      <c r="I98" s="6">
        <f>IF(ISNUMBER('DI-Prec'!I98),'DI-Prec'!I98/'P-Res'!$B$165,"")</f>
        <v>2.1482656666907038</v>
      </c>
      <c r="J98" s="6">
        <f>IF(ISNUMBER('DI-Prec'!J98),'DI-Prec'!J98/'P-Res'!$B$165,"")</f>
        <v>2.7064253263142706</v>
      </c>
      <c r="K98" s="6">
        <f>IF(ISNUMBER('DI-Prec'!K98),'DI-Prec'!K98/'P-Res'!$B$165,"")</f>
        <v>0.70527150789644466</v>
      </c>
      <c r="L98" s="6">
        <f>IF(ISNUMBER('DI-Prec'!L98),'DI-Prec'!L98/'P-Res'!$B$165,"")</f>
        <v>1.7307276267397416</v>
      </c>
      <c r="M98" s="6">
        <f>IF(ISNUMBER('DI-Prec'!M98),'DI-Prec'!M98/'P-Res'!$B$165,"")</f>
        <v>0.85021994663589795</v>
      </c>
      <c r="N98" s="6">
        <f>IF(ISNUMBER('DI-Prec'!N98),'DI-Prec'!N98/'P-Res'!$B$165,"")</f>
        <v>1.6377010168024804</v>
      </c>
      <c r="O98" s="6">
        <f>IF(ISNUMBER('DI-Prec'!O98),'DI-Prec'!O98/'P-Res'!$B$165,"")</f>
        <v>0.9930049758419266</v>
      </c>
      <c r="P98" s="6">
        <f>IF(ISNUMBER('DI-Prec'!P98),'DI-Prec'!P98/'P-Res'!$B$165,"")</f>
        <v>2.1677363524915263</v>
      </c>
      <c r="Q98" s="6">
        <f>IF(ISNUMBER('DI-Prec'!Q98),'DI-Prec'!Q98/'P-Res'!$B$165,"")</f>
        <v>3.3403043196077014</v>
      </c>
      <c r="R98" s="6">
        <f>IF(ISNUMBER('DI-Prec'!R98),'DI-Prec'!R98/'P-Res'!$B$165,"")</f>
        <v>1.2288166149852164</v>
      </c>
      <c r="S98" s="6">
        <f>IF(ISNUMBER('DI-Prec'!S98),'DI-Prec'!S98/'P-Res'!$B$165,"")</f>
        <v>0.51056464988822381</v>
      </c>
      <c r="T98" s="6">
        <f>IF(ISNUMBER('DI-Prec'!T98),'DI-Prec'!T98/'P-Res'!$B$165,"")</f>
        <v>2.1266315713564574</v>
      </c>
      <c r="Y98">
        <f t="shared" si="38"/>
        <v>0.63986442633590501</v>
      </c>
      <c r="Z98">
        <f t="shared" si="39"/>
        <v>0.20069229105069564</v>
      </c>
      <c r="AA98">
        <f t="shared" si="40"/>
        <v>0.73721785534001549</v>
      </c>
      <c r="AB98">
        <f t="shared" si="41"/>
        <v>1.7475301074493395</v>
      </c>
      <c r="AC98">
        <f t="shared" si="42"/>
        <v>0.52736713059782181</v>
      </c>
      <c r="AD98">
        <f t="shared" si="43"/>
        <v>-0.21035552029999294</v>
      </c>
      <c r="AE98">
        <f t="shared" si="44"/>
        <v>-0.73822744645561411</v>
      </c>
      <c r="AF98">
        <f t="shared" si="45"/>
        <v>1.1482656666907038</v>
      </c>
      <c r="AG98">
        <f t="shared" si="46"/>
        <v>1.7064253263142706</v>
      </c>
      <c r="AH98">
        <f t="shared" si="47"/>
        <v>-0.29472849210355534</v>
      </c>
      <c r="AI98">
        <f t="shared" si="48"/>
        <v>0.73072762673974156</v>
      </c>
      <c r="AJ98">
        <f t="shared" si="49"/>
        <v>-0.14978005336410205</v>
      </c>
      <c r="AK98">
        <f t="shared" si="50"/>
        <v>0.63770101680248037</v>
      </c>
      <c r="AL98">
        <f t="shared" si="51"/>
        <v>-6.9950241580734041E-3</v>
      </c>
      <c r="AM98">
        <f t="shared" si="52"/>
        <v>1.1677363524915263</v>
      </c>
      <c r="AN98">
        <f t="shared" si="53"/>
        <v>2.3403043196077014</v>
      </c>
      <c r="AO98">
        <f t="shared" si="54"/>
        <v>0.22881661498521644</v>
      </c>
      <c r="AP98">
        <f t="shared" si="55"/>
        <v>-0.48943535011177619</v>
      </c>
      <c r="AQ98">
        <f t="shared" si="56"/>
        <v>1.1266315713564574</v>
      </c>
    </row>
    <row r="99" spans="1:43">
      <c r="A99" s="1">
        <v>1967</v>
      </c>
      <c r="B99" s="6">
        <f>IF(ISNUMBER('DI-Prec'!B99),'DI-Prec'!B99/'P-Res'!$B$165,"")</f>
        <v>1.6377010168024804</v>
      </c>
      <c r="C99" s="6">
        <f>IF(ISNUMBER('DI-Prec'!C99),'DI-Prec'!C99/'P-Res'!$B$165,"")</f>
        <v>0.9930049758419266</v>
      </c>
      <c r="D99" s="6">
        <f>IF(ISNUMBER('DI-Prec'!D99),'DI-Prec'!D99/'P-Res'!$B$165,"")</f>
        <v>2.1677363524915263</v>
      </c>
      <c r="E99" s="6">
        <f>IF(ISNUMBER('DI-Prec'!E99),'DI-Prec'!E99/'P-Res'!$B$165,"")</f>
        <v>3.3403043196077014</v>
      </c>
      <c r="F99" s="6">
        <f>IF(ISNUMBER('DI-Prec'!F99),'DI-Prec'!F99/'P-Res'!$B$165,"")</f>
        <v>1.2288166149852164</v>
      </c>
      <c r="G99" s="6">
        <f>IF(ISNUMBER('DI-Prec'!G99),'DI-Prec'!G99/'P-Res'!$B$165,"")</f>
        <v>0.51056464988822381</v>
      </c>
      <c r="H99" s="6">
        <f>IF(ISNUMBER('DI-Prec'!H99),'DI-Prec'!H99/'P-Res'!$B$165,"")</f>
        <v>2.1266315713564574</v>
      </c>
      <c r="I99" s="6">
        <f>IF(ISNUMBER('DI-Prec'!I99),'DI-Prec'!I99/'P-Res'!$B$165,"")</f>
        <v>1.538184178264945</v>
      </c>
      <c r="J99" s="6">
        <f>IF(ISNUMBER('DI-Prec'!J99),'DI-Prec'!J99/'P-Res'!$B$165,"")</f>
        <v>2.4533064109035836</v>
      </c>
      <c r="K99" s="6">
        <f>IF(ISNUMBER('DI-Prec'!K99),'DI-Prec'!K99/'P-Res'!$B$165,"")</f>
        <v>0.48676714502055229</v>
      </c>
      <c r="L99" s="6">
        <f>IF(ISNUMBER('DI-Prec'!L99),'DI-Prec'!L99/'P-Res'!$B$165,"")</f>
        <v>1.3521309583904231</v>
      </c>
      <c r="M99" s="6">
        <f>IF(ISNUMBER('DI-Prec'!M99),'DI-Prec'!M99/'P-Res'!$B$165,"")</f>
        <v>0.85238335616932259</v>
      </c>
      <c r="N99" s="6">
        <f>IF(ISNUMBER('DI-Prec'!N99),'DI-Prec'!N99/'P-Res'!$B$165,"")</f>
        <v>0.64685945049397831</v>
      </c>
      <c r="O99" s="6">
        <f>IF(ISNUMBER('DI-Prec'!O99),'DI-Prec'!O99/'P-Res'!$B$165,"")</f>
        <v>2.6242157640441328</v>
      </c>
      <c r="P99" s="6">
        <f>IF(ISNUMBER('DI-Prec'!P99),'DI-Prec'!P99/'P-Res'!$B$165,"")</f>
        <v>1.0968486334463112</v>
      </c>
      <c r="Q99" s="6">
        <f>IF(ISNUMBER('DI-Prec'!Q99),'DI-Prec'!Q99/'P-Res'!$B$165,"")</f>
        <v>1.0990120429797359</v>
      </c>
      <c r="R99" s="6">
        <f>IF(ISNUMBER('DI-Prec'!R99),'DI-Prec'!R99/'P-Res'!$B$165,"")</f>
        <v>1.4970793971298764</v>
      </c>
      <c r="S99" s="6">
        <f>IF(ISNUMBER('DI-Prec'!S99),'DI-Prec'!S99/'P-Res'!$B$165,"")</f>
        <v>1.8302444652772765</v>
      </c>
      <c r="T99" s="6">
        <f>IF(ISNUMBER('DI-Prec'!T99),'DI-Prec'!T99/'P-Res'!$B$165,"")</f>
        <v>1.3413139107232996</v>
      </c>
      <c r="Y99">
        <f t="shared" si="38"/>
        <v>0.63770101680248037</v>
      </c>
      <c r="Z99">
        <f t="shared" si="39"/>
        <v>-6.9950241580734041E-3</v>
      </c>
      <c r="AA99">
        <f t="shared" si="40"/>
        <v>1.1677363524915263</v>
      </c>
      <c r="AB99">
        <f t="shared" si="41"/>
        <v>2.3403043196077014</v>
      </c>
      <c r="AC99">
        <f t="shared" si="42"/>
        <v>0.22881661498521644</v>
      </c>
      <c r="AD99">
        <f t="shared" si="43"/>
        <v>-0.48943535011177619</v>
      </c>
      <c r="AE99">
        <f t="shared" si="44"/>
        <v>1.1266315713564574</v>
      </c>
      <c r="AF99">
        <f t="shared" si="45"/>
        <v>0.53818417826494502</v>
      </c>
      <c r="AG99">
        <f t="shared" si="46"/>
        <v>1.4533064109035836</v>
      </c>
      <c r="AH99">
        <f t="shared" si="47"/>
        <v>-0.51323285497944771</v>
      </c>
      <c r="AI99">
        <f t="shared" si="48"/>
        <v>0.35213095839042308</v>
      </c>
      <c r="AJ99">
        <f t="shared" si="49"/>
        <v>-0.14761664383067741</v>
      </c>
      <c r="AK99">
        <f t="shared" si="50"/>
        <v>-0.35314054950602169</v>
      </c>
      <c r="AL99">
        <f t="shared" si="51"/>
        <v>1.6242157640441328</v>
      </c>
      <c r="AM99">
        <f t="shared" si="52"/>
        <v>9.6848633446311228E-2</v>
      </c>
      <c r="AN99">
        <f t="shared" si="53"/>
        <v>9.901204297973587E-2</v>
      </c>
      <c r="AO99">
        <f t="shared" si="54"/>
        <v>0.49707939712987637</v>
      </c>
      <c r="AP99">
        <f t="shared" si="55"/>
        <v>0.83024446527727647</v>
      </c>
      <c r="AQ99">
        <f t="shared" si="56"/>
        <v>0.34131391072329964</v>
      </c>
    </row>
    <row r="100" spans="1:43">
      <c r="A100" s="1">
        <v>1968</v>
      </c>
      <c r="B100" s="6">
        <f>IF(ISNUMBER('DI-Prec'!B100),'DI-Prec'!B100/'P-Res'!$B$165,"")</f>
        <v>0.64685945049397831</v>
      </c>
      <c r="C100" s="6">
        <f>IF(ISNUMBER('DI-Prec'!C100),'DI-Prec'!C100/'P-Res'!$B$165,"")</f>
        <v>2.6242157640441328</v>
      </c>
      <c r="D100" s="6">
        <f>IF(ISNUMBER('DI-Prec'!D100),'DI-Prec'!D100/'P-Res'!$B$165,"")</f>
        <v>1.0968486334463112</v>
      </c>
      <c r="E100" s="6">
        <f>IF(ISNUMBER('DI-Prec'!E100),'DI-Prec'!E100/'P-Res'!$B$165,"")</f>
        <v>1.0990120429797359</v>
      </c>
      <c r="F100" s="6">
        <f>IF(ISNUMBER('DI-Prec'!F100),'DI-Prec'!F100/'P-Res'!$B$165,"")</f>
        <v>1.4970793971298764</v>
      </c>
      <c r="G100" s="6">
        <f>IF(ISNUMBER('DI-Prec'!G100),'DI-Prec'!G100/'P-Res'!$B$165,"")</f>
        <v>1.8302444652772765</v>
      </c>
      <c r="H100" s="6">
        <f>IF(ISNUMBER('DI-Prec'!H100),'DI-Prec'!H100/'P-Res'!$B$165,"")</f>
        <v>1.3413139107232996</v>
      </c>
      <c r="I100" s="6">
        <f>IF(ISNUMBER('DI-Prec'!I100),'DI-Prec'!I100/'P-Res'!$B$165,"")</f>
        <v>0.98002451864137852</v>
      </c>
      <c r="J100" s="6">
        <f>IF(ISNUMBER('DI-Prec'!J100),'DI-Prec'!J100/'P-Res'!$B$165,"")</f>
        <v>1.6052498738011103</v>
      </c>
      <c r="K100" s="6">
        <f>IF(ISNUMBER('DI-Prec'!K100),'DI-Prec'!K100/'P-Res'!$B$165,"")</f>
        <v>1.1574241003822021</v>
      </c>
      <c r="L100" s="6">
        <f>IF(ISNUMBER('DI-Prec'!L100),'DI-Prec'!L100/'P-Res'!$B$165,"")</f>
        <v>1.3672748251243958</v>
      </c>
      <c r="M100" s="6">
        <f>IF(ISNUMBER('DI-Prec'!M100),'DI-Prec'!M100/'P-Res'!$B$165,"")</f>
        <v>0.94757337564000843</v>
      </c>
      <c r="N100" s="6">
        <f>IF(ISNUMBER('DI-Prec'!N100),'DI-Prec'!N100/'P-Res'!$B$165,"")</f>
        <v>1.2547775293863126</v>
      </c>
      <c r="O100" s="6">
        <f>IF(ISNUMBER('DI-Prec'!O100),'DI-Prec'!O100/'P-Res'!$B$165,"")</f>
        <v>0.7723372034326097</v>
      </c>
      <c r="P100" s="6">
        <f>IF(ISNUMBER('DI-Prec'!P100),'DI-Prec'!P100/'P-Res'!$B$165,"")</f>
        <v>1.5446744068652194</v>
      </c>
      <c r="Q100" s="6">
        <f>IF(ISNUMBER('DI-Prec'!Q100),'DI-Prec'!Q100/'P-Res'!$B$165,"")</f>
        <v>1.9687026754164558</v>
      </c>
      <c r="R100" s="6">
        <f>IF(ISNUMBER('DI-Prec'!R100),'DI-Prec'!R100/'P-Res'!$B$165,"")</f>
        <v>2.2759068291627602</v>
      </c>
      <c r="S100" s="6">
        <f>IF(ISNUMBER('DI-Prec'!S100),'DI-Prec'!S100/'P-Res'!$B$165,"")</f>
        <v>1.7134203504723442</v>
      </c>
      <c r="T100" s="6">
        <f>IF(ISNUMBER('DI-Prec'!T100),'DI-Prec'!T100/'P-Res'!$B$165,"")</f>
        <v>0.71176173649671859</v>
      </c>
      <c r="Y100">
        <f t="shared" si="38"/>
        <v>-0.35314054950602169</v>
      </c>
      <c r="Z100">
        <f t="shared" si="39"/>
        <v>1.6242157640441328</v>
      </c>
      <c r="AA100">
        <f t="shared" si="40"/>
        <v>9.6848633446311228E-2</v>
      </c>
      <c r="AB100">
        <f t="shared" si="41"/>
        <v>9.901204297973587E-2</v>
      </c>
      <c r="AC100">
        <f t="shared" si="42"/>
        <v>0.49707939712987637</v>
      </c>
      <c r="AD100">
        <f t="shared" si="43"/>
        <v>0.83024446527727647</v>
      </c>
      <c r="AE100">
        <f t="shared" si="44"/>
        <v>0.34131391072329964</v>
      </c>
      <c r="AF100">
        <f t="shared" si="45"/>
        <v>-1.9975481358621483E-2</v>
      </c>
      <c r="AG100">
        <f t="shared" si="46"/>
        <v>0.60524987380111028</v>
      </c>
      <c r="AH100">
        <f t="shared" si="47"/>
        <v>0.15742410038220211</v>
      </c>
      <c r="AI100">
        <f t="shared" si="48"/>
        <v>0.3672748251243958</v>
      </c>
      <c r="AJ100">
        <f t="shared" si="49"/>
        <v>-5.2426624359991569E-2</v>
      </c>
      <c r="AK100">
        <f t="shared" si="50"/>
        <v>0.2547775293863126</v>
      </c>
      <c r="AL100">
        <f t="shared" si="51"/>
        <v>-0.2276627965673903</v>
      </c>
      <c r="AM100">
        <f t="shared" si="52"/>
        <v>0.5446744068652194</v>
      </c>
      <c r="AN100">
        <f t="shared" si="53"/>
        <v>0.96870267541645583</v>
      </c>
      <c r="AO100">
        <f t="shared" si="54"/>
        <v>1.2759068291627602</v>
      </c>
      <c r="AP100">
        <f t="shared" si="55"/>
        <v>0.7134203504723442</v>
      </c>
      <c r="AQ100">
        <f t="shared" si="56"/>
        <v>-0.28823826350328141</v>
      </c>
    </row>
    <row r="101" spans="1:43">
      <c r="A101" s="1">
        <v>1969</v>
      </c>
      <c r="B101" s="6">
        <f>IF(ISNUMBER('DI-Prec'!B101),'DI-Prec'!B101/'P-Res'!$B$165,"")</f>
        <v>1.2547775293863126</v>
      </c>
      <c r="C101" s="6">
        <f>IF(ISNUMBER('DI-Prec'!C101),'DI-Prec'!C101/'P-Res'!$B$165,"")</f>
        <v>0.7723372034326097</v>
      </c>
      <c r="D101" s="6">
        <f>IF(ISNUMBER('DI-Prec'!D101),'DI-Prec'!D101/'P-Res'!$B$165,"")</f>
        <v>1.5446744068652194</v>
      </c>
      <c r="E101" s="6">
        <f>IF(ISNUMBER('DI-Prec'!E101),'DI-Prec'!E101/'P-Res'!$B$165,"")</f>
        <v>1.9687026754164558</v>
      </c>
      <c r="F101" s="6">
        <f>IF(ISNUMBER('DI-Prec'!F101),'DI-Prec'!F101/'P-Res'!$B$165,"")</f>
        <v>2.2759068291627602</v>
      </c>
      <c r="G101" s="6">
        <f>IF(ISNUMBER('DI-Prec'!G101),'DI-Prec'!G101/'P-Res'!$B$165,"")</f>
        <v>1.7134203504723442</v>
      </c>
      <c r="H101" s="6">
        <f>IF(ISNUMBER('DI-Prec'!H101),'DI-Prec'!H101/'P-Res'!$B$165,"")</f>
        <v>0.71176173649671859</v>
      </c>
      <c r="I101" s="6">
        <f>IF(ISNUMBER('DI-Prec'!I101),'DI-Prec'!I101/'P-Res'!$B$165,"")</f>
        <v>0.51056464988822381</v>
      </c>
      <c r="J101" s="6">
        <f>IF(ISNUMBER('DI-Prec'!J101),'DI-Prec'!J101/'P-Res'!$B$165,"")</f>
        <v>0.75935674623206162</v>
      </c>
      <c r="K101" s="6">
        <f>IF(ISNUMBER('DI-Prec'!K101),'DI-Prec'!K101/'P-Res'!$B$165,"")</f>
        <v>0.71176173649671859</v>
      </c>
      <c r="L101" s="6">
        <f>IF(ISNUMBER('DI-Prec'!L101),'DI-Prec'!L101/'P-Res'!$B$165,"")</f>
        <v>0.6836374125621979</v>
      </c>
      <c r="M101" s="6">
        <f>IF(ISNUMBER('DI-Prec'!M101),'DI-Prec'!M101/'P-Res'!$B$165,"")</f>
        <v>1.0189658902430228</v>
      </c>
      <c r="N101" s="6">
        <f>IF(ISNUMBER('DI-Prec'!N101),'DI-Prec'!N101/'P-Res'!$B$165,"")</f>
        <v>0.80046152736713039</v>
      </c>
      <c r="O101" s="6">
        <f>IF(ISNUMBER('DI-Prec'!O101),'DI-Prec'!O101/'P-Res'!$B$165,"")</f>
        <v>1.3413139107232996</v>
      </c>
      <c r="P101" s="6">
        <f>IF(ISNUMBER('DI-Prec'!P101),'DI-Prec'!P101/'P-Res'!$B$165,"")</f>
        <v>0.96055383284055651</v>
      </c>
      <c r="Q101" s="6">
        <f>IF(ISNUMBER('DI-Prec'!Q101),'DI-Prec'!Q101/'P-Res'!$B$165,"")</f>
        <v>0.64685945049397831</v>
      </c>
      <c r="R101" s="6">
        <f>IF(ISNUMBER('DI-Prec'!R101),'DI-Prec'!R101/'P-Res'!$B$165,"")</f>
        <v>3.2278070238696177</v>
      </c>
      <c r="S101" s="6">
        <f>IF(ISNUMBER('DI-Prec'!S101),'DI-Prec'!S101/'P-Res'!$B$165,"")</f>
        <v>0.72257878416384203</v>
      </c>
      <c r="T101" s="6">
        <f>IF(ISNUMBER('DI-Prec'!T101),'DI-Prec'!T101/'P-Res'!$B$165,"")</f>
        <v>0.25960914401096125</v>
      </c>
      <c r="Y101">
        <f t="shared" si="38"/>
        <v>0.2547775293863126</v>
      </c>
      <c r="Z101">
        <f t="shared" si="39"/>
        <v>-0.2276627965673903</v>
      </c>
      <c r="AA101">
        <f t="shared" si="40"/>
        <v>0.5446744068652194</v>
      </c>
      <c r="AB101">
        <f t="shared" si="41"/>
        <v>0.96870267541645583</v>
      </c>
      <c r="AC101">
        <f t="shared" si="42"/>
        <v>1.2759068291627602</v>
      </c>
      <c r="AD101">
        <f t="shared" si="43"/>
        <v>0.7134203504723442</v>
      </c>
      <c r="AE101">
        <f t="shared" si="44"/>
        <v>-0.28823826350328141</v>
      </c>
      <c r="AF101">
        <f t="shared" si="45"/>
        <v>-0.48943535011177619</v>
      </c>
      <c r="AG101">
        <f t="shared" si="46"/>
        <v>-0.24064325376793838</v>
      </c>
      <c r="AH101">
        <f t="shared" si="47"/>
        <v>-0.28823826350328141</v>
      </c>
      <c r="AI101">
        <f t="shared" si="48"/>
        <v>-0.3163625874378021</v>
      </c>
      <c r="AJ101">
        <f t="shared" si="49"/>
        <v>1.8965890243022754E-2</v>
      </c>
      <c r="AK101">
        <f t="shared" si="50"/>
        <v>-0.19953847263286961</v>
      </c>
      <c r="AL101">
        <f t="shared" si="51"/>
        <v>0.34131391072329964</v>
      </c>
      <c r="AM101">
        <f t="shared" si="52"/>
        <v>-3.944616715944349E-2</v>
      </c>
      <c r="AN101">
        <f t="shared" si="53"/>
        <v>-0.35314054950602169</v>
      </c>
      <c r="AO101">
        <f t="shared" si="54"/>
        <v>2.2278070238696177</v>
      </c>
      <c r="AP101">
        <f t="shared" si="55"/>
        <v>-0.27742121583615797</v>
      </c>
      <c r="AQ101">
        <f t="shared" si="56"/>
        <v>-0.74039085598903875</v>
      </c>
    </row>
    <row r="102" spans="1:43">
      <c r="A102" s="1">
        <v>1970</v>
      </c>
      <c r="B102" s="6">
        <f>IF(ISNUMBER('DI-Prec'!B102),'DI-Prec'!B102/'P-Res'!$B$165,"")</f>
        <v>0.80046152736713039</v>
      </c>
      <c r="C102" s="6">
        <f>IF(ISNUMBER('DI-Prec'!C102),'DI-Prec'!C102/'P-Res'!$B$165,"")</f>
        <v>1.3413139107232996</v>
      </c>
      <c r="D102" s="6">
        <f>IF(ISNUMBER('DI-Prec'!D102),'DI-Prec'!D102/'P-Res'!$B$165,"")</f>
        <v>0.96055383284055651</v>
      </c>
      <c r="E102" s="6">
        <f>IF(ISNUMBER('DI-Prec'!E102),'DI-Prec'!E102/'P-Res'!$B$165,"")</f>
        <v>0.64685945049397831</v>
      </c>
      <c r="F102" s="6">
        <f>IF(ISNUMBER('DI-Prec'!F102),'DI-Prec'!F102/'P-Res'!$B$165,"")</f>
        <v>3.2278070238696177</v>
      </c>
      <c r="G102" s="6">
        <f>IF(ISNUMBER('DI-Prec'!G102),'DI-Prec'!G102/'P-Res'!$B$165,"")</f>
        <v>0.72257878416384203</v>
      </c>
      <c r="H102" s="6">
        <f>IF(ISNUMBER('DI-Prec'!H102),'DI-Prec'!H102/'P-Res'!$B$165,"")</f>
        <v>0.25960914401096125</v>
      </c>
      <c r="I102" s="6">
        <f>IF(ISNUMBER('DI-Prec'!I102),'DI-Prec'!I102/'P-Res'!$B$165,"")</f>
        <v>1.3369870916564501</v>
      </c>
      <c r="J102" s="6">
        <f>IF(ISNUMBER('DI-Prec'!J102),'DI-Prec'!J102/'P-Res'!$B$165,"")</f>
        <v>0.38725030648301711</v>
      </c>
      <c r="K102" s="6">
        <f>IF(ISNUMBER('DI-Prec'!K102),'DI-Prec'!K102/'P-Res'!$B$165,"")</f>
        <v>1.3867455109252178</v>
      </c>
      <c r="L102" s="6">
        <f>IF(ISNUMBER('DI-Prec'!L102),'DI-Prec'!L102/'P-Res'!$B$165,"")</f>
        <v>1.7545251316074129</v>
      </c>
      <c r="M102" s="6">
        <f>IF(ISNUMBER('DI-Prec'!M102),'DI-Prec'!M102/'P-Res'!$B$165,"")</f>
        <v>0.87185404197014471</v>
      </c>
      <c r="N102" s="6">
        <f>IF(ISNUMBER('DI-Prec'!N102),'DI-Prec'!N102/'P-Res'!$B$165,"")</f>
        <v>1.2893920819211073</v>
      </c>
      <c r="O102" s="6">
        <f>IF(ISNUMBER('DI-Prec'!O102),'DI-Prec'!O102/'P-Res'!$B$165,"")</f>
        <v>0.95839042330713176</v>
      </c>
      <c r="P102" s="6">
        <f>IF(ISNUMBER('DI-Prec'!P102),'DI-Prec'!P102/'P-Res'!$B$165,"")</f>
        <v>0.92161246123891238</v>
      </c>
      <c r="Q102" s="6">
        <f>IF(ISNUMBER('DI-Prec'!Q102),'DI-Prec'!Q102/'P-Res'!$B$165,"")</f>
        <v>1.5143866733972737</v>
      </c>
      <c r="R102" s="6">
        <f>IF(ISNUMBER('DI-Prec'!R102),'DI-Prec'!R102/'P-Res'!$B$165,"")</f>
        <v>1.0341097569769955</v>
      </c>
      <c r="S102" s="6">
        <f>IF(ISNUMBER('DI-Prec'!S102),'DI-Prec'!S102/'P-Res'!$B$165,"")</f>
        <v>1.8497151510780987</v>
      </c>
      <c r="T102" s="6">
        <f>IF(ISNUMBER('DI-Prec'!T102),'DI-Prec'!T102/'P-Res'!$B$165,"")</f>
        <v>0.81776880363452775</v>
      </c>
      <c r="Y102">
        <f t="shared" si="38"/>
        <v>-0.19953847263286961</v>
      </c>
      <c r="Z102">
        <f t="shared" si="39"/>
        <v>0.34131391072329964</v>
      </c>
      <c r="AA102">
        <f t="shared" si="40"/>
        <v>-3.944616715944349E-2</v>
      </c>
      <c r="AB102">
        <f t="shared" si="41"/>
        <v>-0.35314054950602169</v>
      </c>
      <c r="AC102">
        <f t="shared" si="42"/>
        <v>2.2278070238696177</v>
      </c>
      <c r="AD102">
        <f t="shared" si="43"/>
        <v>-0.27742121583615797</v>
      </c>
      <c r="AE102">
        <f t="shared" si="44"/>
        <v>-0.74039085598903875</v>
      </c>
      <c r="AF102">
        <f t="shared" si="45"/>
        <v>0.33698709165645013</v>
      </c>
      <c r="AG102">
        <f t="shared" si="46"/>
        <v>-0.61274969351698294</v>
      </c>
      <c r="AH102">
        <f t="shared" si="47"/>
        <v>0.38674551092521781</v>
      </c>
      <c r="AI102">
        <f t="shared" si="48"/>
        <v>0.75452513160741286</v>
      </c>
      <c r="AJ102">
        <f t="shared" si="49"/>
        <v>-0.12814595802985529</v>
      </c>
      <c r="AK102">
        <f t="shared" si="50"/>
        <v>0.28939208192110732</v>
      </c>
      <c r="AL102">
        <f t="shared" si="51"/>
        <v>-4.1609576692868244E-2</v>
      </c>
      <c r="AM102">
        <f t="shared" si="52"/>
        <v>-7.8387538761087616E-2</v>
      </c>
      <c r="AN102">
        <f t="shared" si="53"/>
        <v>0.51438667339727373</v>
      </c>
      <c r="AO102">
        <f t="shared" si="54"/>
        <v>3.4109756976995476E-2</v>
      </c>
      <c r="AP102">
        <f t="shared" si="55"/>
        <v>0.8497151510780987</v>
      </c>
      <c r="AQ102">
        <f t="shared" si="56"/>
        <v>-0.18223119636547225</v>
      </c>
    </row>
    <row r="103" spans="1:43">
      <c r="A103" s="1">
        <v>1971</v>
      </c>
      <c r="B103" s="6">
        <f>IF(ISNUMBER('DI-Prec'!B103),'DI-Prec'!B103/'P-Res'!$B$165,"")</f>
        <v>1.2893920819211073</v>
      </c>
      <c r="C103" s="6">
        <f>IF(ISNUMBER('DI-Prec'!C103),'DI-Prec'!C103/'P-Res'!$B$165,"")</f>
        <v>0.95839042330713176</v>
      </c>
      <c r="D103" s="6">
        <f>IF(ISNUMBER('DI-Prec'!D103),'DI-Prec'!D103/'P-Res'!$B$165,"")</f>
        <v>0.92161246123891238</v>
      </c>
      <c r="E103" s="6">
        <f>IF(ISNUMBER('DI-Prec'!E103),'DI-Prec'!E103/'P-Res'!$B$165,"")</f>
        <v>1.5143866733972737</v>
      </c>
      <c r="F103" s="6">
        <f>IF(ISNUMBER('DI-Prec'!F103),'DI-Prec'!F103/'P-Res'!$B$165,"")</f>
        <v>1.0341097569769955</v>
      </c>
      <c r="G103" s="6">
        <f>IF(ISNUMBER('DI-Prec'!G103),'DI-Prec'!G103/'P-Res'!$B$165,"")</f>
        <v>1.8497151510780987</v>
      </c>
      <c r="H103" s="6">
        <f>IF(ISNUMBER('DI-Prec'!H103),'DI-Prec'!H103/'P-Res'!$B$165,"")</f>
        <v>0.81776880363452775</v>
      </c>
      <c r="I103" s="6">
        <f>IF(ISNUMBER('DI-Prec'!I103),'DI-Prec'!I103/'P-Res'!$B$165,"")</f>
        <v>0.83507607990192534</v>
      </c>
      <c r="J103" s="6">
        <f>IF(ISNUMBER('DI-Prec'!J103),'DI-Prec'!J103/'P-Res'!$B$165,"")</f>
        <v>0.81344198456767847</v>
      </c>
      <c r="K103" s="6">
        <f>IF(ISNUMBER('DI-Prec'!K103),'DI-Prec'!K103/'P-Res'!$B$165,"")</f>
        <v>0.71825196509699274</v>
      </c>
      <c r="L103" s="6">
        <f>IF(ISNUMBER('DI-Prec'!L103),'DI-Prec'!L103/'P-Res'!$B$165,"")</f>
        <v>0.41970144948438726</v>
      </c>
      <c r="M103" s="6">
        <f>IF(ISNUMBER('DI-Prec'!M103),'DI-Prec'!M103/'P-Res'!$B$165,"")</f>
        <v>0.34181870628109895</v>
      </c>
      <c r="N103" s="6">
        <f>IF(ISNUMBER('DI-Prec'!N103),'DI-Prec'!N103/'P-Res'!$B$165,"")</f>
        <v>0.83291267036850059</v>
      </c>
      <c r="O103" s="6">
        <f>IF(ISNUMBER('DI-Prec'!O103),'DI-Prec'!O103/'P-Res'!$B$165,"")</f>
        <v>1.2547775293863126</v>
      </c>
      <c r="P103" s="6">
        <f>IF(ISNUMBER('DI-Prec'!P103),'DI-Prec'!P103/'P-Res'!$B$165,"")</f>
        <v>2.115814523689334</v>
      </c>
      <c r="Q103" s="6">
        <f>IF(ISNUMBER('DI-Prec'!Q103),'DI-Prec'!Q103/'P-Res'!$B$165,"")</f>
        <v>0.26177255354438589</v>
      </c>
      <c r="R103" s="6">
        <f>IF(ISNUMBER('DI-Prec'!R103),'DI-Prec'!R103/'P-Res'!$B$165,"")</f>
        <v>1.1206461383139825</v>
      </c>
      <c r="S103" s="6">
        <f>IF(ISNUMBER('DI-Prec'!S103),'DI-Prec'!S103/'P-Res'!$B$165,"")</f>
        <v>0.66633013629480042</v>
      </c>
      <c r="T103" s="6">
        <f>IF(ISNUMBER('DI-Prec'!T103),'DI-Prec'!T103/'P-Res'!$B$165,"")</f>
        <v>0.73123242229754071</v>
      </c>
      <c r="Y103">
        <f t="shared" si="38"/>
        <v>0.28939208192110732</v>
      </c>
      <c r="Z103">
        <f t="shared" si="39"/>
        <v>-4.1609576692868244E-2</v>
      </c>
      <c r="AA103">
        <f t="shared" si="40"/>
        <v>-7.8387538761087616E-2</v>
      </c>
      <c r="AB103">
        <f t="shared" si="41"/>
        <v>0.51438667339727373</v>
      </c>
      <c r="AC103">
        <f t="shared" si="42"/>
        <v>3.4109756976995476E-2</v>
      </c>
      <c r="AD103">
        <f t="shared" si="43"/>
        <v>0.8497151510780987</v>
      </c>
      <c r="AE103">
        <f t="shared" si="44"/>
        <v>-0.18223119636547225</v>
      </c>
      <c r="AF103">
        <f t="shared" si="45"/>
        <v>-0.16492392009807466</v>
      </c>
      <c r="AG103">
        <f t="shared" si="46"/>
        <v>-0.18655801543232153</v>
      </c>
      <c r="AH103">
        <f t="shared" si="47"/>
        <v>-0.28174803490300726</v>
      </c>
      <c r="AI103">
        <f t="shared" si="48"/>
        <v>-0.58029855051561274</v>
      </c>
      <c r="AJ103">
        <f t="shared" si="49"/>
        <v>-0.65818129371890111</v>
      </c>
      <c r="AK103">
        <f t="shared" si="50"/>
        <v>-0.16708732963149941</v>
      </c>
      <c r="AL103">
        <f t="shared" si="51"/>
        <v>0.2547775293863126</v>
      </c>
      <c r="AM103">
        <f t="shared" si="52"/>
        <v>1.115814523689334</v>
      </c>
      <c r="AN103">
        <f t="shared" si="53"/>
        <v>-0.73822744645561411</v>
      </c>
      <c r="AO103">
        <f t="shared" si="54"/>
        <v>0.12064613831398252</v>
      </c>
      <c r="AP103">
        <f t="shared" si="55"/>
        <v>-0.33366986370519958</v>
      </c>
      <c r="AQ103">
        <f t="shared" si="56"/>
        <v>-0.26876757770245929</v>
      </c>
    </row>
    <row r="104" spans="1:43">
      <c r="A104" s="1">
        <v>1972</v>
      </c>
      <c r="B104" s="6">
        <f>IF(ISNUMBER('DI-Prec'!B104),'DI-Prec'!B104/'P-Res'!$B$165,"")</f>
        <v>0.83291267036850059</v>
      </c>
      <c r="C104" s="6">
        <f>IF(ISNUMBER('DI-Prec'!C104),'DI-Prec'!C104/'P-Res'!$B$165,"")</f>
        <v>1.2547775293863126</v>
      </c>
      <c r="D104" s="6">
        <f>IF(ISNUMBER('DI-Prec'!D104),'DI-Prec'!D104/'P-Res'!$B$165,"")</f>
        <v>2.115814523689334</v>
      </c>
      <c r="E104" s="6">
        <f>IF(ISNUMBER('DI-Prec'!E104),'DI-Prec'!E104/'P-Res'!$B$165,"")</f>
        <v>0.26177255354438589</v>
      </c>
      <c r="F104" s="6">
        <f>IF(ISNUMBER('DI-Prec'!F104),'DI-Prec'!F104/'P-Res'!$B$165,"")</f>
        <v>1.1206461383139825</v>
      </c>
      <c r="G104" s="6">
        <f>IF(ISNUMBER('DI-Prec'!G104),'DI-Prec'!G104/'P-Res'!$B$165,"")</f>
        <v>0.66633013629480042</v>
      </c>
      <c r="H104" s="6">
        <f>IF(ISNUMBER('DI-Prec'!H104),'DI-Prec'!H104/'P-Res'!$B$165,"")</f>
        <v>0.73123242229754071</v>
      </c>
      <c r="I104" s="6">
        <f>IF(ISNUMBER('DI-Prec'!I104),'DI-Prec'!I104/'P-Res'!$B$165,"")</f>
        <v>1.5619816831326168</v>
      </c>
      <c r="J104" s="6">
        <f>IF(ISNUMBER('DI-Prec'!J104),'DI-Prec'!J104/'P-Res'!$B$165,"")</f>
        <v>0.38725030648301711</v>
      </c>
      <c r="K104" s="6">
        <f>IF(ISNUMBER('DI-Prec'!K104),'DI-Prec'!K104/'P-Res'!$B$165,"")</f>
        <v>0.41104781135068857</v>
      </c>
      <c r="L104" s="6">
        <f>IF(ISNUMBER('DI-Prec'!L104),'DI-Prec'!L104/'P-Res'!$B$165,"")</f>
        <v>0.15360207687315205</v>
      </c>
      <c r="M104" s="6">
        <f>IF(ISNUMBER('DI-Prec'!M104),'DI-Prec'!M104/'P-Res'!$B$165,"")</f>
        <v>0.7355592413643901</v>
      </c>
      <c r="N104" s="6">
        <f>IF(ISNUMBER('DI-Prec'!N104),'DI-Prec'!N104/'P-Res'!$B$165,"")</f>
        <v>1.1898752433835722</v>
      </c>
      <c r="O104" s="6">
        <f>IF(ISNUMBER('DI-Prec'!O104),'DI-Prec'!O104/'P-Res'!$B$165,"")</f>
        <v>1.9275978942813869</v>
      </c>
      <c r="P104" s="6">
        <f>IF(ISNUMBER('DI-Prec'!P104),'DI-Prec'!P104/'P-Res'!$B$165,"")</f>
        <v>1.8908199322131676</v>
      </c>
      <c r="Q104" s="6">
        <f>IF(ISNUMBER('DI-Prec'!Q104),'DI-Prec'!Q104/'P-Res'!$B$165,"")</f>
        <v>1.9232710752145379</v>
      </c>
      <c r="R104" s="6">
        <f>IF(ISNUMBER('DI-Prec'!R104),'DI-Prec'!R104/'P-Res'!$B$165,"")</f>
        <v>1.7264008076728921</v>
      </c>
      <c r="S104" s="6">
        <f>IF(ISNUMBER('DI-Prec'!S104),'DI-Prec'!S104/'P-Res'!$B$165,"")</f>
        <v>0.8242590322348019</v>
      </c>
      <c r="T104" s="6">
        <f>IF(ISNUMBER('DI-Prec'!T104),'DI-Prec'!T104/'P-Res'!$B$165,"")</f>
        <v>0.26393596307781053</v>
      </c>
      <c r="Y104">
        <f t="shared" si="38"/>
        <v>-0.16708732963149941</v>
      </c>
      <c r="Z104">
        <f t="shared" si="39"/>
        <v>0.2547775293863126</v>
      </c>
      <c r="AA104">
        <f t="shared" si="40"/>
        <v>1.115814523689334</v>
      </c>
      <c r="AB104">
        <f t="shared" si="41"/>
        <v>-0.73822744645561411</v>
      </c>
      <c r="AC104">
        <f t="shared" si="42"/>
        <v>0.12064613831398252</v>
      </c>
      <c r="AD104">
        <f t="shared" si="43"/>
        <v>-0.33366986370519958</v>
      </c>
      <c r="AE104">
        <f t="shared" si="44"/>
        <v>-0.26876757770245929</v>
      </c>
      <c r="AF104">
        <f t="shared" si="45"/>
        <v>0.56198168313261676</v>
      </c>
      <c r="AG104">
        <f t="shared" si="46"/>
        <v>-0.61274969351698294</v>
      </c>
      <c r="AH104">
        <f t="shared" si="47"/>
        <v>-0.58895218864931143</v>
      </c>
      <c r="AI104">
        <f t="shared" si="48"/>
        <v>-0.84639792312684792</v>
      </c>
      <c r="AJ104">
        <f t="shared" si="49"/>
        <v>-0.2644407586356099</v>
      </c>
      <c r="AK104">
        <f t="shared" si="50"/>
        <v>0.1898752433835722</v>
      </c>
      <c r="AL104">
        <f t="shared" si="51"/>
        <v>0.92759789428138695</v>
      </c>
      <c r="AM104">
        <f t="shared" si="52"/>
        <v>0.89081993221316758</v>
      </c>
      <c r="AN104">
        <f t="shared" si="53"/>
        <v>0.92327107521453788</v>
      </c>
      <c r="AO104">
        <f t="shared" si="54"/>
        <v>0.72640080767289206</v>
      </c>
      <c r="AP104">
        <f t="shared" si="55"/>
        <v>-0.1757409677651981</v>
      </c>
      <c r="AQ104">
        <f t="shared" si="56"/>
        <v>-0.73606403692218947</v>
      </c>
    </row>
    <row r="105" spans="1:43">
      <c r="A105" s="1">
        <v>1973</v>
      </c>
      <c r="B105" s="6">
        <f>IF(ISNUMBER('DI-Prec'!B105),'DI-Prec'!B105/'P-Res'!$B$165,"")</f>
        <v>1.1898752433835722</v>
      </c>
      <c r="C105" s="6">
        <f>IF(ISNUMBER('DI-Prec'!C105),'DI-Prec'!C105/'P-Res'!$B$165,"")</f>
        <v>1.9275978942813869</v>
      </c>
      <c r="D105" s="6">
        <f>IF(ISNUMBER('DI-Prec'!D105),'DI-Prec'!D105/'P-Res'!$B$165,"")</f>
        <v>1.8908199322131676</v>
      </c>
      <c r="E105" s="6">
        <f>IF(ISNUMBER('DI-Prec'!E105),'DI-Prec'!E105/'P-Res'!$B$165,"")</f>
        <v>1.9232710752145379</v>
      </c>
      <c r="F105" s="6">
        <f>IF(ISNUMBER('DI-Prec'!F105),'DI-Prec'!F105/'P-Res'!$B$165,"")</f>
        <v>1.7264008076728921</v>
      </c>
      <c r="G105" s="6">
        <f>IF(ISNUMBER('DI-Prec'!G105),'DI-Prec'!G105/'P-Res'!$B$165,"")</f>
        <v>0.8242590322348019</v>
      </c>
      <c r="H105" s="6">
        <f>IF(ISNUMBER('DI-Prec'!H105),'DI-Prec'!H105/'P-Res'!$B$165,"")</f>
        <v>0.26393596307781053</v>
      </c>
      <c r="I105" s="6">
        <f>IF(ISNUMBER('DI-Prec'!I105),'DI-Prec'!I105/'P-Res'!$B$165,"")</f>
        <v>1.5360207687315206</v>
      </c>
      <c r="J105" s="6">
        <f>IF(ISNUMBER('DI-Prec'!J105),'DI-Prec'!J105/'P-Res'!$B$165,"")</f>
        <v>0.23581163914328979</v>
      </c>
      <c r="K105" s="6">
        <f>IF(ISNUMBER('DI-Prec'!K105),'DI-Prec'!K105/'P-Res'!$B$165,"")</f>
        <v>0.43917213528520943</v>
      </c>
      <c r="L105" s="6">
        <f>IF(ISNUMBER('DI-Prec'!L105),'DI-Prec'!L105/'P-Res'!$B$165,"")</f>
        <v>0.92377587077233703</v>
      </c>
      <c r="M105" s="6">
        <f>IF(ISNUMBER('DI-Prec'!M105),'DI-Prec'!M105/'P-Res'!$B$165,"")</f>
        <v>9.9516838537535124E-2</v>
      </c>
      <c r="N105" s="6">
        <f>IF(ISNUMBER('DI-Prec'!N105),'DI-Prec'!N105/'P-Res'!$B$165,"")</f>
        <v>0.92377587077233703</v>
      </c>
      <c r="O105" s="6">
        <f>IF(ISNUMBER('DI-Prec'!O105),'DI-Prec'!O105/'P-Res'!$B$165,"")</f>
        <v>0.94108314703973439</v>
      </c>
      <c r="P105" s="6">
        <f>IF(ISNUMBER('DI-Prec'!P105),'DI-Prec'!P105/'P-Res'!$B$165,"")</f>
        <v>0.43051849715151064</v>
      </c>
      <c r="Q105" s="6">
        <f>IF(ISNUMBER('DI-Prec'!Q105),'DI-Prec'!Q105/'P-Res'!$B$165,"")</f>
        <v>1.0860315857791878</v>
      </c>
      <c r="R105" s="6">
        <f>IF(ISNUMBER('DI-Prec'!R105),'DI-Prec'!R105/'P-Res'!$B$165,"")</f>
        <v>0.6511862695608277</v>
      </c>
      <c r="S105" s="6">
        <f>IF(ISNUMBER('DI-Prec'!S105),'DI-Prec'!S105/'P-Res'!$B$165,"")</f>
        <v>0.67714718396192386</v>
      </c>
      <c r="T105" s="6">
        <f>IF(ISNUMBER('DI-Prec'!T105),'DI-Prec'!T105/'P-Res'!$B$165,"")</f>
        <v>1.7523617220739882</v>
      </c>
      <c r="Y105">
        <f t="shared" si="38"/>
        <v>0.1898752433835722</v>
      </c>
      <c r="Z105">
        <f t="shared" si="39"/>
        <v>0.92759789428138695</v>
      </c>
      <c r="AA105">
        <f t="shared" si="40"/>
        <v>0.89081993221316758</v>
      </c>
      <c r="AB105">
        <f t="shared" si="41"/>
        <v>0.92327107521453788</v>
      </c>
      <c r="AC105">
        <f t="shared" si="42"/>
        <v>0.72640080767289206</v>
      </c>
      <c r="AD105">
        <f t="shared" si="43"/>
        <v>-0.1757409677651981</v>
      </c>
      <c r="AE105">
        <f t="shared" si="44"/>
        <v>-0.73606403692218947</v>
      </c>
      <c r="AF105">
        <f t="shared" si="45"/>
        <v>0.5360207687315206</v>
      </c>
      <c r="AG105">
        <f t="shared" si="46"/>
        <v>-0.76418836085671016</v>
      </c>
      <c r="AH105">
        <f t="shared" si="47"/>
        <v>-0.56082786471479062</v>
      </c>
      <c r="AI105">
        <f t="shared" si="48"/>
        <v>-7.6224129227662973E-2</v>
      </c>
      <c r="AJ105">
        <f t="shared" si="49"/>
        <v>-0.90048316146246488</v>
      </c>
      <c r="AK105">
        <f t="shared" si="50"/>
        <v>-7.6224129227662973E-2</v>
      </c>
      <c r="AL105">
        <f t="shared" si="51"/>
        <v>-5.8916852960265609E-2</v>
      </c>
      <c r="AM105">
        <f t="shared" si="52"/>
        <v>-0.56948150284848942</v>
      </c>
      <c r="AN105">
        <f t="shared" si="53"/>
        <v>8.6031585779187791E-2</v>
      </c>
      <c r="AO105">
        <f t="shared" si="54"/>
        <v>-0.3488137304391723</v>
      </c>
      <c r="AP105">
        <f t="shared" si="55"/>
        <v>-0.32285281603807614</v>
      </c>
      <c r="AQ105">
        <f t="shared" si="56"/>
        <v>0.75236172207398821</v>
      </c>
    </row>
    <row r="106" spans="1:43">
      <c r="A106" s="1">
        <v>1974</v>
      </c>
      <c r="B106" s="6">
        <f>IF(ISNUMBER('DI-Prec'!B106),'DI-Prec'!B106/'P-Res'!$B$165,"")</f>
        <v>0.92377587077233703</v>
      </c>
      <c r="C106" s="6">
        <f>IF(ISNUMBER('DI-Prec'!C106),'DI-Prec'!C106/'P-Res'!$B$165,"")</f>
        <v>0.94108314703973439</v>
      </c>
      <c r="D106" s="6">
        <f>IF(ISNUMBER('DI-Prec'!D106),'DI-Prec'!D106/'P-Res'!$B$165,"")</f>
        <v>0.43051849715151064</v>
      </c>
      <c r="E106" s="6">
        <f>IF(ISNUMBER('DI-Prec'!E106),'DI-Prec'!E106/'P-Res'!$B$165,"")</f>
        <v>1.0860315857791878</v>
      </c>
      <c r="F106" s="6">
        <f>IF(ISNUMBER('DI-Prec'!F106),'DI-Prec'!F106/'P-Res'!$B$165,"")</f>
        <v>0.6511862695608277</v>
      </c>
      <c r="G106" s="6">
        <f>IF(ISNUMBER('DI-Prec'!G106),'DI-Prec'!G106/'P-Res'!$B$165,"")</f>
        <v>0.67714718396192386</v>
      </c>
      <c r="H106" s="6">
        <f>IF(ISNUMBER('DI-Prec'!H106),'DI-Prec'!H106/'P-Res'!$B$165,"")</f>
        <v>1.7523617220739882</v>
      </c>
      <c r="I106" s="6">
        <f>IF(ISNUMBER('DI-Prec'!I106),'DI-Prec'!I106/'P-Res'!$B$165,"")</f>
        <v>1.1119925001802839</v>
      </c>
      <c r="J106" s="6">
        <f>IF(ISNUMBER('DI-Prec'!J106),'DI-Prec'!J106/'P-Res'!$B$165,"")</f>
        <v>1.3196798153890528</v>
      </c>
      <c r="K106" s="6">
        <f>IF(ISNUMBER('DI-Prec'!K106),'DI-Prec'!K106/'P-Res'!$B$165,"")</f>
        <v>0.86752722290329543</v>
      </c>
      <c r="L106" s="6">
        <f>IF(ISNUMBER('DI-Prec'!L106),'DI-Prec'!L106/'P-Res'!$B$165,"")</f>
        <v>0.7398860604312395</v>
      </c>
      <c r="M106" s="6">
        <f>IF(ISNUMBER('DI-Prec'!M106),'DI-Prec'!M106/'P-Res'!$B$165,"")</f>
        <v>1.3607845965241216</v>
      </c>
      <c r="N106" s="6">
        <f>IF(ISNUMBER('DI-Prec'!N106),'DI-Prec'!N106/'P-Res'!$B$165,"")</f>
        <v>0.75070310809836294</v>
      </c>
      <c r="O106" s="6">
        <f>IF(ISNUMBER('DI-Prec'!O106),'DI-Prec'!O106/'P-Res'!$B$165,"")</f>
        <v>0.61224489795918358</v>
      </c>
      <c r="P106" s="6">
        <f>IF(ISNUMBER('DI-Prec'!P106),'DI-Prec'!P106/'P-Res'!$B$165,"")</f>
        <v>1.9189442561476884</v>
      </c>
      <c r="Q106" s="6">
        <f>IF(ISNUMBER('DI-Prec'!Q106),'DI-Prec'!Q106/'P-Res'!$B$165,"")</f>
        <v>1.1877118338501476</v>
      </c>
      <c r="R106" s="6">
        <f>IF(ISNUMBER('DI-Prec'!R106),'DI-Prec'!R106/'P-Res'!$B$165,"")</f>
        <v>1.0189658902430228</v>
      </c>
      <c r="S106" s="6">
        <f>IF(ISNUMBER('DI-Prec'!S106),'DI-Prec'!S106/'P-Res'!$B$165,"")</f>
        <v>1.4365039301939855</v>
      </c>
      <c r="T106" s="6">
        <f>IF(ISNUMBER('DI-Prec'!T106),'DI-Prec'!T106/'P-Res'!$B$165,"")</f>
        <v>2.0033172279512508</v>
      </c>
      <c r="Y106">
        <f t="shared" si="38"/>
        <v>-7.6224129227662973E-2</v>
      </c>
      <c r="Z106">
        <f t="shared" si="39"/>
        <v>-5.8916852960265609E-2</v>
      </c>
      <c r="AA106">
        <f t="shared" si="40"/>
        <v>-0.56948150284848942</v>
      </c>
      <c r="AB106">
        <f t="shared" si="41"/>
        <v>8.6031585779187791E-2</v>
      </c>
      <c r="AC106">
        <f t="shared" si="42"/>
        <v>-0.3488137304391723</v>
      </c>
      <c r="AD106">
        <f t="shared" si="43"/>
        <v>-0.32285281603807614</v>
      </c>
      <c r="AE106">
        <f t="shared" si="44"/>
        <v>0.75236172207398821</v>
      </c>
      <c r="AF106">
        <f t="shared" si="45"/>
        <v>0.11199250018028395</v>
      </c>
      <c r="AG106">
        <f t="shared" si="46"/>
        <v>0.31967981538905277</v>
      </c>
      <c r="AH106">
        <f t="shared" si="47"/>
        <v>-0.13247277709670457</v>
      </c>
      <c r="AI106">
        <f t="shared" si="48"/>
        <v>-0.2601139395687605</v>
      </c>
      <c r="AJ106">
        <f t="shared" si="49"/>
        <v>0.36078459652412165</v>
      </c>
      <c r="AK106">
        <f t="shared" si="50"/>
        <v>-0.24929689190163706</v>
      </c>
      <c r="AL106">
        <f t="shared" si="51"/>
        <v>-0.38775510204081642</v>
      </c>
      <c r="AM106">
        <f t="shared" si="52"/>
        <v>0.91894425614768838</v>
      </c>
      <c r="AN106">
        <f t="shared" si="53"/>
        <v>0.18771183385014756</v>
      </c>
      <c r="AO106">
        <f t="shared" si="54"/>
        <v>1.8965890243022754E-2</v>
      </c>
      <c r="AP106">
        <f t="shared" si="55"/>
        <v>0.43650393019398548</v>
      </c>
      <c r="AQ106">
        <f t="shared" si="56"/>
        <v>1.0033172279512508</v>
      </c>
    </row>
    <row r="107" spans="1:43">
      <c r="A107" s="1">
        <v>1975</v>
      </c>
      <c r="B107" s="6">
        <f>IF(ISNUMBER('DI-Prec'!B107),'DI-Prec'!B107/'P-Res'!$B$165,"")</f>
        <v>0.75070310809836294</v>
      </c>
      <c r="C107" s="6">
        <f>IF(ISNUMBER('DI-Prec'!C107),'DI-Prec'!C107/'P-Res'!$B$165,"")</f>
        <v>0.61224489795918358</v>
      </c>
      <c r="D107" s="6">
        <f>IF(ISNUMBER('DI-Prec'!D107),'DI-Prec'!D107/'P-Res'!$B$165,"")</f>
        <v>1.9189442561476884</v>
      </c>
      <c r="E107" s="6">
        <f>IF(ISNUMBER('DI-Prec'!E107),'DI-Prec'!E107/'P-Res'!$B$165,"")</f>
        <v>1.1877118338501476</v>
      </c>
      <c r="F107" s="6">
        <f>IF(ISNUMBER('DI-Prec'!F107),'DI-Prec'!F107/'P-Res'!$B$165,"")</f>
        <v>1.0189658902430228</v>
      </c>
      <c r="G107" s="6">
        <f>IF(ISNUMBER('DI-Prec'!G107),'DI-Prec'!G107/'P-Res'!$B$165,"")</f>
        <v>1.4365039301939855</v>
      </c>
      <c r="H107" s="6">
        <f>IF(ISNUMBER('DI-Prec'!H107),'DI-Prec'!H107/'P-Res'!$B$165,"")</f>
        <v>2.0033172279512508</v>
      </c>
      <c r="I107" s="6">
        <f>IF(ISNUMBER('DI-Prec'!I107),'DI-Prec'!I107/'P-Res'!$B$165,"")</f>
        <v>1.4603014350616568</v>
      </c>
      <c r="J107" s="6">
        <f>IF(ISNUMBER('DI-Prec'!J107),'DI-Prec'!J107/'P-Res'!$B$165,"")</f>
        <v>2.3710968486334458</v>
      </c>
      <c r="K107" s="6">
        <f>IF(ISNUMBER('DI-Prec'!K107),'DI-Prec'!K107/'P-Res'!$B$165,"")</f>
        <v>1.0687243095117904</v>
      </c>
      <c r="L107" s="6">
        <f>IF(ISNUMBER('DI-Prec'!L107),'DI-Prec'!L107/'P-Res'!$B$165,"")</f>
        <v>0.44349895435205877</v>
      </c>
      <c r="M107" s="6">
        <f>IF(ISNUMBER('DI-Prec'!M107),'DI-Prec'!M107/'P-Res'!$B$165,"")</f>
        <v>1.0427633951106943</v>
      </c>
      <c r="N107" s="6">
        <f>IF(ISNUMBER('DI-Prec'!N107),'DI-Prec'!N107/'P-Res'!$B$165,"")</f>
        <v>1.3283334535227516</v>
      </c>
      <c r="O107" s="6">
        <f>IF(ISNUMBER('DI-Prec'!O107),'DI-Prec'!O107/'P-Res'!$B$165,"")</f>
        <v>1.0881949953126124</v>
      </c>
      <c r="P107" s="6">
        <f>IF(ISNUMBER('DI-Prec'!P107),'DI-Prec'!P107/'P-Res'!$B$165,"")</f>
        <v>0.96920747097425519</v>
      </c>
      <c r="Q107" s="6">
        <f>IF(ISNUMBER('DI-Prec'!Q107),'DI-Prec'!Q107/'P-Res'!$B$165,"")</f>
        <v>0.84805653710247342</v>
      </c>
      <c r="R107" s="6">
        <f>IF(ISNUMBER('DI-Prec'!R107),'DI-Prec'!R107/'P-Res'!$B$165,"")</f>
        <v>1.2006922910506956</v>
      </c>
      <c r="S107" s="6">
        <f>IF(ISNUMBER('DI-Prec'!S107),'DI-Prec'!S107/'P-Res'!$B$165,"")</f>
        <v>1.0103122521093242</v>
      </c>
      <c r="T107" s="6">
        <f>IF(ISNUMBER('DI-Prec'!T107),'DI-Prec'!T107/'P-Res'!$B$165,"")</f>
        <v>0.64253263142712902</v>
      </c>
      <c r="Y107">
        <f t="shared" si="38"/>
        <v>-0.24929689190163706</v>
      </c>
      <c r="Z107">
        <f t="shared" si="39"/>
        <v>-0.38775510204081642</v>
      </c>
      <c r="AA107">
        <f t="shared" si="40"/>
        <v>0.91894425614768838</v>
      </c>
      <c r="AB107">
        <f t="shared" si="41"/>
        <v>0.18771183385014756</v>
      </c>
      <c r="AC107">
        <f t="shared" si="42"/>
        <v>1.8965890243022754E-2</v>
      </c>
      <c r="AD107">
        <f t="shared" si="43"/>
        <v>0.43650393019398548</v>
      </c>
      <c r="AE107">
        <f t="shared" si="44"/>
        <v>1.0033172279512508</v>
      </c>
      <c r="AF107">
        <f t="shared" si="45"/>
        <v>0.46030143506165677</v>
      </c>
      <c r="AG107">
        <f t="shared" si="46"/>
        <v>1.3710968486334458</v>
      </c>
      <c r="AH107">
        <f t="shared" si="47"/>
        <v>6.8724309511790427E-2</v>
      </c>
      <c r="AI107">
        <f t="shared" si="48"/>
        <v>-0.55650104564794123</v>
      </c>
      <c r="AJ107">
        <f t="shared" si="49"/>
        <v>4.2763395110694269E-2</v>
      </c>
      <c r="AK107">
        <f t="shared" si="50"/>
        <v>0.32833345352275156</v>
      </c>
      <c r="AL107">
        <f t="shared" si="51"/>
        <v>8.8194995312612434E-2</v>
      </c>
      <c r="AM107">
        <f t="shared" si="52"/>
        <v>-3.0792529025744808E-2</v>
      </c>
      <c r="AN107">
        <f t="shared" si="53"/>
        <v>-0.15194346289752658</v>
      </c>
      <c r="AO107">
        <f t="shared" si="54"/>
        <v>0.20069229105069564</v>
      </c>
      <c r="AP107">
        <f t="shared" si="55"/>
        <v>1.0312252109324183E-2</v>
      </c>
      <c r="AQ107">
        <f t="shared" si="56"/>
        <v>-0.35746736857287098</v>
      </c>
    </row>
    <row r="108" spans="1:43">
      <c r="A108" s="1">
        <v>1976</v>
      </c>
      <c r="B108" s="6">
        <f>IF(ISNUMBER('DI-Prec'!B108),'DI-Prec'!B108/'P-Res'!$B$165,"")</f>
        <v>1.3283334535227516</v>
      </c>
      <c r="C108" s="6">
        <f>IF(ISNUMBER('DI-Prec'!C108),'DI-Prec'!C108/'P-Res'!$B$165,"")</f>
        <v>1.0881949953126124</v>
      </c>
      <c r="D108" s="6">
        <f>IF(ISNUMBER('DI-Prec'!D108),'DI-Prec'!D108/'P-Res'!$B$165,"")</f>
        <v>0.96920747097425519</v>
      </c>
      <c r="E108" s="6">
        <f>IF(ISNUMBER('DI-Prec'!E108),'DI-Prec'!E108/'P-Res'!$B$165,"")</f>
        <v>0.84805653710247342</v>
      </c>
      <c r="F108" s="6">
        <f>IF(ISNUMBER('DI-Prec'!F108),'DI-Prec'!F108/'P-Res'!$B$165,"")</f>
        <v>1.2006922910506956</v>
      </c>
      <c r="G108" s="6">
        <f>IF(ISNUMBER('DI-Prec'!G108),'DI-Prec'!G108/'P-Res'!$B$165,"")</f>
        <v>1.0103122521093242</v>
      </c>
      <c r="H108" s="6">
        <f>IF(ISNUMBER('DI-Prec'!H108),'DI-Prec'!H108/'P-Res'!$B$165,"")</f>
        <v>0.64253263142712902</v>
      </c>
      <c r="I108" s="6">
        <f>IF(ISNUMBER('DI-Prec'!I108),'DI-Prec'!I108/'P-Res'!$B$165,"")</f>
        <v>0.78748107016658231</v>
      </c>
      <c r="J108" s="6">
        <f>IF(ISNUMBER('DI-Prec'!J108),'DI-Prec'!J108/'P-Res'!$B$165,"")</f>
        <v>0.36561621114877035</v>
      </c>
      <c r="K108" s="6">
        <f>IF(ISNUMBER('DI-Prec'!K108),'DI-Prec'!K108/'P-Res'!$B$165,"")</f>
        <v>1.3175164058556281</v>
      </c>
      <c r="L108" s="6">
        <f>IF(ISNUMBER('DI-Prec'!L108),'DI-Prec'!L108/'P-Res'!$B$165,"")</f>
        <v>0.30936756327972881</v>
      </c>
      <c r="M108" s="6">
        <f>IF(ISNUMBER('DI-Prec'!M108),'DI-Prec'!M108/'P-Res'!$B$165,"")</f>
        <v>0.35263575394822233</v>
      </c>
      <c r="N108" s="6">
        <f>IF(ISNUMBER('DI-Prec'!N108),'DI-Prec'!N108/'P-Res'!$B$165,"")</f>
        <v>0.1211509338717819</v>
      </c>
      <c r="O108" s="6">
        <f>IF(ISNUMBER('DI-Prec'!O108),'DI-Prec'!O108/'P-Res'!$B$165,"")</f>
        <v>0.36345280161534571</v>
      </c>
      <c r="P108" s="6">
        <f>IF(ISNUMBER('DI-Prec'!P108),'DI-Prec'!P108/'P-Res'!$B$165,"")</f>
        <v>0.41970144948438726</v>
      </c>
      <c r="Q108" s="6">
        <f>IF(ISNUMBER('DI-Prec'!Q108),'DI-Prec'!Q108/'P-Res'!$B$165,"")</f>
        <v>0.75070310809836294</v>
      </c>
      <c r="R108" s="6">
        <f>IF(ISNUMBER('DI-Prec'!R108),'DI-Prec'!R108/'P-Res'!$B$165,"")</f>
        <v>0.43051849715151064</v>
      </c>
      <c r="S108" s="6">
        <f>IF(ISNUMBER('DI-Prec'!S108),'DI-Prec'!S108/'P-Res'!$B$165,"")</f>
        <v>0.85454676570274735</v>
      </c>
      <c r="T108" s="6">
        <f>IF(ISNUMBER('DI-Prec'!T108),'DI-Prec'!T108/'P-Res'!$B$165,"")</f>
        <v>0.73772265089781486</v>
      </c>
      <c r="Y108">
        <f t="shared" si="38"/>
        <v>0.32833345352275156</v>
      </c>
      <c r="Z108">
        <f t="shared" si="39"/>
        <v>8.8194995312612434E-2</v>
      </c>
      <c r="AA108">
        <f t="shared" si="40"/>
        <v>-3.0792529025744808E-2</v>
      </c>
      <c r="AB108">
        <f t="shared" si="41"/>
        <v>-0.15194346289752658</v>
      </c>
      <c r="AC108">
        <f t="shared" si="42"/>
        <v>0.20069229105069564</v>
      </c>
      <c r="AD108">
        <f t="shared" si="43"/>
        <v>1.0312252109324183E-2</v>
      </c>
      <c r="AE108">
        <f t="shared" si="44"/>
        <v>-0.35746736857287098</v>
      </c>
      <c r="AF108">
        <f t="shared" si="45"/>
        <v>-0.21251892983341769</v>
      </c>
      <c r="AG108">
        <f t="shared" si="46"/>
        <v>-0.63438378885122959</v>
      </c>
      <c r="AH108">
        <f t="shared" si="47"/>
        <v>0.31751640585562813</v>
      </c>
      <c r="AI108">
        <f t="shared" si="48"/>
        <v>-0.69063243672027119</v>
      </c>
      <c r="AJ108">
        <f t="shared" si="49"/>
        <v>-0.64736424605177767</v>
      </c>
      <c r="AK108">
        <f t="shared" si="50"/>
        <v>-0.87884906612821811</v>
      </c>
      <c r="AL108">
        <f t="shared" si="51"/>
        <v>-0.63654719838465423</v>
      </c>
      <c r="AM108">
        <f t="shared" si="52"/>
        <v>-0.58029855051561274</v>
      </c>
      <c r="AN108">
        <f t="shared" si="53"/>
        <v>-0.24929689190163706</v>
      </c>
      <c r="AO108">
        <f t="shared" si="54"/>
        <v>-0.56948150284848942</v>
      </c>
      <c r="AP108">
        <f t="shared" si="55"/>
        <v>-0.14545323429725265</v>
      </c>
      <c r="AQ108">
        <f t="shared" si="56"/>
        <v>-0.26227734910218514</v>
      </c>
    </row>
    <row r="109" spans="1:43">
      <c r="A109" s="1">
        <v>1977</v>
      </c>
      <c r="B109" s="6">
        <f>IF(ISNUMBER('DI-Prec'!B109),'DI-Prec'!B109/'P-Res'!$B$165,"")</f>
        <v>0.1211509338717819</v>
      </c>
      <c r="C109" s="6">
        <f>IF(ISNUMBER('DI-Prec'!C109),'DI-Prec'!C109/'P-Res'!$B$165,"")</f>
        <v>0.36345280161534571</v>
      </c>
      <c r="D109" s="6">
        <f>IF(ISNUMBER('DI-Prec'!D109),'DI-Prec'!D109/'P-Res'!$B$165,"")</f>
        <v>0.41970144948438726</v>
      </c>
      <c r="E109" s="6">
        <f>IF(ISNUMBER('DI-Prec'!E109),'DI-Prec'!E109/'P-Res'!$B$165,"")</f>
        <v>0.75070310809836294</v>
      </c>
      <c r="F109" s="6">
        <f>IF(ISNUMBER('DI-Prec'!F109),'DI-Prec'!F109/'P-Res'!$B$165,"")</f>
        <v>0.43051849715151064</v>
      </c>
      <c r="G109" s="6">
        <f>IF(ISNUMBER('DI-Prec'!G109),'DI-Prec'!G109/'P-Res'!$B$165,"")</f>
        <v>0.85454676570274735</v>
      </c>
      <c r="H109" s="6">
        <f>IF(ISNUMBER('DI-Prec'!H109),'DI-Prec'!H109/'P-Res'!$B$165,"")</f>
        <v>0.73772265089781486</v>
      </c>
      <c r="I109" s="6">
        <f>IF(ISNUMBER('DI-Prec'!I109),'DI-Prec'!I109/'P-Res'!$B$165,"")</f>
        <v>0.98435133770822791</v>
      </c>
      <c r="J109" s="6">
        <f>IF(ISNUMBER('DI-Prec'!J109),'DI-Prec'!J109/'P-Res'!$B$165,"")</f>
        <v>0.38941371601644181</v>
      </c>
      <c r="K109" s="6">
        <f>IF(ISNUMBER('DI-Prec'!K109),'DI-Prec'!K109/'P-Res'!$B$165,"")</f>
        <v>1.3196798153890528</v>
      </c>
      <c r="L109" s="6">
        <f>IF(ISNUMBER('DI-Prec'!L109),'DI-Prec'!L109/'P-Res'!$B$165,"")</f>
        <v>1.9708660849498805</v>
      </c>
      <c r="M109" s="6">
        <f>IF(ISNUMBER('DI-Prec'!M109),'DI-Prec'!M109/'P-Res'!$B$165,"")</f>
        <v>0.64036922189370438</v>
      </c>
      <c r="N109" s="6">
        <f>IF(ISNUMBER('DI-Prec'!N109),'DI-Prec'!N109/'P-Res'!$B$165,"")</f>
        <v>0.67498377442849911</v>
      </c>
      <c r="O109" s="6">
        <f>IF(ISNUMBER('DI-Prec'!O109),'DI-Prec'!O109/'P-Res'!$B$165,"")</f>
        <v>0.61008148842575882</v>
      </c>
      <c r="P109" s="6">
        <f>IF(ISNUMBER('DI-Prec'!P109),'DI-Prec'!P109/'P-Res'!$B$165,"")</f>
        <v>2.2304752289608416</v>
      </c>
      <c r="Q109" s="6">
        <f>IF(ISNUMBER('DI-Prec'!Q109),'DI-Prec'!Q109/'P-Res'!$B$165,"")</f>
        <v>1.412706425326314</v>
      </c>
      <c r="R109" s="6">
        <f>IF(ISNUMBER('DI-Prec'!R109),'DI-Prec'!R109/'P-Res'!$B$165,"")</f>
        <v>1.7393812648734404</v>
      </c>
      <c r="S109" s="6">
        <f>IF(ISNUMBER('DI-Prec'!S109),'DI-Prec'!S109/'P-Res'!$B$165,"")</f>
        <v>0.22932141054301575</v>
      </c>
      <c r="T109" s="6">
        <f>IF(ISNUMBER('DI-Prec'!T109),'DI-Prec'!T109/'P-Res'!$B$165,"")</f>
        <v>0.93675632797288499</v>
      </c>
      <c r="Y109">
        <f t="shared" si="38"/>
        <v>-0.87884906612821811</v>
      </c>
      <c r="Z109">
        <f t="shared" si="39"/>
        <v>-0.63654719838465423</v>
      </c>
      <c r="AA109">
        <f t="shared" si="40"/>
        <v>-0.58029855051561274</v>
      </c>
      <c r="AB109">
        <f t="shared" si="41"/>
        <v>-0.24929689190163706</v>
      </c>
      <c r="AC109">
        <f t="shared" si="42"/>
        <v>-0.56948150284848942</v>
      </c>
      <c r="AD109">
        <f t="shared" si="43"/>
        <v>-0.14545323429725265</v>
      </c>
      <c r="AE109">
        <f t="shared" si="44"/>
        <v>-0.26227734910218514</v>
      </c>
      <c r="AF109">
        <f t="shared" si="45"/>
        <v>-1.5648662291772086E-2</v>
      </c>
      <c r="AG109">
        <f t="shared" si="46"/>
        <v>-0.61058628398355819</v>
      </c>
      <c r="AH109">
        <f t="shared" si="47"/>
        <v>0.31967981538905277</v>
      </c>
      <c r="AI109">
        <f t="shared" si="48"/>
        <v>0.97086608494988047</v>
      </c>
      <c r="AJ109">
        <f t="shared" si="49"/>
        <v>-0.35963077810629562</v>
      </c>
      <c r="AK109">
        <f t="shared" si="50"/>
        <v>-0.32501622557150089</v>
      </c>
      <c r="AL109">
        <f t="shared" si="51"/>
        <v>-0.38991851157424118</v>
      </c>
      <c r="AM109">
        <f t="shared" si="52"/>
        <v>1.2304752289608416</v>
      </c>
      <c r="AN109">
        <f t="shared" si="53"/>
        <v>0.41270642532631396</v>
      </c>
      <c r="AO109">
        <f t="shared" si="54"/>
        <v>0.73938126487344036</v>
      </c>
      <c r="AP109">
        <f t="shared" si="55"/>
        <v>-0.77067858945698431</v>
      </c>
      <c r="AQ109">
        <f t="shared" si="56"/>
        <v>-6.3243672027115005E-2</v>
      </c>
    </row>
    <row r="110" spans="1:43">
      <c r="A110" s="1">
        <v>1978</v>
      </c>
      <c r="B110" s="6">
        <f>IF(ISNUMBER('DI-Prec'!B110),'DI-Prec'!B110/'P-Res'!$B$165,"")</f>
        <v>0.67498377442849911</v>
      </c>
      <c r="C110" s="6">
        <f>IF(ISNUMBER('DI-Prec'!C110),'DI-Prec'!C110/'P-Res'!$B$165,"")</f>
        <v>0.61008148842575882</v>
      </c>
      <c r="D110" s="6">
        <f>IF(ISNUMBER('DI-Prec'!D110),'DI-Prec'!D110/'P-Res'!$B$165,"")</f>
        <v>2.2304752289608416</v>
      </c>
      <c r="E110" s="6">
        <f>IF(ISNUMBER('DI-Prec'!E110),'DI-Prec'!E110/'P-Res'!$B$165,"")</f>
        <v>1.412706425326314</v>
      </c>
      <c r="F110" s="6">
        <f>IF(ISNUMBER('DI-Prec'!F110),'DI-Prec'!F110/'P-Res'!$B$165,"")</f>
        <v>1.7393812648734404</v>
      </c>
      <c r="G110" s="6">
        <f>IF(ISNUMBER('DI-Prec'!G110),'DI-Prec'!G110/'P-Res'!$B$165,"")</f>
        <v>0.22932141054301575</v>
      </c>
      <c r="H110" s="6">
        <f>IF(ISNUMBER('DI-Prec'!H110),'DI-Prec'!H110/'P-Res'!$B$165,"")</f>
        <v>0.93675632797288499</v>
      </c>
      <c r="I110" s="6">
        <f>IF(ISNUMBER('DI-Prec'!I110),'DI-Prec'!I110/'P-Res'!$B$165,"")</f>
        <v>2.717242373981394</v>
      </c>
      <c r="J110" s="6">
        <f>IF(ISNUMBER('DI-Prec'!J110),'DI-Prec'!J110/'P-Res'!$B$165,"")</f>
        <v>1.2980457200548061</v>
      </c>
      <c r="K110" s="6">
        <f>IF(ISNUMBER('DI-Prec'!K110),'DI-Prec'!K110/'P-Res'!$B$165,"")</f>
        <v>0.6273887646931563</v>
      </c>
      <c r="L110" s="6">
        <f>IF(ISNUMBER('DI-Prec'!L110),'DI-Prec'!L110/'P-Res'!$B$165,"")</f>
        <v>0.71392514603014334</v>
      </c>
      <c r="M110" s="6">
        <f>IF(ISNUMBER('DI-Prec'!M110),'DI-Prec'!M110/'P-Res'!$B$165,"")</f>
        <v>1.3867455109252178</v>
      </c>
      <c r="N110" s="6">
        <f>IF(ISNUMBER('DI-Prec'!N110),'DI-Prec'!N110/'P-Res'!$B$165,"")</f>
        <v>0.37859666834931843</v>
      </c>
      <c r="O110" s="6">
        <f>IF(ISNUMBER('DI-Prec'!O110),'DI-Prec'!O110/'P-Res'!$B$165,"")</f>
        <v>1.8042835508761805</v>
      </c>
      <c r="P110" s="6">
        <f>IF(ISNUMBER('DI-Prec'!P110),'DI-Prec'!P110/'P-Res'!$B$165,"")</f>
        <v>1.358621186990697</v>
      </c>
      <c r="Q110" s="6">
        <f>IF(ISNUMBER('DI-Prec'!Q110),'DI-Prec'!Q110/'P-Res'!$B$165,"")</f>
        <v>0.72906901276411618</v>
      </c>
      <c r="R110" s="6">
        <f>IF(ISNUMBER('DI-Prec'!R110),'DI-Prec'!R110/'P-Res'!$B$165,"")</f>
        <v>0.54734261195644329</v>
      </c>
      <c r="S110" s="6">
        <f>IF(ISNUMBER('DI-Prec'!S110),'DI-Prec'!S110/'P-Res'!$B$165,"")</f>
        <v>0.94108314703973439</v>
      </c>
      <c r="T110" s="6">
        <f>IF(ISNUMBER('DI-Prec'!T110),'DI-Prec'!T110/'P-Res'!$B$165,"")</f>
        <v>0.23148482007644042</v>
      </c>
      <c r="Y110">
        <f t="shared" si="38"/>
        <v>-0.32501622557150089</v>
      </c>
      <c r="Z110">
        <f t="shared" si="39"/>
        <v>-0.38991851157424118</v>
      </c>
      <c r="AA110">
        <f t="shared" si="40"/>
        <v>1.2304752289608416</v>
      </c>
      <c r="AB110">
        <f t="shared" si="41"/>
        <v>0.41270642532631396</v>
      </c>
      <c r="AC110">
        <f t="shared" si="42"/>
        <v>0.73938126487344036</v>
      </c>
      <c r="AD110">
        <f t="shared" si="43"/>
        <v>-0.77067858945698431</v>
      </c>
      <c r="AE110">
        <f t="shared" si="44"/>
        <v>-6.3243672027115005E-2</v>
      </c>
      <c r="AF110">
        <f t="shared" si="45"/>
        <v>1.717242373981394</v>
      </c>
      <c r="AG110">
        <f t="shared" si="46"/>
        <v>0.29804572005480612</v>
      </c>
      <c r="AH110">
        <f t="shared" si="47"/>
        <v>-0.3726112353068437</v>
      </c>
      <c r="AI110">
        <f t="shared" si="48"/>
        <v>-0.28607485396985666</v>
      </c>
      <c r="AJ110">
        <f t="shared" si="49"/>
        <v>0.38674551092521781</v>
      </c>
      <c r="AK110">
        <f t="shared" si="50"/>
        <v>-0.62140333165068151</v>
      </c>
      <c r="AL110">
        <f t="shared" si="51"/>
        <v>0.80428355087618053</v>
      </c>
      <c r="AM110">
        <f t="shared" si="52"/>
        <v>0.35862118699069701</v>
      </c>
      <c r="AN110">
        <f t="shared" si="53"/>
        <v>-0.27093098723588382</v>
      </c>
      <c r="AO110">
        <f t="shared" si="54"/>
        <v>-0.45265738804355671</v>
      </c>
      <c r="AP110">
        <f t="shared" si="55"/>
        <v>-5.8916852960265609E-2</v>
      </c>
      <c r="AQ110">
        <f t="shared" si="56"/>
        <v>-0.76851517992355955</v>
      </c>
    </row>
    <row r="111" spans="1:43">
      <c r="A111" s="1">
        <v>1979</v>
      </c>
      <c r="B111" s="6">
        <f>IF(ISNUMBER('DI-Prec'!B111),'DI-Prec'!B111/'P-Res'!$B$165,"")</f>
        <v>0.37859666834931843</v>
      </c>
      <c r="C111" s="6">
        <f>IF(ISNUMBER('DI-Prec'!C111),'DI-Prec'!C111/'P-Res'!$B$165,"")</f>
        <v>1.8042835508761805</v>
      </c>
      <c r="D111" s="6">
        <f>IF(ISNUMBER('DI-Prec'!D111),'DI-Prec'!D111/'P-Res'!$B$165,"")</f>
        <v>1.358621186990697</v>
      </c>
      <c r="E111" s="6">
        <f>IF(ISNUMBER('DI-Prec'!E111),'DI-Prec'!E111/'P-Res'!$B$165,"")</f>
        <v>0.72906901276411618</v>
      </c>
      <c r="F111" s="6">
        <f>IF(ISNUMBER('DI-Prec'!F111),'DI-Prec'!F111/'P-Res'!$B$165,"")</f>
        <v>0.54734261195644329</v>
      </c>
      <c r="G111" s="6">
        <f>IF(ISNUMBER('DI-Prec'!G111),'DI-Prec'!G111/'P-Res'!$B$165,"")</f>
        <v>0.94108314703973439</v>
      </c>
      <c r="H111" s="6">
        <f>IF(ISNUMBER('DI-Prec'!H111),'DI-Prec'!H111/'P-Res'!$B$165,"")</f>
        <v>0.23148482007644042</v>
      </c>
      <c r="I111" s="6">
        <f>IF(ISNUMBER('DI-Prec'!I111),'DI-Prec'!I111/'P-Res'!$B$165,"")</f>
        <v>0.15143866733972738</v>
      </c>
      <c r="J111" s="6">
        <f>IF(ISNUMBER('DI-Prec'!J111),'DI-Prec'!J111/'P-Res'!$B$165,"")</f>
        <v>2.2326386384942665</v>
      </c>
      <c r="K111" s="6">
        <f>IF(ISNUMBER('DI-Prec'!K111),'DI-Prec'!K111/'P-Res'!$B$165,"")</f>
        <v>0.5711401168241147</v>
      </c>
      <c r="L111" s="6">
        <f>IF(ISNUMBER('DI-Prec'!L111),'DI-Prec'!L111/'P-Res'!$B$165,"")</f>
        <v>0.94108314703973439</v>
      </c>
      <c r="M111" s="6">
        <f>IF(ISNUMBER('DI-Prec'!M111),'DI-Prec'!M111/'P-Res'!$B$165,"")</f>
        <v>1.8994735703468661</v>
      </c>
      <c r="N111" s="6">
        <f>IF(ISNUMBER('DI-Prec'!N111),'DI-Prec'!N111/'P-Res'!$B$165,"")</f>
        <v>1.3953991490589166</v>
      </c>
      <c r="O111" s="6">
        <f>IF(ISNUMBER('DI-Prec'!O111),'DI-Prec'!O111/'P-Res'!$B$165,"")</f>
        <v>1.3564577774572724</v>
      </c>
      <c r="P111" s="6">
        <f>IF(ISNUMBER('DI-Prec'!P111),'DI-Prec'!P111/'P-Res'!$B$165,"")</f>
        <v>1.0946852239128866</v>
      </c>
      <c r="Q111" s="6">
        <f>IF(ISNUMBER('DI-Prec'!Q111),'DI-Prec'!Q111/'P-Res'!$B$165,"")</f>
        <v>1.0903584048460371</v>
      </c>
      <c r="R111" s="6">
        <f>IF(ISNUMBER('DI-Prec'!R111),'DI-Prec'!R111/'P-Res'!$B$165,"")</f>
        <v>1.1768947861830241</v>
      </c>
      <c r="S111" s="6">
        <f>IF(ISNUMBER('DI-Prec'!S111),'DI-Prec'!S111/'P-Res'!$B$165,"")</f>
        <v>0.60791807889233418</v>
      </c>
      <c r="T111" s="6">
        <f>IF(ISNUMBER('DI-Prec'!T111),'DI-Prec'!T111/'P-Res'!$B$165,"")</f>
        <v>0.83291267036850059</v>
      </c>
      <c r="Y111">
        <f t="shared" si="38"/>
        <v>-0.62140333165068151</v>
      </c>
      <c r="Z111">
        <f t="shared" si="39"/>
        <v>0.80428355087618053</v>
      </c>
      <c r="AA111">
        <f t="shared" si="40"/>
        <v>0.35862118699069701</v>
      </c>
      <c r="AB111">
        <f t="shared" si="41"/>
        <v>-0.27093098723588382</v>
      </c>
      <c r="AC111">
        <f t="shared" si="42"/>
        <v>-0.45265738804355671</v>
      </c>
      <c r="AD111">
        <f t="shared" si="43"/>
        <v>-5.8916852960265609E-2</v>
      </c>
      <c r="AE111">
        <f t="shared" si="44"/>
        <v>-0.76851517992355955</v>
      </c>
      <c r="AF111">
        <f t="shared" si="45"/>
        <v>-0.84856133266027256</v>
      </c>
      <c r="AG111">
        <f t="shared" si="46"/>
        <v>1.2326386384942665</v>
      </c>
      <c r="AH111">
        <f t="shared" si="47"/>
        <v>-0.4288598831758853</v>
      </c>
      <c r="AI111">
        <f t="shared" si="48"/>
        <v>-5.8916852960265609E-2</v>
      </c>
      <c r="AJ111">
        <f t="shared" si="49"/>
        <v>0.89947357034686615</v>
      </c>
      <c r="AK111">
        <f t="shared" si="50"/>
        <v>0.3953991490589166</v>
      </c>
      <c r="AL111">
        <f t="shared" si="51"/>
        <v>0.35645777745727236</v>
      </c>
      <c r="AM111">
        <f t="shared" si="52"/>
        <v>9.4685223912886585E-2</v>
      </c>
      <c r="AN111">
        <f t="shared" si="53"/>
        <v>9.0358404846037077E-2</v>
      </c>
      <c r="AO111">
        <f t="shared" si="54"/>
        <v>0.17689478618302412</v>
      </c>
      <c r="AP111">
        <f t="shared" si="55"/>
        <v>-0.39208192110766582</v>
      </c>
      <c r="AQ111">
        <f t="shared" si="56"/>
        <v>-0.16708732963149941</v>
      </c>
    </row>
    <row r="112" spans="1:43">
      <c r="A112" s="1">
        <v>1980</v>
      </c>
      <c r="B112" s="6">
        <f>IF(ISNUMBER('DI-Prec'!B112),'DI-Prec'!B112/'P-Res'!$B$165,"")</f>
        <v>1.3953991490589166</v>
      </c>
      <c r="C112" s="6">
        <f>IF(ISNUMBER('DI-Prec'!C112),'DI-Prec'!C112/'P-Res'!$B$165,"")</f>
        <v>1.3564577774572724</v>
      </c>
      <c r="D112" s="6">
        <f>IF(ISNUMBER('DI-Prec'!D112),'DI-Prec'!D112/'P-Res'!$B$165,"")</f>
        <v>1.0946852239128866</v>
      </c>
      <c r="E112" s="6">
        <f>IF(ISNUMBER('DI-Prec'!E112),'DI-Prec'!E112/'P-Res'!$B$165,"")</f>
        <v>1.0903584048460371</v>
      </c>
      <c r="F112" s="6">
        <f>IF(ISNUMBER('DI-Prec'!F112),'DI-Prec'!F112/'P-Res'!$B$165,"")</f>
        <v>1.1768947861830241</v>
      </c>
      <c r="G112" s="6">
        <f>IF(ISNUMBER('DI-Prec'!G112),'DI-Prec'!G112/'P-Res'!$B$165,"")</f>
        <v>0.60791807889233418</v>
      </c>
      <c r="H112" s="6">
        <f>IF(ISNUMBER('DI-Prec'!H112),'DI-Prec'!H112/'P-Res'!$B$165,"")</f>
        <v>0.83291267036850059</v>
      </c>
      <c r="I112" s="6">
        <f>IF(ISNUMBER('DI-Prec'!I112),'DI-Prec'!I112/'P-Res'!$B$165,"")</f>
        <v>1.9795197230835793</v>
      </c>
      <c r="J112" s="6">
        <f>IF(ISNUMBER('DI-Prec'!J112),'DI-Prec'!J112/'P-Res'!$B$165,"")</f>
        <v>2.6804644119131749</v>
      </c>
      <c r="K112" s="6">
        <f>IF(ISNUMBER('DI-Prec'!K112),'DI-Prec'!K112/'P-Res'!$B$165,"")</f>
        <v>0.70527150789644466</v>
      </c>
      <c r="L112" s="6">
        <f>IF(ISNUMBER('DI-Prec'!L112),'DI-Prec'!L112/'P-Res'!$B$165,"")</f>
        <v>1.0492536237109682</v>
      </c>
      <c r="M112" s="6">
        <f>IF(ISNUMBER('DI-Prec'!M112),'DI-Prec'!M112/'P-Res'!$B$165,"")</f>
        <v>1.1617509194490516</v>
      </c>
      <c r="N112" s="6">
        <f>IF(ISNUMBER('DI-Prec'!N112),'DI-Prec'!N112/'P-Res'!$B$165,"")</f>
        <v>0.63820581236027962</v>
      </c>
      <c r="O112" s="6">
        <f>IF(ISNUMBER('DI-Prec'!O112),'DI-Prec'!O112/'P-Res'!$B$165,"")</f>
        <v>1.6009230547342608</v>
      </c>
      <c r="P112" s="6">
        <f>IF(ISNUMBER('DI-Prec'!P112),'DI-Prec'!P112/'P-Res'!$B$165,"")</f>
        <v>2.0638926948871417</v>
      </c>
      <c r="Q112" s="6">
        <f>IF(ISNUMBER('DI-Prec'!Q112),'DI-Prec'!Q112/'P-Res'!$B$165,"")</f>
        <v>1.6917862551380973</v>
      </c>
      <c r="R112" s="6">
        <f>IF(ISNUMBER('DI-Prec'!R112),'DI-Prec'!R112/'P-Res'!$B$165,"")</f>
        <v>1.163914328982476</v>
      </c>
      <c r="S112" s="6">
        <f>IF(ISNUMBER('DI-Prec'!S112),'DI-Prec'!S112/'P-Res'!$B$165,"")</f>
        <v>0.93459291843946046</v>
      </c>
      <c r="T112" s="6">
        <f>IF(ISNUMBER('DI-Prec'!T112),'DI-Prec'!T112/'P-Res'!$B$165,"")</f>
        <v>0.97353429004110459</v>
      </c>
      <c r="Y112">
        <f t="shared" si="38"/>
        <v>0.3953991490589166</v>
      </c>
      <c r="Z112">
        <f t="shared" si="39"/>
        <v>0.35645777745727236</v>
      </c>
      <c r="AA112">
        <f t="shared" si="40"/>
        <v>9.4685223912886585E-2</v>
      </c>
      <c r="AB112">
        <f t="shared" si="41"/>
        <v>9.0358404846037077E-2</v>
      </c>
      <c r="AC112">
        <f t="shared" si="42"/>
        <v>0.17689478618302412</v>
      </c>
      <c r="AD112">
        <f t="shared" si="43"/>
        <v>-0.39208192110766582</v>
      </c>
      <c r="AE112">
        <f t="shared" si="44"/>
        <v>-0.16708732963149941</v>
      </c>
      <c r="AF112">
        <f t="shared" si="45"/>
        <v>0.97951972308357926</v>
      </c>
      <c r="AG112">
        <f t="shared" si="46"/>
        <v>1.6804644119131749</v>
      </c>
      <c r="AH112">
        <f t="shared" si="47"/>
        <v>-0.29472849210355534</v>
      </c>
      <c r="AI112">
        <f t="shared" si="48"/>
        <v>4.9253623710968197E-2</v>
      </c>
      <c r="AJ112">
        <f t="shared" si="49"/>
        <v>0.16175091944905162</v>
      </c>
      <c r="AK112">
        <f t="shared" si="50"/>
        <v>-0.36179418763972038</v>
      </c>
      <c r="AL112">
        <f t="shared" si="51"/>
        <v>0.60092305473426078</v>
      </c>
      <c r="AM112">
        <f t="shared" si="52"/>
        <v>1.0638926948871417</v>
      </c>
      <c r="AN112">
        <f t="shared" si="53"/>
        <v>0.69178625513809733</v>
      </c>
      <c r="AO112">
        <f t="shared" si="54"/>
        <v>0.16391432898247604</v>
      </c>
      <c r="AP112">
        <f t="shared" si="55"/>
        <v>-6.5407081560539537E-2</v>
      </c>
      <c r="AQ112">
        <f t="shared" si="56"/>
        <v>-2.6465709958895411E-2</v>
      </c>
    </row>
    <row r="113" spans="1:43">
      <c r="A113" s="1">
        <v>1981</v>
      </c>
      <c r="B113" s="6">
        <f>IF(ISNUMBER('DI-Prec'!B113),'DI-Prec'!B113/'P-Res'!$B$165,"")</f>
        <v>0.63820581236027962</v>
      </c>
      <c r="C113" s="6">
        <f>IF(ISNUMBER('DI-Prec'!C113),'DI-Prec'!C113/'P-Res'!$B$165,"")</f>
        <v>1.6009230547342608</v>
      </c>
      <c r="D113" s="6">
        <f>IF(ISNUMBER('DI-Prec'!D113),'DI-Prec'!D113/'P-Res'!$B$165,"")</f>
        <v>2.0638926948871417</v>
      </c>
      <c r="E113" s="6">
        <f>IF(ISNUMBER('DI-Prec'!E113),'DI-Prec'!E113/'P-Res'!$B$165,"")</f>
        <v>1.6917862551380973</v>
      </c>
      <c r="F113" s="6">
        <f>IF(ISNUMBER('DI-Prec'!F113),'DI-Prec'!F113/'P-Res'!$B$165,"")</f>
        <v>1.163914328982476</v>
      </c>
      <c r="G113" s="6">
        <f>IF(ISNUMBER('DI-Prec'!G113),'DI-Prec'!G113/'P-Res'!$B$165,"")</f>
        <v>0.93459291843946046</v>
      </c>
      <c r="H113" s="6">
        <f>IF(ISNUMBER('DI-Prec'!H113),'DI-Prec'!H113/'P-Res'!$B$165,"")</f>
        <v>0.97353429004110459</v>
      </c>
      <c r="I113" s="6">
        <f>IF(ISNUMBER('DI-Prec'!I113),'DI-Prec'!I113/'P-Res'!$B$165,"")</f>
        <v>0.69012764116247183</v>
      </c>
      <c r="J113" s="6">
        <f>IF(ISNUMBER('DI-Prec'!J113),'DI-Prec'!J113/'P-Res'!$B$165,"")</f>
        <v>1.2071825196509696</v>
      </c>
      <c r="K113" s="6">
        <f>IF(ISNUMBER('DI-Prec'!K113),'DI-Prec'!K113/'P-Res'!$B$165,"")</f>
        <v>1.6225571500685076</v>
      </c>
      <c r="L113" s="6">
        <f>IF(ISNUMBER('DI-Prec'!L113),'DI-Prec'!L113/'P-Res'!$B$165,"")</f>
        <v>0.44349895435205877</v>
      </c>
      <c r="M113" s="6">
        <f>IF(ISNUMBER('DI-Prec'!M113),'DI-Prec'!M113/'P-Res'!$B$165,"")</f>
        <v>1.7177471695391935</v>
      </c>
      <c r="N113" s="6">
        <f>IF(ISNUMBER('DI-Prec'!N113),'DI-Prec'!N113/'P-Res'!$B$165,"")</f>
        <v>1.393235739525492</v>
      </c>
      <c r="O113" s="6">
        <f>IF(ISNUMBER('DI-Prec'!O113),'DI-Prec'!O113/'P-Res'!$B$165,"")</f>
        <v>1.9492319896156336</v>
      </c>
      <c r="P113" s="6">
        <f>IF(ISNUMBER('DI-Prec'!P113),'DI-Prec'!P113/'P-Res'!$B$165,"")</f>
        <v>2.6047450782433108</v>
      </c>
      <c r="Q113" s="6">
        <f>IF(ISNUMBER('DI-Prec'!Q113),'DI-Prec'!Q113/'P-Res'!$B$165,"")</f>
        <v>0.70743491742986941</v>
      </c>
      <c r="R113" s="6">
        <f>IF(ISNUMBER('DI-Prec'!R113),'DI-Prec'!R113/'P-Res'!$B$165,"")</f>
        <v>2.8145958029855045</v>
      </c>
      <c r="S113" s="6">
        <f>IF(ISNUMBER('DI-Prec'!S113),'DI-Prec'!S113/'P-Res'!$B$165,"")</f>
        <v>1.8540419701449482</v>
      </c>
      <c r="T113" s="6">
        <f>IF(ISNUMBER('DI-Prec'!T113),'DI-Prec'!T113/'P-Res'!$B$165,"")</f>
        <v>2.3191750198312535</v>
      </c>
      <c r="Y113">
        <f t="shared" si="38"/>
        <v>-0.36179418763972038</v>
      </c>
      <c r="Z113">
        <f t="shared" si="39"/>
        <v>0.60092305473426078</v>
      </c>
      <c r="AA113">
        <f t="shared" si="40"/>
        <v>1.0638926948871417</v>
      </c>
      <c r="AB113">
        <f t="shared" si="41"/>
        <v>0.69178625513809733</v>
      </c>
      <c r="AC113">
        <f t="shared" si="42"/>
        <v>0.16391432898247604</v>
      </c>
      <c r="AD113">
        <f t="shared" si="43"/>
        <v>-6.5407081560539537E-2</v>
      </c>
      <c r="AE113">
        <f t="shared" si="44"/>
        <v>-2.6465709958895411E-2</v>
      </c>
      <c r="AF113">
        <f t="shared" si="45"/>
        <v>-0.30987235883752817</v>
      </c>
      <c r="AG113">
        <f t="shared" si="46"/>
        <v>0.20718251965096957</v>
      </c>
      <c r="AH113">
        <f t="shared" si="47"/>
        <v>0.62255715006850765</v>
      </c>
      <c r="AI113">
        <f t="shared" si="48"/>
        <v>-0.55650104564794123</v>
      </c>
      <c r="AJ113">
        <f t="shared" si="49"/>
        <v>0.71774716953919349</v>
      </c>
      <c r="AK113">
        <f t="shared" si="50"/>
        <v>0.39323573952549196</v>
      </c>
      <c r="AL113">
        <f t="shared" si="51"/>
        <v>0.9492319896156336</v>
      </c>
      <c r="AM113">
        <f t="shared" si="52"/>
        <v>1.6047450782433108</v>
      </c>
      <c r="AN113">
        <f t="shared" si="53"/>
        <v>-0.29256508257013059</v>
      </c>
      <c r="AO113">
        <f t="shared" si="54"/>
        <v>1.8145958029855045</v>
      </c>
      <c r="AP113">
        <f t="shared" si="55"/>
        <v>0.8540419701449482</v>
      </c>
      <c r="AQ113">
        <f t="shared" si="56"/>
        <v>1.3191750198312535</v>
      </c>
    </row>
    <row r="114" spans="1:43">
      <c r="A114" s="1">
        <v>1982</v>
      </c>
      <c r="B114" s="6">
        <f>IF(ISNUMBER('DI-Prec'!B114),'DI-Prec'!B114/'P-Res'!$B$165,"")</f>
        <v>1.393235739525492</v>
      </c>
      <c r="C114" s="6">
        <f>IF(ISNUMBER('DI-Prec'!C114),'DI-Prec'!C114/'P-Res'!$B$165,"")</f>
        <v>1.9492319896156336</v>
      </c>
      <c r="D114" s="6">
        <f>IF(ISNUMBER('DI-Prec'!D114),'DI-Prec'!D114/'P-Res'!$B$165,"")</f>
        <v>2.6047450782433108</v>
      </c>
      <c r="E114" s="6">
        <f>IF(ISNUMBER('DI-Prec'!E114),'DI-Prec'!E114/'P-Res'!$B$165,"")</f>
        <v>0.70743491742986941</v>
      </c>
      <c r="F114" s="6">
        <f>IF(ISNUMBER('DI-Prec'!F114),'DI-Prec'!F114/'P-Res'!$B$165,"")</f>
        <v>2.8145958029855045</v>
      </c>
      <c r="G114" s="6">
        <f>IF(ISNUMBER('DI-Prec'!G114),'DI-Prec'!G114/'P-Res'!$B$165,"")</f>
        <v>1.8540419701449482</v>
      </c>
      <c r="H114" s="6">
        <f>IF(ISNUMBER('DI-Prec'!H114),'DI-Prec'!H114/'P-Res'!$B$165,"")</f>
        <v>2.3191750198312535</v>
      </c>
      <c r="I114" s="6">
        <f>IF(ISNUMBER('DI-Prec'!I114),'DI-Prec'!I114/'P-Res'!$B$165,"")</f>
        <v>1.2115093387178191</v>
      </c>
      <c r="J114" s="6">
        <f>IF(ISNUMBER('DI-Prec'!J114),'DI-Prec'!J114/'P-Res'!$B$165,"")</f>
        <v>1.960049037282757</v>
      </c>
      <c r="K114" s="6">
        <f>IF(ISNUMBER('DI-Prec'!K114),'DI-Prec'!K114/'P-Res'!$B$165,"")</f>
        <v>1.1292997764476813</v>
      </c>
      <c r="L114" s="6">
        <f>IF(ISNUMBER('DI-Prec'!L114),'DI-Prec'!L114/'P-Res'!$B$165,"")</f>
        <v>0.44998918295233281</v>
      </c>
      <c r="M114" s="6">
        <f>IF(ISNUMBER('DI-Prec'!M114),'DI-Prec'!M114/'P-Res'!$B$165,"")</f>
        <v>1.4451575683276841</v>
      </c>
      <c r="N114" s="6">
        <f>IF(ISNUMBER('DI-Prec'!N114),'DI-Prec'!N114/'P-Res'!$B$165,"")</f>
        <v>0.82209562270137715</v>
      </c>
      <c r="O114" s="6">
        <f>IF(ISNUMBER('DI-Prec'!O114),'DI-Prec'!O114/'P-Res'!$B$165,"")</f>
        <v>1.8280810557438518</v>
      </c>
      <c r="P114" s="6">
        <f>IF(ISNUMBER('DI-Prec'!P114),'DI-Prec'!P114/'P-Res'!$B$165,"")</f>
        <v>1.4191966539265879</v>
      </c>
      <c r="Q114" s="6">
        <f>IF(ISNUMBER('DI-Prec'!Q114),'DI-Prec'!Q114/'P-Res'!$B$165,"")</f>
        <v>0.35263575394822233</v>
      </c>
      <c r="R114" s="6">
        <f>IF(ISNUMBER('DI-Prec'!R114),'DI-Prec'!R114/'P-Res'!$B$165,"")</f>
        <v>1.1184827287805579</v>
      </c>
      <c r="S114" s="6">
        <f>IF(ISNUMBER('DI-Prec'!S114),'DI-Prec'!S114/'P-Res'!$B$165,"")</f>
        <v>0.60142785029206014</v>
      </c>
      <c r="T114" s="6">
        <f>IF(ISNUMBER('DI-Prec'!T114),'DI-Prec'!T114/'P-Res'!$B$165,"")</f>
        <v>2.5766207543087898</v>
      </c>
      <c r="Y114">
        <f t="shared" si="38"/>
        <v>0.39323573952549196</v>
      </c>
      <c r="Z114">
        <f t="shared" si="39"/>
        <v>0.9492319896156336</v>
      </c>
      <c r="AA114">
        <f t="shared" si="40"/>
        <v>1.6047450782433108</v>
      </c>
      <c r="AB114">
        <f t="shared" si="41"/>
        <v>-0.29256508257013059</v>
      </c>
      <c r="AC114">
        <f t="shared" si="42"/>
        <v>1.8145958029855045</v>
      </c>
      <c r="AD114">
        <f t="shared" si="43"/>
        <v>0.8540419701449482</v>
      </c>
      <c r="AE114">
        <f t="shared" si="44"/>
        <v>1.3191750198312535</v>
      </c>
      <c r="AF114">
        <f t="shared" si="45"/>
        <v>0.21150933871781907</v>
      </c>
      <c r="AG114">
        <f t="shared" si="46"/>
        <v>0.96004903728275703</v>
      </c>
      <c r="AH114">
        <f t="shared" si="47"/>
        <v>0.12929977644768131</v>
      </c>
      <c r="AI114">
        <f t="shared" si="48"/>
        <v>-0.55001081704766719</v>
      </c>
      <c r="AJ114">
        <f t="shared" si="49"/>
        <v>0.44515756832768405</v>
      </c>
      <c r="AK114">
        <f t="shared" si="50"/>
        <v>-0.17790437729862285</v>
      </c>
      <c r="AL114">
        <f t="shared" si="51"/>
        <v>0.82808105574385182</v>
      </c>
      <c r="AM114">
        <f t="shared" si="52"/>
        <v>0.41919665392658789</v>
      </c>
      <c r="AN114">
        <f t="shared" si="53"/>
        <v>-0.64736424605177767</v>
      </c>
      <c r="AO114">
        <f t="shared" si="54"/>
        <v>0.11848272878055788</v>
      </c>
      <c r="AP114">
        <f t="shared" si="55"/>
        <v>-0.39857214970793986</v>
      </c>
      <c r="AQ114">
        <f t="shared" si="56"/>
        <v>1.5766207543087898</v>
      </c>
    </row>
    <row r="115" spans="1:43">
      <c r="A115" s="1">
        <v>1983</v>
      </c>
      <c r="B115" s="6">
        <f>IF(ISNUMBER('DI-Prec'!B115),'DI-Prec'!B115/'P-Res'!$B$165,"")</f>
        <v>0.82209562270137715</v>
      </c>
      <c r="C115" s="6">
        <f>IF(ISNUMBER('DI-Prec'!C115),'DI-Prec'!C115/'P-Res'!$B$165,"")</f>
        <v>1.8280810557438518</v>
      </c>
      <c r="D115" s="6">
        <f>IF(ISNUMBER('DI-Prec'!D115),'DI-Prec'!D115/'P-Res'!$B$165,"")</f>
        <v>1.4191966539265879</v>
      </c>
      <c r="E115" s="6">
        <f>IF(ISNUMBER('DI-Prec'!E115),'DI-Prec'!E115/'P-Res'!$B$165,"")</f>
        <v>0.35263575394822233</v>
      </c>
      <c r="F115" s="6">
        <f>IF(ISNUMBER('DI-Prec'!F115),'DI-Prec'!F115/'P-Res'!$B$165,"")</f>
        <v>1.1184827287805579</v>
      </c>
      <c r="G115" s="6">
        <f>IF(ISNUMBER('DI-Prec'!G115),'DI-Prec'!G115/'P-Res'!$B$165,"")</f>
        <v>0.60142785029206014</v>
      </c>
      <c r="H115" s="6">
        <f>IF(ISNUMBER('DI-Prec'!H115),'DI-Prec'!H115/'P-Res'!$B$165,"")</f>
        <v>2.5766207543087898</v>
      </c>
      <c r="I115" s="6">
        <f>IF(ISNUMBER('DI-Prec'!I115),'DI-Prec'!I115/'P-Res'!$B$165,"")</f>
        <v>0.7355592413643901</v>
      </c>
      <c r="J115" s="6">
        <f>IF(ISNUMBER('DI-Prec'!J115),'DI-Prec'!J115/'P-Res'!$B$165,"")</f>
        <v>1.9816831326170039</v>
      </c>
      <c r="K115" s="6">
        <f>IF(ISNUMBER('DI-Prec'!K115),'DI-Prec'!K115/'P-Res'!$B$165,"")</f>
        <v>1.479772120862479</v>
      </c>
      <c r="L115" s="6">
        <f>IF(ISNUMBER('DI-Prec'!L115),'DI-Prec'!L115/'P-Res'!$B$165,"")</f>
        <v>1.023292709309872</v>
      </c>
      <c r="M115" s="6">
        <f>IF(ISNUMBER('DI-Prec'!M115),'DI-Prec'!M115/'P-Res'!$B$165,"")</f>
        <v>1.2396336626523397</v>
      </c>
      <c r="N115" s="6">
        <f>IF(ISNUMBER('DI-Prec'!N115),'DI-Prec'!N115/'P-Res'!$B$165,"")</f>
        <v>2.0530756472200182</v>
      </c>
      <c r="O115" s="6">
        <f>IF(ISNUMBER('DI-Prec'!O115),'DI-Prec'!O115/'P-Res'!$B$165,"")</f>
        <v>2.2953775149635818</v>
      </c>
      <c r="P115" s="6">
        <f>IF(ISNUMBER('DI-Prec'!P115),'DI-Prec'!P115/'P-Res'!$B$165,"")</f>
        <v>0.40455758275041453</v>
      </c>
      <c r="Q115" s="6">
        <f>IF(ISNUMBER('DI-Prec'!Q115),'DI-Prec'!Q115/'P-Res'!$B$165,"")</f>
        <v>1.2244897959183672</v>
      </c>
      <c r="R115" s="6">
        <f>IF(ISNUMBER('DI-Prec'!R115),'DI-Prec'!R115/'P-Res'!$B$165,"")</f>
        <v>0.40239417321698989</v>
      </c>
      <c r="S115" s="6">
        <f>IF(ISNUMBER('DI-Prec'!S115),'DI-Prec'!S115/'P-Res'!$B$165,"")</f>
        <v>0.93891973750630975</v>
      </c>
      <c r="T115" s="6">
        <f>IF(ISNUMBER('DI-Prec'!T115),'DI-Prec'!T115/'P-Res'!$B$165,"")</f>
        <v>0.58844739309151206</v>
      </c>
      <c r="Y115">
        <f t="shared" si="38"/>
        <v>-0.17790437729862285</v>
      </c>
      <c r="Z115">
        <f t="shared" si="39"/>
        <v>0.82808105574385182</v>
      </c>
      <c r="AA115">
        <f t="shared" si="40"/>
        <v>0.41919665392658789</v>
      </c>
      <c r="AB115">
        <f t="shared" si="41"/>
        <v>-0.64736424605177767</v>
      </c>
      <c r="AC115">
        <f t="shared" si="42"/>
        <v>0.11848272878055788</v>
      </c>
      <c r="AD115">
        <f t="shared" si="43"/>
        <v>-0.39857214970793986</v>
      </c>
      <c r="AE115">
        <f t="shared" si="44"/>
        <v>1.5766207543087898</v>
      </c>
      <c r="AF115">
        <f t="shared" si="45"/>
        <v>-0.2644407586356099</v>
      </c>
      <c r="AG115">
        <f t="shared" si="46"/>
        <v>0.98168313261700391</v>
      </c>
      <c r="AH115">
        <f t="shared" si="47"/>
        <v>0.479772120862479</v>
      </c>
      <c r="AI115">
        <f t="shared" si="48"/>
        <v>2.3292709309872039E-2</v>
      </c>
      <c r="AJ115">
        <f t="shared" si="49"/>
        <v>0.23963366265233965</v>
      </c>
      <c r="AK115">
        <f t="shared" si="50"/>
        <v>1.0530756472200182</v>
      </c>
      <c r="AL115">
        <f t="shared" si="51"/>
        <v>1.2953775149635818</v>
      </c>
      <c r="AM115">
        <f t="shared" si="52"/>
        <v>-0.59544241724958547</v>
      </c>
      <c r="AN115">
        <f t="shared" si="53"/>
        <v>0.22448979591836715</v>
      </c>
      <c r="AO115">
        <f t="shared" si="54"/>
        <v>-0.59760582678301011</v>
      </c>
      <c r="AP115">
        <f t="shared" si="55"/>
        <v>-6.1080262493690252E-2</v>
      </c>
      <c r="AQ115">
        <f t="shared" si="56"/>
        <v>-0.41155260690848794</v>
      </c>
    </row>
    <row r="116" spans="1:43">
      <c r="A116" s="1">
        <v>1984</v>
      </c>
      <c r="B116" s="6">
        <f>IF(ISNUMBER('DI-Prec'!B116),'DI-Prec'!B116/'P-Res'!$B$165,"")</f>
        <v>2.0530756472200182</v>
      </c>
      <c r="C116" s="6">
        <f>IF(ISNUMBER('DI-Prec'!C116),'DI-Prec'!C116/'P-Res'!$B$165,"")</f>
        <v>2.2953775149635818</v>
      </c>
      <c r="D116" s="6">
        <f>IF(ISNUMBER('DI-Prec'!D116),'DI-Prec'!D116/'P-Res'!$B$165,"")</f>
        <v>0.40455758275041453</v>
      </c>
      <c r="E116" s="6">
        <f>IF(ISNUMBER('DI-Prec'!E116),'DI-Prec'!E116/'P-Res'!$B$165,"")</f>
        <v>1.2244897959183672</v>
      </c>
      <c r="F116" s="6">
        <f>IF(ISNUMBER('DI-Prec'!F116),'DI-Prec'!F116/'P-Res'!$B$165,"")</f>
        <v>0.40239417321698989</v>
      </c>
      <c r="G116" s="6">
        <f>IF(ISNUMBER('DI-Prec'!G116),'DI-Prec'!G116/'P-Res'!$B$165,"")</f>
        <v>0.93891973750630975</v>
      </c>
      <c r="H116" s="6">
        <f>IF(ISNUMBER('DI-Prec'!H116),'DI-Prec'!H116/'P-Res'!$B$165,"")</f>
        <v>0.58844739309151206</v>
      </c>
      <c r="I116" s="6">
        <f>IF(ISNUMBER('DI-Prec'!I116),'DI-Prec'!I116/'P-Res'!$B$165,"")</f>
        <v>0.98651474724165267</v>
      </c>
      <c r="J116" s="6">
        <f>IF(ISNUMBER('DI-Prec'!J116),'DI-Prec'!J116/'P-Res'!$B$165,"")</f>
        <v>0.9930049758419266</v>
      </c>
      <c r="K116" s="6">
        <f>IF(ISNUMBER('DI-Prec'!K116),'DI-Prec'!K116/'P-Res'!$B$165,"")</f>
        <v>2.0011538184178259</v>
      </c>
      <c r="L116" s="6">
        <f>IF(ISNUMBER('DI-Prec'!L116),'DI-Prec'!L116/'P-Res'!$B$165,"")</f>
        <v>1.7523617220739882</v>
      </c>
      <c r="M116" s="6">
        <f>IF(ISNUMBER('DI-Prec'!M116),'DI-Prec'!M116/'P-Res'!$B$165,"")</f>
        <v>0.39590394461671585</v>
      </c>
      <c r="N116" s="6">
        <f>IF(ISNUMBER('DI-Prec'!N116),'DI-Prec'!N116/'P-Res'!$B$165,"")</f>
        <v>0.7636835652989109</v>
      </c>
      <c r="O116" s="6">
        <f>IF(ISNUMBER('DI-Prec'!O116),'DI-Prec'!O116/'P-Res'!$B$165,"")</f>
        <v>5.3198240426912804</v>
      </c>
      <c r="P116" s="6">
        <f>IF(ISNUMBER('DI-Prec'!P116),'DI-Prec'!P116/'P-Res'!$B$165,"")</f>
        <v>0.87185404197014471</v>
      </c>
      <c r="Q116" s="6">
        <f>IF(ISNUMBER('DI-Prec'!Q116),'DI-Prec'!Q116/'P-Res'!$B$165,"")</f>
        <v>1.1076656811134347</v>
      </c>
      <c r="R116" s="6">
        <f>IF(ISNUMBER('DI-Prec'!R116),'DI-Prec'!R116/'P-Res'!$B$165,"")</f>
        <v>1.2244897959183672</v>
      </c>
      <c r="S116" s="6">
        <f>IF(ISNUMBER('DI-Prec'!S116),'DI-Prec'!S116/'P-Res'!$B$165,"")</f>
        <v>2.4706136871709812</v>
      </c>
      <c r="T116" s="6">
        <f>IF(ISNUMBER('DI-Prec'!T116),'DI-Prec'!T116/'P-Res'!$B$165,"")</f>
        <v>1.023292709309872</v>
      </c>
      <c r="Y116">
        <f t="shared" si="38"/>
        <v>1.0530756472200182</v>
      </c>
      <c r="Z116">
        <f t="shared" si="39"/>
        <v>1.2953775149635818</v>
      </c>
      <c r="AA116">
        <f t="shared" si="40"/>
        <v>-0.59544241724958547</v>
      </c>
      <c r="AB116">
        <f t="shared" si="41"/>
        <v>0.22448979591836715</v>
      </c>
      <c r="AC116">
        <f t="shared" si="42"/>
        <v>-0.59760582678301011</v>
      </c>
      <c r="AD116">
        <f t="shared" si="43"/>
        <v>-6.1080262493690252E-2</v>
      </c>
      <c r="AE116">
        <f t="shared" si="44"/>
        <v>-0.41155260690848794</v>
      </c>
      <c r="AF116">
        <f t="shared" si="45"/>
        <v>-1.3485252758347333E-2</v>
      </c>
      <c r="AG116">
        <f t="shared" si="46"/>
        <v>-6.9950241580734041E-3</v>
      </c>
      <c r="AH116">
        <f t="shared" si="47"/>
        <v>1.0011538184178259</v>
      </c>
      <c r="AI116">
        <f t="shared" si="48"/>
        <v>0.75236172207398821</v>
      </c>
      <c r="AJ116">
        <f t="shared" si="49"/>
        <v>-0.60409605538328415</v>
      </c>
      <c r="AK116">
        <f t="shared" si="50"/>
        <v>-0.2363164347010891</v>
      </c>
      <c r="AL116">
        <f t="shared" si="51"/>
        <v>4.3198240426912804</v>
      </c>
      <c r="AM116">
        <f t="shared" si="52"/>
        <v>-0.12814595802985529</v>
      </c>
      <c r="AN116">
        <f t="shared" si="53"/>
        <v>0.10766568111343466</v>
      </c>
      <c r="AO116">
        <f t="shared" si="54"/>
        <v>0.22448979591836715</v>
      </c>
      <c r="AP116">
        <f t="shared" si="55"/>
        <v>1.4706136871709812</v>
      </c>
      <c r="AQ116">
        <f t="shared" si="56"/>
        <v>2.3292709309872039E-2</v>
      </c>
    </row>
    <row r="117" spans="1:43">
      <c r="A117" s="1">
        <v>1985</v>
      </c>
      <c r="B117" s="6">
        <f>IF(ISNUMBER('DI-Prec'!B117),'DI-Prec'!B117/'P-Res'!$B$165,"")</f>
        <v>0.7636835652989109</v>
      </c>
      <c r="C117" s="6">
        <f>IF(ISNUMBER('DI-Prec'!C117),'DI-Prec'!C117/'P-Res'!$B$165,"")</f>
        <v>5.3198240426912804</v>
      </c>
      <c r="D117" s="6">
        <f>IF(ISNUMBER('DI-Prec'!D117),'DI-Prec'!D117/'P-Res'!$B$165,"")</f>
        <v>0.87185404197014471</v>
      </c>
      <c r="E117" s="6">
        <f>IF(ISNUMBER('DI-Prec'!E117),'DI-Prec'!E117/'P-Res'!$B$165,"")</f>
        <v>1.1076656811134347</v>
      </c>
      <c r="F117" s="6">
        <f>IF(ISNUMBER('DI-Prec'!F117),'DI-Prec'!F117/'P-Res'!$B$165,"")</f>
        <v>1.2244897959183672</v>
      </c>
      <c r="G117" s="6">
        <f>IF(ISNUMBER('DI-Prec'!G117),'DI-Prec'!G117/'P-Res'!$B$165,"")</f>
        <v>2.4706136871709812</v>
      </c>
      <c r="H117" s="6">
        <f>IF(ISNUMBER('DI-Prec'!H117),'DI-Prec'!H117/'P-Res'!$B$165,"")</f>
        <v>1.023292709309872</v>
      </c>
      <c r="I117" s="6">
        <f>IF(ISNUMBER('DI-Prec'!I117),'DI-Prec'!I117/'P-Res'!$B$165,"")</f>
        <v>1.7956299127424817</v>
      </c>
      <c r="J117" s="6">
        <f>IF(ISNUMBER('DI-Prec'!J117),'DI-Prec'!J117/'P-Res'!$B$165,"")</f>
        <v>0.8805076801038435</v>
      </c>
      <c r="K117" s="6">
        <f>IF(ISNUMBER('DI-Prec'!K117),'DI-Prec'!K117/'P-Res'!$B$165,"")</f>
        <v>0.85887358476959674</v>
      </c>
      <c r="L117" s="6">
        <f>IF(ISNUMBER('DI-Prec'!L117),'DI-Prec'!L117/'P-Res'!$B$165,"")</f>
        <v>0.36777962068219505</v>
      </c>
      <c r="M117" s="6">
        <f>IF(ISNUMBER('DI-Prec'!M117),'DI-Prec'!M117/'P-Res'!$B$165,"")</f>
        <v>0.86536381336987078</v>
      </c>
      <c r="N117" s="6">
        <f>IF(ISNUMBER('DI-Prec'!N117),'DI-Prec'!N117/'P-Res'!$B$165,"")</f>
        <v>0.92377587077233703</v>
      </c>
      <c r="O117" s="6">
        <f>IF(ISNUMBER('DI-Prec'!O117),'DI-Prec'!O117/'P-Res'!$B$165,"")</f>
        <v>1.3110261772553542</v>
      </c>
      <c r="P117" s="6">
        <f>IF(ISNUMBER('DI-Prec'!P117),'DI-Prec'!P117/'P-Res'!$B$165,"")</f>
        <v>2.6761375928463251</v>
      </c>
      <c r="Q117" s="6">
        <f>IF(ISNUMBER('DI-Prec'!Q117),'DI-Prec'!Q117/'P-Res'!$B$165,"")</f>
        <v>1.2547775293863126</v>
      </c>
      <c r="R117" s="6">
        <f>IF(ISNUMBER('DI-Prec'!R117),'DI-Prec'!R117/'P-Res'!$B$165,"")</f>
        <v>1.40621619672604</v>
      </c>
      <c r="S117" s="6">
        <f>IF(ISNUMBER('DI-Prec'!S117),'DI-Prec'!S117/'P-Res'!$B$165,"")</f>
        <v>0.95406360424028247</v>
      </c>
      <c r="T117" s="6">
        <f>IF(ISNUMBER('DI-Prec'!T117),'DI-Prec'!T117/'P-Res'!$B$165,"")</f>
        <v>0.46729645921973023</v>
      </c>
      <c r="Y117">
        <f t="shared" si="38"/>
        <v>-0.2363164347010891</v>
      </c>
      <c r="Z117">
        <f t="shared" si="39"/>
        <v>4.3198240426912804</v>
      </c>
      <c r="AA117">
        <f t="shared" si="40"/>
        <v>-0.12814595802985529</v>
      </c>
      <c r="AB117">
        <f t="shared" si="41"/>
        <v>0.10766568111343466</v>
      </c>
      <c r="AC117">
        <f t="shared" si="42"/>
        <v>0.22448979591836715</v>
      </c>
      <c r="AD117">
        <f t="shared" si="43"/>
        <v>1.4706136871709812</v>
      </c>
      <c r="AE117">
        <f t="shared" si="44"/>
        <v>2.3292709309872039E-2</v>
      </c>
      <c r="AF117">
        <f t="shared" si="45"/>
        <v>0.79562991274248174</v>
      </c>
      <c r="AG117">
        <f t="shared" si="46"/>
        <v>-0.1194923198961565</v>
      </c>
      <c r="AH117">
        <f t="shared" si="47"/>
        <v>-0.14112641523040326</v>
      </c>
      <c r="AI117">
        <f t="shared" si="48"/>
        <v>-0.63222037931780495</v>
      </c>
      <c r="AJ117">
        <f t="shared" si="49"/>
        <v>-0.13463618663012922</v>
      </c>
      <c r="AK117">
        <f t="shared" si="50"/>
        <v>-7.6224129227662973E-2</v>
      </c>
      <c r="AL117">
        <f t="shared" si="51"/>
        <v>0.3110261772553542</v>
      </c>
      <c r="AM117">
        <f t="shared" si="52"/>
        <v>1.6761375928463251</v>
      </c>
      <c r="AN117">
        <f t="shared" si="53"/>
        <v>0.2547775293863126</v>
      </c>
      <c r="AO117">
        <f t="shared" si="54"/>
        <v>0.40621619672604004</v>
      </c>
      <c r="AP117">
        <f t="shared" si="55"/>
        <v>-4.593639575971753E-2</v>
      </c>
      <c r="AQ117">
        <f t="shared" si="56"/>
        <v>-0.53270354078026982</v>
      </c>
    </row>
    <row r="118" spans="1:43">
      <c r="A118" s="1">
        <v>1986</v>
      </c>
      <c r="B118" s="6">
        <f>IF(ISNUMBER('DI-Prec'!B118),'DI-Prec'!B118/'P-Res'!$B$165,"")</f>
        <v>0.92377587077233703</v>
      </c>
      <c r="C118" s="6">
        <f>IF(ISNUMBER('DI-Prec'!C118),'DI-Prec'!C118/'P-Res'!$B$165,"")</f>
        <v>1.3110261772553542</v>
      </c>
      <c r="D118" s="6">
        <f>IF(ISNUMBER('DI-Prec'!D118),'DI-Prec'!D118/'P-Res'!$B$165,"")</f>
        <v>2.6761375928463251</v>
      </c>
      <c r="E118" s="6">
        <f>IF(ISNUMBER('DI-Prec'!E118),'DI-Prec'!E118/'P-Res'!$B$165,"")</f>
        <v>1.2547775293863126</v>
      </c>
      <c r="F118" s="6">
        <f>IF(ISNUMBER('DI-Prec'!F118),'DI-Prec'!F118/'P-Res'!$B$165,"")</f>
        <v>1.40621619672604</v>
      </c>
      <c r="G118" s="6">
        <f>IF(ISNUMBER('DI-Prec'!G118),'DI-Prec'!G118/'P-Res'!$B$165,"")</f>
        <v>0.95406360424028247</v>
      </c>
      <c r="H118" s="6">
        <f>IF(ISNUMBER('DI-Prec'!H118),'DI-Prec'!H118/'P-Res'!$B$165,"")</f>
        <v>0.46729645921973023</v>
      </c>
      <c r="I118" s="6">
        <f>IF(ISNUMBER('DI-Prec'!I118),'DI-Prec'!I118/'P-Res'!$B$165,"")</f>
        <v>1.0643974904449411</v>
      </c>
      <c r="J118" s="6">
        <f>IF(ISNUMBER('DI-Prec'!J118),'DI-Prec'!J118/'P-Res'!$B$165,"")</f>
        <v>0.76584697483233555</v>
      </c>
      <c r="K118" s="6">
        <f>IF(ISNUMBER('DI-Prec'!K118),'DI-Prec'!K118/'P-Res'!$B$165,"")</f>
        <v>1.4300137015937113</v>
      </c>
      <c r="L118" s="6">
        <f>IF(ISNUMBER('DI-Prec'!L118),'DI-Prec'!L118/'P-Res'!$B$165,"")</f>
        <v>0.15360207687315205</v>
      </c>
      <c r="M118" s="6">
        <f>IF(ISNUMBER('DI-Prec'!M118),'DI-Prec'!M118/'P-Res'!$B$165,"")</f>
        <v>1.8800028845460444</v>
      </c>
      <c r="N118" s="6">
        <f>IF(ISNUMBER('DI-Prec'!N118),'DI-Prec'!N118/'P-Res'!$B$165,"")</f>
        <v>0.79829811783370574</v>
      </c>
      <c r="O118" s="6">
        <f>IF(ISNUMBER('DI-Prec'!O118),'DI-Prec'!O118/'P-Res'!$B$165,"")</f>
        <v>1.1595875099156268</v>
      </c>
      <c r="P118" s="6">
        <f>IF(ISNUMBER('DI-Prec'!P118),'DI-Prec'!P118/'P-Res'!$B$165,"")</f>
        <v>1.0362731665104201</v>
      </c>
      <c r="Q118" s="6">
        <f>IF(ISNUMBER('DI-Prec'!Q118),'DI-Prec'!Q118/'P-Res'!$B$165,"")</f>
        <v>1.4213600634600128</v>
      </c>
      <c r="R118" s="6">
        <f>IF(ISNUMBER('DI-Prec'!R118),'DI-Prec'!R118/'P-Res'!$B$165,"")</f>
        <v>0.98435133770822791</v>
      </c>
      <c r="S118" s="6">
        <f>IF(ISNUMBER('DI-Prec'!S118),'DI-Prec'!S118/'P-Res'!$B$165,"")</f>
        <v>1.1141559097137086</v>
      </c>
      <c r="T118" s="6">
        <f>IF(ISNUMBER('DI-Prec'!T118),'DI-Prec'!T118/'P-Res'!$B$165,"")</f>
        <v>1.8388981034109753</v>
      </c>
      <c r="Y118">
        <f t="shared" si="38"/>
        <v>-7.6224129227662973E-2</v>
      </c>
      <c r="Z118">
        <f t="shared" si="39"/>
        <v>0.3110261772553542</v>
      </c>
      <c r="AA118">
        <f t="shared" si="40"/>
        <v>1.6761375928463251</v>
      </c>
      <c r="AB118">
        <f t="shared" si="41"/>
        <v>0.2547775293863126</v>
      </c>
      <c r="AC118">
        <f t="shared" si="42"/>
        <v>0.40621619672604004</v>
      </c>
      <c r="AD118">
        <f t="shared" si="43"/>
        <v>-4.593639575971753E-2</v>
      </c>
      <c r="AE118">
        <f t="shared" si="44"/>
        <v>-0.53270354078026982</v>
      </c>
      <c r="AF118">
        <f t="shared" si="45"/>
        <v>6.4397490444941141E-2</v>
      </c>
      <c r="AG118">
        <f t="shared" si="46"/>
        <v>-0.23415302516766445</v>
      </c>
      <c r="AH118">
        <f t="shared" si="47"/>
        <v>0.43001370159371133</v>
      </c>
      <c r="AI118">
        <f t="shared" si="48"/>
        <v>-0.84639792312684792</v>
      </c>
      <c r="AJ118">
        <f t="shared" si="49"/>
        <v>0.88000288454604436</v>
      </c>
      <c r="AK118">
        <f t="shared" si="50"/>
        <v>-0.20170188216629426</v>
      </c>
      <c r="AL118">
        <f t="shared" si="51"/>
        <v>0.15958750991562676</v>
      </c>
      <c r="AM118">
        <f t="shared" si="52"/>
        <v>3.6273166510420118E-2</v>
      </c>
      <c r="AN118">
        <f t="shared" si="53"/>
        <v>0.42136006346001276</v>
      </c>
      <c r="AO118">
        <f t="shared" si="54"/>
        <v>-1.5648662291772086E-2</v>
      </c>
      <c r="AP118">
        <f t="shared" si="55"/>
        <v>0.11415590971370859</v>
      </c>
      <c r="AQ118">
        <f t="shared" si="56"/>
        <v>0.83889810341097526</v>
      </c>
    </row>
    <row r="119" spans="1:43">
      <c r="A119" s="1">
        <v>1987</v>
      </c>
      <c r="B119" s="6">
        <f>IF(ISNUMBER('DI-Prec'!B119),'DI-Prec'!B119/'P-Res'!$B$165,"")</f>
        <v>0.79829811783370574</v>
      </c>
      <c r="C119" s="6">
        <f>IF(ISNUMBER('DI-Prec'!C119),'DI-Prec'!C119/'P-Res'!$B$165,"")</f>
        <v>1.1595875099156268</v>
      </c>
      <c r="D119" s="6">
        <f>IF(ISNUMBER('DI-Prec'!D119),'DI-Prec'!D119/'P-Res'!$B$165,"")</f>
        <v>1.0362731665104201</v>
      </c>
      <c r="E119" s="6">
        <f>IF(ISNUMBER('DI-Prec'!E119),'DI-Prec'!E119/'P-Res'!$B$165,"")</f>
        <v>1.4213600634600128</v>
      </c>
      <c r="F119" s="6">
        <f>IF(ISNUMBER('DI-Prec'!F119),'DI-Prec'!F119/'P-Res'!$B$165,"")</f>
        <v>0.98435133770822791</v>
      </c>
      <c r="G119" s="6">
        <f>IF(ISNUMBER('DI-Prec'!G119),'DI-Prec'!G119/'P-Res'!$B$165,"")</f>
        <v>1.1141559097137086</v>
      </c>
      <c r="H119" s="6">
        <f>IF(ISNUMBER('DI-Prec'!H119),'DI-Prec'!H119/'P-Res'!$B$165,"")</f>
        <v>1.8388981034109753</v>
      </c>
      <c r="I119" s="6">
        <f>IF(ISNUMBER('DI-Prec'!I119),'DI-Prec'!I119/'P-Res'!$B$165,"")</f>
        <v>0.74637628903151354</v>
      </c>
      <c r="J119" s="6">
        <f>IF(ISNUMBER('DI-Prec'!J119),'DI-Prec'!J119/'P-Res'!$B$165,"")</f>
        <v>1.8908199322131676</v>
      </c>
      <c r="K119" s="6">
        <f>IF(ISNUMBER('DI-Prec'!K119),'DI-Prec'!K119/'P-Res'!$B$165,"")</f>
        <v>0.87834427057041886</v>
      </c>
      <c r="L119" s="6">
        <f>IF(ISNUMBER('DI-Prec'!L119),'DI-Prec'!L119/'P-Res'!$B$165,"")</f>
        <v>0.9129588231052137</v>
      </c>
      <c r="M119" s="6">
        <f>IF(ISNUMBER('DI-Prec'!M119),'DI-Prec'!M119/'P-Res'!$B$165,"")</f>
        <v>1.4603014350616568</v>
      </c>
      <c r="N119" s="6">
        <f>IF(ISNUMBER('DI-Prec'!N119),'DI-Prec'!N119/'P-Res'!$B$165,"")</f>
        <v>0.3980673541501405</v>
      </c>
      <c r="O119" s="6">
        <f>IF(ISNUMBER('DI-Prec'!O119),'DI-Prec'!O119/'P-Res'!$B$165,"")</f>
        <v>1.9816831326170039</v>
      </c>
      <c r="P119" s="6">
        <f>IF(ISNUMBER('DI-Prec'!P119),'DI-Prec'!P119/'P-Res'!$B$165,"")</f>
        <v>2.2823970577630339</v>
      </c>
      <c r="Q119" s="6">
        <f>IF(ISNUMBER('DI-Prec'!Q119),'DI-Prec'!Q119/'P-Res'!$B$165,"")</f>
        <v>1.1790581957164488</v>
      </c>
      <c r="R119" s="6">
        <f>IF(ISNUMBER('DI-Prec'!R119),'DI-Prec'!R119/'P-Res'!$B$165,"")</f>
        <v>1.0535804427778177</v>
      </c>
      <c r="S119" s="6">
        <f>IF(ISNUMBER('DI-Prec'!S119),'DI-Prec'!S119/'P-Res'!$B$165,"")</f>
        <v>1.1357900050479552</v>
      </c>
      <c r="T119" s="6">
        <f>IF(ISNUMBER('DI-Prec'!T119),'DI-Prec'!T119/'P-Res'!$B$165,"")</f>
        <v>1.2742482151871346</v>
      </c>
      <c r="Y119">
        <f t="shared" si="38"/>
        <v>-0.20170188216629426</v>
      </c>
      <c r="Z119">
        <f t="shared" si="39"/>
        <v>0.15958750991562676</v>
      </c>
      <c r="AA119">
        <f t="shared" si="40"/>
        <v>3.6273166510420118E-2</v>
      </c>
      <c r="AB119">
        <f t="shared" si="41"/>
        <v>0.42136006346001276</v>
      </c>
      <c r="AC119">
        <f t="shared" si="42"/>
        <v>-1.5648662291772086E-2</v>
      </c>
      <c r="AD119">
        <f t="shared" si="43"/>
        <v>0.11415590971370859</v>
      </c>
      <c r="AE119">
        <f t="shared" si="44"/>
        <v>0.83889810341097526</v>
      </c>
      <c r="AF119">
        <f t="shared" si="45"/>
        <v>-0.25362371096848646</v>
      </c>
      <c r="AG119">
        <f t="shared" si="46"/>
        <v>0.89081993221316758</v>
      </c>
      <c r="AH119">
        <f t="shared" si="47"/>
        <v>-0.12165572942958114</v>
      </c>
      <c r="AI119">
        <f t="shared" si="48"/>
        <v>-8.7041176894786298E-2</v>
      </c>
      <c r="AJ119">
        <f t="shared" si="49"/>
        <v>0.46030143506165677</v>
      </c>
      <c r="AK119">
        <f t="shared" si="50"/>
        <v>-0.6019326458498595</v>
      </c>
      <c r="AL119">
        <f t="shared" si="51"/>
        <v>0.98168313261700391</v>
      </c>
      <c r="AM119">
        <f t="shared" si="52"/>
        <v>1.2823970577630339</v>
      </c>
      <c r="AN119">
        <f t="shared" si="53"/>
        <v>0.17905819571644876</v>
      </c>
      <c r="AO119">
        <f t="shared" si="54"/>
        <v>5.3580442777817705E-2</v>
      </c>
      <c r="AP119">
        <f t="shared" si="55"/>
        <v>0.13579000504795524</v>
      </c>
      <c r="AQ119">
        <f t="shared" si="56"/>
        <v>0.2742482151871346</v>
      </c>
    </row>
    <row r="120" spans="1:43">
      <c r="A120" s="1">
        <v>1988</v>
      </c>
      <c r="B120" s="6">
        <f>IF(ISNUMBER('DI-Prec'!B120),'DI-Prec'!B120/'P-Res'!$B$165,"")</f>
        <v>0.3980673541501405</v>
      </c>
      <c r="C120" s="6">
        <f>IF(ISNUMBER('DI-Prec'!C120),'DI-Prec'!C120/'P-Res'!$B$165,"")</f>
        <v>1.9816831326170039</v>
      </c>
      <c r="D120" s="6">
        <f>IF(ISNUMBER('DI-Prec'!D120),'DI-Prec'!D120/'P-Res'!$B$165,"")</f>
        <v>2.2823970577630339</v>
      </c>
      <c r="E120" s="6">
        <f>IF(ISNUMBER('DI-Prec'!E120),'DI-Prec'!E120/'P-Res'!$B$165,"")</f>
        <v>1.1790581957164488</v>
      </c>
      <c r="F120" s="6">
        <f>IF(ISNUMBER('DI-Prec'!F120),'DI-Prec'!F120/'P-Res'!$B$165,"")</f>
        <v>1.0535804427778177</v>
      </c>
      <c r="G120" s="6">
        <f>IF(ISNUMBER('DI-Prec'!G120),'DI-Prec'!G120/'P-Res'!$B$165,"")</f>
        <v>1.1357900050479552</v>
      </c>
      <c r="H120" s="6">
        <f>IF(ISNUMBER('DI-Prec'!H120),'DI-Prec'!H120/'P-Res'!$B$165,"")</f>
        <v>1.2742482151871346</v>
      </c>
      <c r="I120" s="6">
        <f>IF(ISNUMBER('DI-Prec'!I120),'DI-Prec'!I120/'P-Res'!$B$165,"")</f>
        <v>1.4083796062594645</v>
      </c>
      <c r="J120" s="6">
        <f>IF(ISNUMBER('DI-Prec'!J120),'DI-Prec'!J120/'P-Res'!$B$165,"")</f>
        <v>0.81560539410110322</v>
      </c>
      <c r="K120" s="6">
        <f>IF(ISNUMBER('DI-Prec'!K120),'DI-Prec'!K120/'P-Res'!$B$165,"")</f>
        <v>1.6766423884041246</v>
      </c>
      <c r="L120" s="6">
        <f>IF(ISNUMBER('DI-Prec'!L120),'DI-Prec'!L120/'P-Res'!$B$165,"")</f>
        <v>1.4321771111271362</v>
      </c>
      <c r="M120" s="6">
        <f>IF(ISNUMBER('DI-Prec'!M120),'DI-Prec'!M120/'P-Res'!$B$165,"")</f>
        <v>2.4619600490372822</v>
      </c>
      <c r="N120" s="6">
        <f>IF(ISNUMBER('DI-Prec'!N120),'DI-Prec'!N120/'P-Res'!$B$165,"")</f>
        <v>0.53219874522247057</v>
      </c>
      <c r="O120" s="6">
        <f>IF(ISNUMBER('DI-Prec'!O120),'DI-Prec'!O120/'P-Res'!$B$165,"")</f>
        <v>0.99516838537535135</v>
      </c>
      <c r="P120" s="6">
        <f>IF(ISNUMBER('DI-Prec'!P120),'DI-Prec'!P120/'P-Res'!$B$165,"")</f>
        <v>0.30287733467945477</v>
      </c>
      <c r="Q120" s="6">
        <f>IF(ISNUMBER('DI-Prec'!Q120),'DI-Prec'!Q120/'P-Res'!$B$165,"")</f>
        <v>1.9708660849498805</v>
      </c>
      <c r="R120" s="6">
        <f>IF(ISNUMBER('DI-Prec'!R120),'DI-Prec'!R120/'P-Res'!$B$165,"")</f>
        <v>0.19254344847479624</v>
      </c>
      <c r="S120" s="6">
        <f>IF(ISNUMBER('DI-Prec'!S120),'DI-Prec'!S120/'P-Res'!$B$165,"")</f>
        <v>1.3261700439893269</v>
      </c>
      <c r="T120" s="6">
        <f>IF(ISNUMBER('DI-Prec'!T120),'DI-Prec'!T120/'P-Res'!$B$165,"")</f>
        <v>1.1357900050479552</v>
      </c>
      <c r="Y120">
        <f t="shared" si="38"/>
        <v>-0.6019326458498595</v>
      </c>
      <c r="Z120">
        <f t="shared" si="39"/>
        <v>0.98168313261700391</v>
      </c>
      <c r="AA120">
        <f t="shared" si="40"/>
        <v>1.2823970577630339</v>
      </c>
      <c r="AB120">
        <f t="shared" si="41"/>
        <v>0.17905819571644876</v>
      </c>
      <c r="AC120">
        <f t="shared" si="42"/>
        <v>5.3580442777817705E-2</v>
      </c>
      <c r="AD120">
        <f t="shared" si="43"/>
        <v>0.13579000504795524</v>
      </c>
      <c r="AE120">
        <f t="shared" si="44"/>
        <v>0.2742482151871346</v>
      </c>
      <c r="AF120">
        <f t="shared" si="45"/>
        <v>0.40837960625946446</v>
      </c>
      <c r="AG120">
        <f t="shared" si="46"/>
        <v>-0.18439460589889678</v>
      </c>
      <c r="AH120">
        <f t="shared" si="47"/>
        <v>0.67664238840412461</v>
      </c>
      <c r="AI120">
        <f t="shared" si="48"/>
        <v>0.43217711112713619</v>
      </c>
      <c r="AJ120">
        <f t="shared" si="49"/>
        <v>1.4619600490372822</v>
      </c>
      <c r="AK120">
        <f t="shared" si="50"/>
        <v>-0.46780125477752943</v>
      </c>
      <c r="AL120">
        <f t="shared" si="51"/>
        <v>-4.8316146246486502E-3</v>
      </c>
      <c r="AM120">
        <f t="shared" si="52"/>
        <v>-0.69712266532054523</v>
      </c>
      <c r="AN120">
        <f t="shared" si="53"/>
        <v>0.97086608494988047</v>
      </c>
      <c r="AO120">
        <f t="shared" si="54"/>
        <v>-0.80745655152520379</v>
      </c>
      <c r="AP120">
        <f t="shared" si="55"/>
        <v>0.32617004398932692</v>
      </c>
      <c r="AQ120">
        <f t="shared" si="56"/>
        <v>0.13579000504795524</v>
      </c>
    </row>
    <row r="121" spans="1:43">
      <c r="A121" s="1">
        <v>1989</v>
      </c>
      <c r="B121" s="6">
        <f>IF(ISNUMBER('DI-Prec'!B121),'DI-Prec'!B121/'P-Res'!$B$165,"")</f>
        <v>0.53219874522247057</v>
      </c>
      <c r="C121" s="6">
        <f>IF(ISNUMBER('DI-Prec'!C121),'DI-Prec'!C121/'P-Res'!$B$165,"")</f>
        <v>0.99516838537535135</v>
      </c>
      <c r="D121" s="6">
        <f>IF(ISNUMBER('DI-Prec'!D121),'DI-Prec'!D121/'P-Res'!$B$165,"")</f>
        <v>0.30287733467945477</v>
      </c>
      <c r="E121" s="6">
        <f>IF(ISNUMBER('DI-Prec'!E121),'DI-Prec'!E121/'P-Res'!$B$165,"")</f>
        <v>1.9708660849498805</v>
      </c>
      <c r="F121" s="6">
        <f>IF(ISNUMBER('DI-Prec'!F121),'DI-Prec'!F121/'P-Res'!$B$165,"")</f>
        <v>0.19254344847479624</v>
      </c>
      <c r="G121" s="6">
        <f>IF(ISNUMBER('DI-Prec'!G121),'DI-Prec'!G121/'P-Res'!$B$165,"")</f>
        <v>1.3261700439893269</v>
      </c>
      <c r="H121" s="6">
        <f>IF(ISNUMBER('DI-Prec'!H121),'DI-Prec'!H121/'P-Res'!$B$165,"")</f>
        <v>1.1357900050479552</v>
      </c>
      <c r="I121" s="6">
        <f>IF(ISNUMBER('DI-Prec'!I121),'DI-Prec'!I121/'P-Res'!$B$165,"")</f>
        <v>1.4884257589961776</v>
      </c>
      <c r="J121" s="6">
        <f>IF(ISNUMBER('DI-Prec'!J121),'DI-Prec'!J121/'P-Res'!$B$165,"")</f>
        <v>1.7977933222759064</v>
      </c>
      <c r="K121" s="6">
        <f>IF(ISNUMBER('DI-Prec'!K121),'DI-Prec'!K121/'P-Res'!$B$165,"")</f>
        <v>0.5062378308213743</v>
      </c>
      <c r="L121" s="6">
        <f>IF(ISNUMBER('DI-Prec'!L121),'DI-Prec'!L121/'P-Res'!$B$165,"")</f>
        <v>0.74637628903151354</v>
      </c>
      <c r="M121" s="6">
        <f>IF(ISNUMBER('DI-Prec'!M121),'DI-Prec'!M121/'P-Res'!$B$165,"")</f>
        <v>1.6182303310016581</v>
      </c>
      <c r="N121" s="6">
        <f>IF(ISNUMBER('DI-Prec'!N121),'DI-Prec'!N121/'P-Res'!$B$165,"")</f>
        <v>1.8280810557438518</v>
      </c>
      <c r="O121" s="6">
        <f>IF(ISNUMBER('DI-Prec'!O121),'DI-Prec'!O121/'P-Res'!$B$165,"")</f>
        <v>0.87401745150356935</v>
      </c>
      <c r="P121" s="6">
        <f>IF(ISNUMBER('DI-Prec'!P121),'DI-Prec'!P121/'P-Res'!$B$165,"")</f>
        <v>0.66200331722795114</v>
      </c>
      <c r="Q121" s="6">
        <f>IF(ISNUMBER('DI-Prec'!Q121),'DI-Prec'!Q121/'P-Res'!$B$165,"")</f>
        <v>2.1569193048244029</v>
      </c>
      <c r="R121" s="6">
        <f>IF(ISNUMBER('DI-Prec'!R121),'DI-Prec'!R121/'P-Res'!$B$165,"")</f>
        <v>0.67282036489507457</v>
      </c>
      <c r="S121" s="6">
        <f>IF(ISNUMBER('DI-Prec'!S121),'DI-Prec'!S121/'P-Res'!$B$165,"")</f>
        <v>0.84805653710247342</v>
      </c>
      <c r="T121" s="6">
        <f>IF(ISNUMBER('DI-Prec'!T121),'DI-Prec'!T121/'P-Res'!$B$165,"")</f>
        <v>0.85021994663589795</v>
      </c>
      <c r="Y121">
        <f t="shared" si="38"/>
        <v>-0.46780125477752943</v>
      </c>
      <c r="Z121">
        <f t="shared" si="39"/>
        <v>-4.8316146246486502E-3</v>
      </c>
      <c r="AA121">
        <f t="shared" si="40"/>
        <v>-0.69712266532054523</v>
      </c>
      <c r="AB121">
        <f t="shared" si="41"/>
        <v>0.97086608494988047</v>
      </c>
      <c r="AC121">
        <f t="shared" si="42"/>
        <v>-0.80745655152520379</v>
      </c>
      <c r="AD121">
        <f t="shared" si="43"/>
        <v>0.32617004398932692</v>
      </c>
      <c r="AE121">
        <f t="shared" si="44"/>
        <v>0.13579000504795524</v>
      </c>
      <c r="AF121">
        <f t="shared" si="45"/>
        <v>0.48842575899617757</v>
      </c>
      <c r="AG121">
        <f t="shared" si="46"/>
        <v>0.79779332227590638</v>
      </c>
      <c r="AH121">
        <f t="shared" si="47"/>
        <v>-0.4937621691786257</v>
      </c>
      <c r="AI121">
        <f t="shared" si="48"/>
        <v>-0.25362371096848646</v>
      </c>
      <c r="AJ121">
        <f t="shared" si="49"/>
        <v>0.61823033100165814</v>
      </c>
      <c r="AK121">
        <f t="shared" si="50"/>
        <v>0.82808105574385182</v>
      </c>
      <c r="AL121">
        <f t="shared" si="51"/>
        <v>-0.12598254849643065</v>
      </c>
      <c r="AM121">
        <f t="shared" si="52"/>
        <v>-0.33799668277204886</v>
      </c>
      <c r="AN121">
        <f t="shared" si="53"/>
        <v>1.1569193048244029</v>
      </c>
      <c r="AO121">
        <f t="shared" si="54"/>
        <v>-0.32717963510492543</v>
      </c>
      <c r="AP121">
        <f t="shared" si="55"/>
        <v>-0.15194346289752658</v>
      </c>
      <c r="AQ121">
        <f t="shared" si="56"/>
        <v>-0.14978005336410205</v>
      </c>
    </row>
    <row r="122" spans="1:43">
      <c r="A122" s="1">
        <v>1990</v>
      </c>
      <c r="B122" s="6">
        <f>IF(ISNUMBER('DI-Prec'!B122),'DI-Prec'!B122/'P-Res'!$B$165,"")</f>
        <v>1.8280810557438518</v>
      </c>
      <c r="C122" s="6">
        <f>IF(ISNUMBER('DI-Prec'!C122),'DI-Prec'!C122/'P-Res'!$B$165,"")</f>
        <v>0.87401745150356935</v>
      </c>
      <c r="D122" s="6">
        <f>IF(ISNUMBER('DI-Prec'!D122),'DI-Prec'!D122/'P-Res'!$B$165,"")</f>
        <v>0.66200331722795114</v>
      </c>
      <c r="E122" s="6">
        <f>IF(ISNUMBER('DI-Prec'!E122),'DI-Prec'!E122/'P-Res'!$B$165,"")</f>
        <v>2.1569193048244029</v>
      </c>
      <c r="F122" s="6">
        <f>IF(ISNUMBER('DI-Prec'!F122),'DI-Prec'!F122/'P-Res'!$B$165,"")</f>
        <v>0.67282036489507457</v>
      </c>
      <c r="G122" s="6">
        <f>IF(ISNUMBER('DI-Prec'!G122),'DI-Prec'!G122/'P-Res'!$B$165,"")</f>
        <v>0.84805653710247342</v>
      </c>
      <c r="H122" s="6">
        <f>IF(ISNUMBER('DI-Prec'!H122),'DI-Prec'!H122/'P-Res'!$B$165,"")</f>
        <v>0.85021994663589795</v>
      </c>
      <c r="I122" s="6">
        <f>IF(ISNUMBER('DI-Prec'!I122),'DI-Prec'!I122/'P-Res'!$B$165,"")</f>
        <v>1.0081488425758995</v>
      </c>
      <c r="J122" s="6">
        <f>IF(ISNUMBER('DI-Prec'!J122),'DI-Prec'!J122/'P-Res'!$B$165,"")</f>
        <v>1.8107737794764545</v>
      </c>
      <c r="K122" s="6">
        <f>IF(ISNUMBER('DI-Prec'!K122),'DI-Prec'!K122/'P-Res'!$B$165,"")</f>
        <v>0.81344198456767847</v>
      </c>
      <c r="L122" s="6">
        <f>IF(ISNUMBER('DI-Prec'!L122),'DI-Prec'!L122/'P-Res'!$B$165,"")</f>
        <v>2.1396120285570057</v>
      </c>
      <c r="M122" s="6">
        <f>IF(ISNUMBER('DI-Prec'!M122),'DI-Prec'!M122/'P-Res'!$B$165,"")</f>
        <v>0.28340664887863265</v>
      </c>
      <c r="N122" s="6">
        <f>IF(ISNUMBER('DI-Prec'!N122),'DI-Prec'!N122/'P-Res'!$B$165,"")</f>
        <v>0.66849354582822507</v>
      </c>
      <c r="O122" s="6">
        <f>IF(ISNUMBER('DI-Prec'!O122),'DI-Prec'!O122/'P-Res'!$B$165,"")</f>
        <v>0.55383284055671733</v>
      </c>
      <c r="P122" s="6">
        <f>IF(ISNUMBER('DI-Prec'!P122),'DI-Prec'!P122/'P-Res'!$B$165,"")</f>
        <v>1.901636979880291</v>
      </c>
      <c r="Q122" s="6">
        <f>IF(ISNUMBER('DI-Prec'!Q122),'DI-Prec'!Q122/'P-Res'!$B$165,"")</f>
        <v>0.64253263142712902</v>
      </c>
      <c r="R122" s="6">
        <f>IF(ISNUMBER('DI-Prec'!R122),'DI-Prec'!R122/'P-Res'!$B$165,"")</f>
        <v>0.83940289896877451</v>
      </c>
      <c r="S122" s="6">
        <f>IF(ISNUMBER('DI-Prec'!S122),'DI-Prec'!S122/'P-Res'!$B$165,"")</f>
        <v>1.5684719117328907</v>
      </c>
      <c r="T122" s="6">
        <f>IF(ISNUMBER('DI-Prec'!T122),'DI-Prec'!T122/'P-Res'!$B$165,"")</f>
        <v>1.2785750342539841</v>
      </c>
      <c r="Y122">
        <f t="shared" si="38"/>
        <v>0.82808105574385182</v>
      </c>
      <c r="Z122">
        <f t="shared" si="39"/>
        <v>-0.12598254849643065</v>
      </c>
      <c r="AA122">
        <f t="shared" si="40"/>
        <v>-0.33799668277204886</v>
      </c>
      <c r="AB122">
        <f t="shared" si="41"/>
        <v>1.1569193048244029</v>
      </c>
      <c r="AC122">
        <f t="shared" si="42"/>
        <v>-0.32717963510492543</v>
      </c>
      <c r="AD122">
        <f t="shared" si="43"/>
        <v>-0.15194346289752658</v>
      </c>
      <c r="AE122">
        <f t="shared" si="44"/>
        <v>-0.14978005336410205</v>
      </c>
      <c r="AF122">
        <f t="shared" si="45"/>
        <v>8.1488425758995398E-3</v>
      </c>
      <c r="AG122">
        <f t="shared" si="46"/>
        <v>0.81077377947645446</v>
      </c>
      <c r="AH122">
        <f t="shared" si="47"/>
        <v>-0.18655801543232153</v>
      </c>
      <c r="AI122">
        <f t="shared" si="48"/>
        <v>1.1396120285570057</v>
      </c>
      <c r="AJ122">
        <f t="shared" si="49"/>
        <v>-0.71659335112136735</v>
      </c>
      <c r="AK122">
        <f t="shared" si="50"/>
        <v>-0.33150645417177493</v>
      </c>
      <c r="AL122">
        <f t="shared" si="51"/>
        <v>-0.44616715944328267</v>
      </c>
      <c r="AM122">
        <f t="shared" si="52"/>
        <v>0.90163697988029101</v>
      </c>
      <c r="AN122">
        <f t="shared" si="53"/>
        <v>-0.35746736857287098</v>
      </c>
      <c r="AO122">
        <f t="shared" si="54"/>
        <v>-0.16059710103122549</v>
      </c>
      <c r="AP122">
        <f t="shared" si="55"/>
        <v>0.56847191173289069</v>
      </c>
      <c r="AQ122">
        <f t="shared" si="56"/>
        <v>0.27857503425398411</v>
      </c>
    </row>
    <row r="123" spans="1:43">
      <c r="A123" s="1">
        <v>1991</v>
      </c>
      <c r="B123" s="6">
        <f>IF(ISNUMBER('DI-Prec'!B123),'DI-Prec'!B123/'P-Res'!$B$165,"")</f>
        <v>0.66849354582822507</v>
      </c>
      <c r="C123" s="6">
        <f>IF(ISNUMBER('DI-Prec'!C123),'DI-Prec'!C123/'P-Res'!$B$165,"")</f>
        <v>0.55383284055671733</v>
      </c>
      <c r="D123" s="6">
        <f>IF(ISNUMBER('DI-Prec'!D123),'DI-Prec'!D123/'P-Res'!$B$165,"")</f>
        <v>1.901636979880291</v>
      </c>
      <c r="E123" s="6">
        <f>IF(ISNUMBER('DI-Prec'!E123),'DI-Prec'!E123/'P-Res'!$B$165,"")</f>
        <v>0.64253263142712902</v>
      </c>
      <c r="F123" s="6">
        <f>IF(ISNUMBER('DI-Prec'!F123),'DI-Prec'!F123/'P-Res'!$B$165,"")</f>
        <v>0.83940289896877451</v>
      </c>
      <c r="G123" s="6">
        <f>IF(ISNUMBER('DI-Prec'!G123),'DI-Prec'!G123/'P-Res'!$B$165,"")</f>
        <v>1.5684719117328907</v>
      </c>
      <c r="H123" s="6">
        <f>IF(ISNUMBER('DI-Prec'!H123),'DI-Prec'!H123/'P-Res'!$B$165,"")</f>
        <v>1.2785750342539841</v>
      </c>
      <c r="I123" s="6">
        <f>IF(ISNUMBER('DI-Prec'!I123),'DI-Prec'!I123/'P-Res'!$B$165,"")</f>
        <v>1.7545251316074129</v>
      </c>
      <c r="J123" s="6">
        <f>IF(ISNUMBER('DI-Prec'!J123),'DI-Prec'!J123/'P-Res'!$B$165,"")</f>
        <v>1.4170332443931632</v>
      </c>
      <c r="K123" s="6">
        <f>IF(ISNUMBER('DI-Prec'!K123),'DI-Prec'!K123/'P-Res'!$B$165,"")</f>
        <v>1.2461238912526138</v>
      </c>
      <c r="L123" s="6">
        <f>IF(ISNUMBER('DI-Prec'!L123),'DI-Prec'!L123/'P-Res'!$B$165,"")</f>
        <v>0.40455758275041453</v>
      </c>
      <c r="M123" s="6">
        <f>IF(ISNUMBER('DI-Prec'!M123),'DI-Prec'!M123/'P-Res'!$B$165,"")</f>
        <v>0.92377587077233703</v>
      </c>
      <c r="N123" s="6">
        <f>IF(ISNUMBER('DI-Prec'!N123),'DI-Prec'!N123/'P-Res'!$B$165,"")</f>
        <v>0.64253263142712902</v>
      </c>
      <c r="O123" s="6">
        <f>IF(ISNUMBER('DI-Prec'!O123),'DI-Prec'!O123/'P-Res'!$B$165,"")</f>
        <v>0.13845821013917933</v>
      </c>
      <c r="P123" s="6">
        <f>IF(ISNUMBER('DI-Prec'!P123),'DI-Prec'!P123/'P-Res'!$B$165,"")</f>
        <v>2.0530756472200182</v>
      </c>
      <c r="Q123" s="6">
        <f>IF(ISNUMBER('DI-Prec'!Q123),'DI-Prec'!Q123/'P-Res'!$B$165,"")</f>
        <v>1.3521309583904231</v>
      </c>
      <c r="R123" s="6">
        <f>IF(ISNUMBER('DI-Prec'!R123),'DI-Prec'!R123/'P-Res'!$B$165,"")</f>
        <v>9.0863200403836428E-2</v>
      </c>
      <c r="S123" s="6">
        <f>IF(ISNUMBER('DI-Prec'!S123),'DI-Prec'!S123/'P-Res'!$B$165,"")</f>
        <v>0.91944905170548763</v>
      </c>
      <c r="T123" s="6">
        <f>IF(ISNUMBER('DI-Prec'!T123),'DI-Prec'!T123/'P-Res'!$B$165,"")</f>
        <v>0.96055383284055651</v>
      </c>
      <c r="Y123">
        <f t="shared" si="38"/>
        <v>-0.33150645417177493</v>
      </c>
      <c r="Z123">
        <f t="shared" si="39"/>
        <v>-0.44616715944328267</v>
      </c>
      <c r="AA123">
        <f t="shared" si="40"/>
        <v>0.90163697988029101</v>
      </c>
      <c r="AB123">
        <f t="shared" si="41"/>
        <v>-0.35746736857287098</v>
      </c>
      <c r="AC123">
        <f t="shared" si="42"/>
        <v>-0.16059710103122549</v>
      </c>
      <c r="AD123">
        <f t="shared" si="43"/>
        <v>0.56847191173289069</v>
      </c>
      <c r="AE123">
        <f t="shared" si="44"/>
        <v>0.27857503425398411</v>
      </c>
      <c r="AF123">
        <f t="shared" si="45"/>
        <v>0.75452513160741286</v>
      </c>
      <c r="AG123">
        <f t="shared" si="46"/>
        <v>0.41703324439316325</v>
      </c>
      <c r="AH123">
        <f t="shared" si="47"/>
        <v>0.2461238912526138</v>
      </c>
      <c r="AI123">
        <f t="shared" si="48"/>
        <v>-0.59544241724958547</v>
      </c>
      <c r="AJ123">
        <f t="shared" si="49"/>
        <v>-7.6224129227662973E-2</v>
      </c>
      <c r="AK123">
        <f t="shared" si="50"/>
        <v>-0.35746736857287098</v>
      </c>
      <c r="AL123">
        <f t="shared" si="51"/>
        <v>-0.86154178986082064</v>
      </c>
      <c r="AM123">
        <f t="shared" si="52"/>
        <v>1.0530756472200182</v>
      </c>
      <c r="AN123">
        <f t="shared" si="53"/>
        <v>0.35213095839042308</v>
      </c>
      <c r="AO123">
        <f t="shared" si="54"/>
        <v>-0.90913679959616356</v>
      </c>
      <c r="AP123">
        <f t="shared" si="55"/>
        <v>-8.055094829451237E-2</v>
      </c>
      <c r="AQ123">
        <f t="shared" si="56"/>
        <v>-3.944616715944349E-2</v>
      </c>
    </row>
    <row r="124" spans="1:43">
      <c r="A124" s="1">
        <v>1992</v>
      </c>
      <c r="B124" s="6">
        <f>IF(ISNUMBER('DI-Prec'!B124),'DI-Prec'!B124/'P-Res'!$B$165,"")</f>
        <v>0.64253263142712902</v>
      </c>
      <c r="C124" s="6">
        <f>IF(ISNUMBER('DI-Prec'!C124),'DI-Prec'!C124/'P-Res'!$B$165,"")</f>
        <v>0.13845821013917933</v>
      </c>
      <c r="D124" s="6">
        <f>IF(ISNUMBER('DI-Prec'!D124),'DI-Prec'!D124/'P-Res'!$B$165,"")</f>
        <v>2.0530756472200182</v>
      </c>
      <c r="E124" s="6">
        <f>IF(ISNUMBER('DI-Prec'!E124),'DI-Prec'!E124/'P-Res'!$B$165,"")</f>
        <v>1.3521309583904231</v>
      </c>
      <c r="F124" s="6">
        <f>IF(ISNUMBER('DI-Prec'!F124),'DI-Prec'!F124/'P-Res'!$B$165,"")</f>
        <v>9.0863200403836428E-2</v>
      </c>
      <c r="G124" s="6">
        <f>IF(ISNUMBER('DI-Prec'!G124),'DI-Prec'!G124/'P-Res'!$B$165,"")</f>
        <v>0.91944905170548763</v>
      </c>
      <c r="H124" s="6">
        <f>IF(ISNUMBER('DI-Prec'!H124),'DI-Prec'!H124/'P-Res'!$B$165,"")</f>
        <v>0.96055383284055651</v>
      </c>
      <c r="I124" s="6">
        <f>IF(ISNUMBER('DI-Prec'!I124),'DI-Prec'!I124/'P-Res'!$B$165,"")</f>
        <v>1.5122232638638493</v>
      </c>
      <c r="J124" s="6">
        <f>IF(ISNUMBER('DI-Prec'!J124),'DI-Prec'!J124/'P-Res'!$B$165,"")</f>
        <v>1.3131895867887788</v>
      </c>
      <c r="K124" s="6">
        <f>IF(ISNUMBER('DI-Prec'!K124),'DI-Prec'!K124/'P-Res'!$B$165,"")</f>
        <v>0.50407442128794977</v>
      </c>
      <c r="L124" s="6">
        <f>IF(ISNUMBER('DI-Prec'!L124),'DI-Prec'!L124/'P-Res'!$B$165,"")</f>
        <v>0.36561621114877035</v>
      </c>
      <c r="M124" s="6">
        <f>IF(ISNUMBER('DI-Prec'!M124),'DI-Prec'!M124/'P-Res'!$B$165,"")</f>
        <v>2.0119708660849493</v>
      </c>
      <c r="N124" s="6">
        <f>IF(ISNUMBER('DI-Prec'!N124),'DI-Prec'!N124/'P-Res'!$B$165,"")</f>
        <v>0.67282036489507457</v>
      </c>
      <c r="O124" s="6">
        <f>IF(ISNUMBER('DI-Prec'!O124),'DI-Prec'!O124/'P-Res'!$B$165,"")</f>
        <v>0.84589312756904866</v>
      </c>
      <c r="P124" s="6">
        <f>IF(ISNUMBER('DI-Prec'!P124),'DI-Prec'!P124/'P-Res'!$B$165,"")</f>
        <v>2.5939280305761878</v>
      </c>
      <c r="Q124" s="6">
        <f>IF(ISNUMBER('DI-Prec'!Q124),'DI-Prec'!Q124/'P-Res'!$B$165,"")</f>
        <v>1.921107665681113</v>
      </c>
      <c r="R124" s="6">
        <f>IF(ISNUMBER('DI-Prec'!R124),'DI-Prec'!R124/'P-Res'!$B$165,"")</f>
        <v>1.8107737794764545</v>
      </c>
      <c r="S124" s="6">
        <f>IF(ISNUMBER('DI-Prec'!S124),'DI-Prec'!S124/'P-Res'!$B$165,"")</f>
        <v>0.86320040383644603</v>
      </c>
      <c r="T124" s="6">
        <f>IF(ISNUMBER('DI-Prec'!T124),'DI-Prec'!T124/'P-Res'!$B$165,"")</f>
        <v>1.6030864642676854</v>
      </c>
      <c r="Y124">
        <f t="shared" si="38"/>
        <v>-0.35746736857287098</v>
      </c>
      <c r="Z124">
        <f t="shared" si="39"/>
        <v>-0.86154178986082064</v>
      </c>
      <c r="AA124">
        <f t="shared" si="40"/>
        <v>1.0530756472200182</v>
      </c>
      <c r="AB124">
        <f t="shared" si="41"/>
        <v>0.35213095839042308</v>
      </c>
      <c r="AC124">
        <f t="shared" si="42"/>
        <v>-0.90913679959616356</v>
      </c>
      <c r="AD124">
        <f t="shared" si="43"/>
        <v>-8.055094829451237E-2</v>
      </c>
      <c r="AE124">
        <f t="shared" si="44"/>
        <v>-3.944616715944349E-2</v>
      </c>
      <c r="AF124">
        <f t="shared" si="45"/>
        <v>0.51222326386384931</v>
      </c>
      <c r="AG124">
        <f t="shared" si="46"/>
        <v>0.31318958678877884</v>
      </c>
      <c r="AH124">
        <f t="shared" si="47"/>
        <v>-0.49592557871205023</v>
      </c>
      <c r="AI124">
        <f t="shared" si="48"/>
        <v>-0.63438378885122959</v>
      </c>
      <c r="AJ124">
        <f t="shared" si="49"/>
        <v>1.0119708660849493</v>
      </c>
      <c r="AK124">
        <f t="shared" si="50"/>
        <v>-0.32717963510492543</v>
      </c>
      <c r="AL124">
        <f t="shared" si="51"/>
        <v>-0.15410687243095134</v>
      </c>
      <c r="AM124">
        <f t="shared" si="52"/>
        <v>1.5939280305761878</v>
      </c>
      <c r="AN124">
        <f t="shared" si="53"/>
        <v>0.92110766568111302</v>
      </c>
      <c r="AO124">
        <f t="shared" si="54"/>
        <v>0.81077377947645446</v>
      </c>
      <c r="AP124">
        <f t="shared" si="55"/>
        <v>-0.13679959616355397</v>
      </c>
      <c r="AQ124">
        <f t="shared" si="56"/>
        <v>0.60308646426768542</v>
      </c>
    </row>
    <row r="125" spans="1:43">
      <c r="A125" s="1">
        <v>1993</v>
      </c>
      <c r="B125" s="6">
        <f>IF(ISNUMBER('DI-Prec'!B125),'DI-Prec'!B125/'P-Res'!$B$165,"")</f>
        <v>0.67282036489507457</v>
      </c>
      <c r="C125" s="6">
        <f>IF(ISNUMBER('DI-Prec'!C125),'DI-Prec'!C125/'P-Res'!$B$165,"")</f>
        <v>0.84589312756904866</v>
      </c>
      <c r="D125" s="6">
        <f>IF(ISNUMBER('DI-Prec'!D125),'DI-Prec'!D125/'P-Res'!$B$165,"")</f>
        <v>2.5939280305761878</v>
      </c>
      <c r="E125" s="6">
        <f>IF(ISNUMBER('DI-Prec'!E125),'DI-Prec'!E125/'P-Res'!$B$165,"")</f>
        <v>1.921107665681113</v>
      </c>
      <c r="F125" s="6">
        <f>IF(ISNUMBER('DI-Prec'!F125),'DI-Prec'!F125/'P-Res'!$B$165,"")</f>
        <v>1.8107737794764545</v>
      </c>
      <c r="G125" s="6">
        <f>IF(ISNUMBER('DI-Prec'!G125),'DI-Prec'!G125/'P-Res'!$B$165,"")</f>
        <v>0.86320040383644603</v>
      </c>
      <c r="H125" s="6">
        <f>IF(ISNUMBER('DI-Prec'!H125),'DI-Prec'!H125/'P-Res'!$B$165,"")</f>
        <v>1.6030864642676854</v>
      </c>
      <c r="I125" s="6">
        <f>IF(ISNUMBER('DI-Prec'!I125),'DI-Prec'!I125/'P-Res'!$B$165,"")</f>
        <v>1.4451575683276841</v>
      </c>
      <c r="J125" s="6">
        <f>IF(ISNUMBER('DI-Prec'!J125),'DI-Prec'!J125/'P-Res'!$B$165,"")</f>
        <v>0.85454676570274735</v>
      </c>
      <c r="K125" s="6">
        <f>IF(ISNUMBER('DI-Prec'!K125),'DI-Prec'!K125/'P-Res'!$B$165,"")</f>
        <v>1.8280810557438518</v>
      </c>
      <c r="L125" s="6">
        <f>IF(ISNUMBER('DI-Prec'!L125),'DI-Prec'!L125/'P-Res'!$B$165,"")</f>
        <v>0.36994303021561975</v>
      </c>
      <c r="M125" s="6">
        <f>IF(ISNUMBER('DI-Prec'!M125),'DI-Prec'!M125/'P-Res'!$B$165,"")</f>
        <v>0.15360207687315205</v>
      </c>
      <c r="N125" s="6">
        <f>IF(ISNUMBER('DI-Prec'!N125),'DI-Prec'!N125/'P-Res'!$B$165,"")</f>
        <v>0.81560539410110322</v>
      </c>
      <c r="O125" s="6">
        <f>IF(ISNUMBER('DI-Prec'!O125),'DI-Prec'!O125/'P-Res'!$B$165,"")</f>
        <v>1.2591043484531619</v>
      </c>
      <c r="P125" s="6">
        <f>IF(ISNUMBER('DI-Prec'!P125),'DI-Prec'!P125/'P-Res'!$B$165,"")</f>
        <v>0.62522535515973154</v>
      </c>
      <c r="Q125" s="6">
        <f>IF(ISNUMBER('DI-Prec'!Q125),'DI-Prec'!Q125/'P-Res'!$B$165,"")</f>
        <v>1.7415446744068648</v>
      </c>
      <c r="R125" s="6">
        <f>IF(ISNUMBER('DI-Prec'!R125),'DI-Prec'!R125/'P-Res'!$B$165,"")</f>
        <v>0.66200331722795114</v>
      </c>
      <c r="S125" s="6">
        <f>IF(ISNUMBER('DI-Prec'!S125),'DI-Prec'!S125/'P-Res'!$B$165,"")</f>
        <v>2.1439388476238546</v>
      </c>
      <c r="T125" s="6">
        <f>IF(ISNUMBER('DI-Prec'!T125),'DI-Prec'!T125/'P-Res'!$B$165,"")</f>
        <v>1.8107737794764545</v>
      </c>
      <c r="Y125">
        <f t="shared" si="38"/>
        <v>-0.32717963510492543</v>
      </c>
      <c r="Z125">
        <f t="shared" si="39"/>
        <v>-0.15410687243095134</v>
      </c>
      <c r="AA125">
        <f t="shared" si="40"/>
        <v>1.5939280305761878</v>
      </c>
      <c r="AB125">
        <f t="shared" si="41"/>
        <v>0.92110766568111302</v>
      </c>
      <c r="AC125">
        <f t="shared" si="42"/>
        <v>0.81077377947645446</v>
      </c>
      <c r="AD125">
        <f t="shared" si="43"/>
        <v>-0.13679959616355397</v>
      </c>
      <c r="AE125">
        <f t="shared" si="44"/>
        <v>0.60308646426768542</v>
      </c>
      <c r="AF125">
        <f t="shared" si="45"/>
        <v>0.44515756832768405</v>
      </c>
      <c r="AG125">
        <f t="shared" si="46"/>
        <v>-0.14545323429725265</v>
      </c>
      <c r="AH125">
        <f t="shared" si="47"/>
        <v>0.82808105574385182</v>
      </c>
      <c r="AI125">
        <f t="shared" si="48"/>
        <v>-0.63005696978438031</v>
      </c>
      <c r="AJ125">
        <f t="shared" si="49"/>
        <v>-0.84639792312684792</v>
      </c>
      <c r="AK125">
        <f t="shared" si="50"/>
        <v>-0.18439460589889678</v>
      </c>
      <c r="AL125">
        <f t="shared" si="51"/>
        <v>0.25910434845316188</v>
      </c>
      <c r="AM125">
        <f t="shared" si="52"/>
        <v>-0.37477464484026846</v>
      </c>
      <c r="AN125">
        <f t="shared" si="53"/>
        <v>0.74154467440686478</v>
      </c>
      <c r="AO125">
        <f t="shared" si="54"/>
        <v>-0.33799668277204886</v>
      </c>
      <c r="AP125">
        <f t="shared" si="55"/>
        <v>1.1439388476238546</v>
      </c>
      <c r="AQ125">
        <f t="shared" si="56"/>
        <v>0.81077377947645446</v>
      </c>
    </row>
    <row r="126" spans="1:43">
      <c r="A126" s="1">
        <v>1994</v>
      </c>
      <c r="B126" s="6">
        <f>IF(ISNUMBER('DI-Prec'!B126),'DI-Prec'!B126/'P-Res'!$B$165,"")</f>
        <v>0.81560539410110322</v>
      </c>
      <c r="C126" s="6">
        <f>IF(ISNUMBER('DI-Prec'!C126),'DI-Prec'!C126/'P-Res'!$B$165,"")</f>
        <v>1.2591043484531619</v>
      </c>
      <c r="D126" s="6">
        <f>IF(ISNUMBER('DI-Prec'!D126),'DI-Prec'!D126/'P-Res'!$B$165,"")</f>
        <v>0.62522535515973154</v>
      </c>
      <c r="E126" s="6">
        <f>IF(ISNUMBER('DI-Prec'!E126),'DI-Prec'!E126/'P-Res'!$B$165,"")</f>
        <v>1.7415446744068648</v>
      </c>
      <c r="F126" s="6">
        <f>IF(ISNUMBER('DI-Prec'!F126),'DI-Prec'!F126/'P-Res'!$B$165,"")</f>
        <v>0.66200331722795114</v>
      </c>
      <c r="G126" s="6">
        <f>IF(ISNUMBER('DI-Prec'!G126),'DI-Prec'!G126/'P-Res'!$B$165,"")</f>
        <v>2.1439388476238546</v>
      </c>
      <c r="H126" s="6">
        <f>IF(ISNUMBER('DI-Prec'!H126),'DI-Prec'!H126/'P-Res'!$B$165,"")</f>
        <v>1.8107737794764545</v>
      </c>
      <c r="I126" s="6">
        <f>IF(ISNUMBER('DI-Prec'!I126),'DI-Prec'!I126/'P-Res'!$B$165,"")</f>
        <v>0.37210643974904439</v>
      </c>
      <c r="J126" s="6">
        <f>IF(ISNUMBER('DI-Prec'!J126),'DI-Prec'!J126/'P-Res'!$B$165,"")</f>
        <v>3.2299704334030426</v>
      </c>
      <c r="K126" s="6">
        <f>IF(ISNUMBER('DI-Prec'!K126),'DI-Prec'!K126/'P-Res'!$B$165,"")</f>
        <v>1.7480349030071387</v>
      </c>
      <c r="L126" s="6">
        <f>IF(ISNUMBER('DI-Prec'!L126),'DI-Prec'!L126/'P-Res'!$B$165,"")</f>
        <v>0.68580082209562254</v>
      </c>
      <c r="M126" s="6">
        <f>IF(ISNUMBER('DI-Prec'!M126),'DI-Prec'!M126/'P-Res'!$B$165,"")</f>
        <v>1.4732818922622049</v>
      </c>
      <c r="N126" s="6">
        <f>IF(ISNUMBER('DI-Prec'!N126),'DI-Prec'!N126/'P-Res'!$B$165,"")</f>
        <v>1.0968486334463112</v>
      </c>
      <c r="O126" s="6">
        <f>IF(ISNUMBER('DI-Prec'!O126),'DI-Prec'!O126/'P-Res'!$B$165,"")</f>
        <v>1.3910723299920671</v>
      </c>
      <c r="P126" s="6">
        <f>IF(ISNUMBER('DI-Prec'!P126),'DI-Prec'!P126/'P-Res'!$B$165,"")</f>
        <v>1.8021201413427557</v>
      </c>
      <c r="Q126" s="6">
        <f>IF(ISNUMBER('DI-Prec'!Q126),'DI-Prec'!Q126/'P-Res'!$B$165,"")</f>
        <v>0.6555130886276771</v>
      </c>
      <c r="R126" s="6">
        <f>IF(ISNUMBER('DI-Prec'!R126),'DI-Prec'!R126/'P-Res'!$B$165,"")</f>
        <v>1.1401168241148047</v>
      </c>
      <c r="S126" s="6">
        <f>IF(ISNUMBER('DI-Prec'!S126),'DI-Prec'!S126/'P-Res'!$B$165,"")</f>
        <v>1.8648590178120714</v>
      </c>
      <c r="T126" s="6">
        <f>IF(ISNUMBER('DI-Prec'!T126),'DI-Prec'!T126/'P-Res'!$B$165,"")</f>
        <v>1.1920386529169971</v>
      </c>
      <c r="Y126">
        <f t="shared" si="38"/>
        <v>-0.18439460589889678</v>
      </c>
      <c r="Z126">
        <f t="shared" si="39"/>
        <v>0.25910434845316188</v>
      </c>
      <c r="AA126">
        <f t="shared" si="40"/>
        <v>-0.37477464484026846</v>
      </c>
      <c r="AB126">
        <f t="shared" si="41"/>
        <v>0.74154467440686478</v>
      </c>
      <c r="AC126">
        <f t="shared" si="42"/>
        <v>-0.33799668277204886</v>
      </c>
      <c r="AD126">
        <f t="shared" si="43"/>
        <v>1.1439388476238546</v>
      </c>
      <c r="AE126">
        <f t="shared" si="44"/>
        <v>0.81077377947645446</v>
      </c>
      <c r="AF126">
        <f t="shared" si="45"/>
        <v>-0.62789356025095566</v>
      </c>
      <c r="AG126">
        <f t="shared" si="46"/>
        <v>2.2299704334030426</v>
      </c>
      <c r="AH126">
        <f t="shared" si="47"/>
        <v>0.74803490300713871</v>
      </c>
      <c r="AI126">
        <f t="shared" si="48"/>
        <v>-0.31419917790437746</v>
      </c>
      <c r="AJ126">
        <f t="shared" si="49"/>
        <v>0.47328189226220485</v>
      </c>
      <c r="AK126">
        <f t="shared" si="50"/>
        <v>9.6848633446311228E-2</v>
      </c>
      <c r="AL126">
        <f t="shared" si="51"/>
        <v>0.39107232999206709</v>
      </c>
      <c r="AM126">
        <f t="shared" si="52"/>
        <v>0.80212014134275567</v>
      </c>
      <c r="AN126">
        <f t="shared" si="53"/>
        <v>-0.3444869113723229</v>
      </c>
      <c r="AO126">
        <f t="shared" si="54"/>
        <v>0.14011682411480475</v>
      </c>
      <c r="AP126">
        <f t="shared" si="55"/>
        <v>0.86485901781207142</v>
      </c>
      <c r="AQ126">
        <f t="shared" si="56"/>
        <v>0.19203865291699707</v>
      </c>
    </row>
    <row r="127" spans="1:43">
      <c r="A127" s="1">
        <v>1995</v>
      </c>
      <c r="B127" s="6">
        <f>IF(ISNUMBER('DI-Prec'!B127),'DI-Prec'!B127/'P-Res'!$B$165,"")</f>
        <v>1.0968486334463112</v>
      </c>
      <c r="C127" s="6">
        <f>IF(ISNUMBER('DI-Prec'!C127),'DI-Prec'!C127/'P-Res'!$B$165,"")</f>
        <v>1.3910723299920671</v>
      </c>
      <c r="D127" s="6">
        <f>IF(ISNUMBER('DI-Prec'!D127),'DI-Prec'!D127/'P-Res'!$B$165,"")</f>
        <v>1.8021201413427557</v>
      </c>
      <c r="E127" s="6">
        <f>IF(ISNUMBER('DI-Prec'!E127),'DI-Prec'!E127/'P-Res'!$B$165,"")</f>
        <v>0.6555130886276771</v>
      </c>
      <c r="F127" s="6">
        <f>IF(ISNUMBER('DI-Prec'!F127),'DI-Prec'!F127/'P-Res'!$B$165,"")</f>
        <v>1.1401168241148047</v>
      </c>
      <c r="G127" s="6">
        <f>IF(ISNUMBER('DI-Prec'!G127),'DI-Prec'!G127/'P-Res'!$B$165,"")</f>
        <v>1.8648590178120714</v>
      </c>
      <c r="H127" s="6">
        <f>IF(ISNUMBER('DI-Prec'!H127),'DI-Prec'!H127/'P-Res'!$B$165,"")</f>
        <v>1.1920386529169971</v>
      </c>
      <c r="I127" s="6">
        <f>IF(ISNUMBER('DI-Prec'!I127),'DI-Prec'!I127/'P-Res'!$B$165,"")</f>
        <v>0.89565154683781623</v>
      </c>
      <c r="J127" s="6">
        <f>IF(ISNUMBER('DI-Prec'!J127),'DI-Prec'!J127/'P-Res'!$B$165,"")</f>
        <v>1.4581380255282324</v>
      </c>
      <c r="K127" s="6">
        <f>IF(ISNUMBER('DI-Prec'!K127),'DI-Prec'!K127/'P-Res'!$B$165,"")</f>
        <v>2.07687315208769</v>
      </c>
      <c r="L127" s="6">
        <f>IF(ISNUMBER('DI-Prec'!L127),'DI-Prec'!L127/'P-Res'!$B$165,"")</f>
        <v>1.4949159875964515</v>
      </c>
      <c r="M127" s="6">
        <f>IF(ISNUMBER('DI-Prec'!M127),'DI-Prec'!M127/'P-Res'!$B$165,"")</f>
        <v>1.3153529963222035</v>
      </c>
      <c r="N127" s="6">
        <f>IF(ISNUMBER('DI-Prec'!N127),'DI-Prec'!N127/'P-Res'!$B$165,"")</f>
        <v>0.94540996610658379</v>
      </c>
      <c r="O127" s="6">
        <f>IF(ISNUMBER('DI-Prec'!O127),'DI-Prec'!O127/'P-Res'!$B$165,"")</f>
        <v>1.1725679671161748</v>
      </c>
      <c r="P127" s="6">
        <f>IF(ISNUMBER('DI-Prec'!P127),'DI-Prec'!P127/'P-Res'!$B$165,"")</f>
        <v>0.50407442128794977</v>
      </c>
      <c r="Q127" s="6">
        <f>IF(ISNUMBER('DI-Prec'!Q127),'DI-Prec'!Q127/'P-Res'!$B$165,"")</f>
        <v>3.2775654431383856</v>
      </c>
      <c r="R127" s="6">
        <f>IF(ISNUMBER('DI-Prec'!R127),'DI-Prec'!R127/'P-Res'!$B$165,"")</f>
        <v>1.0990120429797359</v>
      </c>
      <c r="S127" s="6">
        <f>IF(ISNUMBER('DI-Prec'!S127),'DI-Prec'!S127/'P-Res'!$B$165,"")</f>
        <v>1.5641450926660412</v>
      </c>
      <c r="T127" s="6">
        <f>IF(ISNUMBER('DI-Prec'!T127),'DI-Prec'!T127/'P-Res'!$B$165,"")</f>
        <v>0.27042619167808463</v>
      </c>
      <c r="Y127">
        <f t="shared" si="38"/>
        <v>9.6848633446311228E-2</v>
      </c>
      <c r="Z127">
        <f t="shared" si="39"/>
        <v>0.39107232999206709</v>
      </c>
      <c r="AA127">
        <f t="shared" si="40"/>
        <v>0.80212014134275567</v>
      </c>
      <c r="AB127">
        <f t="shared" si="41"/>
        <v>-0.3444869113723229</v>
      </c>
      <c r="AC127">
        <f t="shared" si="42"/>
        <v>0.14011682411480475</v>
      </c>
      <c r="AD127">
        <f t="shared" si="43"/>
        <v>0.86485901781207142</v>
      </c>
      <c r="AE127">
        <f t="shared" si="44"/>
        <v>0.19203865291699707</v>
      </c>
      <c r="AF127">
        <f t="shared" si="45"/>
        <v>-0.10434845316218377</v>
      </c>
      <c r="AG127">
        <f t="shared" si="46"/>
        <v>0.45813802552823235</v>
      </c>
      <c r="AH127">
        <f t="shared" si="47"/>
        <v>1.07687315208769</v>
      </c>
      <c r="AI127">
        <f t="shared" si="48"/>
        <v>0.4949159875964515</v>
      </c>
      <c r="AJ127">
        <f t="shared" si="49"/>
        <v>0.31535299632220348</v>
      </c>
      <c r="AK127">
        <f t="shared" si="50"/>
        <v>-5.4590033893416212E-2</v>
      </c>
      <c r="AL127">
        <f t="shared" si="51"/>
        <v>0.17256796711617484</v>
      </c>
      <c r="AM127">
        <f t="shared" si="52"/>
        <v>-0.49592557871205023</v>
      </c>
      <c r="AN127">
        <f t="shared" si="53"/>
        <v>2.2775654431383856</v>
      </c>
      <c r="AO127">
        <f t="shared" si="54"/>
        <v>9.901204297973587E-2</v>
      </c>
      <c r="AP127">
        <f t="shared" si="55"/>
        <v>0.56414509266604118</v>
      </c>
      <c r="AQ127">
        <f t="shared" si="56"/>
        <v>-0.72957380832191543</v>
      </c>
    </row>
    <row r="128" spans="1:43">
      <c r="A128" s="1">
        <v>1996</v>
      </c>
      <c r="B128" s="6">
        <f>IF(ISNUMBER('DI-Prec'!B128),'DI-Prec'!B128/'P-Res'!$B$165,"")</f>
        <v>0.94540996610658379</v>
      </c>
      <c r="C128" s="6">
        <f>IF(ISNUMBER('DI-Prec'!C128),'DI-Prec'!C128/'P-Res'!$B$165,"")</f>
        <v>1.1725679671161748</v>
      </c>
      <c r="D128" s="6">
        <f>IF(ISNUMBER('DI-Prec'!D128),'DI-Prec'!D128/'P-Res'!$B$165,"")</f>
        <v>0.50407442128794977</v>
      </c>
      <c r="E128" s="6">
        <f>IF(ISNUMBER('DI-Prec'!E128),'DI-Prec'!E128/'P-Res'!$B$165,"")</f>
        <v>3.2775654431383856</v>
      </c>
      <c r="F128" s="6">
        <f>IF(ISNUMBER('DI-Prec'!F128),'DI-Prec'!F128/'P-Res'!$B$165,"")</f>
        <v>1.0990120429797359</v>
      </c>
      <c r="G128" s="6">
        <f>IF(ISNUMBER('DI-Prec'!G128),'DI-Prec'!G128/'P-Res'!$B$165,"")</f>
        <v>1.5641450926660412</v>
      </c>
      <c r="H128" s="6">
        <f>IF(ISNUMBER('DI-Prec'!H128),'DI-Prec'!H128/'P-Res'!$B$165,"")</f>
        <v>0.27042619167808463</v>
      </c>
      <c r="I128" s="6">
        <f>IF(ISNUMBER('DI-Prec'!I128),'DI-Prec'!I128/'P-Res'!$B$165,"")</f>
        <v>0.6793105934953485</v>
      </c>
      <c r="J128" s="6">
        <f>IF(ISNUMBER('DI-Prec'!J128),'DI-Prec'!J128/'P-Res'!$B$165,"")</f>
        <v>1.0319463474435708</v>
      </c>
      <c r="K128" s="6">
        <f>IF(ISNUMBER('DI-Prec'!K128),'DI-Prec'!K128/'P-Res'!$B$165,"")</f>
        <v>9.0863200403836428E-2</v>
      </c>
      <c r="L128" s="6">
        <f>IF(ISNUMBER('DI-Prec'!L128),'DI-Prec'!L128/'P-Res'!$B$165,"")</f>
        <v>0.96488065190740591</v>
      </c>
      <c r="M128" s="6">
        <f>IF(ISNUMBER('DI-Prec'!M128),'DI-Prec'!M128/'P-Res'!$B$165,"")</f>
        <v>0.55815965962356662</v>
      </c>
      <c r="N128" s="6">
        <f>IF(ISNUMBER('DI-Prec'!N128),'DI-Prec'!N128/'P-Res'!$B$165,"")</f>
        <v>0.22499459147616641</v>
      </c>
      <c r="O128" s="6">
        <f>IF(ISNUMBER('DI-Prec'!O128),'DI-Prec'!O128/'P-Res'!$B$165,"")</f>
        <v>2.1677363524915263</v>
      </c>
      <c r="P128" s="6">
        <f>IF(ISNUMBER('DI-Prec'!P128),'DI-Prec'!P128/'P-Res'!$B$165,"")</f>
        <v>0.70527150789644466</v>
      </c>
      <c r="Q128" s="6">
        <f>IF(ISNUMBER('DI-Prec'!Q128),'DI-Prec'!Q128/'P-Res'!$B$165,"")</f>
        <v>1.3845821013917932</v>
      </c>
      <c r="R128" s="6">
        <f>IF(ISNUMBER('DI-Prec'!R128),'DI-Prec'!R128/'P-Res'!$B$165,"")</f>
        <v>1.3672748251243958</v>
      </c>
      <c r="S128" s="6">
        <f>IF(ISNUMBER('DI-Prec'!S128),'DI-Prec'!S128/'P-Res'!$B$165,"")</f>
        <v>0.81127857503425382</v>
      </c>
      <c r="T128" s="6">
        <f>IF(ISNUMBER('DI-Prec'!T128),'DI-Prec'!T128/'P-Res'!$B$165,"")</f>
        <v>1.7588519506742621</v>
      </c>
      <c r="Y128">
        <f t="shared" si="38"/>
        <v>-5.4590033893416212E-2</v>
      </c>
      <c r="Z128">
        <f t="shared" si="39"/>
        <v>0.17256796711617484</v>
      </c>
      <c r="AA128">
        <f t="shared" si="40"/>
        <v>-0.49592557871205023</v>
      </c>
      <c r="AB128">
        <f t="shared" si="41"/>
        <v>2.2775654431383856</v>
      </c>
      <c r="AC128">
        <f t="shared" si="42"/>
        <v>9.901204297973587E-2</v>
      </c>
      <c r="AD128">
        <f t="shared" si="43"/>
        <v>0.56414509266604118</v>
      </c>
      <c r="AE128">
        <f t="shared" si="44"/>
        <v>-0.72957380832191543</v>
      </c>
      <c r="AF128">
        <f t="shared" si="45"/>
        <v>-0.3206894065046515</v>
      </c>
      <c r="AG128">
        <f t="shared" si="46"/>
        <v>3.1946347443570833E-2</v>
      </c>
      <c r="AH128">
        <f t="shared" si="47"/>
        <v>-0.90913679959616356</v>
      </c>
      <c r="AI128">
        <f t="shared" si="48"/>
        <v>-3.5119348092594094E-2</v>
      </c>
      <c r="AJ128">
        <f t="shared" si="49"/>
        <v>-0.44184034037643338</v>
      </c>
      <c r="AK128">
        <f t="shared" si="50"/>
        <v>-0.77500540852383359</v>
      </c>
      <c r="AL128">
        <f t="shared" si="51"/>
        <v>1.1677363524915263</v>
      </c>
      <c r="AM128">
        <f t="shared" si="52"/>
        <v>-0.29472849210355534</v>
      </c>
      <c r="AN128">
        <f t="shared" si="53"/>
        <v>0.38458210139179316</v>
      </c>
      <c r="AO128">
        <f t="shared" si="54"/>
        <v>0.3672748251243958</v>
      </c>
      <c r="AP128">
        <f t="shared" si="55"/>
        <v>-0.18872142496574618</v>
      </c>
      <c r="AQ128">
        <f t="shared" si="56"/>
        <v>0.75885195067426214</v>
      </c>
    </row>
    <row r="129" spans="1:43">
      <c r="A129" s="1">
        <v>1997</v>
      </c>
      <c r="B129" s="6">
        <f>IF(ISNUMBER('DI-Prec'!B129),'DI-Prec'!B129/'P-Res'!$B$165,"")</f>
        <v>0.22499459147616641</v>
      </c>
      <c r="C129" s="6">
        <f>IF(ISNUMBER('DI-Prec'!C129),'DI-Prec'!C129/'P-Res'!$B$165,"")</f>
        <v>2.1677363524915263</v>
      </c>
      <c r="D129" s="6">
        <f>IF(ISNUMBER('DI-Prec'!D129),'DI-Prec'!D129/'P-Res'!$B$165,"")</f>
        <v>0.70527150789644466</v>
      </c>
      <c r="E129" s="6">
        <f>IF(ISNUMBER('DI-Prec'!E129),'DI-Prec'!E129/'P-Res'!$B$165,"")</f>
        <v>1.3845821013917932</v>
      </c>
      <c r="F129" s="6">
        <f>IF(ISNUMBER('DI-Prec'!F129),'DI-Prec'!F129/'P-Res'!$B$165,"")</f>
        <v>1.3672748251243958</v>
      </c>
      <c r="G129" s="6">
        <f>IF(ISNUMBER('DI-Prec'!G129),'DI-Prec'!G129/'P-Res'!$B$165,"")</f>
        <v>0.81127857503425382</v>
      </c>
      <c r="H129" s="6">
        <f>IF(ISNUMBER('DI-Prec'!H129),'DI-Prec'!H129/'P-Res'!$B$165,"")</f>
        <v>1.7588519506742621</v>
      </c>
      <c r="I129" s="6">
        <f>IF(ISNUMBER('DI-Prec'!I129),'DI-Prec'!I129/'P-Res'!$B$165,"")</f>
        <v>1.6744789788707</v>
      </c>
      <c r="J129" s="6">
        <f>IF(ISNUMBER('DI-Prec'!J129),'DI-Prec'!J129/'P-Res'!$B$165,"")</f>
        <v>0.84372971803562391</v>
      </c>
      <c r="K129" s="6">
        <f>IF(ISNUMBER('DI-Prec'!K129),'DI-Prec'!K129/'P-Res'!$B$165,"")</f>
        <v>0.36777962068219505</v>
      </c>
      <c r="L129" s="6">
        <f>IF(ISNUMBER('DI-Prec'!L129),'DI-Prec'!L129/'P-Res'!$B$165,"")</f>
        <v>1.3802552823249437</v>
      </c>
      <c r="M129" s="6">
        <f>IF(ISNUMBER('DI-Prec'!M129),'DI-Prec'!M129/'P-Res'!$B$165,"")</f>
        <v>0.36561621114877035</v>
      </c>
      <c r="N129" s="6">
        <f>IF(ISNUMBER('DI-Prec'!N129),'DI-Prec'!N129/'P-Res'!$B$165,"")</f>
        <v>0.41321122088411333</v>
      </c>
      <c r="O129" s="6">
        <f>IF(ISNUMBER('DI-Prec'!O129),'DI-Prec'!O129/'P-Res'!$B$165,"")</f>
        <v>1.057907261844667</v>
      </c>
      <c r="P129" s="6">
        <f>IF(ISNUMBER('DI-Prec'!P129),'DI-Prec'!P129/'P-Res'!$B$165,"")</f>
        <v>1.7026033028052208</v>
      </c>
      <c r="Q129" s="6">
        <f>IF(ISNUMBER('DI-Prec'!Q129),'DI-Prec'!Q129/'P-Res'!$B$165,"")</f>
        <v>1.0903584048460371</v>
      </c>
      <c r="R129" s="6">
        <f>IF(ISNUMBER('DI-Prec'!R129),'DI-Prec'!R129/'P-Res'!$B$165,"")</f>
        <v>0.2552823249441119</v>
      </c>
      <c r="S129" s="6">
        <f>IF(ISNUMBER('DI-Prec'!S129),'DI-Prec'!S129/'P-Res'!$B$165,"")</f>
        <v>0.40672099228383923</v>
      </c>
      <c r="T129" s="6">
        <f>IF(ISNUMBER('DI-Prec'!T129),'DI-Prec'!T129/'P-Res'!$B$165,"")</f>
        <v>1.2223263863849425</v>
      </c>
      <c r="Y129">
        <f t="shared" si="38"/>
        <v>-0.77500540852383359</v>
      </c>
      <c r="Z129">
        <f t="shared" si="39"/>
        <v>1.1677363524915263</v>
      </c>
      <c r="AA129">
        <f t="shared" si="40"/>
        <v>-0.29472849210355534</v>
      </c>
      <c r="AB129">
        <f t="shared" si="41"/>
        <v>0.38458210139179316</v>
      </c>
      <c r="AC129">
        <f t="shared" si="42"/>
        <v>0.3672748251243958</v>
      </c>
      <c r="AD129">
        <f t="shared" si="43"/>
        <v>-0.18872142496574618</v>
      </c>
      <c r="AE129">
        <f t="shared" si="44"/>
        <v>0.75885195067426214</v>
      </c>
      <c r="AF129">
        <f t="shared" si="45"/>
        <v>0.67447897887069996</v>
      </c>
      <c r="AG129">
        <f t="shared" si="46"/>
        <v>-0.15627028196437609</v>
      </c>
      <c r="AH129">
        <f t="shared" si="47"/>
        <v>-0.63222037931780495</v>
      </c>
      <c r="AI129">
        <f t="shared" si="48"/>
        <v>0.38025528232494366</v>
      </c>
      <c r="AJ129">
        <f t="shared" si="49"/>
        <v>-0.63438378885122959</v>
      </c>
      <c r="AK129">
        <f t="shared" si="50"/>
        <v>-0.58678877911588667</v>
      </c>
      <c r="AL129">
        <f t="shared" si="51"/>
        <v>5.7907261844666991E-2</v>
      </c>
      <c r="AM129">
        <f t="shared" si="52"/>
        <v>0.70260330280522076</v>
      </c>
      <c r="AN129">
        <f t="shared" si="53"/>
        <v>9.0358404846037077E-2</v>
      </c>
      <c r="AO129">
        <f t="shared" si="54"/>
        <v>-0.74471767505588815</v>
      </c>
      <c r="AP129">
        <f t="shared" si="55"/>
        <v>-0.59327900771616071</v>
      </c>
      <c r="AQ129">
        <f t="shared" si="56"/>
        <v>0.22232638638494251</v>
      </c>
    </row>
    <row r="130" spans="1:43">
      <c r="A130" s="1">
        <v>1998</v>
      </c>
      <c r="B130" s="6">
        <f>IF(ISNUMBER('DI-Prec'!B130),'DI-Prec'!B130/'P-Res'!$B$165,"")</f>
        <v>0.41321122088411333</v>
      </c>
      <c r="C130" s="6">
        <f>IF(ISNUMBER('DI-Prec'!C130),'DI-Prec'!C130/'P-Res'!$B$165,"")</f>
        <v>1.057907261844667</v>
      </c>
      <c r="D130" s="6">
        <f>IF(ISNUMBER('DI-Prec'!D130),'DI-Prec'!D130/'P-Res'!$B$165,"")</f>
        <v>1.7026033028052208</v>
      </c>
      <c r="E130" s="6">
        <f>IF(ISNUMBER('DI-Prec'!E130),'DI-Prec'!E130/'P-Res'!$B$165,"")</f>
        <v>1.0903584048460371</v>
      </c>
      <c r="F130" s="6">
        <f>IF(ISNUMBER('DI-Prec'!F130),'DI-Prec'!F130/'P-Res'!$B$165,"")</f>
        <v>0.2552823249441119</v>
      </c>
      <c r="G130" s="6">
        <f>IF(ISNUMBER('DI-Prec'!G130),'DI-Prec'!G130/'P-Res'!$B$165,"")</f>
        <v>0.40672099228383923</v>
      </c>
      <c r="H130" s="6">
        <f>IF(ISNUMBER('DI-Prec'!H130),'DI-Prec'!H130/'P-Res'!$B$165,"")</f>
        <v>1.2223263863849425</v>
      </c>
      <c r="I130" s="6">
        <f>IF(ISNUMBER('DI-Prec'!I130),'DI-Prec'!I130/'P-Res'!$B$165,"")</f>
        <v>1.2353068435854906</v>
      </c>
      <c r="J130" s="6">
        <f>IF(ISNUMBER('DI-Prec'!J130),'DI-Prec'!J130/'P-Res'!$B$165,"")</f>
        <v>1.1163193192471332</v>
      </c>
      <c r="K130" s="6">
        <f>IF(ISNUMBER('DI-Prec'!K130),'DI-Prec'!K130/'P-Res'!$B$165,"")</f>
        <v>0.81127857503425382</v>
      </c>
      <c r="L130" s="6">
        <f>IF(ISNUMBER('DI-Prec'!L130),'DI-Prec'!L130/'P-Res'!$B$165,"")</f>
        <v>0.16658253407370011</v>
      </c>
      <c r="M130" s="6">
        <f>IF(ISNUMBER('DI-Prec'!M130),'DI-Prec'!M130/'P-Res'!$B$165,"")</f>
        <v>1.00382202350905</v>
      </c>
      <c r="N130" s="6">
        <f>IF(ISNUMBER('DI-Prec'!N130),'DI-Prec'!N130/'P-Res'!$B$165,"")</f>
        <v>2.0920170188216627</v>
      </c>
      <c r="O130" s="6">
        <f>IF(ISNUMBER('DI-Prec'!O130),'DI-Prec'!O130/'P-Res'!$B$165,"")</f>
        <v>1.0449268046441189</v>
      </c>
      <c r="P130" s="6">
        <f>IF(ISNUMBER('DI-Prec'!P130),'DI-Prec'!P130/'P-Res'!$B$165,"")</f>
        <v>1.4905891685296024</v>
      </c>
      <c r="Q130" s="6">
        <f>IF(ISNUMBER('DI-Prec'!Q130),'DI-Prec'!Q130/'P-Res'!$B$165,"")</f>
        <v>0.82209562270137715</v>
      </c>
      <c r="R130" s="6">
        <f>IF(ISNUMBER('DI-Prec'!R130),'DI-Prec'!R130/'P-Res'!$B$165,"")</f>
        <v>0.85238335616932259</v>
      </c>
      <c r="S130" s="6">
        <f>IF(ISNUMBER('DI-Prec'!S130),'DI-Prec'!S130/'P-Res'!$B$165,"")</f>
        <v>2.6328694021778318</v>
      </c>
      <c r="T130" s="6">
        <f>IF(ISNUMBER('DI-Prec'!T130),'DI-Prec'!T130/'P-Res'!$B$165,"")</f>
        <v>3.3035263575394813</v>
      </c>
      <c r="Y130">
        <f t="shared" si="38"/>
        <v>-0.58678877911588667</v>
      </c>
      <c r="Z130">
        <f t="shared" si="39"/>
        <v>5.7907261844666991E-2</v>
      </c>
      <c r="AA130">
        <f t="shared" si="40"/>
        <v>0.70260330280522076</v>
      </c>
      <c r="AB130">
        <f t="shared" si="41"/>
        <v>9.0358404846037077E-2</v>
      </c>
      <c r="AC130">
        <f t="shared" si="42"/>
        <v>-0.74471767505588815</v>
      </c>
      <c r="AD130">
        <f t="shared" si="43"/>
        <v>-0.59327900771616071</v>
      </c>
      <c r="AE130">
        <f t="shared" si="44"/>
        <v>0.22232638638494251</v>
      </c>
      <c r="AF130">
        <f t="shared" si="45"/>
        <v>0.23530684358549059</v>
      </c>
      <c r="AG130">
        <f t="shared" si="46"/>
        <v>0.11631931924713323</v>
      </c>
      <c r="AH130">
        <f t="shared" si="47"/>
        <v>-0.18872142496574618</v>
      </c>
      <c r="AI130">
        <f t="shared" si="48"/>
        <v>-0.83341746592629984</v>
      </c>
      <c r="AJ130">
        <f t="shared" si="49"/>
        <v>3.8220235090500321E-3</v>
      </c>
      <c r="AK130">
        <f t="shared" si="50"/>
        <v>1.0920170188216627</v>
      </c>
      <c r="AL130">
        <f t="shared" si="51"/>
        <v>4.4926804644118912E-2</v>
      </c>
      <c r="AM130">
        <f t="shared" si="52"/>
        <v>0.49058916852960244</v>
      </c>
      <c r="AN130">
        <f t="shared" si="53"/>
        <v>-0.17790437729862285</v>
      </c>
      <c r="AO130">
        <f t="shared" si="54"/>
        <v>-0.14761664383067741</v>
      </c>
      <c r="AP130">
        <f t="shared" si="55"/>
        <v>1.6328694021778318</v>
      </c>
      <c r="AQ130">
        <f t="shared" si="56"/>
        <v>2.3035263575394813</v>
      </c>
    </row>
    <row r="131" spans="1:43">
      <c r="A131" s="1">
        <v>1999</v>
      </c>
      <c r="B131" s="6">
        <f>IF(ISNUMBER('DI-Prec'!B131),'DI-Prec'!B131/'P-Res'!$B$165,"")</f>
        <v>2.0920170188216627</v>
      </c>
      <c r="C131" s="6">
        <f>IF(ISNUMBER('DI-Prec'!C131),'DI-Prec'!C131/'P-Res'!$B$165,"")</f>
        <v>1.0449268046441189</v>
      </c>
      <c r="D131" s="6">
        <f>IF(ISNUMBER('DI-Prec'!D131),'DI-Prec'!D131/'P-Res'!$B$165,"")</f>
        <v>1.4905891685296024</v>
      </c>
      <c r="E131" s="6">
        <f>IF(ISNUMBER('DI-Prec'!E131),'DI-Prec'!E131/'P-Res'!$B$165,"")</f>
        <v>0.82209562270137715</v>
      </c>
      <c r="F131" s="6">
        <f>IF(ISNUMBER('DI-Prec'!F131),'DI-Prec'!F131/'P-Res'!$B$165,"")</f>
        <v>0.85238335616932259</v>
      </c>
      <c r="G131" s="6">
        <f>IF(ISNUMBER('DI-Prec'!G131),'DI-Prec'!G131/'P-Res'!$B$165,"")</f>
        <v>2.6328694021778318</v>
      </c>
      <c r="H131" s="6">
        <f>IF(ISNUMBER('DI-Prec'!H131),'DI-Prec'!H131/'P-Res'!$B$165,"")</f>
        <v>3.3035263575394813</v>
      </c>
      <c r="I131" s="6">
        <f>IF(ISNUMBER('DI-Prec'!I131),'DI-Prec'!I131/'P-Res'!$B$165,"")</f>
        <v>1.0817047667123385</v>
      </c>
      <c r="J131" s="6">
        <f>IF(ISNUMBER('DI-Prec'!J131),'DI-Prec'!J131/'P-Res'!$B$165,"")</f>
        <v>0.98867815677507742</v>
      </c>
      <c r="K131" s="6">
        <f>IF(ISNUMBER('DI-Prec'!K131),'DI-Prec'!K131/'P-Res'!$B$165,"")</f>
        <v>0.98218792817480327</v>
      </c>
      <c r="L131" s="6">
        <f>IF(ISNUMBER('DI-Prec'!L131),'DI-Prec'!L131/'P-Res'!$B$165,"")</f>
        <v>0.86103699430302127</v>
      </c>
      <c r="M131" s="6">
        <f>IF(ISNUMBER('DI-Prec'!M131),'DI-Prec'!M131/'P-Res'!$B$165,"")</f>
        <v>1.3910723299920671</v>
      </c>
      <c r="N131" s="6">
        <f>IF(ISNUMBER('DI-Prec'!N131),'DI-Prec'!N131/'P-Res'!$B$165,"")</f>
        <v>1.2115093387178191</v>
      </c>
      <c r="O131" s="6">
        <f>IF(ISNUMBER('DI-Prec'!O131),'DI-Prec'!O131/'P-Res'!$B$165,"")</f>
        <v>0.66416672676137578</v>
      </c>
      <c r="P131" s="6">
        <f>IF(ISNUMBER('DI-Prec'!P131),'DI-Prec'!P131/'P-Res'!$B$165,"")</f>
        <v>0.81993221316795251</v>
      </c>
      <c r="Q131" s="6">
        <f>IF(ISNUMBER('DI-Prec'!Q131),'DI-Prec'!Q131/'P-Res'!$B$165,"")</f>
        <v>1.6247205596019321</v>
      </c>
      <c r="R131" s="6">
        <f>IF(ISNUMBER('DI-Prec'!R131),'DI-Prec'!R131/'P-Res'!$B$165,"")</f>
        <v>1.3023725391216554</v>
      </c>
      <c r="S131" s="6">
        <f>IF(ISNUMBER('DI-Prec'!S131),'DI-Prec'!S131/'P-Res'!$B$165,"")</f>
        <v>1.2201629768515176</v>
      </c>
      <c r="T131" s="6">
        <f>IF(ISNUMBER('DI-Prec'!T131),'DI-Prec'!T131/'P-Res'!$B$165,"")</f>
        <v>0.6836374125621979</v>
      </c>
      <c r="Y131">
        <f t="shared" si="38"/>
        <v>1.0920170188216627</v>
      </c>
      <c r="Z131">
        <f t="shared" si="39"/>
        <v>4.4926804644118912E-2</v>
      </c>
      <c r="AA131">
        <f t="shared" si="40"/>
        <v>0.49058916852960244</v>
      </c>
      <c r="AB131">
        <f t="shared" si="41"/>
        <v>-0.17790437729862285</v>
      </c>
      <c r="AC131">
        <f t="shared" si="42"/>
        <v>-0.14761664383067741</v>
      </c>
      <c r="AD131">
        <f t="shared" si="43"/>
        <v>1.6328694021778318</v>
      </c>
      <c r="AE131">
        <f t="shared" si="44"/>
        <v>2.3035263575394813</v>
      </c>
      <c r="AF131">
        <f t="shared" si="45"/>
        <v>8.1704766712338506E-2</v>
      </c>
      <c r="AG131">
        <f t="shared" si="46"/>
        <v>-1.1321843224922579E-2</v>
      </c>
      <c r="AH131">
        <f t="shared" si="47"/>
        <v>-1.7812071825196729E-2</v>
      </c>
      <c r="AI131">
        <f t="shared" si="48"/>
        <v>-0.13896300569697873</v>
      </c>
      <c r="AJ131">
        <f t="shared" si="49"/>
        <v>0.39107232999206709</v>
      </c>
      <c r="AK131">
        <f t="shared" si="50"/>
        <v>0.21150933871781907</v>
      </c>
      <c r="AL131">
        <f t="shared" si="51"/>
        <v>-0.33583327323862422</v>
      </c>
      <c r="AM131">
        <f t="shared" si="52"/>
        <v>-0.18006778683204749</v>
      </c>
      <c r="AN131">
        <f t="shared" si="53"/>
        <v>0.62472055960193207</v>
      </c>
      <c r="AO131">
        <f t="shared" si="54"/>
        <v>0.3023725391216554</v>
      </c>
      <c r="AP131">
        <f t="shared" si="55"/>
        <v>0.22016297685151764</v>
      </c>
      <c r="AQ131">
        <f t="shared" si="56"/>
        <v>-0.3163625874378021</v>
      </c>
    </row>
    <row r="132" spans="1:43">
      <c r="A132" s="1">
        <v>2000</v>
      </c>
      <c r="B132" s="6">
        <f>IF(ISNUMBER('DI-Prec'!B132),'DI-Prec'!B132/'P-Res'!$B$165,"")</f>
        <v>1.2115093387178191</v>
      </c>
      <c r="C132" s="6">
        <f>IF(ISNUMBER('DI-Prec'!C132),'DI-Prec'!C132/'P-Res'!$B$165,"")</f>
        <v>0.66416672676137578</v>
      </c>
      <c r="D132" s="6">
        <f>IF(ISNUMBER('DI-Prec'!D132),'DI-Prec'!D132/'P-Res'!$B$165,"")</f>
        <v>0.81993221316795251</v>
      </c>
      <c r="E132" s="6">
        <f>IF(ISNUMBER('DI-Prec'!E132),'DI-Prec'!E132/'P-Res'!$B$165,"")</f>
        <v>1.6247205596019321</v>
      </c>
      <c r="F132" s="6">
        <f>IF(ISNUMBER('DI-Prec'!F132),'DI-Prec'!F132/'P-Res'!$B$165,"")</f>
        <v>1.3023725391216554</v>
      </c>
      <c r="G132" s="6">
        <f>IF(ISNUMBER('DI-Prec'!G132),'DI-Prec'!G132/'P-Res'!$B$165,"")</f>
        <v>1.2201629768515176</v>
      </c>
      <c r="H132" s="6">
        <f>IF(ISNUMBER('DI-Prec'!H132),'DI-Prec'!H132/'P-Res'!$B$165,"")</f>
        <v>0.6836374125621979</v>
      </c>
      <c r="I132" s="6">
        <f>IF(ISNUMBER('DI-Prec'!I132),'DI-Prec'!I132/'P-Res'!$B$165,"")</f>
        <v>0.66633013629480042</v>
      </c>
      <c r="J132" s="6">
        <f>IF(ISNUMBER('DI-Prec'!J132),'DI-Prec'!J132/'P-Res'!$B$165,"")</f>
        <v>1.639864426335905</v>
      </c>
      <c r="K132" s="6">
        <f>IF(ISNUMBER('DI-Prec'!K132),'DI-Prec'!K132/'P-Res'!$B$165,"")</f>
        <v>0.58628398355808742</v>
      </c>
      <c r="L132" s="6">
        <f>IF(ISNUMBER('DI-Prec'!L132),'DI-Prec'!L132/'P-Res'!$B$165,"")</f>
        <v>1.252614119852888</v>
      </c>
      <c r="M132" s="6">
        <f>IF(ISNUMBER('DI-Prec'!M132),'DI-Prec'!M132/'P-Res'!$B$165,"")</f>
        <v>0.81993221316795251</v>
      </c>
      <c r="N132" s="6">
        <f>IF(ISNUMBER('DI-Prec'!N132),'DI-Prec'!N132/'P-Res'!$B$165,"")</f>
        <v>0.7680103843657603</v>
      </c>
      <c r="O132" s="6">
        <f>IF(ISNUMBER('DI-Prec'!O132),'DI-Prec'!O132/'P-Res'!$B$165,"")</f>
        <v>0.82209562270137715</v>
      </c>
      <c r="P132" s="6">
        <f>IF(ISNUMBER('DI-Prec'!P132),'DI-Prec'!P132/'P-Res'!$B$165,"")</f>
        <v>0.86103699430302127</v>
      </c>
      <c r="Q132" s="6">
        <f>IF(ISNUMBER('DI-Prec'!Q132),'DI-Prec'!Q132/'P-Res'!$B$165,"")</f>
        <v>2.8319030792529021</v>
      </c>
      <c r="R132" s="6">
        <f>IF(ISNUMBER('DI-Prec'!R132),'DI-Prec'!R132/'P-Res'!$B$165,"")</f>
        <v>1.7393812648734404</v>
      </c>
      <c r="S132" s="6">
        <f>IF(ISNUMBER('DI-Prec'!S132),'DI-Prec'!S132/'P-Res'!$B$165,"")</f>
        <v>1.3759284632580946</v>
      </c>
      <c r="T132" s="6">
        <f>IF(ISNUMBER('DI-Prec'!T132),'DI-Prec'!T132/'P-Res'!$B$165,"")</f>
        <v>0.95622701377370722</v>
      </c>
      <c r="Y132">
        <f t="shared" si="38"/>
        <v>0.21150933871781907</v>
      </c>
      <c r="Z132">
        <f t="shared" si="39"/>
        <v>-0.33583327323862422</v>
      </c>
      <c r="AA132">
        <f t="shared" si="40"/>
        <v>-0.18006778683204749</v>
      </c>
      <c r="AB132">
        <f t="shared" si="41"/>
        <v>0.62472055960193207</v>
      </c>
      <c r="AC132">
        <f t="shared" si="42"/>
        <v>0.3023725391216554</v>
      </c>
      <c r="AD132">
        <f t="shared" si="43"/>
        <v>0.22016297685151764</v>
      </c>
      <c r="AE132">
        <f t="shared" si="44"/>
        <v>-0.3163625874378021</v>
      </c>
      <c r="AF132">
        <f t="shared" si="45"/>
        <v>-0.33366986370519958</v>
      </c>
      <c r="AG132">
        <f t="shared" si="46"/>
        <v>0.63986442633590501</v>
      </c>
      <c r="AH132">
        <f t="shared" si="47"/>
        <v>-0.41371601644191258</v>
      </c>
      <c r="AI132">
        <f t="shared" si="48"/>
        <v>0.25261411985288795</v>
      </c>
      <c r="AJ132">
        <f t="shared" si="49"/>
        <v>-0.18006778683204749</v>
      </c>
      <c r="AK132">
        <f t="shared" si="50"/>
        <v>-0.2319896156342397</v>
      </c>
      <c r="AL132">
        <f t="shared" si="51"/>
        <v>-0.17790437729862285</v>
      </c>
      <c r="AM132">
        <f t="shared" si="52"/>
        <v>-0.13896300569697873</v>
      </c>
      <c r="AN132">
        <f t="shared" si="53"/>
        <v>1.8319030792529021</v>
      </c>
      <c r="AO132">
        <f t="shared" si="54"/>
        <v>0.73938126487344036</v>
      </c>
      <c r="AP132">
        <f t="shared" si="55"/>
        <v>0.37592846325809459</v>
      </c>
      <c r="AQ132">
        <f t="shared" si="56"/>
        <v>-4.3772986226292776E-2</v>
      </c>
    </row>
    <row r="133" spans="1:43">
      <c r="A133" s="1">
        <v>2001</v>
      </c>
      <c r="B133" s="6">
        <f>IF(ISNUMBER('DI-Prec'!B133),'DI-Prec'!B133/'P-Res'!$B$165,"")</f>
        <v>0.7680103843657603</v>
      </c>
      <c r="C133" s="6">
        <f>IF(ISNUMBER('DI-Prec'!C133),'DI-Prec'!C133/'P-Res'!$B$165,"")</f>
        <v>0.82209562270137715</v>
      </c>
      <c r="D133" s="6">
        <f>IF(ISNUMBER('DI-Prec'!D133),'DI-Prec'!D133/'P-Res'!$B$165,"")</f>
        <v>0.86103699430302127</v>
      </c>
      <c r="E133" s="6">
        <f>IF(ISNUMBER('DI-Prec'!E133),'DI-Prec'!E133/'P-Res'!$B$165,"")</f>
        <v>2.8319030792529021</v>
      </c>
      <c r="F133" s="6">
        <f>IF(ISNUMBER('DI-Prec'!F133),'DI-Prec'!F133/'P-Res'!$B$165,"")</f>
        <v>1.7393812648734404</v>
      </c>
      <c r="G133" s="6">
        <f>IF(ISNUMBER('DI-Prec'!G133),'DI-Prec'!G133/'P-Res'!$B$165,"")</f>
        <v>1.3759284632580946</v>
      </c>
      <c r="H133" s="6">
        <f>IF(ISNUMBER('DI-Prec'!H133),'DI-Prec'!H133/'P-Res'!$B$165,"")</f>
        <v>0.95622701377370722</v>
      </c>
      <c r="I133" s="6">
        <f>IF(ISNUMBER('DI-Prec'!I133),'DI-Prec'!I133/'P-Res'!$B$165,"")</f>
        <v>1.0881949953126124</v>
      </c>
      <c r="J133" s="6">
        <f>IF(ISNUMBER('DI-Prec'!J133),'DI-Prec'!J133/'P-Res'!$B$165,"")</f>
        <v>1.1704045575827502</v>
      </c>
      <c r="K133" s="6">
        <f>IF(ISNUMBER('DI-Prec'!K133),'DI-Prec'!K133/'P-Res'!$B$165,"")</f>
        <v>1.5446744068652194</v>
      </c>
      <c r="L133" s="6">
        <f>IF(ISNUMBER('DI-Prec'!L133),'DI-Prec'!L133/'P-Res'!$B$165,"")</f>
        <v>0.98435133770822791</v>
      </c>
      <c r="M133" s="6">
        <f>IF(ISNUMBER('DI-Prec'!M133),'DI-Prec'!M133/'P-Res'!$B$165,"")</f>
        <v>2.0184610946852235</v>
      </c>
      <c r="N133" s="6">
        <f>IF(ISNUMBER('DI-Prec'!N133),'DI-Prec'!N133/'P-Res'!$B$165,"")</f>
        <v>1.4278502920602867</v>
      </c>
      <c r="O133" s="6">
        <f>IF(ISNUMBER('DI-Prec'!O133),'DI-Prec'!O133/'P-Res'!$B$165,"")</f>
        <v>0.19470685800822091</v>
      </c>
      <c r="P133" s="6">
        <f>IF(ISNUMBER('DI-Prec'!P133),'DI-Prec'!P133/'P-Res'!$B$165,"")</f>
        <v>1.3629480060575463</v>
      </c>
      <c r="Q133" s="6">
        <f>IF(ISNUMBER('DI-Prec'!Q133),'DI-Prec'!Q133/'P-Res'!$B$165,"")</f>
        <v>1.3651114155909712</v>
      </c>
      <c r="R133" s="6">
        <f>IF(ISNUMBER('DI-Prec'!R133),'DI-Prec'!R133/'P-Res'!$B$165,"")</f>
        <v>0.5949376216917861</v>
      </c>
      <c r="S133" s="6">
        <f>IF(ISNUMBER('DI-Prec'!S133),'DI-Prec'!S133/'P-Res'!$B$165,"")</f>
        <v>1.5598182735991919</v>
      </c>
      <c r="T133" s="6">
        <f>IF(ISNUMBER('DI-Prec'!T133),'DI-Prec'!T133/'P-Res'!$B$165,"")</f>
        <v>1.1898752433835722</v>
      </c>
      <c r="Y133">
        <f t="shared" si="38"/>
        <v>-0.2319896156342397</v>
      </c>
      <c r="Z133">
        <f t="shared" si="39"/>
        <v>-0.17790437729862285</v>
      </c>
      <c r="AA133">
        <f t="shared" si="40"/>
        <v>-0.13896300569697873</v>
      </c>
      <c r="AB133">
        <f t="shared" si="41"/>
        <v>1.8319030792529021</v>
      </c>
      <c r="AC133">
        <f t="shared" si="42"/>
        <v>0.73938126487344036</v>
      </c>
      <c r="AD133">
        <f t="shared" si="43"/>
        <v>0.37592846325809459</v>
      </c>
      <c r="AE133">
        <f t="shared" si="44"/>
        <v>-4.3772986226292776E-2</v>
      </c>
      <c r="AF133">
        <f t="shared" si="45"/>
        <v>8.8194995312612434E-2</v>
      </c>
      <c r="AG133">
        <f t="shared" si="46"/>
        <v>0.17040455758275019</v>
      </c>
      <c r="AH133">
        <f t="shared" si="47"/>
        <v>0.5446744068652194</v>
      </c>
      <c r="AI133">
        <f t="shared" si="48"/>
        <v>-1.5648662291772086E-2</v>
      </c>
      <c r="AJ133">
        <f t="shared" si="49"/>
        <v>1.0184610946852235</v>
      </c>
      <c r="AK133">
        <f t="shared" si="50"/>
        <v>0.42785029206028669</v>
      </c>
      <c r="AL133">
        <f t="shared" si="51"/>
        <v>-0.80529314199177904</v>
      </c>
      <c r="AM133">
        <f t="shared" si="52"/>
        <v>0.36294800605754629</v>
      </c>
      <c r="AN133">
        <f t="shared" si="53"/>
        <v>0.36511141559097116</v>
      </c>
      <c r="AO133">
        <f t="shared" si="54"/>
        <v>-0.4050623783082139</v>
      </c>
      <c r="AP133">
        <f t="shared" si="55"/>
        <v>0.5598182735991919</v>
      </c>
      <c r="AQ133">
        <f t="shared" si="56"/>
        <v>0.1898752433835722</v>
      </c>
    </row>
    <row r="134" spans="1:43">
      <c r="A134" s="1">
        <v>2002</v>
      </c>
      <c r="B134" s="6">
        <f>IF(ISNUMBER('DI-Prec'!B134),'DI-Prec'!B134/'P-Res'!$B$165,"")</f>
        <v>1.4278502920602867</v>
      </c>
      <c r="C134" s="6">
        <f>IF(ISNUMBER('DI-Prec'!C134),'DI-Prec'!C134/'P-Res'!$B$165,"")</f>
        <v>0.19470685800822091</v>
      </c>
      <c r="D134" s="6">
        <f>IF(ISNUMBER('DI-Prec'!D134),'DI-Prec'!D134/'P-Res'!$B$165,"")</f>
        <v>1.3629480060575463</v>
      </c>
      <c r="E134" s="6">
        <f>IF(ISNUMBER('DI-Prec'!E134),'DI-Prec'!E134/'P-Res'!$B$165,"")</f>
        <v>1.3651114155909712</v>
      </c>
      <c r="F134" s="6">
        <f>IF(ISNUMBER('DI-Prec'!F134),'DI-Prec'!F134/'P-Res'!$B$165,"")</f>
        <v>0.5949376216917861</v>
      </c>
      <c r="G134" s="6">
        <f>IF(ISNUMBER('DI-Prec'!G134),'DI-Prec'!G134/'P-Res'!$B$165,"")</f>
        <v>1.5598182735991919</v>
      </c>
      <c r="H134" s="6">
        <f>IF(ISNUMBER('DI-Prec'!H134),'DI-Prec'!H134/'P-Res'!$B$165,"")</f>
        <v>1.1898752433835722</v>
      </c>
      <c r="I134" s="6">
        <f>IF(ISNUMBER('DI-Prec'!I134),'DI-Prec'!I134/'P-Res'!$B$165,"")</f>
        <v>1.9643758563496065</v>
      </c>
      <c r="J134" s="6">
        <f>IF(ISNUMBER('DI-Prec'!J134),'DI-Prec'!J134/'P-Res'!$B$165,"")</f>
        <v>0.73339583183096546</v>
      </c>
      <c r="K134" s="6">
        <f>IF(ISNUMBER('DI-Prec'!K134),'DI-Prec'!K134/'P-Res'!$B$165,"")</f>
        <v>0.9129588231052137</v>
      </c>
      <c r="L134" s="6">
        <f>IF(ISNUMBER('DI-Prec'!L134),'DI-Prec'!L134/'P-Res'!$B$165,"")</f>
        <v>2.1698997620249507</v>
      </c>
      <c r="M134" s="6">
        <f>IF(ISNUMBER('DI-Prec'!M134),'DI-Prec'!M134/'P-Res'!$B$165,"")</f>
        <v>0.67065695536164982</v>
      </c>
      <c r="N134" s="6">
        <f>IF(ISNUMBER('DI-Prec'!N134),'DI-Prec'!N134/'P-Res'!$B$165,"")</f>
        <v>1.1228095478474072</v>
      </c>
      <c r="O134" s="6">
        <f>IF(ISNUMBER('DI-Prec'!O134),'DI-Prec'!O134/'P-Res'!$B$165,"")</f>
        <v>1.4018893776591905</v>
      </c>
      <c r="P134" s="6">
        <f>IF(ISNUMBER('DI-Prec'!P134),'DI-Prec'!P134/'P-Res'!$B$165,"")</f>
        <v>0.34830893488137299</v>
      </c>
      <c r="Q134" s="6">
        <f>IF(ISNUMBER('DI-Prec'!Q134),'DI-Prec'!Q134/'P-Res'!$B$165,"")</f>
        <v>2.630705992644407</v>
      </c>
      <c r="R134" s="6">
        <f>IF(ISNUMBER('DI-Prec'!R134),'DI-Prec'!R134/'P-Res'!$B$165,"")</f>
        <v>1.3802552823249437</v>
      </c>
      <c r="S134" s="6">
        <f>IF(ISNUMBER('DI-Prec'!S134),'DI-Prec'!S134/'P-Res'!$B$165,"")</f>
        <v>1.1011754525131605</v>
      </c>
      <c r="T134" s="6">
        <f>IF(ISNUMBER('DI-Prec'!T134),'DI-Prec'!T134/'P-Res'!$B$165,"")</f>
        <v>2.1071608855556354</v>
      </c>
      <c r="Y134">
        <f t="shared" si="38"/>
        <v>0.42785029206028669</v>
      </c>
      <c r="Z134">
        <f t="shared" si="39"/>
        <v>-0.80529314199177904</v>
      </c>
      <c r="AA134">
        <f t="shared" si="40"/>
        <v>0.36294800605754629</v>
      </c>
      <c r="AB134">
        <f t="shared" si="41"/>
        <v>0.36511141559097116</v>
      </c>
      <c r="AC134">
        <f t="shared" si="42"/>
        <v>-0.4050623783082139</v>
      </c>
      <c r="AD134">
        <f t="shared" si="43"/>
        <v>0.5598182735991919</v>
      </c>
      <c r="AE134">
        <f t="shared" si="44"/>
        <v>0.1898752433835722</v>
      </c>
      <c r="AF134">
        <f t="shared" si="45"/>
        <v>0.96437585634960654</v>
      </c>
      <c r="AG134">
        <f t="shared" si="46"/>
        <v>-0.26660416816903454</v>
      </c>
      <c r="AH134">
        <f t="shared" si="47"/>
        <v>-8.7041176894786298E-2</v>
      </c>
      <c r="AI134">
        <f t="shared" si="48"/>
        <v>1.1698997620249507</v>
      </c>
      <c r="AJ134">
        <f t="shared" si="49"/>
        <v>-0.32934304463835018</v>
      </c>
      <c r="AK134">
        <f t="shared" si="50"/>
        <v>0.12280954784740716</v>
      </c>
      <c r="AL134">
        <f t="shared" si="51"/>
        <v>0.40188937765919053</v>
      </c>
      <c r="AM134">
        <f t="shared" si="52"/>
        <v>-0.65169106511862696</v>
      </c>
      <c r="AN134">
        <f t="shared" si="53"/>
        <v>1.630705992644407</v>
      </c>
      <c r="AO134">
        <f t="shared" si="54"/>
        <v>0.38025528232494366</v>
      </c>
      <c r="AP134">
        <f t="shared" si="55"/>
        <v>0.10117545251316051</v>
      </c>
      <c r="AQ134">
        <f t="shared" si="56"/>
        <v>1.1071608855556354</v>
      </c>
    </row>
    <row r="135" spans="1:43">
      <c r="A135" s="1">
        <v>2003</v>
      </c>
      <c r="B135" s="6">
        <f>IF(ISNUMBER('DI-Prec'!B135),'DI-Prec'!B135/'P-Res'!$B$165,"")</f>
        <v>1.1228095478474072</v>
      </c>
      <c r="C135" s="6">
        <f>IF(ISNUMBER('DI-Prec'!C135),'DI-Prec'!C135/'P-Res'!$B$165,"")</f>
        <v>1.4018893776591905</v>
      </c>
      <c r="D135" s="6">
        <f>IF(ISNUMBER('DI-Prec'!D135),'DI-Prec'!D135/'P-Res'!$B$165,"")</f>
        <v>0.34830893488137299</v>
      </c>
      <c r="E135" s="6">
        <f>IF(ISNUMBER('DI-Prec'!E135),'DI-Prec'!E135/'P-Res'!$B$165,"")</f>
        <v>2.630705992644407</v>
      </c>
      <c r="F135" s="6">
        <f>IF(ISNUMBER('DI-Prec'!F135),'DI-Prec'!F135/'P-Res'!$B$165,"")</f>
        <v>1.3802552823249437</v>
      </c>
      <c r="G135" s="6">
        <f>IF(ISNUMBER('DI-Prec'!G135),'DI-Prec'!G135/'P-Res'!$B$165,"")</f>
        <v>1.1011754525131605</v>
      </c>
      <c r="H135" s="6">
        <f>IF(ISNUMBER('DI-Prec'!H135),'DI-Prec'!H135/'P-Res'!$B$165,"")</f>
        <v>2.1071608855556354</v>
      </c>
      <c r="I135" s="6">
        <f>IF(ISNUMBER('DI-Prec'!I135),'DI-Prec'!I135/'P-Res'!$B$165,"")</f>
        <v>1.4840989399293283</v>
      </c>
      <c r="J135" s="6">
        <f>IF(ISNUMBER('DI-Prec'!J135),'DI-Prec'!J135/'P-Res'!$B$165,"")</f>
        <v>1.5014062161967259</v>
      </c>
      <c r="K135" s="6">
        <f>IF(ISNUMBER('DI-Prec'!K135),'DI-Prec'!K135/'P-Res'!$B$165,"")</f>
        <v>1.2050191101175451</v>
      </c>
      <c r="L135" s="6">
        <f>IF(ISNUMBER('DI-Prec'!L135),'DI-Prec'!L135/'P-Res'!$B$165,"")</f>
        <v>0.35912598254849637</v>
      </c>
      <c r="M135" s="6">
        <f>IF(ISNUMBER('DI-Prec'!M135),'DI-Prec'!M135/'P-Res'!$B$165,"")</f>
        <v>0.56464988822384066</v>
      </c>
      <c r="N135" s="6">
        <f>IF(ISNUMBER('DI-Prec'!N135),'DI-Prec'!N135/'P-Res'!$B$165,"")</f>
        <v>0.41537463041753792</v>
      </c>
      <c r="O135" s="6">
        <f>IF(ISNUMBER('DI-Prec'!O135),'DI-Prec'!O135/'P-Res'!$B$165,"")</f>
        <v>1.2634311675200112</v>
      </c>
      <c r="P135" s="6">
        <f>IF(ISNUMBER('DI-Prec'!P135),'DI-Prec'!P135/'P-Res'!$B$165,"")</f>
        <v>1.1617509194490516</v>
      </c>
      <c r="Q135" s="6">
        <f>IF(ISNUMBER('DI-Prec'!Q135),'DI-Prec'!Q135/'P-Res'!$B$165,"")</f>
        <v>1.4343405206605606</v>
      </c>
      <c r="R135" s="6">
        <f>IF(ISNUMBER('DI-Prec'!R135),'DI-Prec'!R135/'P-Res'!$B$165,"")</f>
        <v>0.49758419268767567</v>
      </c>
      <c r="S135" s="6">
        <f>IF(ISNUMBER('DI-Prec'!S135),'DI-Prec'!S135/'P-Res'!$B$165,"")</f>
        <v>0.65767649816110174</v>
      </c>
      <c r="T135" s="6">
        <f>IF(ISNUMBER('DI-Prec'!T135),'DI-Prec'!T135/'P-Res'!$B$165,"")</f>
        <v>0.60575466935890954</v>
      </c>
      <c r="Y135">
        <f t="shared" si="38"/>
        <v>0.12280954784740716</v>
      </c>
      <c r="Z135">
        <f t="shared" si="39"/>
        <v>0.40188937765919053</v>
      </c>
      <c r="AA135">
        <f t="shared" si="40"/>
        <v>-0.65169106511862696</v>
      </c>
      <c r="AB135">
        <f t="shared" si="41"/>
        <v>1.630705992644407</v>
      </c>
      <c r="AC135">
        <f t="shared" si="42"/>
        <v>0.38025528232494366</v>
      </c>
      <c r="AD135">
        <f t="shared" si="43"/>
        <v>0.10117545251316051</v>
      </c>
      <c r="AE135">
        <f t="shared" si="44"/>
        <v>1.1071608855556354</v>
      </c>
      <c r="AF135">
        <f t="shared" si="45"/>
        <v>0.48409893992932829</v>
      </c>
      <c r="AG135">
        <f t="shared" si="46"/>
        <v>0.50140621619672587</v>
      </c>
      <c r="AH135">
        <f t="shared" si="47"/>
        <v>0.20501911011754514</v>
      </c>
      <c r="AI135">
        <f t="shared" si="48"/>
        <v>-0.64087401745150363</v>
      </c>
      <c r="AJ135">
        <f t="shared" si="49"/>
        <v>-0.43535011177615934</v>
      </c>
      <c r="AK135">
        <f t="shared" si="50"/>
        <v>-0.58462536958246214</v>
      </c>
      <c r="AL135">
        <f t="shared" si="51"/>
        <v>0.26343116752001117</v>
      </c>
      <c r="AM135">
        <f t="shared" si="52"/>
        <v>0.16175091944905162</v>
      </c>
      <c r="AN135">
        <f t="shared" si="53"/>
        <v>0.43434052066056061</v>
      </c>
      <c r="AO135">
        <f t="shared" si="54"/>
        <v>-0.50241580731232438</v>
      </c>
      <c r="AP135">
        <f t="shared" si="55"/>
        <v>-0.34232350183889826</v>
      </c>
      <c r="AQ135">
        <f t="shared" si="56"/>
        <v>-0.39424533064109046</v>
      </c>
    </row>
    <row r="136" spans="1:43">
      <c r="A136" s="1">
        <v>2004</v>
      </c>
      <c r="B136" s="6">
        <f>IF(ISNUMBER('DI-Prec'!B136),'DI-Prec'!B136/'P-Res'!$B$165,"")</f>
        <v>0.41537463041753792</v>
      </c>
      <c r="C136" s="6">
        <f>IF(ISNUMBER('DI-Prec'!C136),'DI-Prec'!C136/'P-Res'!$B$165,"")</f>
        <v>1.2634311675200112</v>
      </c>
      <c r="D136" s="6">
        <f>IF(ISNUMBER('DI-Prec'!D136),'DI-Prec'!D136/'P-Res'!$B$165,"")</f>
        <v>1.1617509194490516</v>
      </c>
      <c r="E136" s="6">
        <f>IF(ISNUMBER('DI-Prec'!E136),'DI-Prec'!E136/'P-Res'!$B$165,"")</f>
        <v>1.4343405206605606</v>
      </c>
      <c r="F136" s="6">
        <f>IF(ISNUMBER('DI-Prec'!F136),'DI-Prec'!F136/'P-Res'!$B$165,"")</f>
        <v>0.49758419268767567</v>
      </c>
      <c r="G136" s="6">
        <f>IF(ISNUMBER('DI-Prec'!G136),'DI-Prec'!G136/'P-Res'!$B$165,"")</f>
        <v>0.65767649816110174</v>
      </c>
      <c r="H136" s="6">
        <f>IF(ISNUMBER('DI-Prec'!H136),'DI-Prec'!H136/'P-Res'!$B$165,"")</f>
        <v>0.60575466935890954</v>
      </c>
      <c r="I136" s="6">
        <f>IF(ISNUMBER('DI-Prec'!I136),'DI-Prec'!I136/'P-Res'!$B$165,"")</f>
        <v>0.55599625009014197</v>
      </c>
      <c r="J136" s="6">
        <f>IF(ISNUMBER('DI-Prec'!J136),'DI-Prec'!J136/'P-Res'!$B$165,"")</f>
        <v>0.98002451864137852</v>
      </c>
      <c r="K136" s="6">
        <f>IF(ISNUMBER('DI-Prec'!K136),'DI-Prec'!K136/'P-Res'!$B$165,"")</f>
        <v>1.6658253407370012</v>
      </c>
      <c r="L136" s="6">
        <f>IF(ISNUMBER('DI-Prec'!L136),'DI-Prec'!L136/'P-Res'!$B$165,"")</f>
        <v>0.67714718396192386</v>
      </c>
      <c r="M136" s="6">
        <f>IF(ISNUMBER('DI-Prec'!M136),'DI-Prec'!M136/'P-Res'!$B$165,"")</f>
        <v>0.43700872575178468</v>
      </c>
      <c r="N136" s="6">
        <f>IF(ISNUMBER('DI-Prec'!N136),'DI-Prec'!N136/'P-Res'!$B$165,"")</f>
        <v>0.64902286002740306</v>
      </c>
      <c r="O136" s="6">
        <f>IF(ISNUMBER('DI-Prec'!O136),'DI-Prec'!O136/'P-Res'!$B$165,"")</f>
        <v>1.8973101608134417</v>
      </c>
      <c r="P136" s="6">
        <f>IF(ISNUMBER('DI-Prec'!P136),'DI-Prec'!P136/'P-Res'!$B$165,"")</f>
        <v>0.84589312756904866</v>
      </c>
      <c r="Q136" s="6">
        <f>IF(ISNUMBER('DI-Prec'!Q136),'DI-Prec'!Q136/'P-Res'!$B$165,"")</f>
        <v>1.6377010168024804</v>
      </c>
      <c r="R136" s="6">
        <f>IF(ISNUMBER('DI-Prec'!R136),'DI-Prec'!R136/'P-Res'!$B$165,"")</f>
        <v>1.7242373981394674</v>
      </c>
      <c r="S136" s="6">
        <f>IF(ISNUMBER('DI-Prec'!S136),'DI-Prec'!S136/'P-Res'!$B$165,"")</f>
        <v>0.96704406144083055</v>
      </c>
      <c r="T136" s="6">
        <f>IF(ISNUMBER('DI-Prec'!T136),'DI-Prec'!T136/'P-Res'!$B$165,"")</f>
        <v>0.93891973750630975</v>
      </c>
      <c r="Y136">
        <f t="shared" si="38"/>
        <v>-0.58462536958246214</v>
      </c>
      <c r="Z136">
        <f t="shared" si="39"/>
        <v>0.26343116752001117</v>
      </c>
      <c r="AA136">
        <f t="shared" si="40"/>
        <v>0.16175091944905162</v>
      </c>
      <c r="AB136">
        <f t="shared" si="41"/>
        <v>0.43434052066056061</v>
      </c>
      <c r="AC136">
        <f t="shared" si="42"/>
        <v>-0.50241580731232438</v>
      </c>
      <c r="AD136">
        <f t="shared" si="43"/>
        <v>-0.34232350183889826</v>
      </c>
      <c r="AE136">
        <f t="shared" si="44"/>
        <v>-0.39424533064109046</v>
      </c>
      <c r="AF136">
        <f t="shared" si="45"/>
        <v>-0.44400374990985803</v>
      </c>
      <c r="AG136">
        <f t="shared" si="46"/>
        <v>-1.9975481358621483E-2</v>
      </c>
      <c r="AH136">
        <f t="shared" si="47"/>
        <v>0.66582534073700117</v>
      </c>
      <c r="AI136">
        <f t="shared" si="48"/>
        <v>-0.32285281603807614</v>
      </c>
      <c r="AJ136">
        <f t="shared" si="49"/>
        <v>-0.56299127424821527</v>
      </c>
      <c r="AK136">
        <f t="shared" si="50"/>
        <v>-0.35097713997259694</v>
      </c>
      <c r="AL136">
        <f t="shared" si="51"/>
        <v>0.89731016081344173</v>
      </c>
      <c r="AM136">
        <f t="shared" si="52"/>
        <v>-0.15410687243095134</v>
      </c>
      <c r="AN136">
        <f t="shared" si="53"/>
        <v>0.63770101680248037</v>
      </c>
      <c r="AO136">
        <f t="shared" si="54"/>
        <v>0.72423739813946741</v>
      </c>
      <c r="AP136">
        <f t="shared" si="55"/>
        <v>-3.2955938559169451E-2</v>
      </c>
      <c r="AQ136">
        <f t="shared" si="56"/>
        <v>-6.1080262493690252E-2</v>
      </c>
    </row>
    <row r="137" spans="1:43">
      <c r="A137" s="1">
        <v>2005</v>
      </c>
      <c r="B137" s="6">
        <f>IF(ISNUMBER('DI-Prec'!B137),'DI-Prec'!B137/'P-Res'!$B$165,"")</f>
        <v>0.64902286002740306</v>
      </c>
      <c r="C137" s="6">
        <f>IF(ISNUMBER('DI-Prec'!C137),'DI-Prec'!C137/'P-Res'!$B$165,"")</f>
        <v>1.8973101608134417</v>
      </c>
      <c r="D137" s="6">
        <f>IF(ISNUMBER('DI-Prec'!D137),'DI-Prec'!D137/'P-Res'!$B$165,"")</f>
        <v>0.84589312756904866</v>
      </c>
      <c r="E137" s="6">
        <f>IF(ISNUMBER('DI-Prec'!E137),'DI-Prec'!E137/'P-Res'!$B$165,"")</f>
        <v>1.6377010168024804</v>
      </c>
      <c r="F137" s="6">
        <f>IF(ISNUMBER('DI-Prec'!F137),'DI-Prec'!F137/'P-Res'!$B$165,"")</f>
        <v>1.7242373981394674</v>
      </c>
      <c r="G137" s="6">
        <f>IF(ISNUMBER('DI-Prec'!G137),'DI-Prec'!G137/'P-Res'!$B$165,"")</f>
        <v>0.96704406144083055</v>
      </c>
      <c r="H137" s="6">
        <f>IF(ISNUMBER('DI-Prec'!H137),'DI-Prec'!H137/'P-Res'!$B$165,"")</f>
        <v>0.93891973750630975</v>
      </c>
      <c r="I137" s="6">
        <f>IF(ISNUMBER('DI-Prec'!I137),'DI-Prec'!I137/'P-Res'!$B$165,"")</f>
        <v>1.1141559097137086</v>
      </c>
      <c r="J137" s="6">
        <f>IF(ISNUMBER('DI-Prec'!J137),'DI-Prec'!J137/'P-Res'!$B$165,"")</f>
        <v>0.79397129876685646</v>
      </c>
      <c r="K137" s="6">
        <f>IF(ISNUMBER('DI-Prec'!K137),'DI-Prec'!K137/'P-Res'!$B$165,"")</f>
        <v>1.0730511285786397</v>
      </c>
      <c r="L137" s="6">
        <f>IF(ISNUMBER('DI-Prec'!L137),'DI-Prec'!L137/'P-Res'!$B$165,"")</f>
        <v>0.92593928030576167</v>
      </c>
      <c r="M137" s="6">
        <f>IF(ISNUMBER('DI-Prec'!M137),'DI-Prec'!M137/'P-Res'!$B$165,"")</f>
        <v>0.44998918295233281</v>
      </c>
      <c r="N137" s="6">
        <f>IF(ISNUMBER('DI-Prec'!N137),'DI-Prec'!N137/'P-Res'!$B$165,"")</f>
        <v>1.6679887502704258</v>
      </c>
      <c r="O137" s="6">
        <f>IF(ISNUMBER('DI-Prec'!O137),'DI-Prec'!O137/'P-Res'!$B$165,"")</f>
        <v>2.2434556861613899</v>
      </c>
      <c r="P137" s="6">
        <f>IF(ISNUMBER('DI-Prec'!P137),'DI-Prec'!P137/'P-Res'!$B$165,"")</f>
        <v>0.85887358476959674</v>
      </c>
      <c r="Q137" s="6">
        <f>IF(ISNUMBER('DI-Prec'!Q137),'DI-Prec'!Q137/'P-Res'!$B$165,"")</f>
        <v>1.393235739525492</v>
      </c>
      <c r="R137" s="6">
        <f>IF(ISNUMBER('DI-Prec'!R137),'DI-Prec'!R137/'P-Res'!$B$165,"")</f>
        <v>1.8107737794764545</v>
      </c>
      <c r="S137" s="6">
        <f>IF(ISNUMBER('DI-Prec'!S137),'DI-Prec'!S137/'P-Res'!$B$165,"")</f>
        <v>0.83291267036850059</v>
      </c>
      <c r="T137" s="6">
        <f>IF(ISNUMBER('DI-Prec'!T137),'DI-Prec'!T137/'P-Res'!$B$165,"")</f>
        <v>0.46296964015288083</v>
      </c>
      <c r="Y137">
        <f t="shared" si="38"/>
        <v>-0.35097713997259694</v>
      </c>
      <c r="Z137">
        <f t="shared" si="39"/>
        <v>0.89731016081344173</v>
      </c>
      <c r="AA137">
        <f t="shared" si="40"/>
        <v>-0.15410687243095134</v>
      </c>
      <c r="AB137">
        <f t="shared" si="41"/>
        <v>0.63770101680248037</v>
      </c>
      <c r="AC137">
        <f t="shared" si="42"/>
        <v>0.72423739813946741</v>
      </c>
      <c r="AD137">
        <f t="shared" si="43"/>
        <v>-3.2955938559169451E-2</v>
      </c>
      <c r="AE137">
        <f t="shared" si="44"/>
        <v>-6.1080262493690252E-2</v>
      </c>
      <c r="AF137">
        <f t="shared" si="45"/>
        <v>0.11415590971370859</v>
      </c>
      <c r="AG137">
        <f t="shared" si="46"/>
        <v>-0.20602870123314354</v>
      </c>
      <c r="AH137">
        <f t="shared" si="47"/>
        <v>7.3051128578639712E-2</v>
      </c>
      <c r="AI137">
        <f t="shared" si="48"/>
        <v>-7.4060719694238331E-2</v>
      </c>
      <c r="AJ137">
        <f t="shared" si="49"/>
        <v>-0.55001081704766719</v>
      </c>
      <c r="AK137">
        <f t="shared" si="50"/>
        <v>0.66798875027042581</v>
      </c>
      <c r="AL137">
        <f t="shared" si="51"/>
        <v>1.2434556861613899</v>
      </c>
      <c r="AM137">
        <f t="shared" si="52"/>
        <v>-0.14112641523040326</v>
      </c>
      <c r="AN137">
        <f t="shared" si="53"/>
        <v>0.39323573952549196</v>
      </c>
      <c r="AO137">
        <f t="shared" si="54"/>
        <v>0.81077377947645446</v>
      </c>
      <c r="AP137">
        <f t="shared" si="55"/>
        <v>-0.16708732963149941</v>
      </c>
      <c r="AQ137">
        <f t="shared" si="56"/>
        <v>-0.53703035984711911</v>
      </c>
    </row>
    <row r="138" spans="1:43">
      <c r="A138" s="1">
        <v>2006</v>
      </c>
      <c r="B138" s="6">
        <f>IF(ISNUMBER('DI-Prec'!B138),'DI-Prec'!B138/'P-Res'!$B$165,"")</f>
        <v>1.6679887502704258</v>
      </c>
      <c r="C138" s="6">
        <f>IF(ISNUMBER('DI-Prec'!C138),'DI-Prec'!C138/'P-Res'!$B$165,"")</f>
        <v>2.2434556861613899</v>
      </c>
      <c r="D138" s="6">
        <f>IF(ISNUMBER('DI-Prec'!D138),'DI-Prec'!D138/'P-Res'!$B$165,"")</f>
        <v>0.85887358476959674</v>
      </c>
      <c r="E138" s="6">
        <f>IF(ISNUMBER('DI-Prec'!E138),'DI-Prec'!E138/'P-Res'!$B$165,"")</f>
        <v>1.393235739525492</v>
      </c>
      <c r="F138" s="6">
        <f>IF(ISNUMBER('DI-Prec'!F138),'DI-Prec'!F138/'P-Res'!$B$165,"")</f>
        <v>1.8107737794764545</v>
      </c>
      <c r="G138" s="6">
        <f>IF(ISNUMBER('DI-Prec'!G138),'DI-Prec'!G138/'P-Res'!$B$165,"")</f>
        <v>0.83291267036850059</v>
      </c>
      <c r="H138" s="6">
        <f>IF(ISNUMBER('DI-Prec'!H138),'DI-Prec'!H138/'P-Res'!$B$165,"")</f>
        <v>0.46296964015288083</v>
      </c>
      <c r="I138" s="6">
        <f>IF(ISNUMBER('DI-Prec'!I138),'DI-Prec'!I138/'P-Res'!$B$165,"")</f>
        <v>0.64253263142712902</v>
      </c>
      <c r="J138" s="6">
        <f>IF(ISNUMBER('DI-Prec'!J138),'DI-Prec'!J138/'P-Res'!$B$165,"")</f>
        <v>0.70959832696329395</v>
      </c>
      <c r="K138" s="6">
        <f>IF(ISNUMBER('DI-Prec'!K138),'DI-Prec'!K138/'P-Res'!$B$165,"")</f>
        <v>0.28989687747890669</v>
      </c>
      <c r="L138" s="6">
        <f>IF(ISNUMBER('DI-Prec'!L138),'DI-Prec'!L138/'P-Res'!$B$165,"")</f>
        <v>0.7680103843657603</v>
      </c>
      <c r="M138" s="6">
        <f>IF(ISNUMBER('DI-Prec'!M138),'DI-Prec'!M138/'P-Res'!$B$165,"")</f>
        <v>1.7285642172063169</v>
      </c>
      <c r="N138" s="6">
        <f>IF(ISNUMBER('DI-Prec'!N138),'DI-Prec'!N138/'P-Res'!$B$165,"")</f>
        <v>0.78531766063315767</v>
      </c>
      <c r="O138" s="6">
        <f>IF(ISNUMBER('DI-Prec'!O138),'DI-Prec'!O138/'P-Res'!$B$165,"")</f>
        <v>1.9578856277493326</v>
      </c>
      <c r="P138" s="6">
        <f>IF(ISNUMBER('DI-Prec'!P138),'DI-Prec'!P138/'P-Res'!$B$165,"")</f>
        <v>1.2829018533208334</v>
      </c>
      <c r="Q138" s="6">
        <f>IF(ISNUMBER('DI-Prec'!Q138),'DI-Prec'!Q138/'P-Res'!$B$165,"")</f>
        <v>2.6739741833129003</v>
      </c>
      <c r="R138" s="6">
        <f>IF(ISNUMBER('DI-Prec'!R138),'DI-Prec'!R138/'P-Res'!$B$165,"")</f>
        <v>1.6874594360712478</v>
      </c>
      <c r="S138" s="6">
        <f>IF(ISNUMBER('DI-Prec'!S138),'DI-Prec'!S138/'P-Res'!$B$165,"")</f>
        <v>0.22283118194274174</v>
      </c>
      <c r="T138" s="6">
        <f>IF(ISNUMBER('DI-Prec'!T138),'DI-Prec'!T138/'P-Res'!$B$165,"")</f>
        <v>0.77450061296603423</v>
      </c>
      <c r="Y138">
        <f t="shared" si="38"/>
        <v>0.66798875027042581</v>
      </c>
      <c r="Z138">
        <f t="shared" si="39"/>
        <v>1.2434556861613899</v>
      </c>
      <c r="AA138">
        <f t="shared" si="40"/>
        <v>-0.14112641523040326</v>
      </c>
      <c r="AB138">
        <f t="shared" si="41"/>
        <v>0.39323573952549196</v>
      </c>
      <c r="AC138">
        <f t="shared" si="42"/>
        <v>0.81077377947645446</v>
      </c>
      <c r="AD138">
        <f t="shared" si="43"/>
        <v>-0.16708732963149941</v>
      </c>
      <c r="AE138">
        <f t="shared" si="44"/>
        <v>-0.53703035984711911</v>
      </c>
      <c r="AF138">
        <f t="shared" si="45"/>
        <v>-0.35746736857287098</v>
      </c>
      <c r="AG138">
        <f t="shared" si="46"/>
        <v>-0.29040167303670605</v>
      </c>
      <c r="AH138">
        <f t="shared" si="47"/>
        <v>-0.71010312252109331</v>
      </c>
      <c r="AI138">
        <f t="shared" si="48"/>
        <v>-0.2319896156342397</v>
      </c>
      <c r="AJ138">
        <f t="shared" si="49"/>
        <v>0.72856421720631692</v>
      </c>
      <c r="AK138">
        <f t="shared" si="50"/>
        <v>-0.21468233936684233</v>
      </c>
      <c r="AL138">
        <f t="shared" si="51"/>
        <v>0.95788562774933261</v>
      </c>
      <c r="AM138">
        <f t="shared" si="52"/>
        <v>0.2829018533208334</v>
      </c>
      <c r="AN138">
        <f t="shared" si="53"/>
        <v>1.6739741833129003</v>
      </c>
      <c r="AO138">
        <f t="shared" si="54"/>
        <v>0.68745943607124782</v>
      </c>
      <c r="AP138">
        <f t="shared" si="55"/>
        <v>-0.77716881805725824</v>
      </c>
      <c r="AQ138">
        <f t="shared" si="56"/>
        <v>-0.22549938703396577</v>
      </c>
    </row>
    <row r="139" spans="1:43">
      <c r="A139" s="1">
        <v>2007</v>
      </c>
      <c r="B139" s="6">
        <f>IF(ISNUMBER('DI-Prec'!B139),'DI-Prec'!B139/'P-Res'!$B$165,"")</f>
        <v>0.78531766063315767</v>
      </c>
      <c r="C139" s="6">
        <f>IF(ISNUMBER('DI-Prec'!C139),'DI-Prec'!C139/'P-Res'!$B$165,"")</f>
        <v>1.9578856277493326</v>
      </c>
      <c r="D139" s="6">
        <f>IF(ISNUMBER('DI-Prec'!D139),'DI-Prec'!D139/'P-Res'!$B$165,"")</f>
        <v>1.2829018533208334</v>
      </c>
      <c r="E139" s="6">
        <f>IF(ISNUMBER('DI-Prec'!E139),'DI-Prec'!E139/'P-Res'!$B$165,"")</f>
        <v>2.6739741833129003</v>
      </c>
      <c r="F139" s="6">
        <f>IF(ISNUMBER('DI-Prec'!F139),'DI-Prec'!F139/'P-Res'!$B$165,"")</f>
        <v>1.6874594360712478</v>
      </c>
      <c r="G139" s="6">
        <f>IF(ISNUMBER('DI-Prec'!G139),'DI-Prec'!G139/'P-Res'!$B$165,"")</f>
        <v>0.22283118194274174</v>
      </c>
      <c r="H139" s="6">
        <f>IF(ISNUMBER('DI-Prec'!H139),'DI-Prec'!H139/'P-Res'!$B$165,"")</f>
        <v>0.77450061296603423</v>
      </c>
      <c r="I139" s="6">
        <f>IF(ISNUMBER('DI-Prec'!I139),'DI-Prec'!I139/'P-Res'!$B$165,"")</f>
        <v>1.27208480565371</v>
      </c>
      <c r="J139" s="6">
        <f>IF(ISNUMBER('DI-Prec'!J139),'DI-Prec'!J139/'P-Res'!$B$165,"")</f>
        <v>0.72257878416384203</v>
      </c>
      <c r="K139" s="6">
        <f>IF(ISNUMBER('DI-Prec'!K139),'DI-Prec'!K139/'P-Res'!$B$165,"")</f>
        <v>1.9297613038148118</v>
      </c>
      <c r="L139" s="6">
        <f>IF(ISNUMBER('DI-Prec'!L139),'DI-Prec'!L139/'P-Res'!$B$165,"")</f>
        <v>1.2569409389197372</v>
      </c>
      <c r="M139" s="6">
        <f>IF(ISNUMBER('DI-Prec'!M139),'DI-Prec'!M139/'P-Res'!$B$165,"")</f>
        <v>1.0016586139756254</v>
      </c>
      <c r="N139" s="6">
        <f>IF(ISNUMBER('DI-Prec'!N139),'DI-Prec'!N139/'P-Res'!$B$165,"")</f>
        <v>0</v>
      </c>
      <c r="O139" s="6">
        <f>IF(ISNUMBER('DI-Prec'!O139),'DI-Prec'!O139/'P-Res'!$B$165,"")</f>
        <v>2.3061945626307052</v>
      </c>
      <c r="P139" s="6">
        <f>IF(ISNUMBER('DI-Prec'!P139),'DI-Prec'!P139/'P-Res'!$B$165,"")</f>
        <v>2.2975409244970066</v>
      </c>
      <c r="Q139" s="6">
        <f>IF(ISNUMBER('DI-Prec'!Q139),'DI-Prec'!Q139/'P-Res'!$B$165,"")</f>
        <v>1.6701521598038507</v>
      </c>
      <c r="R139" s="6">
        <f>IF(ISNUMBER('DI-Prec'!R139),'DI-Prec'!R139/'P-Res'!$B$165,"")</f>
        <v>2.8016153457849566</v>
      </c>
      <c r="S139" s="6">
        <f>IF(ISNUMBER('DI-Prec'!S139),'DI-Prec'!S139/'P-Res'!$B$165,"")</f>
        <v>1.4646282541285063</v>
      </c>
      <c r="T139" s="6">
        <f>IF(ISNUMBER('DI-Prec'!T139),'DI-Prec'!T139/'P-Res'!$B$165,"")</f>
        <v>0.16441912454027544</v>
      </c>
      <c r="Y139">
        <f t="shared" si="38"/>
        <v>-0.21468233936684233</v>
      </c>
      <c r="Z139">
        <f t="shared" si="39"/>
        <v>0.95788562774933261</v>
      </c>
      <c r="AA139">
        <f t="shared" si="40"/>
        <v>0.2829018533208334</v>
      </c>
      <c r="AB139">
        <f t="shared" si="41"/>
        <v>1.6739741833129003</v>
      </c>
      <c r="AC139">
        <f t="shared" si="42"/>
        <v>0.68745943607124782</v>
      </c>
      <c r="AD139">
        <f t="shared" si="43"/>
        <v>-0.77716881805725824</v>
      </c>
      <c r="AE139">
        <f t="shared" si="44"/>
        <v>-0.22549938703396577</v>
      </c>
      <c r="AF139">
        <f t="shared" si="45"/>
        <v>0.27208480565370996</v>
      </c>
      <c r="AG139">
        <f t="shared" si="46"/>
        <v>-0.27742121583615797</v>
      </c>
      <c r="AH139">
        <f t="shared" si="47"/>
        <v>0.92976130381481181</v>
      </c>
      <c r="AI139">
        <f t="shared" si="48"/>
        <v>0.25694093891973724</v>
      </c>
      <c r="AJ139">
        <f t="shared" si="49"/>
        <v>1.6586139756253893E-3</v>
      </c>
      <c r="AK139">
        <f t="shared" si="50"/>
        <v>-1</v>
      </c>
      <c r="AL139">
        <f t="shared" si="51"/>
        <v>1.3061945626307052</v>
      </c>
      <c r="AM139">
        <f t="shared" si="52"/>
        <v>1.2975409244970066</v>
      </c>
      <c r="AN139">
        <f t="shared" si="53"/>
        <v>0.67015215980385068</v>
      </c>
      <c r="AO139">
        <f t="shared" si="54"/>
        <v>1.8016153457849566</v>
      </c>
      <c r="AP139">
        <f t="shared" si="55"/>
        <v>0.46462825412850628</v>
      </c>
      <c r="AQ139">
        <f t="shared" si="56"/>
        <v>-0.83558087545972459</v>
      </c>
    </row>
    <row r="140" spans="1:43">
      <c r="A140" s="1">
        <v>2008</v>
      </c>
      <c r="B140" s="6">
        <f>IF(ISNUMBER('DI-Prec'!B140),'DI-Prec'!B140/'P-Res'!$B$165,"")</f>
        <v>0</v>
      </c>
      <c r="C140" s="6">
        <f>IF(ISNUMBER('DI-Prec'!C140),'DI-Prec'!C140/'P-Res'!$B$165,"")</f>
        <v>2.3061945626307052</v>
      </c>
      <c r="D140" s="6">
        <f>IF(ISNUMBER('DI-Prec'!D140),'DI-Prec'!D140/'P-Res'!$B$165,"")</f>
        <v>2.2975409244970066</v>
      </c>
      <c r="E140" s="6">
        <f>IF(ISNUMBER('DI-Prec'!E140),'DI-Prec'!E140/'P-Res'!$B$165,"")</f>
        <v>1.6701521598038507</v>
      </c>
      <c r="F140" s="6">
        <f>IF(ISNUMBER('DI-Prec'!F140),'DI-Prec'!F140/'P-Res'!$B$165,"")</f>
        <v>2.8016153457849566</v>
      </c>
      <c r="G140" s="6">
        <f>IF(ISNUMBER('DI-Prec'!G140),'DI-Prec'!G140/'P-Res'!$B$165,"")</f>
        <v>1.4646282541285063</v>
      </c>
      <c r="H140" s="6">
        <f>IF(ISNUMBER('DI-Prec'!H140),'DI-Prec'!H140/'P-Res'!$B$165,"")</f>
        <v>0.16441912454027544</v>
      </c>
      <c r="I140" s="6">
        <f>IF(ISNUMBER('DI-Prec'!I140),'DI-Prec'!I140/'P-Res'!$B$165,"")</f>
        <v>1.2699213961202853</v>
      </c>
      <c r="J140" s="6">
        <f>IF(ISNUMBER('DI-Prec'!J140),'DI-Prec'!J140/'P-Res'!$B$165,"")</f>
        <v>1.1184827287805579</v>
      </c>
      <c r="K140" s="6">
        <f>IF(ISNUMBER('DI-Prec'!K140),'DI-Prec'!K140/'P-Res'!$B$165,"")</f>
        <v>0.5668132977572653</v>
      </c>
      <c r="L140" s="6">
        <f>IF(ISNUMBER('DI-Prec'!L140),'DI-Prec'!L140/'P-Res'!$B$165,"")</f>
        <v>0.86536381336987078</v>
      </c>
      <c r="M140" s="6">
        <f>IF(ISNUMBER('DI-Prec'!M140),'DI-Prec'!M140/'P-Res'!$B$165,"")</f>
        <v>1.2677579865868607</v>
      </c>
      <c r="N140" s="6">
        <f>IF(ISNUMBER('DI-Prec'!N140),'DI-Prec'!N140/'P-Res'!$B$165,"")</f>
        <v>1.4235234729934372</v>
      </c>
      <c r="O140" s="6">
        <f>IF(ISNUMBER('DI-Prec'!O140),'DI-Prec'!O140/'P-Res'!$B$165,"")</f>
        <v>1.1660777385159007</v>
      </c>
      <c r="P140" s="6">
        <f>IF(ISNUMBER('DI-Prec'!P140),'DI-Prec'!P140/'P-Res'!$B$165,"")</f>
        <v>1.285065262854258</v>
      </c>
      <c r="Q140" s="6">
        <f>IF(ISNUMBER('DI-Prec'!Q140),'DI-Prec'!Q140/'P-Res'!$B$165,"")</f>
        <v>0.89348813730439147</v>
      </c>
      <c r="R140" s="6">
        <f>IF(ISNUMBER('DI-Prec'!R140),'DI-Prec'!R140/'P-Res'!$B$165,"")</f>
        <v>1.4970793971298764</v>
      </c>
      <c r="S140" s="6">
        <f>IF(ISNUMBER('DI-Prec'!S140),'DI-Prec'!S140/'P-Res'!$B$165,"")</f>
        <v>1.5749621403331646</v>
      </c>
      <c r="T140" s="6">
        <f>IF(ISNUMBER('DI-Prec'!T140),'DI-Prec'!T140/'P-Res'!$B$165,"")</f>
        <v>1.0492536237109682</v>
      </c>
      <c r="Y140">
        <f t="shared" si="38"/>
        <v>-1</v>
      </c>
      <c r="Z140">
        <f t="shared" si="39"/>
        <v>1.3061945626307052</v>
      </c>
      <c r="AA140">
        <f t="shared" si="40"/>
        <v>1.2975409244970066</v>
      </c>
      <c r="AB140">
        <f t="shared" si="41"/>
        <v>0.67015215980385068</v>
      </c>
      <c r="AC140">
        <f t="shared" si="42"/>
        <v>1.8016153457849566</v>
      </c>
      <c r="AD140">
        <f t="shared" si="43"/>
        <v>0.46462825412850628</v>
      </c>
      <c r="AE140">
        <f t="shared" si="44"/>
        <v>-0.83558087545972459</v>
      </c>
      <c r="AF140">
        <f t="shared" si="45"/>
        <v>0.26992139612028532</v>
      </c>
      <c r="AG140">
        <f t="shared" si="46"/>
        <v>0.11848272878055788</v>
      </c>
      <c r="AH140">
        <f t="shared" si="47"/>
        <v>-0.4331867022427347</v>
      </c>
      <c r="AI140">
        <f t="shared" si="48"/>
        <v>-0.13463618663012922</v>
      </c>
      <c r="AJ140">
        <f t="shared" si="49"/>
        <v>0.26775798658686067</v>
      </c>
      <c r="AK140">
        <f t="shared" si="50"/>
        <v>0.42352347299343718</v>
      </c>
      <c r="AL140">
        <f t="shared" si="51"/>
        <v>0.16607773851590069</v>
      </c>
      <c r="AM140">
        <f t="shared" si="52"/>
        <v>0.28506526285425804</v>
      </c>
      <c r="AN140">
        <f t="shared" si="53"/>
        <v>-0.10651186269560853</v>
      </c>
      <c r="AO140">
        <f t="shared" si="54"/>
        <v>0.49707939712987637</v>
      </c>
      <c r="AP140">
        <f t="shared" si="55"/>
        <v>0.57496214033316462</v>
      </c>
      <c r="AQ140">
        <f t="shared" si="56"/>
        <v>4.9253623710968197E-2</v>
      </c>
    </row>
    <row r="141" spans="1:43">
      <c r="A141" s="1">
        <v>2009</v>
      </c>
      <c r="B141" s="6">
        <f>IF(ISNUMBER('DI-Prec'!B141),'DI-Prec'!B141/'P-Res'!$B$165,"")</f>
        <v>1.4235234729934372</v>
      </c>
      <c r="C141" s="6">
        <f>IF(ISNUMBER('DI-Prec'!C141),'DI-Prec'!C141/'P-Res'!$B$165,"")</f>
        <v>1.1660777385159007</v>
      </c>
      <c r="D141" s="6">
        <f>IF(ISNUMBER('DI-Prec'!D141),'DI-Prec'!D141/'P-Res'!$B$165,"")</f>
        <v>1.285065262854258</v>
      </c>
      <c r="E141" s="6">
        <f>IF(ISNUMBER('DI-Prec'!E141),'DI-Prec'!E141/'P-Res'!$B$165,"")</f>
        <v>0.89348813730439147</v>
      </c>
      <c r="F141" s="6">
        <f>IF(ISNUMBER('DI-Prec'!F141),'DI-Prec'!F141/'P-Res'!$B$165,"")</f>
        <v>1.4970793971298764</v>
      </c>
      <c r="G141" s="6">
        <f>IF(ISNUMBER('DI-Prec'!G141),'DI-Prec'!G141/'P-Res'!$B$165,"")</f>
        <v>1.5749621403331646</v>
      </c>
      <c r="H141" s="6">
        <f>IF(ISNUMBER('DI-Prec'!H141),'DI-Prec'!H141/'P-Res'!$B$165,"")</f>
        <v>1.0492536237109682</v>
      </c>
      <c r="I141" s="6">
        <f>IF(ISNUMBER('DI-Prec'!I141),'DI-Prec'!I141/'P-Res'!$B$165,"")</f>
        <v>0.56248647869041601</v>
      </c>
      <c r="J141" s="6">
        <f>IF(ISNUMBER('DI-Prec'!J141),'DI-Prec'!J141/'P-Res'!$B$165,"")</f>
        <v>0.52570851662219653</v>
      </c>
      <c r="K141" s="6">
        <f>IF(ISNUMBER('DI-Prec'!K141),'DI-Prec'!K141/'P-Res'!$B$165,"")</f>
        <v>0.60575466935890954</v>
      </c>
      <c r="L141" s="6">
        <f>IF(ISNUMBER('DI-Prec'!L141),'DI-Prec'!L141/'P-Res'!$B$165,"")</f>
        <v>0.69878127929617051</v>
      </c>
      <c r="M141" s="6">
        <f>IF(ISNUMBER('DI-Prec'!M141),'DI-Prec'!M141/'P-Res'!$B$165,"")</f>
        <v>1.057907261844667</v>
      </c>
      <c r="N141" s="6">
        <f>IF(ISNUMBER('DI-Prec'!N141),'DI-Prec'!N141/'P-Res'!$B$165,"")</f>
        <v>0.99733179490877599</v>
      </c>
      <c r="O141" s="6">
        <f>IF(ISNUMBER('DI-Prec'!O141),'DI-Prec'!O141/'P-Res'!$B$165,"")</f>
        <v>1.7264008076728921</v>
      </c>
      <c r="P141" s="6">
        <f>IF(ISNUMBER('DI-Prec'!P141),'DI-Prec'!P141/'P-Res'!$B$165,"")</f>
        <v>1.5403475877983699</v>
      </c>
      <c r="Q141" s="6">
        <f>IF(ISNUMBER('DI-Prec'!Q141),'DI-Prec'!Q141/'P-Res'!$B$165,"")</f>
        <v>1.479772120862479</v>
      </c>
      <c r="R141" s="6">
        <f>IF(ISNUMBER('DI-Prec'!R141),'DI-Prec'!R141/'P-Res'!$B$165,"")</f>
        <v>0.8567101752361721</v>
      </c>
      <c r="S141" s="6">
        <f>IF(ISNUMBER('DI-Prec'!S141),'DI-Prec'!S141/'P-Res'!$B$165,"")</f>
        <v>0.79613470830028099</v>
      </c>
      <c r="T141" s="6">
        <f>IF(ISNUMBER('DI-Prec'!T141),'DI-Prec'!T141/'P-Res'!$B$165,"")</f>
        <v>0.95406360424028247</v>
      </c>
      <c r="Y141">
        <f t="shared" si="38"/>
        <v>0.42352347299343718</v>
      </c>
      <c r="Z141">
        <f t="shared" si="39"/>
        <v>0.16607773851590069</v>
      </c>
      <c r="AA141">
        <f t="shared" si="40"/>
        <v>0.28506526285425804</v>
      </c>
      <c r="AB141">
        <f t="shared" si="41"/>
        <v>-0.10651186269560853</v>
      </c>
      <c r="AC141">
        <f t="shared" si="42"/>
        <v>0.49707939712987637</v>
      </c>
      <c r="AD141">
        <f t="shared" si="43"/>
        <v>0.57496214033316462</v>
      </c>
      <c r="AE141">
        <f t="shared" si="44"/>
        <v>4.9253623710968197E-2</v>
      </c>
      <c r="AF141">
        <f t="shared" si="45"/>
        <v>-0.43751352130958399</v>
      </c>
      <c r="AG141">
        <f t="shared" si="46"/>
        <v>-0.47429148337780347</v>
      </c>
      <c r="AH141">
        <f t="shared" si="47"/>
        <v>-0.39424533064109046</v>
      </c>
      <c r="AI141">
        <f t="shared" si="48"/>
        <v>-0.30121872070382949</v>
      </c>
      <c r="AJ141">
        <f t="shared" si="49"/>
        <v>5.7907261844666991E-2</v>
      </c>
      <c r="AK141">
        <f t="shared" si="50"/>
        <v>-2.6682050912240074E-3</v>
      </c>
      <c r="AL141">
        <f t="shared" si="51"/>
        <v>0.72640080767289206</v>
      </c>
      <c r="AM141">
        <f t="shared" si="52"/>
        <v>0.54034758779836989</v>
      </c>
      <c r="AN141">
        <f t="shared" si="53"/>
        <v>0.479772120862479</v>
      </c>
      <c r="AO141">
        <f t="shared" si="54"/>
        <v>-0.1432898247638279</v>
      </c>
      <c r="AP141">
        <f t="shared" si="55"/>
        <v>-0.20386529169971901</v>
      </c>
      <c r="AQ141">
        <f t="shared" si="56"/>
        <v>-4.593639575971753E-2</v>
      </c>
    </row>
    <row r="142" spans="1:43">
      <c r="A142" s="1">
        <v>2010</v>
      </c>
      <c r="B142" s="6">
        <f>IF(ISNUMBER('DI-Prec'!B142),'DI-Prec'!B142/'P-Res'!$B$165,"")</f>
        <v>0.99733179490877599</v>
      </c>
      <c r="C142" s="6">
        <f>IF(ISNUMBER('DI-Prec'!C142),'DI-Prec'!C142/'P-Res'!$B$165,"")</f>
        <v>1.7264008076728921</v>
      </c>
      <c r="D142" s="6">
        <f>IF(ISNUMBER('DI-Prec'!D142),'DI-Prec'!D142/'P-Res'!$B$165,"")</f>
        <v>1.5403475877983699</v>
      </c>
      <c r="E142" s="6">
        <f>IF(ISNUMBER('DI-Prec'!E142),'DI-Prec'!E142/'P-Res'!$B$165,"")</f>
        <v>1.479772120862479</v>
      </c>
      <c r="F142" s="6">
        <f>IF(ISNUMBER('DI-Prec'!F142),'DI-Prec'!F142/'P-Res'!$B$165,"")</f>
        <v>0.8567101752361721</v>
      </c>
      <c r="G142" s="6">
        <f>IF(ISNUMBER('DI-Prec'!G142),'DI-Prec'!G142/'P-Res'!$B$165,"")</f>
        <v>0.79613470830028099</v>
      </c>
      <c r="H142" s="6">
        <f>IF(ISNUMBER('DI-Prec'!H142),'DI-Prec'!H142/'P-Res'!$B$165,"")</f>
        <v>0.95406360424028247</v>
      </c>
      <c r="I142" s="6">
        <f>IF(ISNUMBER('DI-Prec'!I142),'DI-Prec'!I142/'P-Res'!$B$165,"")</f>
        <v>1.9427417610153597</v>
      </c>
      <c r="J142" s="6">
        <f>IF(ISNUMBER('DI-Prec'!J142),'DI-Prec'!J142/'P-Res'!$B$165,"")</f>
        <v>1.5122232638638493</v>
      </c>
      <c r="K142" s="6">
        <f>IF(ISNUMBER('DI-Prec'!K142),'DI-Prec'!K142/'P-Res'!$B$165,"")</f>
        <v>0.58844739309151206</v>
      </c>
      <c r="L142" s="6">
        <f>IF(ISNUMBER('DI-Prec'!L142),'DI-Prec'!L142/'P-Res'!$B$165,"")</f>
        <v>1.0470902141775436</v>
      </c>
      <c r="M142" s="6">
        <f>IF(ISNUMBER('DI-Prec'!M142),'DI-Prec'!M142/'P-Res'!$B$165,"")</f>
        <v>0.96488065190740591</v>
      </c>
      <c r="N142" s="6">
        <f>IF(ISNUMBER('DI-Prec'!N142),'DI-Prec'!N142/'P-Res'!$B$165,"")</f>
        <v>0.2444652772769885</v>
      </c>
      <c r="O142" s="6">
        <f>IF(ISNUMBER('DI-Prec'!O142),'DI-Prec'!O142/'P-Res'!$B$165,"")</f>
        <v>1.2915554914545322</v>
      </c>
      <c r="P142" s="6">
        <f>IF(ISNUMBER('DI-Prec'!P142),'DI-Prec'!P142/'P-Res'!$B$165,"")</f>
        <v>1.566308502199466</v>
      </c>
      <c r="Q142" s="6">
        <f>IF(ISNUMBER('DI-Prec'!Q142),'DI-Prec'!Q142/'P-Res'!$B$165,"")</f>
        <v>1.1790581957164488</v>
      </c>
      <c r="R142" s="6">
        <f>IF(ISNUMBER('DI-Prec'!R142),'DI-Prec'!R142/'P-Res'!$B$165,"")</f>
        <v>2.4424893632364602</v>
      </c>
      <c r="S142" s="6">
        <f>IF(ISNUMBER('DI-Prec'!S142),'DI-Prec'!S142/'P-Res'!$B$165,"")</f>
        <v>1.393235739525492</v>
      </c>
      <c r="T142" s="6">
        <f>IF(ISNUMBER('DI-Prec'!T142),'DI-Prec'!T142/'P-Res'!$B$165,"")</f>
        <v>0.42402826855123671</v>
      </c>
      <c r="Y142">
        <f t="shared" si="38"/>
        <v>-2.6682050912240074E-3</v>
      </c>
      <c r="Z142">
        <f t="shared" si="39"/>
        <v>0.72640080767289206</v>
      </c>
      <c r="AA142">
        <f t="shared" si="40"/>
        <v>0.54034758779836989</v>
      </c>
      <c r="AB142">
        <f t="shared" si="41"/>
        <v>0.479772120862479</v>
      </c>
      <c r="AC142">
        <f t="shared" si="42"/>
        <v>-0.1432898247638279</v>
      </c>
      <c r="AD142">
        <f t="shared" si="43"/>
        <v>-0.20386529169971901</v>
      </c>
      <c r="AE142">
        <f t="shared" si="44"/>
        <v>-4.593639575971753E-2</v>
      </c>
      <c r="AF142">
        <f t="shared" si="45"/>
        <v>0.94274176101535967</v>
      </c>
      <c r="AG142">
        <f t="shared" si="46"/>
        <v>0.51222326386384931</v>
      </c>
      <c r="AH142">
        <f t="shared" si="47"/>
        <v>-0.41155260690848794</v>
      </c>
      <c r="AI142">
        <f t="shared" si="48"/>
        <v>4.7090214177543555E-2</v>
      </c>
      <c r="AJ142">
        <f t="shared" si="49"/>
        <v>-3.5119348092594094E-2</v>
      </c>
      <c r="AK142">
        <f t="shared" si="50"/>
        <v>-0.75553472272301148</v>
      </c>
      <c r="AL142">
        <f t="shared" si="51"/>
        <v>0.29155549145453219</v>
      </c>
      <c r="AM142">
        <f t="shared" si="52"/>
        <v>0.56630850219946605</v>
      </c>
      <c r="AN142">
        <f t="shared" si="53"/>
        <v>0.17905819571644876</v>
      </c>
      <c r="AO142">
        <f t="shared" si="54"/>
        <v>1.4424893632364602</v>
      </c>
      <c r="AP142">
        <f t="shared" si="55"/>
        <v>0.39323573952549196</v>
      </c>
      <c r="AQ142">
        <f t="shared" si="56"/>
        <v>-0.57597173144876335</v>
      </c>
    </row>
    <row r="143" spans="1:43">
      <c r="A143" s="1">
        <v>2011</v>
      </c>
      <c r="B143" s="6">
        <f>IF(ISNUMBER('DI-Prec'!B143),'DI-Prec'!B143/'P-Res'!$B$165,"")</f>
        <v>0.2444652772769885</v>
      </c>
      <c r="C143" s="6">
        <f>IF(ISNUMBER('DI-Prec'!C143),'DI-Prec'!C143/'P-Res'!$B$165,"")</f>
        <v>1.2915554914545322</v>
      </c>
      <c r="D143" s="6">
        <f>IF(ISNUMBER('DI-Prec'!D143),'DI-Prec'!D143/'P-Res'!$B$165,"")</f>
        <v>1.566308502199466</v>
      </c>
      <c r="E143" s="6">
        <f>IF(ISNUMBER('DI-Prec'!E143),'DI-Prec'!E143/'P-Res'!$B$165,"")</f>
        <v>1.1790581957164488</v>
      </c>
      <c r="F143" s="6">
        <f>IF(ISNUMBER('DI-Prec'!F143),'DI-Prec'!F143/'P-Res'!$B$165,"")</f>
        <v>2.4424893632364602</v>
      </c>
      <c r="G143" s="6">
        <f>IF(ISNUMBER('DI-Prec'!G143),'DI-Prec'!G143/'P-Res'!$B$165,"")</f>
        <v>1.393235739525492</v>
      </c>
      <c r="H143" s="6">
        <f>IF(ISNUMBER('DI-Prec'!H143),'DI-Prec'!H143/'P-Res'!$B$165,"")</f>
        <v>0.42402826855123671</v>
      </c>
      <c r="I143" s="6">
        <f>IF(ISNUMBER('DI-Prec'!I143),'DI-Prec'!I143/'P-Res'!$B$165,"")</f>
        <v>1.0730511285786397</v>
      </c>
      <c r="J143" s="6">
        <f>IF(ISNUMBER('DI-Prec'!J143),'DI-Prec'!J143/'P-Res'!$B$165,"")</f>
        <v>1.1725679671161748</v>
      </c>
      <c r="K143" s="6">
        <f>IF(ISNUMBER('DI-Prec'!K143),'DI-Prec'!K143/'P-Res'!$B$165,"")</f>
        <v>1.0990120429797359</v>
      </c>
      <c r="L143" s="6">
        <f>IF(ISNUMBER('DI-Prec'!L143),'DI-Prec'!L143/'P-Res'!$B$165,"")</f>
        <v>0.5949376216917861</v>
      </c>
      <c r="M143" s="6">
        <f>IF(ISNUMBER('DI-Prec'!M143),'DI-Prec'!M143/'P-Res'!$B$165,"")</f>
        <v>0.24013845821013913</v>
      </c>
      <c r="N143" s="6">
        <f>IF(ISNUMBER('DI-Prec'!N143),'DI-Prec'!N143/'P-Res'!$B$165,"")</f>
        <v>0.27691642027835867</v>
      </c>
      <c r="O143" s="6">
        <f>IF(ISNUMBER('DI-Prec'!O143),'DI-Prec'!O143/'P-Res'!$B$165,"")</f>
        <v>0.20336049614191962</v>
      </c>
      <c r="P143" s="6">
        <f>IF(ISNUMBER('DI-Prec'!P143),'DI-Prec'!P143/'P-Res'!$B$165,"")</f>
        <v>1.265594577053436</v>
      </c>
      <c r="Q143" s="6">
        <f>IF(ISNUMBER('DI-Prec'!Q143),'DI-Prec'!Q143/'P-Res'!$B$165,"")</f>
        <v>0.98435133770822791</v>
      </c>
      <c r="R143" s="6">
        <f>IF(ISNUMBER('DI-Prec'!R143),'DI-Prec'!R143/'P-Res'!$B$165,"")</f>
        <v>1.9622124468161819</v>
      </c>
      <c r="S143" s="6">
        <f>IF(ISNUMBER('DI-Prec'!S143),'DI-Prec'!S143/'P-Res'!$B$165,"")</f>
        <v>1.0622340809115163</v>
      </c>
      <c r="T143" s="6">
        <f>IF(ISNUMBER('DI-Prec'!T143),'DI-Prec'!T143/'P-Res'!$B$165,"")</f>
        <v>0.70094468882959526</v>
      </c>
      <c r="Y143">
        <f t="shared" si="38"/>
        <v>-0.75553472272301148</v>
      </c>
      <c r="Z143">
        <f t="shared" si="39"/>
        <v>0.29155549145453219</v>
      </c>
      <c r="AA143">
        <f t="shared" si="40"/>
        <v>0.56630850219946605</v>
      </c>
      <c r="AB143">
        <f t="shared" si="41"/>
        <v>0.17905819571644876</v>
      </c>
      <c r="AC143">
        <f t="shared" si="42"/>
        <v>1.4424893632364602</v>
      </c>
      <c r="AD143">
        <f t="shared" si="43"/>
        <v>0.39323573952549196</v>
      </c>
      <c r="AE143">
        <f t="shared" si="44"/>
        <v>-0.57597173144876335</v>
      </c>
      <c r="AF143">
        <f t="shared" si="45"/>
        <v>7.3051128578639712E-2</v>
      </c>
      <c r="AG143">
        <f t="shared" si="46"/>
        <v>0.17256796711617484</v>
      </c>
      <c r="AH143">
        <f t="shared" si="47"/>
        <v>9.901204297973587E-2</v>
      </c>
      <c r="AI143">
        <f t="shared" si="48"/>
        <v>-0.4050623783082139</v>
      </c>
      <c r="AJ143">
        <f t="shared" si="49"/>
        <v>-0.75986154178986087</v>
      </c>
      <c r="AK143">
        <f t="shared" si="50"/>
        <v>-0.72308357972164128</v>
      </c>
      <c r="AL143">
        <f t="shared" si="51"/>
        <v>-0.79663950385808036</v>
      </c>
      <c r="AM143">
        <f t="shared" si="52"/>
        <v>0.26559457705343603</v>
      </c>
      <c r="AN143">
        <f t="shared" si="53"/>
        <v>-1.5648662291772086E-2</v>
      </c>
      <c r="AO143">
        <f t="shared" si="54"/>
        <v>0.9622124468161819</v>
      </c>
      <c r="AP143">
        <f t="shared" si="55"/>
        <v>6.2234080911516276E-2</v>
      </c>
      <c r="AQ143">
        <f t="shared" si="56"/>
        <v>-0.29905531117040474</v>
      </c>
    </row>
    <row r="144" spans="1:43">
      <c r="A144" s="1">
        <v>2012</v>
      </c>
      <c r="B144" s="6">
        <f>IF(ISNUMBER('DI-Prec'!B144),'DI-Prec'!B144/'P-Res'!$B$165,"")</f>
        <v>0.27691642027835867</v>
      </c>
      <c r="C144" s="6">
        <f>IF(ISNUMBER('DI-Prec'!C144),'DI-Prec'!C144/'P-Res'!$B$165,"")</f>
        <v>0.20336049614191962</v>
      </c>
      <c r="D144" s="6">
        <f>IF(ISNUMBER('DI-Prec'!D144),'DI-Prec'!D144/'P-Res'!$B$165,"")</f>
        <v>1.265594577053436</v>
      </c>
      <c r="E144" s="6">
        <f>IF(ISNUMBER('DI-Prec'!E144),'DI-Prec'!E144/'P-Res'!$B$165,"")</f>
        <v>0.98435133770822791</v>
      </c>
      <c r="F144" s="6">
        <f>IF(ISNUMBER('DI-Prec'!F144),'DI-Prec'!F144/'P-Res'!$B$165,"")</f>
        <v>1.9622124468161819</v>
      </c>
      <c r="G144" s="6">
        <f>IF(ISNUMBER('DI-Prec'!G144),'DI-Prec'!G144/'P-Res'!$B$165,"")</f>
        <v>1.0622340809115163</v>
      </c>
      <c r="H144" s="6">
        <f>IF(ISNUMBER('DI-Prec'!H144),'DI-Prec'!H144/'P-Res'!$B$165,"")</f>
        <v>0.70094468882959526</v>
      </c>
      <c r="I144" s="6">
        <f>IF(ISNUMBER('DI-Prec'!I144),'DI-Prec'!I144/'P-Res'!$B$165,"")</f>
        <v>2.3797504867671446E-2</v>
      </c>
      <c r="J144" s="6">
        <f>IF(ISNUMBER('DI-Prec'!J144),'DI-Prec'!J144/'P-Res'!$B$165,"")</f>
        <v>2.068219513953991</v>
      </c>
      <c r="K144" s="6">
        <f>IF(ISNUMBER('DI-Prec'!K144),'DI-Prec'!K144/'P-Res'!$B$165,"")</f>
        <v>1.6614985216701517</v>
      </c>
      <c r="L144" s="6">
        <f>IF(ISNUMBER('DI-Prec'!L144),'DI-Prec'!L144/'P-Res'!$B$165,"")</f>
        <v>9.9516838537535124E-2</v>
      </c>
      <c r="M144" s="6">
        <f>IF(ISNUMBER('DI-Prec'!M144),'DI-Prec'!M144/'P-Res'!$B$165,"")</f>
        <v>0.21850436287589234</v>
      </c>
      <c r="N144" s="6">
        <f>IF(ISNUMBER('DI-Prec'!N144),'DI-Prec'!N144/'P-Res'!$B$165,"")</f>
        <v>0.83291267036850059</v>
      </c>
      <c r="O144" s="6">
        <f>IF(ISNUMBER('DI-Prec'!O144),'DI-Prec'!O144/'P-Res'!$B$165,"")</f>
        <v>1.5078964447969998</v>
      </c>
      <c r="P144" s="6">
        <f>IF(ISNUMBER('DI-Prec'!P144),'DI-Prec'!P144/'P-Res'!$B$165,"")</f>
        <v>2.5246989255065979</v>
      </c>
      <c r="Q144" s="6">
        <f>IF(ISNUMBER('DI-Prec'!Q144),'DI-Prec'!Q144/'P-Res'!$B$165,"")</f>
        <v>2.4814307348381042</v>
      </c>
      <c r="R144" s="6">
        <f>IF(ISNUMBER('DI-Prec'!R144),'DI-Prec'!R144/'P-Res'!$B$165,"")</f>
        <v>0.80046152736713039</v>
      </c>
      <c r="S144" s="6">
        <f>IF(ISNUMBER('DI-Prec'!S144),'DI-Prec'!S144/'P-Res'!$B$165,"")</f>
        <v>0.46296964015288083</v>
      </c>
      <c r="T144" s="6">
        <f>IF(ISNUMBER('DI-Prec'!T144),'DI-Prec'!T144/'P-Res'!$B$165,"")</f>
        <v>1.2115093387178191</v>
      </c>
      <c r="Y144">
        <f t="shared" si="38"/>
        <v>-0.72308357972164128</v>
      </c>
      <c r="Z144">
        <f t="shared" si="39"/>
        <v>-0.79663950385808036</v>
      </c>
      <c r="AA144">
        <f t="shared" si="40"/>
        <v>0.26559457705343603</v>
      </c>
      <c r="AB144">
        <f t="shared" si="41"/>
        <v>-1.5648662291772086E-2</v>
      </c>
      <c r="AC144">
        <f t="shared" si="42"/>
        <v>0.9622124468161819</v>
      </c>
      <c r="AD144">
        <f t="shared" si="43"/>
        <v>6.2234080911516276E-2</v>
      </c>
      <c r="AE144">
        <f t="shared" si="44"/>
        <v>-0.29905531117040474</v>
      </c>
      <c r="AF144">
        <f t="shared" si="45"/>
        <v>-0.9762024951323286</v>
      </c>
      <c r="AG144">
        <f t="shared" si="46"/>
        <v>1.068219513953991</v>
      </c>
      <c r="AH144">
        <f t="shared" si="47"/>
        <v>0.66149852167015166</v>
      </c>
      <c r="AI144">
        <f t="shared" si="48"/>
        <v>-0.90048316146246488</v>
      </c>
      <c r="AJ144">
        <f t="shared" si="49"/>
        <v>-0.78149563712410763</v>
      </c>
      <c r="AK144">
        <f t="shared" si="50"/>
        <v>-0.16708732963149941</v>
      </c>
      <c r="AL144">
        <f t="shared" si="51"/>
        <v>0.5078964447969998</v>
      </c>
      <c r="AM144">
        <f t="shared" si="52"/>
        <v>1.5246989255065979</v>
      </c>
      <c r="AN144">
        <f t="shared" si="53"/>
        <v>1.4814307348381042</v>
      </c>
      <c r="AO144">
        <f t="shared" si="54"/>
        <v>-0.19953847263286961</v>
      </c>
      <c r="AP144">
        <f t="shared" si="55"/>
        <v>-0.53703035984711911</v>
      </c>
      <c r="AQ144">
        <f t="shared" si="56"/>
        <v>0.21150933871781907</v>
      </c>
    </row>
    <row r="145" spans="1:43">
      <c r="A145" s="1">
        <v>2013</v>
      </c>
      <c r="B145" s="6">
        <f>IF(ISNUMBER('DI-Prec'!B145),'DI-Prec'!B145/'P-Res'!$B$165,"")</f>
        <v>0.83291267036850059</v>
      </c>
      <c r="C145" s="6">
        <f>IF(ISNUMBER('DI-Prec'!C145),'DI-Prec'!C145/'P-Res'!$B$165,"")</f>
        <v>1.5078964447969998</v>
      </c>
      <c r="D145" s="6">
        <f>IF(ISNUMBER('DI-Prec'!D145),'DI-Prec'!D145/'P-Res'!$B$165,"")</f>
        <v>2.5246989255065979</v>
      </c>
      <c r="E145" s="6">
        <f>IF(ISNUMBER('DI-Prec'!E145),'DI-Prec'!E145/'P-Res'!$B$165,"")</f>
        <v>2.4814307348381042</v>
      </c>
      <c r="F145" s="6">
        <f>IF(ISNUMBER('DI-Prec'!F145),'DI-Prec'!F145/'P-Res'!$B$165,"")</f>
        <v>0.80046152736713039</v>
      </c>
      <c r="G145" s="6">
        <f>IF(ISNUMBER('DI-Prec'!G145),'DI-Prec'!G145/'P-Res'!$B$165,"")</f>
        <v>0.46296964015288083</v>
      </c>
      <c r="H145" s="6">
        <f>IF(ISNUMBER('DI-Prec'!H145),'DI-Prec'!H145/'P-Res'!$B$165,"")</f>
        <v>1.2115093387178191</v>
      </c>
      <c r="I145" s="6">
        <f>IF(ISNUMBER('DI-Prec'!I145),'DI-Prec'!I145/'P-Res'!$B$165,"")</f>
        <v>1.0297829379101462</v>
      </c>
      <c r="J145" s="6">
        <f>IF(ISNUMBER('DI-Prec'!J145),'DI-Prec'!J145/'P-Res'!$B$165,"")</f>
        <v>1.4343405206605606</v>
      </c>
      <c r="K145" s="6">
        <f>IF(ISNUMBER('DI-Prec'!K145),'DI-Prec'!K145/'P-Res'!$B$165,"")</f>
        <v>0.68147400302877315</v>
      </c>
      <c r="L145" s="6">
        <f>IF(ISNUMBER('DI-Prec'!L145),'DI-Prec'!L145/'P-Res'!$B$165,"")</f>
        <v>0.56464988822384066</v>
      </c>
      <c r="M145" s="6">
        <f>IF(ISNUMBER('DI-Prec'!M145),'DI-Prec'!M145/'P-Res'!$B$165,"")</f>
        <v>0.38292348741616777</v>
      </c>
      <c r="N145" s="6">
        <f>IF(ISNUMBER('DI-Prec'!N145),'DI-Prec'!N145/'P-Res'!$B$165,"")</f>
        <v>0.90646859450493955</v>
      </c>
      <c r="O145" s="6">
        <f>IF(ISNUMBER('DI-Prec'!O145),'DI-Prec'!O145/'P-Res'!$B$165,"")</f>
        <v>2.4662868681041314</v>
      </c>
      <c r="P145" s="6">
        <f>IF(ISNUMBER('DI-Prec'!P145),'DI-Prec'!P145/'P-Res'!$B$165,"")</f>
        <v>0.98651474724165267</v>
      </c>
      <c r="Q145" s="6">
        <f>IF(ISNUMBER('DI-Prec'!Q145),'DI-Prec'!Q145/'P-Res'!$B$165,"")</f>
        <v>0.65983990769452638</v>
      </c>
      <c r="R145" s="6">
        <f>IF(ISNUMBER('DI-Prec'!R145),'DI-Prec'!R145/'P-Res'!$B$165,"")</f>
        <v>0.74853969856493818</v>
      </c>
      <c r="S145" s="6">
        <f>IF(ISNUMBER('DI-Prec'!S145),'DI-Prec'!S145/'P-Res'!$B$165,"")</f>
        <v>1.131463185981106</v>
      </c>
      <c r="T145" s="6">
        <f>IF(ISNUMBER('DI-Prec'!T145),'DI-Prec'!T145/'P-Res'!$B$165,"")</f>
        <v>2.1417754380904301</v>
      </c>
      <c r="Y145">
        <f t="shared" si="38"/>
        <v>-0.16708732963149941</v>
      </c>
      <c r="Z145">
        <f t="shared" si="39"/>
        <v>0.5078964447969998</v>
      </c>
      <c r="AA145">
        <f t="shared" si="40"/>
        <v>1.5246989255065979</v>
      </c>
      <c r="AB145">
        <f t="shared" si="41"/>
        <v>1.4814307348381042</v>
      </c>
      <c r="AC145">
        <f t="shared" si="42"/>
        <v>-0.19953847263286961</v>
      </c>
      <c r="AD145">
        <f t="shared" si="43"/>
        <v>-0.53703035984711911</v>
      </c>
      <c r="AE145">
        <f t="shared" si="44"/>
        <v>0.21150933871781907</v>
      </c>
      <c r="AF145">
        <f t="shared" si="45"/>
        <v>2.978293791014619E-2</v>
      </c>
      <c r="AG145">
        <f t="shared" si="46"/>
        <v>0.43434052066056061</v>
      </c>
      <c r="AH145">
        <f t="shared" si="47"/>
        <v>-0.31852599697122685</v>
      </c>
      <c r="AI145">
        <f t="shared" si="48"/>
        <v>-0.43535011177615934</v>
      </c>
      <c r="AJ145">
        <f t="shared" si="49"/>
        <v>-0.61707651258383223</v>
      </c>
      <c r="AK145">
        <f t="shared" si="50"/>
        <v>-9.3531405495060449E-2</v>
      </c>
      <c r="AL145">
        <f t="shared" si="51"/>
        <v>1.4662868681041314</v>
      </c>
      <c r="AM145">
        <f t="shared" si="52"/>
        <v>-1.3485252758347333E-2</v>
      </c>
      <c r="AN145">
        <f t="shared" si="53"/>
        <v>-0.34016009230547362</v>
      </c>
      <c r="AO145">
        <f t="shared" si="54"/>
        <v>-0.25146030143506182</v>
      </c>
      <c r="AP145">
        <f t="shared" si="55"/>
        <v>0.13146318598110596</v>
      </c>
      <c r="AQ145">
        <f t="shared" si="56"/>
        <v>1.1417754380904301</v>
      </c>
    </row>
    <row r="146" spans="1:43">
      <c r="A146" s="1">
        <v>2014</v>
      </c>
      <c r="B146" s="6">
        <f>IF(ISNUMBER('DI-Prec'!B146),'DI-Prec'!B146/'P-Res'!$B$165,"")</f>
        <v>0.90646859450493955</v>
      </c>
      <c r="C146" s="6">
        <f>IF(ISNUMBER('DI-Prec'!C146),'DI-Prec'!C146/'P-Res'!$B$165,"")</f>
        <v>2.4662868681041314</v>
      </c>
      <c r="D146" s="6">
        <f>IF(ISNUMBER('DI-Prec'!D146),'DI-Prec'!D146/'P-Res'!$B$165,"")</f>
        <v>0.98651474724165267</v>
      </c>
      <c r="E146" s="6">
        <f>IF(ISNUMBER('DI-Prec'!E146),'DI-Prec'!E146/'P-Res'!$B$165,"")</f>
        <v>0.65983990769452638</v>
      </c>
      <c r="F146" s="6">
        <f>IF(ISNUMBER('DI-Prec'!F146),'DI-Prec'!F146/'P-Res'!$B$165,"")</f>
        <v>0.74853969856493818</v>
      </c>
      <c r="G146" s="6">
        <f>IF(ISNUMBER('DI-Prec'!G146),'DI-Prec'!G146/'P-Res'!$B$165,"")</f>
        <v>1.131463185981106</v>
      </c>
      <c r="H146" s="6">
        <f>IF(ISNUMBER('DI-Prec'!H146),'DI-Prec'!H146/'P-Res'!$B$165,"")</f>
        <v>2.1417754380904301</v>
      </c>
      <c r="I146" s="6">
        <f>IF(ISNUMBER('DI-Prec'!I146),'DI-Prec'!I146/'P-Res'!$B$165,"")</f>
        <v>1.3672748251243958</v>
      </c>
      <c r="J146" s="6">
        <f>IF(ISNUMBER('DI-Prec'!J146),'DI-Prec'!J146/'P-Res'!$B$165,"")</f>
        <v>0.91079541357178895</v>
      </c>
      <c r="K146" s="6">
        <f>IF(ISNUMBER('DI-Prec'!K146),'DI-Prec'!K146/'P-Res'!$B$165,"")</f>
        <v>0.87834427057041886</v>
      </c>
      <c r="L146" s="6">
        <f>IF(ISNUMBER('DI-Prec'!L146),'DI-Prec'!L146/'P-Res'!$B$165,"")</f>
        <v>0.62089853609288226</v>
      </c>
      <c r="M146" s="6">
        <f>IF(ISNUMBER('DI-Prec'!M146),'DI-Prec'!M146/'P-Res'!$B$165,"")</f>
        <v>0.22066777240931701</v>
      </c>
      <c r="N146" s="6">
        <f>IF(ISNUMBER('DI-Prec'!N146),'DI-Prec'!N146/'P-Res'!$B$165,"")</f>
        <v>1.1011754525131605</v>
      </c>
      <c r="O146" s="6">
        <f>IF(ISNUMBER('DI-Prec'!O146),'DI-Prec'!O146/'P-Res'!$B$165,"")</f>
        <v>1.3456407297901491</v>
      </c>
      <c r="P146" s="6">
        <f>IF(ISNUMBER('DI-Prec'!P146),'DI-Prec'!P146/'P-Res'!$B$165,"")</f>
        <v>1.077377947645489</v>
      </c>
      <c r="Q146" s="6">
        <f>IF(ISNUMBER('DI-Prec'!Q146),'DI-Prec'!Q146/'P-Res'!$B$165,"")</f>
        <v>2.6393596307781055</v>
      </c>
      <c r="R146" s="6">
        <f>IF(ISNUMBER('DI-Prec'!R146),'DI-Prec'!R146/'P-Res'!$B$165,"")</f>
        <v>1.6852960265378234</v>
      </c>
      <c r="S146" s="6">
        <f>IF(ISNUMBER('DI-Prec'!S146),'DI-Prec'!S146/'P-Res'!$B$165,"")</f>
        <v>0.56248647869041601</v>
      </c>
      <c r="T146" s="6">
        <f>IF(ISNUMBER('DI-Prec'!T146),'DI-Prec'!T146/'P-Res'!$B$165,"")</f>
        <v>1.1942020624504217</v>
      </c>
      <c r="Y146">
        <f t="shared" si="38"/>
        <v>-9.3531405495060449E-2</v>
      </c>
      <c r="Z146">
        <f t="shared" si="39"/>
        <v>1.4662868681041314</v>
      </c>
      <c r="AA146">
        <f t="shared" si="40"/>
        <v>-1.3485252758347333E-2</v>
      </c>
      <c r="AB146">
        <f t="shared" si="41"/>
        <v>-0.34016009230547362</v>
      </c>
      <c r="AC146">
        <f t="shared" si="42"/>
        <v>-0.25146030143506182</v>
      </c>
      <c r="AD146">
        <f t="shared" si="43"/>
        <v>0.13146318598110596</v>
      </c>
      <c r="AE146">
        <f t="shared" si="44"/>
        <v>1.1417754380904301</v>
      </c>
      <c r="AF146">
        <f t="shared" si="45"/>
        <v>0.3672748251243958</v>
      </c>
      <c r="AG146">
        <f t="shared" si="46"/>
        <v>-8.9204586428211052E-2</v>
      </c>
      <c r="AH146">
        <f t="shared" si="47"/>
        <v>-0.12165572942958114</v>
      </c>
      <c r="AI146">
        <f t="shared" si="48"/>
        <v>-0.37910146390711774</v>
      </c>
      <c r="AJ146">
        <f t="shared" si="49"/>
        <v>-0.77933222759068299</v>
      </c>
      <c r="AK146">
        <f t="shared" si="50"/>
        <v>0.10117545251316051</v>
      </c>
      <c r="AL146">
        <f t="shared" si="51"/>
        <v>0.34564072979014915</v>
      </c>
      <c r="AM146">
        <f t="shared" si="52"/>
        <v>7.7377947645488998E-2</v>
      </c>
      <c r="AN146">
        <f t="shared" si="53"/>
        <v>1.6393596307781055</v>
      </c>
      <c r="AO146">
        <f t="shared" si="54"/>
        <v>0.6852960265378234</v>
      </c>
      <c r="AP146">
        <f t="shared" si="55"/>
        <v>-0.43751352130958399</v>
      </c>
      <c r="AQ146">
        <f t="shared" si="56"/>
        <v>0.19420206245042171</v>
      </c>
    </row>
    <row r="147" spans="1:43">
      <c r="A147" s="1">
        <v>2015</v>
      </c>
      <c r="B147" s="6">
        <f>IF(ISNUMBER('DI-Prec'!B147),'DI-Prec'!B147/'P-Res'!$B$165,"")</f>
        <v>1.1011754525131605</v>
      </c>
      <c r="C147" s="6">
        <f>IF(ISNUMBER('DI-Prec'!C147),'DI-Prec'!C147/'P-Res'!$B$165,"")</f>
        <v>1.3456407297901491</v>
      </c>
      <c r="D147" s="6">
        <f>IF(ISNUMBER('DI-Prec'!D147),'DI-Prec'!D147/'P-Res'!$B$165,"")</f>
        <v>1.077377947645489</v>
      </c>
      <c r="E147" s="6">
        <f>IF(ISNUMBER('DI-Prec'!E147),'DI-Prec'!E147/'P-Res'!$B$165,"")</f>
        <v>2.6393596307781055</v>
      </c>
      <c r="F147" s="6">
        <f>IF(ISNUMBER('DI-Prec'!F147),'DI-Prec'!F147/'P-Res'!$B$165,"")</f>
        <v>1.6852960265378234</v>
      </c>
      <c r="G147" s="6">
        <f>IF(ISNUMBER('DI-Prec'!G147),'DI-Prec'!G147/'P-Res'!$B$165,"")</f>
        <v>0.56248647869041601</v>
      </c>
      <c r="H147" s="6">
        <f>IF(ISNUMBER('DI-Prec'!H147),'DI-Prec'!H147/'P-Res'!$B$165,"")</f>
        <v>1.1942020624504217</v>
      </c>
      <c r="I147" s="6">
        <f>IF(ISNUMBER('DI-Prec'!I147),'DI-Prec'!I147/'P-Res'!$B$165,"")</f>
        <v>0.75070310809836294</v>
      </c>
      <c r="J147" s="6">
        <f>IF(ISNUMBER('DI-Prec'!J147),'DI-Prec'!J147/'P-Res'!$B$165,"")</f>
        <v>1.1141559097137086</v>
      </c>
      <c r="K147" s="6" t="str">
        <f>IF(ISNUMBER('DI-Prec'!K147),'DI-Prec'!K147/'P-Res'!$B$165,"")</f>
        <v/>
      </c>
      <c r="L147" s="6">
        <f>IF(ISNUMBER('DI-Prec'!L147),'DI-Prec'!L147/'P-Res'!$B$165,"")</f>
        <v>0.41537463041753792</v>
      </c>
      <c r="M147" s="6">
        <f>IF(ISNUMBER('DI-Prec'!M147),'DI-Prec'!M147/'P-Res'!$B$165,"")</f>
        <v>0.97137088050767983</v>
      </c>
      <c r="N147" s="6">
        <f>IF(ISNUMBER('DI-Prec'!N147),'DI-Prec'!N147/'P-Res'!$B$165,"")</f>
        <v>0.61873512655945762</v>
      </c>
      <c r="O147" s="6">
        <f>IF(ISNUMBER('DI-Prec'!O147),'DI-Prec'!O147/'P-Res'!$B$165,"")</f>
        <v>0.56897670729069005</v>
      </c>
      <c r="P147" s="6">
        <f>IF(ISNUMBER('DI-Prec'!P147),'DI-Prec'!P147/'P-Res'!$B$165,"")</f>
        <v>0.66416672676137578</v>
      </c>
      <c r="Q147" s="6">
        <f>IF(ISNUMBER('DI-Prec'!Q147),'DI-Prec'!Q147/'P-Res'!$B$165,"")</f>
        <v>1.3304968630561762</v>
      </c>
      <c r="R147" s="6">
        <f>IF(ISNUMBER('DI-Prec'!R147),'DI-Prec'!R147/'P-Res'!$B$165,"")</f>
        <v>1.4581380255282324</v>
      </c>
      <c r="S147" s="6">
        <f>IF(ISNUMBER('DI-Prec'!S147),'DI-Prec'!S147/'P-Res'!$B$165,"")</f>
        <v>1.1509338717819282</v>
      </c>
      <c r="T147" s="6">
        <f>IF(ISNUMBER('DI-Prec'!T147),'DI-Prec'!T147/'P-Res'!$B$165,"")</f>
        <v>0.52570851662219653</v>
      </c>
      <c r="Y147">
        <f t="shared" ref="Y147:Y152" si="57">IF(ISNUMBER(B147),B147-1,"")</f>
        <v>0.10117545251316051</v>
      </c>
      <c r="Z147">
        <f t="shared" ref="Z147:Z152" si="58">IF(ISNUMBER(C147),C147-1,"")</f>
        <v>0.34564072979014915</v>
      </c>
      <c r="AA147">
        <f t="shared" ref="AA147:AA152" si="59">IF(ISNUMBER(D147),D147-1,"")</f>
        <v>7.7377947645488998E-2</v>
      </c>
      <c r="AB147">
        <f t="shared" ref="AB147:AB152" si="60">IF(ISNUMBER(E147),E147-1,"")</f>
        <v>1.6393596307781055</v>
      </c>
      <c r="AC147">
        <f t="shared" ref="AC147:AC152" si="61">IF(ISNUMBER(F147),F147-1,"")</f>
        <v>0.6852960265378234</v>
      </c>
      <c r="AD147">
        <f t="shared" ref="AD147:AD152" si="62">IF(ISNUMBER(G147),G147-1,"")</f>
        <v>-0.43751352130958399</v>
      </c>
      <c r="AE147">
        <f t="shared" ref="AE147:AE152" si="63">IF(ISNUMBER(H147),H147-1,"")</f>
        <v>0.19420206245042171</v>
      </c>
      <c r="AF147">
        <f t="shared" ref="AF147:AF152" si="64">IF(ISNUMBER(I147),I147-1,"")</f>
        <v>-0.24929689190163706</v>
      </c>
      <c r="AG147">
        <f t="shared" ref="AG147:AG152" si="65">IF(ISNUMBER(J147),J147-1,"")</f>
        <v>0.11415590971370859</v>
      </c>
      <c r="AH147" t="str">
        <f t="shared" ref="AH147:AH152" si="66">IF(ISNUMBER(K147),K147-1,"")</f>
        <v/>
      </c>
      <c r="AI147">
        <f t="shared" ref="AI147:AI152" si="67">IF(ISNUMBER(L147),L147-1,"")</f>
        <v>-0.58462536958246214</v>
      </c>
      <c r="AJ147">
        <f t="shared" ref="AJ147:AJ152" si="68">IF(ISNUMBER(M147),M147-1,"")</f>
        <v>-2.8629119492320165E-2</v>
      </c>
      <c r="AK147">
        <f t="shared" ref="AK147:AK152" si="69">IF(ISNUMBER(N147),N147-1,"")</f>
        <v>-0.38126487344054238</v>
      </c>
      <c r="AL147">
        <f t="shared" ref="AL147:AL152" si="70">IF(ISNUMBER(O147),O147-1,"")</f>
        <v>-0.43102329270930995</v>
      </c>
      <c r="AM147">
        <f t="shared" ref="AM147:AM152" si="71">IF(ISNUMBER(P147),P147-1,"")</f>
        <v>-0.33583327323862422</v>
      </c>
      <c r="AN147">
        <f t="shared" ref="AN147:AN152" si="72">IF(ISNUMBER(Q147),Q147-1,"")</f>
        <v>0.3304968630561762</v>
      </c>
      <c r="AO147">
        <f t="shared" ref="AO147:AO152" si="73">IF(ISNUMBER(R147),R147-1,"")</f>
        <v>0.45813802552823235</v>
      </c>
      <c r="AP147">
        <f t="shared" ref="AP147:AP152" si="74">IF(ISNUMBER(S147),S147-1,"")</f>
        <v>0.15093387178192819</v>
      </c>
      <c r="AQ147">
        <f t="shared" ref="AQ147:AQ152" si="75">IF(ISNUMBER(T147),T147-1,"")</f>
        <v>-0.47429148337780347</v>
      </c>
    </row>
    <row r="148" spans="1:43">
      <c r="A148" s="1">
        <v>2016</v>
      </c>
      <c r="B148" s="6">
        <f>IF(ISNUMBER('DI-Prec'!B148),'DI-Prec'!B148/'P-Res'!$B$165,"")</f>
        <v>0.61873512655945762</v>
      </c>
      <c r="C148" s="6">
        <f>IF(ISNUMBER('DI-Prec'!C148),'DI-Prec'!C148/'P-Res'!$B$165,"")</f>
        <v>0.56897670729069005</v>
      </c>
      <c r="D148" s="6">
        <f>IF(ISNUMBER('DI-Prec'!D148),'DI-Prec'!D148/'P-Res'!$B$165,"")</f>
        <v>0.66416672676137578</v>
      </c>
      <c r="E148" s="6">
        <f>IF(ISNUMBER('DI-Prec'!E148),'DI-Prec'!E148/'P-Res'!$B$165,"")</f>
        <v>1.3304968630561762</v>
      </c>
      <c r="F148" s="6">
        <f>IF(ISNUMBER('DI-Prec'!F148),'DI-Prec'!F148/'P-Res'!$B$165,"")</f>
        <v>1.4581380255282324</v>
      </c>
      <c r="G148" s="6">
        <f>IF(ISNUMBER('DI-Prec'!G148),'DI-Prec'!G148/'P-Res'!$B$165,"")</f>
        <v>1.1509338717819282</v>
      </c>
      <c r="H148" s="6">
        <f>IF(ISNUMBER('DI-Prec'!H148),'DI-Prec'!H148/'P-Res'!$B$165,"")</f>
        <v>0.52570851662219653</v>
      </c>
      <c r="I148" s="6">
        <f>IF(ISNUMBER('DI-Prec'!I148),'DI-Prec'!I148/'P-Res'!$B$165,"")</f>
        <v>1.5360207687315206</v>
      </c>
      <c r="J148" s="6">
        <f>IF(ISNUMBER('DI-Prec'!J148),'DI-Prec'!J148/'P-Res'!$B$165,"")</f>
        <v>0.82642244176822666</v>
      </c>
      <c r="K148" s="6">
        <f>IF(ISNUMBER('DI-Prec'!K148),'DI-Prec'!K148/'P-Res'!$B$165,"")</f>
        <v>1.2006922910506956</v>
      </c>
      <c r="L148" s="6">
        <f>IF(ISNUMBER('DI-Prec'!L148),'DI-Prec'!L148/'P-Res'!$B$165,"")</f>
        <v>1.2309800245186411</v>
      </c>
      <c r="M148" s="6">
        <f>IF(ISNUMBER('DI-Prec'!M148),'DI-Prec'!M148/'P-Res'!$B$165,"")</f>
        <v>1.1920386529169971</v>
      </c>
      <c r="N148" s="6">
        <f>IF(ISNUMBER('DI-Prec'!N148),'DI-Prec'!N148/'P-Res'!$B$165,"")</f>
        <v>0.64902286002740306</v>
      </c>
      <c r="O148" s="6">
        <f>IF(ISNUMBER('DI-Prec'!O148),'DI-Prec'!O148/'P-Res'!$B$165,"")</f>
        <v>0.84156630850219927</v>
      </c>
      <c r="P148" s="6">
        <f>IF(ISNUMBER('DI-Prec'!P148),'DI-Prec'!P148/'P-Res'!$B$165,"")</f>
        <v>2.1071608855556354</v>
      </c>
      <c r="Q148" s="6">
        <f>IF(ISNUMBER('DI-Prec'!Q148),'DI-Prec'!Q148/'P-Res'!$B$165,"")</f>
        <v>0.98867815677507742</v>
      </c>
      <c r="R148" s="6">
        <f>IF(ISNUMBER('DI-Prec'!R148),'DI-Prec'!R148/'P-Res'!$B$165,"")</f>
        <v>0.28557005841205735</v>
      </c>
      <c r="S148" s="6">
        <f>IF(ISNUMBER('DI-Prec'!S148),'DI-Prec'!S148/'P-Res'!$B$165,"")</f>
        <v>0.54950602148986794</v>
      </c>
      <c r="T148" s="6">
        <f>IF(ISNUMBER('DI-Prec'!T148),'DI-Prec'!T148/'P-Res'!$B$165,"")</f>
        <v>0.7160885555635681</v>
      </c>
      <c r="Y148">
        <f t="shared" si="57"/>
        <v>-0.38126487344054238</v>
      </c>
      <c r="Z148">
        <f t="shared" si="58"/>
        <v>-0.43102329270930995</v>
      </c>
      <c r="AA148">
        <f t="shared" si="59"/>
        <v>-0.33583327323862422</v>
      </c>
      <c r="AB148">
        <f t="shared" si="60"/>
        <v>0.3304968630561762</v>
      </c>
      <c r="AC148">
        <f t="shared" si="61"/>
        <v>0.45813802552823235</v>
      </c>
      <c r="AD148">
        <f t="shared" si="62"/>
        <v>0.15093387178192819</v>
      </c>
      <c r="AE148">
        <f t="shared" si="63"/>
        <v>-0.47429148337780347</v>
      </c>
      <c r="AF148">
        <f t="shared" si="64"/>
        <v>0.5360207687315206</v>
      </c>
      <c r="AG148">
        <f t="shared" si="65"/>
        <v>-0.17357755823177334</v>
      </c>
      <c r="AH148">
        <f t="shared" si="66"/>
        <v>0.20069229105069564</v>
      </c>
      <c r="AI148">
        <f t="shared" si="67"/>
        <v>0.23098002451864108</v>
      </c>
      <c r="AJ148">
        <f t="shared" si="68"/>
        <v>0.19203865291699707</v>
      </c>
      <c r="AK148">
        <f t="shared" si="69"/>
        <v>-0.35097713997259694</v>
      </c>
      <c r="AL148">
        <f t="shared" si="70"/>
        <v>-0.15843369149780073</v>
      </c>
      <c r="AM148">
        <f t="shared" si="71"/>
        <v>1.1071608855556354</v>
      </c>
      <c r="AN148">
        <f t="shared" si="72"/>
        <v>-1.1321843224922579E-2</v>
      </c>
      <c r="AO148">
        <f t="shared" si="73"/>
        <v>-0.71442994158794271</v>
      </c>
      <c r="AP148">
        <f t="shared" si="74"/>
        <v>-0.45049397851013206</v>
      </c>
      <c r="AQ148">
        <f t="shared" si="75"/>
        <v>-0.2839114444364319</v>
      </c>
    </row>
    <row r="149" spans="1:43">
      <c r="A149" s="1">
        <v>2017</v>
      </c>
      <c r="B149" s="6" t="str">
        <f>IF(ISNUMBER('DI-Prec'!B149),'DI-Prec'!B149/'P-Res'!$B$165,"")</f>
        <v/>
      </c>
      <c r="C149" s="6" t="str">
        <f>IF(ISNUMBER('DI-Prec'!C149),'DI-Prec'!C149/'P-Res'!$B$165,"")</f>
        <v/>
      </c>
      <c r="D149" s="6" t="str">
        <f>IF(ISNUMBER('DI-Prec'!D149),'DI-Prec'!D149/'P-Res'!$B$165,"")</f>
        <v/>
      </c>
      <c r="E149" s="6" t="str">
        <f>IF(ISNUMBER('DI-Prec'!E149),'DI-Prec'!E149/'P-Res'!$B$165,"")</f>
        <v/>
      </c>
      <c r="F149" s="6" t="str">
        <f>IF(ISNUMBER('DI-Prec'!F149),'DI-Prec'!F149/'P-Res'!$B$165,"")</f>
        <v/>
      </c>
      <c r="G149" s="6" t="str">
        <f>IF(ISNUMBER('DI-Prec'!G149),'DI-Prec'!G149/'P-Res'!$B$165,"")</f>
        <v/>
      </c>
      <c r="H149" s="6" t="str">
        <f>IF(ISNUMBER('DI-Prec'!H149),'DI-Prec'!H149/'P-Res'!$B$165,"")</f>
        <v/>
      </c>
      <c r="I149" s="6" t="str">
        <f>IF(ISNUMBER('DI-Prec'!I149),'DI-Prec'!I149/'P-Res'!$B$165,"")</f>
        <v/>
      </c>
      <c r="J149" s="6" t="str">
        <f>IF(ISNUMBER('DI-Prec'!J149),'DI-Prec'!J149/'P-Res'!$B$165,"")</f>
        <v/>
      </c>
      <c r="K149" s="6" t="str">
        <f>IF(ISNUMBER('DI-Prec'!K149),'DI-Prec'!K149/'P-Res'!$B$165,"")</f>
        <v/>
      </c>
      <c r="L149" s="6" t="str">
        <f>IF(ISNUMBER('DI-Prec'!L149),'DI-Prec'!L149/'P-Res'!$B$165,"")</f>
        <v/>
      </c>
      <c r="M149" s="6" t="str">
        <f>IF(ISNUMBER('DI-Prec'!M149),'DI-Prec'!M149/'P-Res'!$B$165,"")</f>
        <v/>
      </c>
      <c r="N149" s="6" t="str">
        <f>IF(ISNUMBER('DI-Prec'!N149),'DI-Prec'!N149/'P-Res'!$B$165,"")</f>
        <v/>
      </c>
      <c r="O149" s="6" t="str">
        <f>IF(ISNUMBER('DI-Prec'!O149),'DI-Prec'!O149/'P-Res'!$B$165,"")</f>
        <v/>
      </c>
      <c r="P149" s="6" t="str">
        <f>IF(ISNUMBER('DI-Prec'!P149),'DI-Prec'!P149/'P-Res'!$B$165,"")</f>
        <v/>
      </c>
      <c r="Q149" s="6" t="str">
        <f>IF(ISNUMBER('DI-Prec'!Q149),'DI-Prec'!Q149/'P-Res'!$B$165,"")</f>
        <v/>
      </c>
      <c r="R149" s="6" t="str">
        <f>IF(ISNUMBER('DI-Prec'!R149),'DI-Prec'!R149/'P-Res'!$B$165,"")</f>
        <v/>
      </c>
      <c r="S149" s="6" t="str">
        <f>IF(ISNUMBER('DI-Prec'!S149),'DI-Prec'!S149/'P-Res'!$B$165,"")</f>
        <v/>
      </c>
      <c r="T149" s="6" t="str">
        <f>IF(ISNUMBER('DI-Prec'!T149),'DI-Prec'!T149/'P-Res'!$B$165,"")</f>
        <v/>
      </c>
      <c r="Y149" t="str">
        <f t="shared" si="57"/>
        <v/>
      </c>
      <c r="Z149" t="str">
        <f t="shared" si="58"/>
        <v/>
      </c>
      <c r="AA149" t="str">
        <f t="shared" si="59"/>
        <v/>
      </c>
      <c r="AB149" t="str">
        <f t="shared" si="60"/>
        <v/>
      </c>
      <c r="AC149" t="str">
        <f t="shared" si="61"/>
        <v/>
      </c>
      <c r="AD149" t="str">
        <f t="shared" si="62"/>
        <v/>
      </c>
      <c r="AE149" t="str">
        <f t="shared" si="63"/>
        <v/>
      </c>
      <c r="AF149" t="str">
        <f t="shared" si="64"/>
        <v/>
      </c>
      <c r="AG149" t="str">
        <f t="shared" si="65"/>
        <v/>
      </c>
      <c r="AH149" t="str">
        <f t="shared" si="66"/>
        <v/>
      </c>
      <c r="AI149" t="str">
        <f t="shared" si="67"/>
        <v/>
      </c>
      <c r="AJ149" t="str">
        <f t="shared" si="68"/>
        <v/>
      </c>
      <c r="AK149" t="str">
        <f t="shared" si="69"/>
        <v/>
      </c>
      <c r="AL149" t="str">
        <f t="shared" si="70"/>
        <v/>
      </c>
      <c r="AM149" t="str">
        <f t="shared" si="71"/>
        <v/>
      </c>
      <c r="AN149" t="str">
        <f t="shared" si="72"/>
        <v/>
      </c>
      <c r="AO149" t="str">
        <f t="shared" si="73"/>
        <v/>
      </c>
      <c r="AP149" t="str">
        <f t="shared" si="74"/>
        <v/>
      </c>
      <c r="AQ149" t="str">
        <f t="shared" si="75"/>
        <v/>
      </c>
    </row>
    <row r="150" spans="1:43">
      <c r="A150" s="1">
        <v>2018</v>
      </c>
      <c r="B150" s="6" t="str">
        <f>IF(ISNUMBER('DI-Prec'!B150),'DI-Prec'!B150/'P-Res'!$B$165,"")</f>
        <v/>
      </c>
      <c r="C150" s="6" t="str">
        <f>IF(ISNUMBER('DI-Prec'!C150),'DI-Prec'!C150/'P-Res'!$B$165,"")</f>
        <v/>
      </c>
      <c r="D150" s="6" t="str">
        <f>IF(ISNUMBER('DI-Prec'!D150),'DI-Prec'!D150/'P-Res'!$B$165,"")</f>
        <v/>
      </c>
      <c r="E150" s="6" t="str">
        <f>IF(ISNUMBER('DI-Prec'!E150),'DI-Prec'!E150/'P-Res'!$B$165,"")</f>
        <v/>
      </c>
      <c r="F150" s="6" t="str">
        <f>IF(ISNUMBER('DI-Prec'!F150),'DI-Prec'!F150/'P-Res'!$B$165,"")</f>
        <v/>
      </c>
      <c r="G150" s="6" t="str">
        <f>IF(ISNUMBER('DI-Prec'!G150),'DI-Prec'!G150/'P-Res'!$B$165,"")</f>
        <v/>
      </c>
      <c r="H150" s="6" t="str">
        <f>IF(ISNUMBER('DI-Prec'!H150),'DI-Prec'!H150/'P-Res'!$B$165,"")</f>
        <v/>
      </c>
      <c r="I150" s="6" t="str">
        <f>IF(ISNUMBER('DI-Prec'!I150),'DI-Prec'!I150/'P-Res'!$B$165,"")</f>
        <v/>
      </c>
      <c r="J150" s="6" t="str">
        <f>IF(ISNUMBER('DI-Prec'!J150),'DI-Prec'!J150/'P-Res'!$B$165,"")</f>
        <v/>
      </c>
      <c r="K150" s="6" t="str">
        <f>IF(ISNUMBER('DI-Prec'!K150),'DI-Prec'!K150/'P-Res'!$B$165,"")</f>
        <v/>
      </c>
      <c r="L150" s="6" t="str">
        <f>IF(ISNUMBER('DI-Prec'!L150),'DI-Prec'!L150/'P-Res'!$B$165,"")</f>
        <v/>
      </c>
      <c r="M150" s="6" t="str">
        <f>IF(ISNUMBER('DI-Prec'!M150),'DI-Prec'!M150/'P-Res'!$B$165,"")</f>
        <v/>
      </c>
      <c r="N150" s="6" t="str">
        <f>IF(ISNUMBER('DI-Prec'!N150),'DI-Prec'!N150/'P-Res'!$B$165,"")</f>
        <v/>
      </c>
      <c r="O150" s="6" t="str">
        <f>IF(ISNUMBER('DI-Prec'!O150),'DI-Prec'!O150/'P-Res'!$B$165,"")</f>
        <v/>
      </c>
      <c r="P150" s="6" t="str">
        <f>IF(ISNUMBER('DI-Prec'!P150),'DI-Prec'!P150/'P-Res'!$B$165,"")</f>
        <v/>
      </c>
      <c r="Q150" s="6" t="str">
        <f>IF(ISNUMBER('DI-Prec'!Q150),'DI-Prec'!Q150/'P-Res'!$B$165,"")</f>
        <v/>
      </c>
      <c r="R150" s="6" t="str">
        <f>IF(ISNUMBER('DI-Prec'!R150),'DI-Prec'!R150/'P-Res'!$B$165,"")</f>
        <v/>
      </c>
      <c r="S150" s="6" t="str">
        <f>IF(ISNUMBER('DI-Prec'!S150),'DI-Prec'!S150/'P-Res'!$B$165,"")</f>
        <v/>
      </c>
      <c r="T150" s="6" t="str">
        <f>IF(ISNUMBER('DI-Prec'!T150),'DI-Prec'!T150/'P-Res'!$B$165,"")</f>
        <v/>
      </c>
      <c r="Y150" t="str">
        <f t="shared" si="57"/>
        <v/>
      </c>
      <c r="Z150" t="str">
        <f t="shared" si="58"/>
        <v/>
      </c>
      <c r="AA150" t="str">
        <f t="shared" si="59"/>
        <v/>
      </c>
      <c r="AB150" t="str">
        <f t="shared" si="60"/>
        <v/>
      </c>
      <c r="AC150" t="str">
        <f t="shared" si="61"/>
        <v/>
      </c>
      <c r="AD150" t="str">
        <f t="shared" si="62"/>
        <v/>
      </c>
      <c r="AE150" t="str">
        <f t="shared" si="63"/>
        <v/>
      </c>
      <c r="AF150" t="str">
        <f t="shared" si="64"/>
        <v/>
      </c>
      <c r="AG150" t="str">
        <f t="shared" si="65"/>
        <v/>
      </c>
      <c r="AH150" t="str">
        <f t="shared" si="66"/>
        <v/>
      </c>
      <c r="AI150" t="str">
        <f t="shared" si="67"/>
        <v/>
      </c>
      <c r="AJ150" t="str">
        <f t="shared" si="68"/>
        <v/>
      </c>
      <c r="AK150" t="str">
        <f t="shared" si="69"/>
        <v/>
      </c>
      <c r="AL150" t="str">
        <f t="shared" si="70"/>
        <v/>
      </c>
      <c r="AM150" t="str">
        <f t="shared" si="71"/>
        <v/>
      </c>
      <c r="AN150" t="str">
        <f t="shared" si="72"/>
        <v/>
      </c>
      <c r="AO150" t="str">
        <f t="shared" si="73"/>
        <v/>
      </c>
      <c r="AP150" t="str">
        <f t="shared" si="74"/>
        <v/>
      </c>
      <c r="AQ150" t="str">
        <f t="shared" si="75"/>
        <v/>
      </c>
    </row>
    <row r="151" spans="1:43">
      <c r="A151" s="1">
        <v>2019</v>
      </c>
      <c r="B151" s="6" t="str">
        <f>IF(ISNUMBER('DI-Prec'!B151),'DI-Prec'!B151/'P-Res'!$B$165,"")</f>
        <v/>
      </c>
      <c r="C151" s="6" t="str">
        <f>IF(ISNUMBER('DI-Prec'!C151),'DI-Prec'!C151/'P-Res'!$B$165,"")</f>
        <v/>
      </c>
      <c r="D151" s="6" t="str">
        <f>IF(ISNUMBER('DI-Prec'!D151),'DI-Prec'!D151/'P-Res'!$B$165,"")</f>
        <v/>
      </c>
      <c r="E151" s="6" t="str">
        <f>IF(ISNUMBER('DI-Prec'!E151),'DI-Prec'!E151/'P-Res'!$B$165,"")</f>
        <v/>
      </c>
      <c r="F151" s="6" t="str">
        <f>IF(ISNUMBER('DI-Prec'!F151),'DI-Prec'!F151/'P-Res'!$B$165,"")</f>
        <v/>
      </c>
      <c r="G151" s="6" t="str">
        <f>IF(ISNUMBER('DI-Prec'!G151),'DI-Prec'!G151/'P-Res'!$B$165,"")</f>
        <v/>
      </c>
      <c r="H151" s="6" t="str">
        <f>IF(ISNUMBER('DI-Prec'!H151),'DI-Prec'!H151/'P-Res'!$B$165,"")</f>
        <v/>
      </c>
      <c r="I151" s="6" t="str">
        <f>IF(ISNUMBER('DI-Prec'!I151),'DI-Prec'!I151/'P-Res'!$B$165,"")</f>
        <v/>
      </c>
      <c r="J151" s="6" t="str">
        <f>IF(ISNUMBER('DI-Prec'!J151),'DI-Prec'!J151/'P-Res'!$B$165,"")</f>
        <v/>
      </c>
      <c r="K151" s="6" t="str">
        <f>IF(ISNUMBER('DI-Prec'!K151),'DI-Prec'!K151/'P-Res'!$B$165,"")</f>
        <v/>
      </c>
      <c r="L151" s="6" t="str">
        <f>IF(ISNUMBER('DI-Prec'!L151),'DI-Prec'!L151/'P-Res'!$B$165,"")</f>
        <v/>
      </c>
      <c r="M151" s="6" t="str">
        <f>IF(ISNUMBER('DI-Prec'!M151),'DI-Prec'!M151/'P-Res'!$B$165,"")</f>
        <v/>
      </c>
      <c r="N151" s="6" t="str">
        <f>IF(ISNUMBER('DI-Prec'!N151),'DI-Prec'!N151/'P-Res'!$B$165,"")</f>
        <v/>
      </c>
      <c r="O151" s="6" t="str">
        <f>IF(ISNUMBER('DI-Prec'!O151),'DI-Prec'!O151/'P-Res'!$B$165,"")</f>
        <v/>
      </c>
      <c r="P151" s="6" t="str">
        <f>IF(ISNUMBER('DI-Prec'!P151),'DI-Prec'!P151/'P-Res'!$B$165,"")</f>
        <v/>
      </c>
      <c r="Q151" s="6" t="str">
        <f>IF(ISNUMBER('DI-Prec'!Q151),'DI-Prec'!Q151/'P-Res'!$B$165,"")</f>
        <v/>
      </c>
      <c r="R151" s="6" t="str">
        <f>IF(ISNUMBER('DI-Prec'!R151),'DI-Prec'!R151/'P-Res'!$B$165,"")</f>
        <v/>
      </c>
      <c r="S151" s="6" t="str">
        <f>IF(ISNUMBER('DI-Prec'!S151),'DI-Prec'!S151/'P-Res'!$B$165,"")</f>
        <v/>
      </c>
      <c r="T151" s="6" t="str">
        <f>IF(ISNUMBER('DI-Prec'!T151),'DI-Prec'!T151/'P-Res'!$B$165,"")</f>
        <v/>
      </c>
      <c r="Y151" t="str">
        <f t="shared" si="57"/>
        <v/>
      </c>
      <c r="Z151" t="str">
        <f t="shared" si="58"/>
        <v/>
      </c>
      <c r="AA151" t="str">
        <f t="shared" si="59"/>
        <v/>
      </c>
      <c r="AB151" t="str">
        <f t="shared" si="60"/>
        <v/>
      </c>
      <c r="AC151" t="str">
        <f t="shared" si="61"/>
        <v/>
      </c>
      <c r="AD151" t="str">
        <f t="shared" si="62"/>
        <v/>
      </c>
      <c r="AE151" t="str">
        <f t="shared" si="63"/>
        <v/>
      </c>
      <c r="AF151" t="str">
        <f t="shared" si="64"/>
        <v/>
      </c>
      <c r="AG151" t="str">
        <f t="shared" si="65"/>
        <v/>
      </c>
      <c r="AH151" t="str">
        <f t="shared" si="66"/>
        <v/>
      </c>
      <c r="AI151" t="str">
        <f t="shared" si="67"/>
        <v/>
      </c>
      <c r="AJ151" t="str">
        <f t="shared" si="68"/>
        <v/>
      </c>
      <c r="AK151" t="str">
        <f t="shared" si="69"/>
        <v/>
      </c>
      <c r="AL151" t="str">
        <f t="shared" si="70"/>
        <v/>
      </c>
      <c r="AM151" t="str">
        <f t="shared" si="71"/>
        <v/>
      </c>
      <c r="AN151" t="str">
        <f t="shared" si="72"/>
        <v/>
      </c>
      <c r="AO151" t="str">
        <f t="shared" si="73"/>
        <v/>
      </c>
      <c r="AP151" t="str">
        <f t="shared" si="74"/>
        <v/>
      </c>
      <c r="AQ151" t="str">
        <f t="shared" si="75"/>
        <v/>
      </c>
    </row>
    <row r="152" spans="1:43">
      <c r="A152" s="1">
        <v>2020</v>
      </c>
      <c r="B152" s="6" t="str">
        <f>IF(ISNUMBER('DI-Prec'!B152),'DI-Prec'!B152/'P-Res'!$B$165,"")</f>
        <v/>
      </c>
      <c r="C152" s="6" t="str">
        <f>IF(ISNUMBER('DI-Prec'!C152),'DI-Prec'!C152/'P-Res'!$B$165,"")</f>
        <v/>
      </c>
      <c r="D152" s="6" t="str">
        <f>IF(ISNUMBER('DI-Prec'!D152),'DI-Prec'!D152/'P-Res'!$B$165,"")</f>
        <v/>
      </c>
      <c r="E152" s="6" t="str">
        <f>IF(ISNUMBER('DI-Prec'!E152),'DI-Prec'!E152/'P-Res'!$B$165,"")</f>
        <v/>
      </c>
      <c r="F152" s="6" t="str">
        <f>IF(ISNUMBER('DI-Prec'!F152),'DI-Prec'!F152/'P-Res'!$B$165,"")</f>
        <v/>
      </c>
      <c r="G152" s="6" t="str">
        <f>IF(ISNUMBER('DI-Prec'!G152),'DI-Prec'!G152/'P-Res'!$B$165,"")</f>
        <v/>
      </c>
      <c r="H152" s="6" t="str">
        <f>IF(ISNUMBER('DI-Prec'!H152),'DI-Prec'!H152/'P-Res'!$B$165,"")</f>
        <v/>
      </c>
      <c r="I152" s="6" t="str">
        <f>IF(ISNUMBER('DI-Prec'!I152),'DI-Prec'!I152/'P-Res'!$B$165,"")</f>
        <v/>
      </c>
      <c r="J152" s="6" t="str">
        <f>IF(ISNUMBER('DI-Prec'!J152),'DI-Prec'!J152/'P-Res'!$B$165,"")</f>
        <v/>
      </c>
      <c r="K152" s="6" t="str">
        <f>IF(ISNUMBER('DI-Prec'!K152),'DI-Prec'!K152/'P-Res'!$B$165,"")</f>
        <v/>
      </c>
      <c r="L152" s="6" t="str">
        <f>IF(ISNUMBER('DI-Prec'!L152),'DI-Prec'!L152/'P-Res'!$B$165,"")</f>
        <v/>
      </c>
      <c r="M152" s="6" t="str">
        <f>IF(ISNUMBER('DI-Prec'!M152),'DI-Prec'!M152/'P-Res'!$B$165,"")</f>
        <v/>
      </c>
      <c r="N152" s="6" t="str">
        <f>IF(ISNUMBER('DI-Prec'!N152),'DI-Prec'!N152/'P-Res'!$B$165,"")</f>
        <v/>
      </c>
      <c r="O152" s="6" t="str">
        <f>IF(ISNUMBER('DI-Prec'!O152),'DI-Prec'!O152/'P-Res'!$B$165,"")</f>
        <v/>
      </c>
      <c r="P152" s="6" t="str">
        <f>IF(ISNUMBER('DI-Prec'!P152),'DI-Prec'!P152/'P-Res'!$B$165,"")</f>
        <v/>
      </c>
      <c r="Q152" s="6" t="str">
        <f>IF(ISNUMBER('DI-Prec'!Q152),'DI-Prec'!Q152/'P-Res'!$B$165,"")</f>
        <v/>
      </c>
      <c r="R152" s="6" t="str">
        <f>IF(ISNUMBER('DI-Prec'!R152),'DI-Prec'!R152/'P-Res'!$B$165,"")</f>
        <v/>
      </c>
      <c r="S152" s="6" t="str">
        <f>IF(ISNUMBER('DI-Prec'!S152),'DI-Prec'!S152/'P-Res'!$B$165,"")</f>
        <v/>
      </c>
      <c r="T152" s="6" t="str">
        <f>IF(ISNUMBER('DI-Prec'!T152),'DI-Prec'!T152/'P-Res'!$B$165,"")</f>
        <v/>
      </c>
      <c r="Y152" t="str">
        <f t="shared" si="57"/>
        <v/>
      </c>
      <c r="Z152" t="str">
        <f t="shared" si="58"/>
        <v/>
      </c>
      <c r="AA152" t="str">
        <f t="shared" si="59"/>
        <v/>
      </c>
      <c r="AB152" t="str">
        <f t="shared" si="60"/>
        <v/>
      </c>
      <c r="AC152" t="str">
        <f t="shared" si="61"/>
        <v/>
      </c>
      <c r="AD152" t="str">
        <f t="shared" si="62"/>
        <v/>
      </c>
      <c r="AE152" t="str">
        <f t="shared" si="63"/>
        <v/>
      </c>
      <c r="AF152" t="str">
        <f t="shared" si="64"/>
        <v/>
      </c>
      <c r="AG152" t="str">
        <f t="shared" si="65"/>
        <v/>
      </c>
      <c r="AH152" t="str">
        <f t="shared" si="66"/>
        <v/>
      </c>
      <c r="AI152" t="str">
        <f t="shared" si="67"/>
        <v/>
      </c>
      <c r="AJ152" t="str">
        <f t="shared" si="68"/>
        <v/>
      </c>
      <c r="AK152" t="str">
        <f t="shared" si="69"/>
        <v/>
      </c>
      <c r="AL152" t="str">
        <f t="shared" si="70"/>
        <v/>
      </c>
      <c r="AM152" t="str">
        <f t="shared" si="71"/>
        <v/>
      </c>
      <c r="AN152" t="str">
        <f t="shared" si="72"/>
        <v/>
      </c>
      <c r="AO152" t="str">
        <f t="shared" si="73"/>
        <v/>
      </c>
      <c r="AP152" t="str">
        <f t="shared" si="74"/>
        <v/>
      </c>
      <c r="AQ152" t="str">
        <f t="shared" si="75"/>
        <v/>
      </c>
    </row>
    <row r="155" spans="1:43">
      <c r="Y155" s="6"/>
      <c r="Z155" s="6"/>
      <c r="AA155" s="6"/>
      <c r="AB155" s="6"/>
      <c r="AC155" s="6"/>
      <c r="AD155" s="6"/>
      <c r="AE155" s="6"/>
      <c r="AF155" s="6"/>
      <c r="AG155" s="6"/>
      <c r="AH155" s="6"/>
      <c r="AI155" s="6"/>
      <c r="AJ155" s="6"/>
      <c r="AK155" s="6"/>
      <c r="AL155" s="6"/>
      <c r="AM155" s="6"/>
      <c r="AN155" s="6"/>
      <c r="AO155" s="6"/>
      <c r="AP155" s="6"/>
      <c r="AQ155" s="6"/>
    </row>
    <row r="156" spans="1:43">
      <c r="Y156" s="6"/>
      <c r="Z156" s="6"/>
      <c r="AA156" s="6"/>
      <c r="AB156" s="6"/>
      <c r="AC156" s="6"/>
      <c r="AD156" s="6"/>
      <c r="AE156" s="6"/>
      <c r="AF156" s="6"/>
      <c r="AG156" s="6"/>
      <c r="AH156" s="6"/>
      <c r="AI156" s="6"/>
      <c r="AJ156" s="6"/>
      <c r="AK156" s="6"/>
      <c r="AL156" s="6"/>
      <c r="AM156" s="6"/>
      <c r="AN156" s="6"/>
      <c r="AO156" s="6"/>
      <c r="AP156" s="6"/>
      <c r="AQ156" s="6"/>
    </row>
    <row r="157" spans="1:43">
      <c r="Y157" s="3"/>
      <c r="Z157" s="3"/>
      <c r="AA157" s="3"/>
      <c r="AB157" s="3"/>
      <c r="AC157" s="3"/>
      <c r="AD157" s="3"/>
      <c r="AE157" s="3"/>
      <c r="AF157" s="3"/>
      <c r="AG157" s="3"/>
      <c r="AH157" s="3"/>
      <c r="AI157" s="3"/>
      <c r="AJ157" s="3"/>
      <c r="AK157" s="3"/>
      <c r="AL157" s="3"/>
      <c r="AM157" s="3"/>
      <c r="AN157" s="3"/>
      <c r="AO157" s="3"/>
      <c r="AP157" s="3"/>
      <c r="AQ157" s="3"/>
    </row>
  </sheetData>
  <pageMargins left="0.7" right="0.7" top="0.78740157499999996" bottom="0.78740157499999996"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1:T157"/>
  <sheetViews>
    <sheetView workbookViewId="0">
      <pane xSplit="1" ySplit="1" topLeftCell="B134" activePane="bottomRight" state="frozen"/>
      <selection pane="topRight" activeCell="B1" sqref="B1"/>
      <selection pane="bottomLeft" activeCell="A2" sqref="A2"/>
      <selection pane="bottomRight" activeCell="B152" sqref="B2:T152"/>
    </sheetView>
  </sheetViews>
  <sheetFormatPr baseColWidth="10" defaultRowHeight="15"/>
  <cols>
    <col min="2" max="20" width="6.85546875" style="3" customWidth="1"/>
  </cols>
  <sheetData>
    <row r="1" spans="1:20">
      <c r="A1" s="1" t="s">
        <v>27</v>
      </c>
      <c r="B1" s="2" t="s">
        <v>11</v>
      </c>
      <c r="C1" s="2" t="s">
        <v>12</v>
      </c>
      <c r="D1" s="2" t="s">
        <v>13</v>
      </c>
      <c r="E1" s="2" t="s">
        <v>14</v>
      </c>
      <c r="F1" s="2" t="s">
        <v>15</v>
      </c>
      <c r="G1" s="2" t="s">
        <v>16</v>
      </c>
      <c r="H1" s="2" t="s">
        <v>17</v>
      </c>
      <c r="I1" s="2" t="s">
        <v>18</v>
      </c>
      <c r="J1" s="2" t="s">
        <v>19</v>
      </c>
      <c r="K1" s="2" t="s">
        <v>0</v>
      </c>
      <c r="L1" s="2" t="s">
        <v>1</v>
      </c>
      <c r="M1" s="2" t="s">
        <v>2</v>
      </c>
      <c r="N1" s="2" t="s">
        <v>3</v>
      </c>
      <c r="O1" s="2" t="s">
        <v>4</v>
      </c>
      <c r="P1" s="2" t="s">
        <v>5</v>
      </c>
      <c r="Q1" s="2" t="s">
        <v>6</v>
      </c>
      <c r="R1" s="2" t="s">
        <v>7</v>
      </c>
      <c r="S1" s="2" t="s">
        <v>8</v>
      </c>
      <c r="T1" s="2" t="s">
        <v>9</v>
      </c>
    </row>
    <row r="2" spans="1:20">
      <c r="A2" s="1">
        <v>1870</v>
      </c>
      <c r="B2" s="6" t="str">
        <f>IF(ISNUMBER('DI-Prec'!B2),('DI-Prec'!B2-'P-Res'!$B$166)/'P-Res'!$B$167,"")</f>
        <v/>
      </c>
      <c r="C2" s="6" t="str">
        <f>IF(ISNUMBER('DI-Prec'!C2),('DI-Prec'!C2-'P-Res'!$B$166)/'P-Res'!$B$167,"")</f>
        <v/>
      </c>
      <c r="D2" s="6" t="str">
        <f>IF(ISNUMBER('DI-Prec'!D2),('DI-Prec'!D2-'P-Res'!$B$166)/'P-Res'!$B$167,"")</f>
        <v/>
      </c>
      <c r="E2" s="6" t="str">
        <f>IF(ISNUMBER('DI-Prec'!E2),('DI-Prec'!E2-'P-Res'!$B$166)/'P-Res'!$B$167,"")</f>
        <v/>
      </c>
      <c r="F2" s="6" t="str">
        <f>IF(ISNUMBER('DI-Prec'!F2),('DI-Prec'!F2-'P-Res'!$B$166)/'P-Res'!$B$167,"")</f>
        <v/>
      </c>
      <c r="G2" s="6" t="str">
        <f>IF(ISNUMBER('DI-Prec'!G2),('DI-Prec'!G2-'P-Res'!$B$166)/'P-Res'!$B$167,"")</f>
        <v/>
      </c>
      <c r="H2" s="6" t="str">
        <f>IF(ISNUMBER('DI-Prec'!H2),('DI-Prec'!H2-'P-Res'!$B$166)/'P-Res'!$B$167,"")</f>
        <v/>
      </c>
      <c r="I2" s="6" t="str">
        <f>IF(ISNUMBER('DI-Prec'!I2),('DI-Prec'!I2-'P-Res'!$B$166)/'P-Res'!$B$167,"")</f>
        <v/>
      </c>
      <c r="J2" s="6" t="str">
        <f>IF(ISNUMBER('DI-Prec'!J2),('DI-Prec'!J2-'P-Res'!$B$166)/'P-Res'!$B$167,"")</f>
        <v/>
      </c>
      <c r="K2" s="6" t="str">
        <f>IF(ISNUMBER('DI-Prec'!K2),('DI-Prec'!K2-'P-Res'!$B$166)/'P-Res'!$B$167,"")</f>
        <v/>
      </c>
      <c r="L2" s="6" t="str">
        <f>IF(ISNUMBER('DI-Prec'!L2),('DI-Prec'!L2-'P-Res'!$B$166)/'P-Res'!$B$167,"")</f>
        <v/>
      </c>
      <c r="M2" s="6" t="str">
        <f>IF(ISNUMBER('DI-Prec'!M2),('DI-Prec'!M2-'P-Res'!$B$166)/'P-Res'!$B$167,"")</f>
        <v/>
      </c>
      <c r="N2" s="6" t="str">
        <f>IF(ISNUMBER('DI-Prec'!N2),('DI-Prec'!N2-'P-Res'!$B$166)/'P-Res'!$B$167,"")</f>
        <v/>
      </c>
      <c r="O2" s="6" t="str">
        <f>IF(ISNUMBER('DI-Prec'!O2),('DI-Prec'!O2-'P-Res'!$B$166)/'P-Res'!$B$167,"")</f>
        <v/>
      </c>
      <c r="P2" s="6" t="str">
        <f>IF(ISNUMBER('DI-Prec'!P2),('DI-Prec'!P2-'P-Res'!$B$166)/'P-Res'!$B$167,"")</f>
        <v/>
      </c>
      <c r="Q2" s="6" t="str">
        <f>IF(ISNUMBER('DI-Prec'!Q2),('DI-Prec'!Q2-'P-Res'!$B$166)/'P-Res'!$B$167,"")</f>
        <v/>
      </c>
      <c r="R2" s="6" t="str">
        <f>IF(ISNUMBER('DI-Prec'!R2),('DI-Prec'!R2-'P-Res'!$B$166)/'P-Res'!$B$167,"")</f>
        <v/>
      </c>
      <c r="S2" s="6" t="str">
        <f>IF(ISNUMBER('DI-Prec'!S2),('DI-Prec'!S2-'P-Res'!$B$166)/'P-Res'!$B$167,"")</f>
        <v/>
      </c>
      <c r="T2" s="6" t="str">
        <f>IF(ISNUMBER('DI-Prec'!T2),('DI-Prec'!T2-'P-Res'!$B$166)/'P-Res'!$B$167,"")</f>
        <v/>
      </c>
    </row>
    <row r="3" spans="1:20">
      <c r="A3" s="1">
        <v>1871</v>
      </c>
      <c r="B3" s="6" t="str">
        <f>IF(ISNUMBER('DI-Prec'!B3),('DI-Prec'!B3-'P-Res'!$B$166)/'P-Res'!$B$167,"")</f>
        <v/>
      </c>
      <c r="C3" s="6" t="str">
        <f>IF(ISNUMBER('DI-Prec'!C3),('DI-Prec'!C3-'P-Res'!$B$166)/'P-Res'!$B$167,"")</f>
        <v/>
      </c>
      <c r="D3" s="6" t="str">
        <f>IF(ISNUMBER('DI-Prec'!D3),('DI-Prec'!D3-'P-Res'!$B$166)/'P-Res'!$B$167,"")</f>
        <v/>
      </c>
      <c r="E3" s="6" t="str">
        <f>IF(ISNUMBER('DI-Prec'!E3),('DI-Prec'!E3-'P-Res'!$B$166)/'P-Res'!$B$167,"")</f>
        <v/>
      </c>
      <c r="F3" s="6" t="str">
        <f>IF(ISNUMBER('DI-Prec'!F3),('DI-Prec'!F3-'P-Res'!$B$166)/'P-Res'!$B$167,"")</f>
        <v/>
      </c>
      <c r="G3" s="6" t="str">
        <f>IF(ISNUMBER('DI-Prec'!G3),('DI-Prec'!G3-'P-Res'!$B$166)/'P-Res'!$B$167,"")</f>
        <v/>
      </c>
      <c r="H3" s="6" t="str">
        <f>IF(ISNUMBER('DI-Prec'!H3),('DI-Prec'!H3-'P-Res'!$B$166)/'P-Res'!$B$167,"")</f>
        <v/>
      </c>
      <c r="I3" s="6" t="str">
        <f>IF(ISNUMBER('DI-Prec'!I3),('DI-Prec'!I3-'P-Res'!$B$166)/'P-Res'!$B$167,"")</f>
        <v/>
      </c>
      <c r="J3" s="6" t="str">
        <f>IF(ISNUMBER('DI-Prec'!J3),('DI-Prec'!J3-'P-Res'!$B$166)/'P-Res'!$B$167,"")</f>
        <v/>
      </c>
      <c r="K3" s="6" t="str">
        <f>IF(ISNUMBER('DI-Prec'!K3),('DI-Prec'!K3-'P-Res'!$B$166)/'P-Res'!$B$167,"")</f>
        <v/>
      </c>
      <c r="L3" s="6" t="str">
        <f>IF(ISNUMBER('DI-Prec'!L3),('DI-Prec'!L3-'P-Res'!$B$166)/'P-Res'!$B$167,"")</f>
        <v/>
      </c>
      <c r="M3" s="6" t="str">
        <f>IF(ISNUMBER('DI-Prec'!M3),('DI-Prec'!M3-'P-Res'!$B$166)/'P-Res'!$B$167,"")</f>
        <v/>
      </c>
      <c r="N3" s="6" t="str">
        <f>IF(ISNUMBER('DI-Prec'!N3),('DI-Prec'!N3-'P-Res'!$B$166)/'P-Res'!$B$167,"")</f>
        <v/>
      </c>
      <c r="O3" s="6" t="str">
        <f>IF(ISNUMBER('DI-Prec'!O3),('DI-Prec'!O3-'P-Res'!$B$166)/'P-Res'!$B$167,"")</f>
        <v/>
      </c>
      <c r="P3" s="6" t="str">
        <f>IF(ISNUMBER('DI-Prec'!P3),('DI-Prec'!P3-'P-Res'!$B$166)/'P-Res'!$B$167,"")</f>
        <v/>
      </c>
      <c r="Q3" s="6" t="str">
        <f>IF(ISNUMBER('DI-Prec'!Q3),('DI-Prec'!Q3-'P-Res'!$B$166)/'P-Res'!$B$167,"")</f>
        <v/>
      </c>
      <c r="R3" s="6" t="str">
        <f>IF(ISNUMBER('DI-Prec'!R3),('DI-Prec'!R3-'P-Res'!$B$166)/'P-Res'!$B$167,"")</f>
        <v/>
      </c>
      <c r="S3" s="6" t="str">
        <f>IF(ISNUMBER('DI-Prec'!S3),('DI-Prec'!S3-'P-Res'!$B$166)/'P-Res'!$B$167,"")</f>
        <v/>
      </c>
      <c r="T3" s="6" t="str">
        <f>IF(ISNUMBER('DI-Prec'!T3),('DI-Prec'!T3-'P-Res'!$B$166)/'P-Res'!$B$167,"")</f>
        <v/>
      </c>
    </row>
    <row r="4" spans="1:20">
      <c r="A4" s="1">
        <v>1872</v>
      </c>
      <c r="B4" s="6" t="str">
        <f>IF(ISNUMBER('DI-Prec'!B4),('DI-Prec'!B4-'P-Res'!$B$166)/'P-Res'!$B$167,"")</f>
        <v/>
      </c>
      <c r="C4" s="6" t="str">
        <f>IF(ISNUMBER('DI-Prec'!C4),('DI-Prec'!C4-'P-Res'!$B$166)/'P-Res'!$B$167,"")</f>
        <v/>
      </c>
      <c r="D4" s="6" t="str">
        <f>IF(ISNUMBER('DI-Prec'!D4),('DI-Prec'!D4-'P-Res'!$B$166)/'P-Res'!$B$167,"")</f>
        <v/>
      </c>
      <c r="E4" s="6" t="str">
        <f>IF(ISNUMBER('DI-Prec'!E4),('DI-Prec'!E4-'P-Res'!$B$166)/'P-Res'!$B$167,"")</f>
        <v/>
      </c>
      <c r="F4" s="6" t="str">
        <f>IF(ISNUMBER('DI-Prec'!F4),('DI-Prec'!F4-'P-Res'!$B$166)/'P-Res'!$B$167,"")</f>
        <v/>
      </c>
      <c r="G4" s="6" t="str">
        <f>IF(ISNUMBER('DI-Prec'!G4),('DI-Prec'!G4-'P-Res'!$B$166)/'P-Res'!$B$167,"")</f>
        <v/>
      </c>
      <c r="H4" s="6" t="str">
        <f>IF(ISNUMBER('DI-Prec'!H4),('DI-Prec'!H4-'P-Res'!$B$166)/'P-Res'!$B$167,"")</f>
        <v/>
      </c>
      <c r="I4" s="6" t="str">
        <f>IF(ISNUMBER('DI-Prec'!I4),('DI-Prec'!I4-'P-Res'!$B$166)/'P-Res'!$B$167,"")</f>
        <v/>
      </c>
      <c r="J4" s="6" t="str">
        <f>IF(ISNUMBER('DI-Prec'!J4),('DI-Prec'!J4-'P-Res'!$B$166)/'P-Res'!$B$167,"")</f>
        <v/>
      </c>
      <c r="K4" s="6" t="str">
        <f>IF(ISNUMBER('DI-Prec'!K4),('DI-Prec'!K4-'P-Res'!$B$166)/'P-Res'!$B$167,"")</f>
        <v/>
      </c>
      <c r="L4" s="6" t="str">
        <f>IF(ISNUMBER('DI-Prec'!L4),('DI-Prec'!L4-'P-Res'!$B$166)/'P-Res'!$B$167,"")</f>
        <v/>
      </c>
      <c r="M4" s="6" t="str">
        <f>IF(ISNUMBER('DI-Prec'!M4),('DI-Prec'!M4-'P-Res'!$B$166)/'P-Res'!$B$167,"")</f>
        <v/>
      </c>
      <c r="N4" s="6" t="str">
        <f>IF(ISNUMBER('DI-Prec'!N4),('DI-Prec'!N4-'P-Res'!$B$166)/'P-Res'!$B$167,"")</f>
        <v/>
      </c>
      <c r="O4" s="6" t="str">
        <f>IF(ISNUMBER('DI-Prec'!O4),('DI-Prec'!O4-'P-Res'!$B$166)/'P-Res'!$B$167,"")</f>
        <v/>
      </c>
      <c r="P4" s="6" t="str">
        <f>IF(ISNUMBER('DI-Prec'!P4),('DI-Prec'!P4-'P-Res'!$B$166)/'P-Res'!$B$167,"")</f>
        <v/>
      </c>
      <c r="Q4" s="6" t="str">
        <f>IF(ISNUMBER('DI-Prec'!Q4),('DI-Prec'!Q4-'P-Res'!$B$166)/'P-Res'!$B$167,"")</f>
        <v/>
      </c>
      <c r="R4" s="6" t="str">
        <f>IF(ISNUMBER('DI-Prec'!R4),('DI-Prec'!R4-'P-Res'!$B$166)/'P-Res'!$B$167,"")</f>
        <v/>
      </c>
      <c r="S4" s="6" t="str">
        <f>IF(ISNUMBER('DI-Prec'!S4),('DI-Prec'!S4-'P-Res'!$B$166)/'P-Res'!$B$167,"")</f>
        <v/>
      </c>
      <c r="T4" s="6" t="str">
        <f>IF(ISNUMBER('DI-Prec'!T4),('DI-Prec'!T4-'P-Res'!$B$166)/'P-Res'!$B$167,"")</f>
        <v/>
      </c>
    </row>
    <row r="5" spans="1:20">
      <c r="A5" s="1">
        <v>1873</v>
      </c>
      <c r="B5" s="6" t="str">
        <f>IF(ISNUMBER('DI-Prec'!B5),('DI-Prec'!B5-'P-Res'!$B$166)/'P-Res'!$B$167,"")</f>
        <v/>
      </c>
      <c r="C5" s="6" t="str">
        <f>IF(ISNUMBER('DI-Prec'!C5),('DI-Prec'!C5-'P-Res'!$B$166)/'P-Res'!$B$167,"")</f>
        <v/>
      </c>
      <c r="D5" s="6" t="str">
        <f>IF(ISNUMBER('DI-Prec'!D5),('DI-Prec'!D5-'P-Res'!$B$166)/'P-Res'!$B$167,"")</f>
        <v/>
      </c>
      <c r="E5" s="6" t="str">
        <f>IF(ISNUMBER('DI-Prec'!E5),('DI-Prec'!E5-'P-Res'!$B$166)/'P-Res'!$B$167,"")</f>
        <v/>
      </c>
      <c r="F5" s="6" t="str">
        <f>IF(ISNUMBER('DI-Prec'!F5),('DI-Prec'!F5-'P-Res'!$B$166)/'P-Res'!$B$167,"")</f>
        <v/>
      </c>
      <c r="G5" s="6" t="str">
        <f>IF(ISNUMBER('DI-Prec'!G5),('DI-Prec'!G5-'P-Res'!$B$166)/'P-Res'!$B$167,"")</f>
        <v/>
      </c>
      <c r="H5" s="6" t="str">
        <f>IF(ISNUMBER('DI-Prec'!H5),('DI-Prec'!H5-'P-Res'!$B$166)/'P-Res'!$B$167,"")</f>
        <v/>
      </c>
      <c r="I5" s="6" t="str">
        <f>IF(ISNUMBER('DI-Prec'!I5),('DI-Prec'!I5-'P-Res'!$B$166)/'P-Res'!$B$167,"")</f>
        <v/>
      </c>
      <c r="J5" s="6" t="str">
        <f>IF(ISNUMBER('DI-Prec'!J5),('DI-Prec'!J5-'P-Res'!$B$166)/'P-Res'!$B$167,"")</f>
        <v/>
      </c>
      <c r="K5" s="6" t="str">
        <f>IF(ISNUMBER('DI-Prec'!K5),('DI-Prec'!K5-'P-Res'!$B$166)/'P-Res'!$B$167,"")</f>
        <v/>
      </c>
      <c r="L5" s="6" t="str">
        <f>IF(ISNUMBER('DI-Prec'!L5),('DI-Prec'!L5-'P-Res'!$B$166)/'P-Res'!$B$167,"")</f>
        <v/>
      </c>
      <c r="M5" s="6" t="str">
        <f>IF(ISNUMBER('DI-Prec'!M5),('DI-Prec'!M5-'P-Res'!$B$166)/'P-Res'!$B$167,"")</f>
        <v/>
      </c>
      <c r="N5" s="6" t="str">
        <f>IF(ISNUMBER('DI-Prec'!N5),('DI-Prec'!N5-'P-Res'!$B$166)/'P-Res'!$B$167,"")</f>
        <v/>
      </c>
      <c r="O5" s="6" t="str">
        <f>IF(ISNUMBER('DI-Prec'!O5),('DI-Prec'!O5-'P-Res'!$B$166)/'P-Res'!$B$167,"")</f>
        <v/>
      </c>
      <c r="P5" s="6" t="str">
        <f>IF(ISNUMBER('DI-Prec'!P5),('DI-Prec'!P5-'P-Res'!$B$166)/'P-Res'!$B$167,"")</f>
        <v/>
      </c>
      <c r="Q5" s="6" t="str">
        <f>IF(ISNUMBER('DI-Prec'!Q5),('DI-Prec'!Q5-'P-Res'!$B$166)/'P-Res'!$B$167,"")</f>
        <v/>
      </c>
      <c r="R5" s="6" t="str">
        <f>IF(ISNUMBER('DI-Prec'!R5),('DI-Prec'!R5-'P-Res'!$B$166)/'P-Res'!$B$167,"")</f>
        <v/>
      </c>
      <c r="S5" s="6" t="str">
        <f>IF(ISNUMBER('DI-Prec'!S5),('DI-Prec'!S5-'P-Res'!$B$166)/'P-Res'!$B$167,"")</f>
        <v/>
      </c>
      <c r="T5" s="6" t="str">
        <f>IF(ISNUMBER('DI-Prec'!T5),('DI-Prec'!T5-'P-Res'!$B$166)/'P-Res'!$B$167,"")</f>
        <v/>
      </c>
    </row>
    <row r="6" spans="1:20">
      <c r="A6" s="1">
        <v>1874</v>
      </c>
      <c r="B6" s="6" t="str">
        <f>IF(ISNUMBER('DI-Prec'!B6),('DI-Prec'!B6-'P-Res'!$B$166)/'P-Res'!$B$167,"")</f>
        <v/>
      </c>
      <c r="C6" s="6" t="str">
        <f>IF(ISNUMBER('DI-Prec'!C6),('DI-Prec'!C6-'P-Res'!$B$166)/'P-Res'!$B$167,"")</f>
        <v/>
      </c>
      <c r="D6" s="6" t="str">
        <f>IF(ISNUMBER('DI-Prec'!D6),('DI-Prec'!D6-'P-Res'!$B$166)/'P-Res'!$B$167,"")</f>
        <v/>
      </c>
      <c r="E6" s="6" t="str">
        <f>IF(ISNUMBER('DI-Prec'!E6),('DI-Prec'!E6-'P-Res'!$B$166)/'P-Res'!$B$167,"")</f>
        <v/>
      </c>
      <c r="F6" s="6" t="str">
        <f>IF(ISNUMBER('DI-Prec'!F6),('DI-Prec'!F6-'P-Res'!$B$166)/'P-Res'!$B$167,"")</f>
        <v/>
      </c>
      <c r="G6" s="6" t="str">
        <f>IF(ISNUMBER('DI-Prec'!G6),('DI-Prec'!G6-'P-Res'!$B$166)/'P-Res'!$B$167,"")</f>
        <v/>
      </c>
      <c r="H6" s="6" t="str">
        <f>IF(ISNUMBER('DI-Prec'!H6),('DI-Prec'!H6-'P-Res'!$B$166)/'P-Res'!$B$167,"")</f>
        <v/>
      </c>
      <c r="I6" s="6" t="str">
        <f>IF(ISNUMBER('DI-Prec'!I6),('DI-Prec'!I6-'P-Res'!$B$166)/'P-Res'!$B$167,"")</f>
        <v/>
      </c>
      <c r="J6" s="6" t="str">
        <f>IF(ISNUMBER('DI-Prec'!J6),('DI-Prec'!J6-'P-Res'!$B$166)/'P-Res'!$B$167,"")</f>
        <v/>
      </c>
      <c r="K6" s="6" t="str">
        <f>IF(ISNUMBER('DI-Prec'!K6),('DI-Prec'!K6-'P-Res'!$B$166)/'P-Res'!$B$167,"")</f>
        <v/>
      </c>
      <c r="L6" s="6" t="str">
        <f>IF(ISNUMBER('DI-Prec'!L6),('DI-Prec'!L6-'P-Res'!$B$166)/'P-Res'!$B$167,"")</f>
        <v/>
      </c>
      <c r="M6" s="6" t="str">
        <f>IF(ISNUMBER('DI-Prec'!M6),('DI-Prec'!M6-'P-Res'!$B$166)/'P-Res'!$B$167,"")</f>
        <v/>
      </c>
      <c r="N6" s="6" t="str">
        <f>IF(ISNUMBER('DI-Prec'!N6),('DI-Prec'!N6-'P-Res'!$B$166)/'P-Res'!$B$167,"")</f>
        <v/>
      </c>
      <c r="O6" s="6" t="str">
        <f>IF(ISNUMBER('DI-Prec'!O6),('DI-Prec'!O6-'P-Res'!$B$166)/'P-Res'!$B$167,"")</f>
        <v/>
      </c>
      <c r="P6" s="6" t="str">
        <f>IF(ISNUMBER('DI-Prec'!P6),('DI-Prec'!P6-'P-Res'!$B$166)/'P-Res'!$B$167,"")</f>
        <v/>
      </c>
      <c r="Q6" s="6" t="str">
        <f>IF(ISNUMBER('DI-Prec'!Q6),('DI-Prec'!Q6-'P-Res'!$B$166)/'P-Res'!$B$167,"")</f>
        <v/>
      </c>
      <c r="R6" s="6" t="str">
        <f>IF(ISNUMBER('DI-Prec'!R6),('DI-Prec'!R6-'P-Res'!$B$166)/'P-Res'!$B$167,"")</f>
        <v/>
      </c>
      <c r="S6" s="6" t="str">
        <f>IF(ISNUMBER('DI-Prec'!S6),('DI-Prec'!S6-'P-Res'!$B$166)/'P-Res'!$B$167,"")</f>
        <v/>
      </c>
      <c r="T6" s="6" t="str">
        <f>IF(ISNUMBER('DI-Prec'!T6),('DI-Prec'!T6-'P-Res'!$B$166)/'P-Res'!$B$167,"")</f>
        <v/>
      </c>
    </row>
    <row r="7" spans="1:20">
      <c r="A7" s="1">
        <v>1875</v>
      </c>
      <c r="B7" s="6" t="str">
        <f>IF(ISNUMBER('DI-Prec'!B7),('DI-Prec'!B7-'P-Res'!$B$166)/'P-Res'!$B$167,"")</f>
        <v/>
      </c>
      <c r="C7" s="6" t="str">
        <f>IF(ISNUMBER('DI-Prec'!C7),('DI-Prec'!C7-'P-Res'!$B$166)/'P-Res'!$B$167,"")</f>
        <v/>
      </c>
      <c r="D7" s="6" t="str">
        <f>IF(ISNUMBER('DI-Prec'!D7),('DI-Prec'!D7-'P-Res'!$B$166)/'P-Res'!$B$167,"")</f>
        <v/>
      </c>
      <c r="E7" s="6" t="str">
        <f>IF(ISNUMBER('DI-Prec'!E7),('DI-Prec'!E7-'P-Res'!$B$166)/'P-Res'!$B$167,"")</f>
        <v/>
      </c>
      <c r="F7" s="6" t="str">
        <f>IF(ISNUMBER('DI-Prec'!F7),('DI-Prec'!F7-'P-Res'!$B$166)/'P-Res'!$B$167,"")</f>
        <v/>
      </c>
      <c r="G7" s="6" t="str">
        <f>IF(ISNUMBER('DI-Prec'!G7),('DI-Prec'!G7-'P-Res'!$B$166)/'P-Res'!$B$167,"")</f>
        <v/>
      </c>
      <c r="H7" s="6" t="str">
        <f>IF(ISNUMBER('DI-Prec'!H7),('DI-Prec'!H7-'P-Res'!$B$166)/'P-Res'!$B$167,"")</f>
        <v/>
      </c>
      <c r="I7" s="6" t="str">
        <f>IF(ISNUMBER('DI-Prec'!I7),('DI-Prec'!I7-'P-Res'!$B$166)/'P-Res'!$B$167,"")</f>
        <v/>
      </c>
      <c r="J7" s="6" t="str">
        <f>IF(ISNUMBER('DI-Prec'!J7),('DI-Prec'!J7-'P-Res'!$B$166)/'P-Res'!$B$167,"")</f>
        <v/>
      </c>
      <c r="K7" s="6" t="str">
        <f>IF(ISNUMBER('DI-Prec'!K7),('DI-Prec'!K7-'P-Res'!$B$166)/'P-Res'!$B$167,"")</f>
        <v/>
      </c>
      <c r="L7" s="6" t="str">
        <f>IF(ISNUMBER('DI-Prec'!L7),('DI-Prec'!L7-'P-Res'!$B$166)/'P-Res'!$B$167,"")</f>
        <v/>
      </c>
      <c r="M7" s="6" t="str">
        <f>IF(ISNUMBER('DI-Prec'!M7),('DI-Prec'!M7-'P-Res'!$B$166)/'P-Res'!$B$167,"")</f>
        <v/>
      </c>
      <c r="N7" s="6" t="str">
        <f>IF(ISNUMBER('DI-Prec'!N7),('DI-Prec'!N7-'P-Res'!$B$166)/'P-Res'!$B$167,"")</f>
        <v/>
      </c>
      <c r="O7" s="6" t="str">
        <f>IF(ISNUMBER('DI-Prec'!O7),('DI-Prec'!O7-'P-Res'!$B$166)/'P-Res'!$B$167,"")</f>
        <v/>
      </c>
      <c r="P7" s="6" t="str">
        <f>IF(ISNUMBER('DI-Prec'!P7),('DI-Prec'!P7-'P-Res'!$B$166)/'P-Res'!$B$167,"")</f>
        <v/>
      </c>
      <c r="Q7" s="6" t="str">
        <f>IF(ISNUMBER('DI-Prec'!Q7),('DI-Prec'!Q7-'P-Res'!$B$166)/'P-Res'!$B$167,"")</f>
        <v/>
      </c>
      <c r="R7" s="6" t="str">
        <f>IF(ISNUMBER('DI-Prec'!R7),('DI-Prec'!R7-'P-Res'!$B$166)/'P-Res'!$B$167,"")</f>
        <v/>
      </c>
      <c r="S7" s="6" t="str">
        <f>IF(ISNUMBER('DI-Prec'!S7),('DI-Prec'!S7-'P-Res'!$B$166)/'P-Res'!$B$167,"")</f>
        <v/>
      </c>
      <c r="T7" s="6" t="str">
        <f>IF(ISNUMBER('DI-Prec'!T7),('DI-Prec'!T7-'P-Res'!$B$166)/'P-Res'!$B$167,"")</f>
        <v/>
      </c>
    </row>
    <row r="8" spans="1:20">
      <c r="A8" s="1">
        <v>1876</v>
      </c>
      <c r="B8" s="6" t="str">
        <f>IF(ISNUMBER('DI-Prec'!B8),('DI-Prec'!B8-'P-Res'!$B$166)/'P-Res'!$B$167,"")</f>
        <v/>
      </c>
      <c r="C8" s="6" t="str">
        <f>IF(ISNUMBER('DI-Prec'!C8),('DI-Prec'!C8-'P-Res'!$B$166)/'P-Res'!$B$167,"")</f>
        <v/>
      </c>
      <c r="D8" s="6" t="str">
        <f>IF(ISNUMBER('DI-Prec'!D8),('DI-Prec'!D8-'P-Res'!$B$166)/'P-Res'!$B$167,"")</f>
        <v/>
      </c>
      <c r="E8" s="6" t="str">
        <f>IF(ISNUMBER('DI-Prec'!E8),('DI-Prec'!E8-'P-Res'!$B$166)/'P-Res'!$B$167,"")</f>
        <v/>
      </c>
      <c r="F8" s="6" t="str">
        <f>IF(ISNUMBER('DI-Prec'!F8),('DI-Prec'!F8-'P-Res'!$B$166)/'P-Res'!$B$167,"")</f>
        <v/>
      </c>
      <c r="G8" s="6" t="str">
        <f>IF(ISNUMBER('DI-Prec'!G8),('DI-Prec'!G8-'P-Res'!$B$166)/'P-Res'!$B$167,"")</f>
        <v/>
      </c>
      <c r="H8" s="6" t="str">
        <f>IF(ISNUMBER('DI-Prec'!H8),('DI-Prec'!H8-'P-Res'!$B$166)/'P-Res'!$B$167,"")</f>
        <v/>
      </c>
      <c r="I8" s="6" t="str">
        <f>IF(ISNUMBER('DI-Prec'!I8),('DI-Prec'!I8-'P-Res'!$B$166)/'P-Res'!$B$167,"")</f>
        <v/>
      </c>
      <c r="J8" s="6" t="str">
        <f>IF(ISNUMBER('DI-Prec'!J8),('DI-Prec'!J8-'P-Res'!$B$166)/'P-Res'!$B$167,"")</f>
        <v/>
      </c>
      <c r="K8" s="6" t="str">
        <f>IF(ISNUMBER('DI-Prec'!K8),('DI-Prec'!K8-'P-Res'!$B$166)/'P-Res'!$B$167,"")</f>
        <v/>
      </c>
      <c r="L8" s="6" t="str">
        <f>IF(ISNUMBER('DI-Prec'!L8),('DI-Prec'!L8-'P-Res'!$B$166)/'P-Res'!$B$167,"")</f>
        <v/>
      </c>
      <c r="M8" s="6" t="str">
        <f>IF(ISNUMBER('DI-Prec'!M8),('DI-Prec'!M8-'P-Res'!$B$166)/'P-Res'!$B$167,"")</f>
        <v/>
      </c>
      <c r="N8" s="6" t="str">
        <f>IF(ISNUMBER('DI-Prec'!N8),('DI-Prec'!N8-'P-Res'!$B$166)/'P-Res'!$B$167,"")</f>
        <v/>
      </c>
      <c r="O8" s="6" t="str">
        <f>IF(ISNUMBER('DI-Prec'!O8),('DI-Prec'!O8-'P-Res'!$B$166)/'P-Res'!$B$167,"")</f>
        <v/>
      </c>
      <c r="P8" s="6" t="str">
        <f>IF(ISNUMBER('DI-Prec'!P8),('DI-Prec'!P8-'P-Res'!$B$166)/'P-Res'!$B$167,"")</f>
        <v/>
      </c>
      <c r="Q8" s="6" t="str">
        <f>IF(ISNUMBER('DI-Prec'!Q8),('DI-Prec'!Q8-'P-Res'!$B$166)/'P-Res'!$B$167,"")</f>
        <v/>
      </c>
      <c r="R8" s="6" t="str">
        <f>IF(ISNUMBER('DI-Prec'!R8),('DI-Prec'!R8-'P-Res'!$B$166)/'P-Res'!$B$167,"")</f>
        <v/>
      </c>
      <c r="S8" s="6" t="str">
        <f>IF(ISNUMBER('DI-Prec'!S8),('DI-Prec'!S8-'P-Res'!$B$166)/'P-Res'!$B$167,"")</f>
        <v/>
      </c>
      <c r="T8" s="6" t="str">
        <f>IF(ISNUMBER('DI-Prec'!T8),('DI-Prec'!T8-'P-Res'!$B$166)/'P-Res'!$B$167,"")</f>
        <v/>
      </c>
    </row>
    <row r="9" spans="1:20">
      <c r="A9" s="1">
        <v>1877</v>
      </c>
      <c r="B9" s="6" t="str">
        <f>IF(ISNUMBER('DI-Prec'!B9),('DI-Prec'!B9-'P-Res'!$B$166)/'P-Res'!$B$167,"")</f>
        <v/>
      </c>
      <c r="C9" s="6" t="str">
        <f>IF(ISNUMBER('DI-Prec'!C9),('DI-Prec'!C9-'P-Res'!$B$166)/'P-Res'!$B$167,"")</f>
        <v/>
      </c>
      <c r="D9" s="6" t="str">
        <f>IF(ISNUMBER('DI-Prec'!D9),('DI-Prec'!D9-'P-Res'!$B$166)/'P-Res'!$B$167,"")</f>
        <v/>
      </c>
      <c r="E9" s="6" t="str">
        <f>IF(ISNUMBER('DI-Prec'!E9),('DI-Prec'!E9-'P-Res'!$B$166)/'P-Res'!$B$167,"")</f>
        <v/>
      </c>
      <c r="F9" s="6" t="str">
        <f>IF(ISNUMBER('DI-Prec'!F9),('DI-Prec'!F9-'P-Res'!$B$166)/'P-Res'!$B$167,"")</f>
        <v/>
      </c>
      <c r="G9" s="6" t="str">
        <f>IF(ISNUMBER('DI-Prec'!G9),('DI-Prec'!G9-'P-Res'!$B$166)/'P-Res'!$B$167,"")</f>
        <v/>
      </c>
      <c r="H9" s="6" t="str">
        <f>IF(ISNUMBER('DI-Prec'!H9),('DI-Prec'!H9-'P-Res'!$B$166)/'P-Res'!$B$167,"")</f>
        <v/>
      </c>
      <c r="I9" s="6" t="str">
        <f>IF(ISNUMBER('DI-Prec'!I9),('DI-Prec'!I9-'P-Res'!$B$166)/'P-Res'!$B$167,"")</f>
        <v/>
      </c>
      <c r="J9" s="6" t="str">
        <f>IF(ISNUMBER('DI-Prec'!J9),('DI-Prec'!J9-'P-Res'!$B$166)/'P-Res'!$B$167,"")</f>
        <v/>
      </c>
      <c r="K9" s="6" t="str">
        <f>IF(ISNUMBER('DI-Prec'!K9),('DI-Prec'!K9-'P-Res'!$B$166)/'P-Res'!$B$167,"")</f>
        <v/>
      </c>
      <c r="L9" s="6" t="str">
        <f>IF(ISNUMBER('DI-Prec'!L9),('DI-Prec'!L9-'P-Res'!$B$166)/'P-Res'!$B$167,"")</f>
        <v/>
      </c>
      <c r="M9" s="6" t="str">
        <f>IF(ISNUMBER('DI-Prec'!M9),('DI-Prec'!M9-'P-Res'!$B$166)/'P-Res'!$B$167,"")</f>
        <v/>
      </c>
      <c r="N9" s="6" t="str">
        <f>IF(ISNUMBER('DI-Prec'!N9),('DI-Prec'!N9-'P-Res'!$B$166)/'P-Res'!$B$167,"")</f>
        <v/>
      </c>
      <c r="O9" s="6" t="str">
        <f>IF(ISNUMBER('DI-Prec'!O9),('DI-Prec'!O9-'P-Res'!$B$166)/'P-Res'!$B$167,"")</f>
        <v/>
      </c>
      <c r="P9" s="6" t="str">
        <f>IF(ISNUMBER('DI-Prec'!P9),('DI-Prec'!P9-'P-Res'!$B$166)/'P-Res'!$B$167,"")</f>
        <v/>
      </c>
      <c r="Q9" s="6" t="str">
        <f>IF(ISNUMBER('DI-Prec'!Q9),('DI-Prec'!Q9-'P-Res'!$B$166)/'P-Res'!$B$167,"")</f>
        <v/>
      </c>
      <c r="R9" s="6" t="str">
        <f>IF(ISNUMBER('DI-Prec'!R9),('DI-Prec'!R9-'P-Res'!$B$166)/'P-Res'!$B$167,"")</f>
        <v/>
      </c>
      <c r="S9" s="6" t="str">
        <f>IF(ISNUMBER('DI-Prec'!S9),('DI-Prec'!S9-'P-Res'!$B$166)/'P-Res'!$B$167,"")</f>
        <v/>
      </c>
      <c r="T9" s="6" t="str">
        <f>IF(ISNUMBER('DI-Prec'!T9),('DI-Prec'!T9-'P-Res'!$B$166)/'P-Res'!$B$167,"")</f>
        <v/>
      </c>
    </row>
    <row r="10" spans="1:20">
      <c r="A10" s="1">
        <v>1878</v>
      </c>
      <c r="B10" s="6" t="str">
        <f>IF(ISNUMBER('DI-Prec'!B10),('DI-Prec'!B10-'P-Res'!$B$166)/'P-Res'!$B$167,"")</f>
        <v/>
      </c>
      <c r="C10" s="6" t="str">
        <f>IF(ISNUMBER('DI-Prec'!C10),('DI-Prec'!C10-'P-Res'!$B$166)/'P-Res'!$B$167,"")</f>
        <v/>
      </c>
      <c r="D10" s="6" t="str">
        <f>IF(ISNUMBER('DI-Prec'!D10),('DI-Prec'!D10-'P-Res'!$B$166)/'P-Res'!$B$167,"")</f>
        <v/>
      </c>
      <c r="E10" s="6" t="str">
        <f>IF(ISNUMBER('DI-Prec'!E10),('DI-Prec'!E10-'P-Res'!$B$166)/'P-Res'!$B$167,"")</f>
        <v/>
      </c>
      <c r="F10" s="6" t="str">
        <f>IF(ISNUMBER('DI-Prec'!F10),('DI-Prec'!F10-'P-Res'!$B$166)/'P-Res'!$B$167,"")</f>
        <v/>
      </c>
      <c r="G10" s="6" t="str">
        <f>IF(ISNUMBER('DI-Prec'!G10),('DI-Prec'!G10-'P-Res'!$B$166)/'P-Res'!$B$167,"")</f>
        <v/>
      </c>
      <c r="H10" s="6" t="str">
        <f>IF(ISNUMBER('DI-Prec'!H10),('DI-Prec'!H10-'P-Res'!$B$166)/'P-Res'!$B$167,"")</f>
        <v/>
      </c>
      <c r="I10" s="6" t="str">
        <f>IF(ISNUMBER('DI-Prec'!I10),('DI-Prec'!I10-'P-Res'!$B$166)/'P-Res'!$B$167,"")</f>
        <v/>
      </c>
      <c r="J10" s="6" t="str">
        <f>IF(ISNUMBER('DI-Prec'!J10),('DI-Prec'!J10-'P-Res'!$B$166)/'P-Res'!$B$167,"")</f>
        <v/>
      </c>
      <c r="K10" s="6" t="str">
        <f>IF(ISNUMBER('DI-Prec'!K10),('DI-Prec'!K10-'P-Res'!$B$166)/'P-Res'!$B$167,"")</f>
        <v/>
      </c>
      <c r="L10" s="6" t="str">
        <f>IF(ISNUMBER('DI-Prec'!L10),('DI-Prec'!L10-'P-Res'!$B$166)/'P-Res'!$B$167,"")</f>
        <v/>
      </c>
      <c r="M10" s="6" t="str">
        <f>IF(ISNUMBER('DI-Prec'!M10),('DI-Prec'!M10-'P-Res'!$B$166)/'P-Res'!$B$167,"")</f>
        <v/>
      </c>
      <c r="N10" s="6" t="str">
        <f>IF(ISNUMBER('DI-Prec'!N10),('DI-Prec'!N10-'P-Res'!$B$166)/'P-Res'!$B$167,"")</f>
        <v/>
      </c>
      <c r="O10" s="6" t="str">
        <f>IF(ISNUMBER('DI-Prec'!O10),('DI-Prec'!O10-'P-Res'!$B$166)/'P-Res'!$B$167,"")</f>
        <v/>
      </c>
      <c r="P10" s="6" t="str">
        <f>IF(ISNUMBER('DI-Prec'!P10),('DI-Prec'!P10-'P-Res'!$B$166)/'P-Res'!$B$167,"")</f>
        <v/>
      </c>
      <c r="Q10" s="6" t="str">
        <f>IF(ISNUMBER('DI-Prec'!Q10),('DI-Prec'!Q10-'P-Res'!$B$166)/'P-Res'!$B$167,"")</f>
        <v/>
      </c>
      <c r="R10" s="6" t="str">
        <f>IF(ISNUMBER('DI-Prec'!R10),('DI-Prec'!R10-'P-Res'!$B$166)/'P-Res'!$B$167,"")</f>
        <v/>
      </c>
      <c r="S10" s="6" t="str">
        <f>IF(ISNUMBER('DI-Prec'!S10),('DI-Prec'!S10-'P-Res'!$B$166)/'P-Res'!$B$167,"")</f>
        <v/>
      </c>
      <c r="T10" s="6" t="str">
        <f>IF(ISNUMBER('DI-Prec'!T10),('DI-Prec'!T10-'P-Res'!$B$166)/'P-Res'!$B$167,"")</f>
        <v/>
      </c>
    </row>
    <row r="11" spans="1:20">
      <c r="A11" s="1">
        <v>1879</v>
      </c>
      <c r="B11" s="6" t="str">
        <f>IF(ISNUMBER('DI-Prec'!B11),('DI-Prec'!B11-'P-Res'!$B$166)/'P-Res'!$B$167,"")</f>
        <v/>
      </c>
      <c r="C11" s="6" t="str">
        <f>IF(ISNUMBER('DI-Prec'!C11),('DI-Prec'!C11-'P-Res'!$B$166)/'P-Res'!$B$167,"")</f>
        <v/>
      </c>
      <c r="D11" s="6" t="str">
        <f>IF(ISNUMBER('DI-Prec'!D11),('DI-Prec'!D11-'P-Res'!$B$166)/'P-Res'!$B$167,"")</f>
        <v/>
      </c>
      <c r="E11" s="6" t="str">
        <f>IF(ISNUMBER('DI-Prec'!E11),('DI-Prec'!E11-'P-Res'!$B$166)/'P-Res'!$B$167,"")</f>
        <v/>
      </c>
      <c r="F11" s="6" t="str">
        <f>IF(ISNUMBER('DI-Prec'!F11),('DI-Prec'!F11-'P-Res'!$B$166)/'P-Res'!$B$167,"")</f>
        <v/>
      </c>
      <c r="G11" s="6" t="str">
        <f>IF(ISNUMBER('DI-Prec'!G11),('DI-Prec'!G11-'P-Res'!$B$166)/'P-Res'!$B$167,"")</f>
        <v/>
      </c>
      <c r="H11" s="6" t="str">
        <f>IF(ISNUMBER('DI-Prec'!H11),('DI-Prec'!H11-'P-Res'!$B$166)/'P-Res'!$B$167,"")</f>
        <v/>
      </c>
      <c r="I11" s="6" t="str">
        <f>IF(ISNUMBER('DI-Prec'!I11),('DI-Prec'!I11-'P-Res'!$B$166)/'P-Res'!$B$167,"")</f>
        <v/>
      </c>
      <c r="J11" s="6" t="str">
        <f>IF(ISNUMBER('DI-Prec'!J11),('DI-Prec'!J11-'P-Res'!$B$166)/'P-Res'!$B$167,"")</f>
        <v/>
      </c>
      <c r="K11" s="6" t="str">
        <f>IF(ISNUMBER('DI-Prec'!K11),('DI-Prec'!K11-'P-Res'!$B$166)/'P-Res'!$B$167,"")</f>
        <v/>
      </c>
      <c r="L11" s="6" t="str">
        <f>IF(ISNUMBER('DI-Prec'!L11),('DI-Prec'!L11-'P-Res'!$B$166)/'P-Res'!$B$167,"")</f>
        <v/>
      </c>
      <c r="M11" s="6" t="str">
        <f>IF(ISNUMBER('DI-Prec'!M11),('DI-Prec'!M11-'P-Res'!$B$166)/'P-Res'!$B$167,"")</f>
        <v/>
      </c>
      <c r="N11" s="6" t="str">
        <f>IF(ISNUMBER('DI-Prec'!N11),('DI-Prec'!N11-'P-Res'!$B$166)/'P-Res'!$B$167,"")</f>
        <v/>
      </c>
      <c r="O11" s="6" t="str">
        <f>IF(ISNUMBER('DI-Prec'!O11),('DI-Prec'!O11-'P-Res'!$B$166)/'P-Res'!$B$167,"")</f>
        <v/>
      </c>
      <c r="P11" s="6" t="str">
        <f>IF(ISNUMBER('DI-Prec'!P11),('DI-Prec'!P11-'P-Res'!$B$166)/'P-Res'!$B$167,"")</f>
        <v/>
      </c>
      <c r="Q11" s="6" t="str">
        <f>IF(ISNUMBER('DI-Prec'!Q11),('DI-Prec'!Q11-'P-Res'!$B$166)/'P-Res'!$B$167,"")</f>
        <v/>
      </c>
      <c r="R11" s="6" t="str">
        <f>IF(ISNUMBER('DI-Prec'!R11),('DI-Prec'!R11-'P-Res'!$B$166)/'P-Res'!$B$167,"")</f>
        <v/>
      </c>
      <c r="S11" s="6" t="str">
        <f>IF(ISNUMBER('DI-Prec'!S11),('DI-Prec'!S11-'P-Res'!$B$166)/'P-Res'!$B$167,"")</f>
        <v/>
      </c>
      <c r="T11" s="6" t="str">
        <f>IF(ISNUMBER('DI-Prec'!T11),('DI-Prec'!T11-'P-Res'!$B$166)/'P-Res'!$B$167,"")</f>
        <v/>
      </c>
    </row>
    <row r="12" spans="1:20">
      <c r="A12" s="1">
        <v>1880</v>
      </c>
      <c r="B12" s="6" t="str">
        <f>IF(ISNUMBER('DI-Prec'!B12),('DI-Prec'!B12-'P-Res'!$B$166)/'P-Res'!$B$167,"")</f>
        <v/>
      </c>
      <c r="C12" s="6" t="str">
        <f>IF(ISNUMBER('DI-Prec'!C12),('DI-Prec'!C12-'P-Res'!$B$166)/'P-Res'!$B$167,"")</f>
        <v/>
      </c>
      <c r="D12" s="6" t="str">
        <f>IF(ISNUMBER('DI-Prec'!D12),('DI-Prec'!D12-'P-Res'!$B$166)/'P-Res'!$B$167,"")</f>
        <v/>
      </c>
      <c r="E12" s="6" t="str">
        <f>IF(ISNUMBER('DI-Prec'!E12),('DI-Prec'!E12-'P-Res'!$B$166)/'P-Res'!$B$167,"")</f>
        <v/>
      </c>
      <c r="F12" s="6" t="str">
        <f>IF(ISNUMBER('DI-Prec'!F12),('DI-Prec'!F12-'P-Res'!$B$166)/'P-Res'!$B$167,"")</f>
        <v/>
      </c>
      <c r="G12" s="6" t="str">
        <f>IF(ISNUMBER('DI-Prec'!G12),('DI-Prec'!G12-'P-Res'!$B$166)/'P-Res'!$B$167,"")</f>
        <v/>
      </c>
      <c r="H12" s="6" t="str">
        <f>IF(ISNUMBER('DI-Prec'!H12),('DI-Prec'!H12-'P-Res'!$B$166)/'P-Res'!$B$167,"")</f>
        <v/>
      </c>
      <c r="I12" s="6" t="str">
        <f>IF(ISNUMBER('DI-Prec'!I12),('DI-Prec'!I12-'P-Res'!$B$166)/'P-Res'!$B$167,"")</f>
        <v/>
      </c>
      <c r="J12" s="6" t="str">
        <f>IF(ISNUMBER('DI-Prec'!J12),('DI-Prec'!J12-'P-Res'!$B$166)/'P-Res'!$B$167,"")</f>
        <v/>
      </c>
      <c r="K12" s="6" t="str">
        <f>IF(ISNUMBER('DI-Prec'!K12),('DI-Prec'!K12-'P-Res'!$B$166)/'P-Res'!$B$167,"")</f>
        <v/>
      </c>
      <c r="L12" s="6" t="str">
        <f>IF(ISNUMBER('DI-Prec'!L12),('DI-Prec'!L12-'P-Res'!$B$166)/'P-Res'!$B$167,"")</f>
        <v/>
      </c>
      <c r="M12" s="6" t="str">
        <f>IF(ISNUMBER('DI-Prec'!M12),('DI-Prec'!M12-'P-Res'!$B$166)/'P-Res'!$B$167,"")</f>
        <v/>
      </c>
      <c r="N12" s="6" t="str">
        <f>IF(ISNUMBER('DI-Prec'!N12),('DI-Prec'!N12-'P-Res'!$B$166)/'P-Res'!$B$167,"")</f>
        <v/>
      </c>
      <c r="O12" s="6" t="str">
        <f>IF(ISNUMBER('DI-Prec'!O12),('DI-Prec'!O12-'P-Res'!$B$166)/'P-Res'!$B$167,"")</f>
        <v/>
      </c>
      <c r="P12" s="6" t="str">
        <f>IF(ISNUMBER('DI-Prec'!P12),('DI-Prec'!P12-'P-Res'!$B$166)/'P-Res'!$B$167,"")</f>
        <v/>
      </c>
      <c r="Q12" s="6" t="str">
        <f>IF(ISNUMBER('DI-Prec'!Q12),('DI-Prec'!Q12-'P-Res'!$B$166)/'P-Res'!$B$167,"")</f>
        <v/>
      </c>
      <c r="R12" s="6" t="str">
        <f>IF(ISNUMBER('DI-Prec'!R12),('DI-Prec'!R12-'P-Res'!$B$166)/'P-Res'!$B$167,"")</f>
        <v/>
      </c>
      <c r="S12" s="6" t="str">
        <f>IF(ISNUMBER('DI-Prec'!S12),('DI-Prec'!S12-'P-Res'!$B$166)/'P-Res'!$B$167,"")</f>
        <v/>
      </c>
      <c r="T12" s="6" t="str">
        <f>IF(ISNUMBER('DI-Prec'!T12),('DI-Prec'!T12-'P-Res'!$B$166)/'P-Res'!$B$167,"")</f>
        <v/>
      </c>
    </row>
    <row r="13" spans="1:20">
      <c r="A13" s="1">
        <v>1881</v>
      </c>
      <c r="B13" s="6" t="str">
        <f>IF(ISNUMBER('DI-Prec'!B13),('DI-Prec'!B13-'P-Res'!$B$166)/'P-Res'!$B$167,"")</f>
        <v/>
      </c>
      <c r="C13" s="6" t="str">
        <f>IF(ISNUMBER('DI-Prec'!C13),('DI-Prec'!C13-'P-Res'!$B$166)/'P-Res'!$B$167,"")</f>
        <v/>
      </c>
      <c r="D13" s="6" t="str">
        <f>IF(ISNUMBER('DI-Prec'!D13),('DI-Prec'!D13-'P-Res'!$B$166)/'P-Res'!$B$167,"")</f>
        <v/>
      </c>
      <c r="E13" s="6" t="str">
        <f>IF(ISNUMBER('DI-Prec'!E13),('DI-Prec'!E13-'P-Res'!$B$166)/'P-Res'!$B$167,"")</f>
        <v/>
      </c>
      <c r="F13" s="6" t="str">
        <f>IF(ISNUMBER('DI-Prec'!F13),('DI-Prec'!F13-'P-Res'!$B$166)/'P-Res'!$B$167,"")</f>
        <v/>
      </c>
      <c r="G13" s="6" t="str">
        <f>IF(ISNUMBER('DI-Prec'!G13),('DI-Prec'!G13-'P-Res'!$B$166)/'P-Res'!$B$167,"")</f>
        <v/>
      </c>
      <c r="H13" s="6" t="str">
        <f>IF(ISNUMBER('DI-Prec'!H13),('DI-Prec'!H13-'P-Res'!$B$166)/'P-Res'!$B$167,"")</f>
        <v/>
      </c>
      <c r="I13" s="6" t="str">
        <f>IF(ISNUMBER('DI-Prec'!I13),('DI-Prec'!I13-'P-Res'!$B$166)/'P-Res'!$B$167,"")</f>
        <v/>
      </c>
      <c r="J13" s="6" t="str">
        <f>IF(ISNUMBER('DI-Prec'!J13),('DI-Prec'!J13-'P-Res'!$B$166)/'P-Res'!$B$167,"")</f>
        <v/>
      </c>
      <c r="K13" s="6" t="str">
        <f>IF(ISNUMBER('DI-Prec'!K13),('DI-Prec'!K13-'P-Res'!$B$166)/'P-Res'!$B$167,"")</f>
        <v/>
      </c>
      <c r="L13" s="6" t="str">
        <f>IF(ISNUMBER('DI-Prec'!L13),('DI-Prec'!L13-'P-Res'!$B$166)/'P-Res'!$B$167,"")</f>
        <v/>
      </c>
      <c r="M13" s="6" t="str">
        <f>IF(ISNUMBER('DI-Prec'!M13),('DI-Prec'!M13-'P-Res'!$B$166)/'P-Res'!$B$167,"")</f>
        <v/>
      </c>
      <c r="N13" s="6" t="str">
        <f>IF(ISNUMBER('DI-Prec'!N13),('DI-Prec'!N13-'P-Res'!$B$166)/'P-Res'!$B$167,"")</f>
        <v/>
      </c>
      <c r="O13" s="6" t="str">
        <f>IF(ISNUMBER('DI-Prec'!O13),('DI-Prec'!O13-'P-Res'!$B$166)/'P-Res'!$B$167,"")</f>
        <v/>
      </c>
      <c r="P13" s="6" t="str">
        <f>IF(ISNUMBER('DI-Prec'!P13),('DI-Prec'!P13-'P-Res'!$B$166)/'P-Res'!$B$167,"")</f>
        <v/>
      </c>
      <c r="Q13" s="6" t="str">
        <f>IF(ISNUMBER('DI-Prec'!Q13),('DI-Prec'!Q13-'P-Res'!$B$166)/'P-Res'!$B$167,"")</f>
        <v/>
      </c>
      <c r="R13" s="6" t="str">
        <f>IF(ISNUMBER('DI-Prec'!R13),('DI-Prec'!R13-'P-Res'!$B$166)/'P-Res'!$B$167,"")</f>
        <v/>
      </c>
      <c r="S13" s="6" t="str">
        <f>IF(ISNUMBER('DI-Prec'!S13),('DI-Prec'!S13-'P-Res'!$B$166)/'P-Res'!$B$167,"")</f>
        <v/>
      </c>
      <c r="T13" s="6" t="str">
        <f>IF(ISNUMBER('DI-Prec'!T13),('DI-Prec'!T13-'P-Res'!$B$166)/'P-Res'!$B$167,"")</f>
        <v/>
      </c>
    </row>
    <row r="14" spans="1:20">
      <c r="A14" s="1">
        <v>1882</v>
      </c>
      <c r="B14" s="6" t="str">
        <f>IF(ISNUMBER('DI-Prec'!B14),('DI-Prec'!B14-'P-Res'!$B$166)/'P-Res'!$B$167,"")</f>
        <v/>
      </c>
      <c r="C14" s="6" t="str">
        <f>IF(ISNUMBER('DI-Prec'!C14),('DI-Prec'!C14-'P-Res'!$B$166)/'P-Res'!$B$167,"")</f>
        <v/>
      </c>
      <c r="D14" s="6" t="str">
        <f>IF(ISNUMBER('DI-Prec'!D14),('DI-Prec'!D14-'P-Res'!$B$166)/'P-Res'!$B$167,"")</f>
        <v/>
      </c>
      <c r="E14" s="6" t="str">
        <f>IF(ISNUMBER('DI-Prec'!E14),('DI-Prec'!E14-'P-Res'!$B$166)/'P-Res'!$B$167,"")</f>
        <v/>
      </c>
      <c r="F14" s="6" t="str">
        <f>IF(ISNUMBER('DI-Prec'!F14),('DI-Prec'!F14-'P-Res'!$B$166)/'P-Res'!$B$167,"")</f>
        <v/>
      </c>
      <c r="G14" s="6" t="str">
        <f>IF(ISNUMBER('DI-Prec'!G14),('DI-Prec'!G14-'P-Res'!$B$166)/'P-Res'!$B$167,"")</f>
        <v/>
      </c>
      <c r="H14" s="6" t="str">
        <f>IF(ISNUMBER('DI-Prec'!H14),('DI-Prec'!H14-'P-Res'!$B$166)/'P-Res'!$B$167,"")</f>
        <v/>
      </c>
      <c r="I14" s="6" t="str">
        <f>IF(ISNUMBER('DI-Prec'!I14),('DI-Prec'!I14-'P-Res'!$B$166)/'P-Res'!$B$167,"")</f>
        <v/>
      </c>
      <c r="J14" s="6" t="str">
        <f>IF(ISNUMBER('DI-Prec'!J14),('DI-Prec'!J14-'P-Res'!$B$166)/'P-Res'!$B$167,"")</f>
        <v/>
      </c>
      <c r="K14" s="6" t="str">
        <f>IF(ISNUMBER('DI-Prec'!K14),('DI-Prec'!K14-'P-Res'!$B$166)/'P-Res'!$B$167,"")</f>
        <v/>
      </c>
      <c r="L14" s="6" t="str">
        <f>IF(ISNUMBER('DI-Prec'!L14),('DI-Prec'!L14-'P-Res'!$B$166)/'P-Res'!$B$167,"")</f>
        <v/>
      </c>
      <c r="M14" s="6" t="str">
        <f>IF(ISNUMBER('DI-Prec'!M14),('DI-Prec'!M14-'P-Res'!$B$166)/'P-Res'!$B$167,"")</f>
        <v/>
      </c>
      <c r="N14" s="6" t="str">
        <f>IF(ISNUMBER('DI-Prec'!N14),('DI-Prec'!N14-'P-Res'!$B$166)/'P-Res'!$B$167,"")</f>
        <v/>
      </c>
      <c r="O14" s="6" t="str">
        <f>IF(ISNUMBER('DI-Prec'!O14),('DI-Prec'!O14-'P-Res'!$B$166)/'P-Res'!$B$167,"")</f>
        <v/>
      </c>
      <c r="P14" s="6" t="str">
        <f>IF(ISNUMBER('DI-Prec'!P14),('DI-Prec'!P14-'P-Res'!$B$166)/'P-Res'!$B$167,"")</f>
        <v/>
      </c>
      <c r="Q14" s="6" t="str">
        <f>IF(ISNUMBER('DI-Prec'!Q14),('DI-Prec'!Q14-'P-Res'!$B$166)/'P-Res'!$B$167,"")</f>
        <v/>
      </c>
      <c r="R14" s="6" t="str">
        <f>IF(ISNUMBER('DI-Prec'!R14),('DI-Prec'!R14-'P-Res'!$B$166)/'P-Res'!$B$167,"")</f>
        <v/>
      </c>
      <c r="S14" s="6" t="str">
        <f>IF(ISNUMBER('DI-Prec'!S14),('DI-Prec'!S14-'P-Res'!$B$166)/'P-Res'!$B$167,"")</f>
        <v/>
      </c>
      <c r="T14" s="6" t="str">
        <f>IF(ISNUMBER('DI-Prec'!T14),('DI-Prec'!T14-'P-Res'!$B$166)/'P-Res'!$B$167,"")</f>
        <v/>
      </c>
    </row>
    <row r="15" spans="1:20">
      <c r="A15" s="1">
        <v>1883</v>
      </c>
      <c r="B15" s="6" t="str">
        <f>IF(ISNUMBER('DI-Prec'!B15),('DI-Prec'!B15-'P-Res'!$B$166)/'P-Res'!$B$167,"")</f>
        <v/>
      </c>
      <c r="C15" s="6" t="str">
        <f>IF(ISNUMBER('DI-Prec'!C15),('DI-Prec'!C15-'P-Res'!$B$166)/'P-Res'!$B$167,"")</f>
        <v/>
      </c>
      <c r="D15" s="6" t="str">
        <f>IF(ISNUMBER('DI-Prec'!D15),('DI-Prec'!D15-'P-Res'!$B$166)/'P-Res'!$B$167,"")</f>
        <v/>
      </c>
      <c r="E15" s="6" t="str">
        <f>IF(ISNUMBER('DI-Prec'!E15),('DI-Prec'!E15-'P-Res'!$B$166)/'P-Res'!$B$167,"")</f>
        <v/>
      </c>
      <c r="F15" s="6" t="str">
        <f>IF(ISNUMBER('DI-Prec'!F15),('DI-Prec'!F15-'P-Res'!$B$166)/'P-Res'!$B$167,"")</f>
        <v/>
      </c>
      <c r="G15" s="6" t="str">
        <f>IF(ISNUMBER('DI-Prec'!G15),('DI-Prec'!G15-'P-Res'!$B$166)/'P-Res'!$B$167,"")</f>
        <v/>
      </c>
      <c r="H15" s="6" t="str">
        <f>IF(ISNUMBER('DI-Prec'!H15),('DI-Prec'!H15-'P-Res'!$B$166)/'P-Res'!$B$167,"")</f>
        <v/>
      </c>
      <c r="I15" s="6" t="str">
        <f>IF(ISNUMBER('DI-Prec'!I15),('DI-Prec'!I15-'P-Res'!$B$166)/'P-Res'!$B$167,"")</f>
        <v/>
      </c>
      <c r="J15" s="6" t="str">
        <f>IF(ISNUMBER('DI-Prec'!J15),('DI-Prec'!J15-'P-Res'!$B$166)/'P-Res'!$B$167,"")</f>
        <v/>
      </c>
      <c r="K15" s="6" t="str">
        <f>IF(ISNUMBER('DI-Prec'!K15),('DI-Prec'!K15-'P-Res'!$B$166)/'P-Res'!$B$167,"")</f>
        <v/>
      </c>
      <c r="L15" s="6" t="str">
        <f>IF(ISNUMBER('DI-Prec'!L15),('DI-Prec'!L15-'P-Res'!$B$166)/'P-Res'!$B$167,"")</f>
        <v/>
      </c>
      <c r="M15" s="6" t="str">
        <f>IF(ISNUMBER('DI-Prec'!M15),('DI-Prec'!M15-'P-Res'!$B$166)/'P-Res'!$B$167,"")</f>
        <v/>
      </c>
      <c r="N15" s="6" t="str">
        <f>IF(ISNUMBER('DI-Prec'!N15),('DI-Prec'!N15-'P-Res'!$B$166)/'P-Res'!$B$167,"")</f>
        <v/>
      </c>
      <c r="O15" s="6" t="str">
        <f>IF(ISNUMBER('DI-Prec'!O15),('DI-Prec'!O15-'P-Res'!$B$166)/'P-Res'!$B$167,"")</f>
        <v/>
      </c>
      <c r="P15" s="6" t="str">
        <f>IF(ISNUMBER('DI-Prec'!P15),('DI-Prec'!P15-'P-Res'!$B$166)/'P-Res'!$B$167,"")</f>
        <v/>
      </c>
      <c r="Q15" s="6" t="str">
        <f>IF(ISNUMBER('DI-Prec'!Q15),('DI-Prec'!Q15-'P-Res'!$B$166)/'P-Res'!$B$167,"")</f>
        <v/>
      </c>
      <c r="R15" s="6" t="str">
        <f>IF(ISNUMBER('DI-Prec'!R15),('DI-Prec'!R15-'P-Res'!$B$166)/'P-Res'!$B$167,"")</f>
        <v/>
      </c>
      <c r="S15" s="6" t="str">
        <f>IF(ISNUMBER('DI-Prec'!S15),('DI-Prec'!S15-'P-Res'!$B$166)/'P-Res'!$B$167,"")</f>
        <v/>
      </c>
      <c r="T15" s="6" t="str">
        <f>IF(ISNUMBER('DI-Prec'!T15),('DI-Prec'!T15-'P-Res'!$B$166)/'P-Res'!$B$167,"")</f>
        <v/>
      </c>
    </row>
    <row r="16" spans="1:20">
      <c r="A16" s="1">
        <v>1884</v>
      </c>
      <c r="B16" s="6" t="str">
        <f>IF(ISNUMBER('DI-Prec'!B16),('DI-Prec'!B16-'P-Res'!$B$166)/'P-Res'!$B$167,"")</f>
        <v/>
      </c>
      <c r="C16" s="6" t="str">
        <f>IF(ISNUMBER('DI-Prec'!C16),('DI-Prec'!C16-'P-Res'!$B$166)/'P-Res'!$B$167,"")</f>
        <v/>
      </c>
      <c r="D16" s="6" t="str">
        <f>IF(ISNUMBER('DI-Prec'!D16),('DI-Prec'!D16-'P-Res'!$B$166)/'P-Res'!$B$167,"")</f>
        <v/>
      </c>
      <c r="E16" s="6" t="str">
        <f>IF(ISNUMBER('DI-Prec'!E16),('DI-Prec'!E16-'P-Res'!$B$166)/'P-Res'!$B$167,"")</f>
        <v/>
      </c>
      <c r="F16" s="6" t="str">
        <f>IF(ISNUMBER('DI-Prec'!F16),('DI-Prec'!F16-'P-Res'!$B$166)/'P-Res'!$B$167,"")</f>
        <v/>
      </c>
      <c r="G16" s="6" t="str">
        <f>IF(ISNUMBER('DI-Prec'!G16),('DI-Prec'!G16-'P-Res'!$B$166)/'P-Res'!$B$167,"")</f>
        <v/>
      </c>
      <c r="H16" s="6" t="str">
        <f>IF(ISNUMBER('DI-Prec'!H16),('DI-Prec'!H16-'P-Res'!$B$166)/'P-Res'!$B$167,"")</f>
        <v/>
      </c>
      <c r="I16" s="6" t="str">
        <f>IF(ISNUMBER('DI-Prec'!I16),('DI-Prec'!I16-'P-Res'!$B$166)/'P-Res'!$B$167,"")</f>
        <v/>
      </c>
      <c r="J16" s="6" t="str">
        <f>IF(ISNUMBER('DI-Prec'!J16),('DI-Prec'!J16-'P-Res'!$B$166)/'P-Res'!$B$167,"")</f>
        <v/>
      </c>
      <c r="K16" s="6" t="str">
        <f>IF(ISNUMBER('DI-Prec'!K16),('DI-Prec'!K16-'P-Res'!$B$166)/'P-Res'!$B$167,"")</f>
        <v/>
      </c>
      <c r="L16" s="6" t="str">
        <f>IF(ISNUMBER('DI-Prec'!L16),('DI-Prec'!L16-'P-Res'!$B$166)/'P-Res'!$B$167,"")</f>
        <v/>
      </c>
      <c r="M16" s="6" t="str">
        <f>IF(ISNUMBER('DI-Prec'!M16),('DI-Prec'!M16-'P-Res'!$B$166)/'P-Res'!$B$167,"")</f>
        <v/>
      </c>
      <c r="N16" s="6" t="str">
        <f>IF(ISNUMBER('DI-Prec'!N16),('DI-Prec'!N16-'P-Res'!$B$166)/'P-Res'!$B$167,"")</f>
        <v/>
      </c>
      <c r="O16" s="6" t="str">
        <f>IF(ISNUMBER('DI-Prec'!O16),('DI-Prec'!O16-'P-Res'!$B$166)/'P-Res'!$B$167,"")</f>
        <v/>
      </c>
      <c r="P16" s="6" t="str">
        <f>IF(ISNUMBER('DI-Prec'!P16),('DI-Prec'!P16-'P-Res'!$B$166)/'P-Res'!$B$167,"")</f>
        <v/>
      </c>
      <c r="Q16" s="6" t="str">
        <f>IF(ISNUMBER('DI-Prec'!Q16),('DI-Prec'!Q16-'P-Res'!$B$166)/'P-Res'!$B$167,"")</f>
        <v/>
      </c>
      <c r="R16" s="6" t="str">
        <f>IF(ISNUMBER('DI-Prec'!R16),('DI-Prec'!R16-'P-Res'!$B$166)/'P-Res'!$B$167,"")</f>
        <v/>
      </c>
      <c r="S16" s="6" t="str">
        <f>IF(ISNUMBER('DI-Prec'!S16),('DI-Prec'!S16-'P-Res'!$B$166)/'P-Res'!$B$167,"")</f>
        <v/>
      </c>
      <c r="T16" s="6" t="str">
        <f>IF(ISNUMBER('DI-Prec'!T16),('DI-Prec'!T16-'P-Res'!$B$166)/'P-Res'!$B$167,"")</f>
        <v/>
      </c>
    </row>
    <row r="17" spans="1:20">
      <c r="A17" s="1">
        <v>1885</v>
      </c>
      <c r="B17" s="6" t="str">
        <f>IF(ISNUMBER('DI-Prec'!B17),('DI-Prec'!B17-'P-Res'!$B$166)/'P-Res'!$B$167,"")</f>
        <v/>
      </c>
      <c r="C17" s="6" t="str">
        <f>IF(ISNUMBER('DI-Prec'!C17),('DI-Prec'!C17-'P-Res'!$B$166)/'P-Res'!$B$167,"")</f>
        <v/>
      </c>
      <c r="D17" s="6" t="str">
        <f>IF(ISNUMBER('DI-Prec'!D17),('DI-Prec'!D17-'P-Res'!$B$166)/'P-Res'!$B$167,"")</f>
        <v/>
      </c>
      <c r="E17" s="6" t="str">
        <f>IF(ISNUMBER('DI-Prec'!E17),('DI-Prec'!E17-'P-Res'!$B$166)/'P-Res'!$B$167,"")</f>
        <v/>
      </c>
      <c r="F17" s="6" t="str">
        <f>IF(ISNUMBER('DI-Prec'!F17),('DI-Prec'!F17-'P-Res'!$B$166)/'P-Res'!$B$167,"")</f>
        <v/>
      </c>
      <c r="G17" s="6" t="str">
        <f>IF(ISNUMBER('DI-Prec'!G17),('DI-Prec'!G17-'P-Res'!$B$166)/'P-Res'!$B$167,"")</f>
        <v/>
      </c>
      <c r="H17" s="6" t="str">
        <f>IF(ISNUMBER('DI-Prec'!H17),('DI-Prec'!H17-'P-Res'!$B$166)/'P-Res'!$B$167,"")</f>
        <v/>
      </c>
      <c r="I17" s="6" t="str">
        <f>IF(ISNUMBER('DI-Prec'!I17),('DI-Prec'!I17-'P-Res'!$B$166)/'P-Res'!$B$167,"")</f>
        <v/>
      </c>
      <c r="J17" s="6" t="str">
        <f>IF(ISNUMBER('DI-Prec'!J17),('DI-Prec'!J17-'P-Res'!$B$166)/'P-Res'!$B$167,"")</f>
        <v/>
      </c>
      <c r="K17" s="6" t="str">
        <f>IF(ISNUMBER('DI-Prec'!K17),('DI-Prec'!K17-'P-Res'!$B$166)/'P-Res'!$B$167,"")</f>
        <v/>
      </c>
      <c r="L17" s="6" t="str">
        <f>IF(ISNUMBER('DI-Prec'!L17),('DI-Prec'!L17-'P-Res'!$B$166)/'P-Res'!$B$167,"")</f>
        <v/>
      </c>
      <c r="M17" s="6" t="str">
        <f>IF(ISNUMBER('DI-Prec'!M17),('DI-Prec'!M17-'P-Res'!$B$166)/'P-Res'!$B$167,"")</f>
        <v/>
      </c>
      <c r="N17" s="6" t="str">
        <f>IF(ISNUMBER('DI-Prec'!N17),('DI-Prec'!N17-'P-Res'!$B$166)/'P-Res'!$B$167,"")</f>
        <v/>
      </c>
      <c r="O17" s="6" t="str">
        <f>IF(ISNUMBER('DI-Prec'!O17),('DI-Prec'!O17-'P-Res'!$B$166)/'P-Res'!$B$167,"")</f>
        <v/>
      </c>
      <c r="P17" s="6" t="str">
        <f>IF(ISNUMBER('DI-Prec'!P17),('DI-Prec'!P17-'P-Res'!$B$166)/'P-Res'!$B$167,"")</f>
        <v/>
      </c>
      <c r="Q17" s="6" t="str">
        <f>IF(ISNUMBER('DI-Prec'!Q17),('DI-Prec'!Q17-'P-Res'!$B$166)/'P-Res'!$B$167,"")</f>
        <v/>
      </c>
      <c r="R17" s="6" t="str">
        <f>IF(ISNUMBER('DI-Prec'!R17),('DI-Prec'!R17-'P-Res'!$B$166)/'P-Res'!$B$167,"")</f>
        <v/>
      </c>
      <c r="S17" s="6" t="str">
        <f>IF(ISNUMBER('DI-Prec'!S17),('DI-Prec'!S17-'P-Res'!$B$166)/'P-Res'!$B$167,"")</f>
        <v/>
      </c>
      <c r="T17" s="6" t="str">
        <f>IF(ISNUMBER('DI-Prec'!T17),('DI-Prec'!T17-'P-Res'!$B$166)/'P-Res'!$B$167,"")</f>
        <v/>
      </c>
    </row>
    <row r="18" spans="1:20">
      <c r="A18" s="1">
        <v>1886</v>
      </c>
      <c r="B18" s="6" t="str">
        <f>IF(ISNUMBER('DI-Prec'!B18),('DI-Prec'!B18-'P-Res'!$B$166)/'P-Res'!$B$167,"")</f>
        <v/>
      </c>
      <c r="C18" s="6" t="str">
        <f>IF(ISNUMBER('DI-Prec'!C18),('DI-Prec'!C18-'P-Res'!$B$166)/'P-Res'!$B$167,"")</f>
        <v/>
      </c>
      <c r="D18" s="6" t="str">
        <f>IF(ISNUMBER('DI-Prec'!D18),('DI-Prec'!D18-'P-Res'!$B$166)/'P-Res'!$B$167,"")</f>
        <v/>
      </c>
      <c r="E18" s="6" t="str">
        <f>IF(ISNUMBER('DI-Prec'!E18),('DI-Prec'!E18-'P-Res'!$B$166)/'P-Res'!$B$167,"")</f>
        <v/>
      </c>
      <c r="F18" s="6" t="str">
        <f>IF(ISNUMBER('DI-Prec'!F18),('DI-Prec'!F18-'P-Res'!$B$166)/'P-Res'!$B$167,"")</f>
        <v/>
      </c>
      <c r="G18" s="6" t="str">
        <f>IF(ISNUMBER('DI-Prec'!G18),('DI-Prec'!G18-'P-Res'!$B$166)/'P-Res'!$B$167,"")</f>
        <v/>
      </c>
      <c r="H18" s="6" t="str">
        <f>IF(ISNUMBER('DI-Prec'!H18),('DI-Prec'!H18-'P-Res'!$B$166)/'P-Res'!$B$167,"")</f>
        <v/>
      </c>
      <c r="I18" s="6" t="str">
        <f>IF(ISNUMBER('DI-Prec'!I18),('DI-Prec'!I18-'P-Res'!$B$166)/'P-Res'!$B$167,"")</f>
        <v/>
      </c>
      <c r="J18" s="6" t="str">
        <f>IF(ISNUMBER('DI-Prec'!J18),('DI-Prec'!J18-'P-Res'!$B$166)/'P-Res'!$B$167,"")</f>
        <v/>
      </c>
      <c r="K18" s="6" t="str">
        <f>IF(ISNUMBER('DI-Prec'!K18),('DI-Prec'!K18-'P-Res'!$B$166)/'P-Res'!$B$167,"")</f>
        <v/>
      </c>
      <c r="L18" s="6" t="str">
        <f>IF(ISNUMBER('DI-Prec'!L18),('DI-Prec'!L18-'P-Res'!$B$166)/'P-Res'!$B$167,"")</f>
        <v/>
      </c>
      <c r="M18" s="6" t="str">
        <f>IF(ISNUMBER('DI-Prec'!M18),('DI-Prec'!M18-'P-Res'!$B$166)/'P-Res'!$B$167,"")</f>
        <v/>
      </c>
      <c r="N18" s="6" t="str">
        <f>IF(ISNUMBER('DI-Prec'!N18),('DI-Prec'!N18-'P-Res'!$B$166)/'P-Res'!$B$167,"")</f>
        <v/>
      </c>
      <c r="O18" s="6" t="str">
        <f>IF(ISNUMBER('DI-Prec'!O18),('DI-Prec'!O18-'P-Res'!$B$166)/'P-Res'!$B$167,"")</f>
        <v/>
      </c>
      <c r="P18" s="6" t="str">
        <f>IF(ISNUMBER('DI-Prec'!P18),('DI-Prec'!P18-'P-Res'!$B$166)/'P-Res'!$B$167,"")</f>
        <v/>
      </c>
      <c r="Q18" s="6" t="str">
        <f>IF(ISNUMBER('DI-Prec'!Q18),('DI-Prec'!Q18-'P-Res'!$B$166)/'P-Res'!$B$167,"")</f>
        <v/>
      </c>
      <c r="R18" s="6" t="str">
        <f>IF(ISNUMBER('DI-Prec'!R18),('DI-Prec'!R18-'P-Res'!$B$166)/'P-Res'!$B$167,"")</f>
        <v/>
      </c>
      <c r="S18" s="6" t="str">
        <f>IF(ISNUMBER('DI-Prec'!S18),('DI-Prec'!S18-'P-Res'!$B$166)/'P-Res'!$B$167,"")</f>
        <v/>
      </c>
      <c r="T18" s="6" t="str">
        <f>IF(ISNUMBER('DI-Prec'!T18),('DI-Prec'!T18-'P-Res'!$B$166)/'P-Res'!$B$167,"")</f>
        <v/>
      </c>
    </row>
    <row r="19" spans="1:20">
      <c r="A19" s="1">
        <v>1887</v>
      </c>
      <c r="B19" s="6" t="str">
        <f>IF(ISNUMBER('DI-Prec'!B19),('DI-Prec'!B19-'P-Res'!$B$166)/'P-Res'!$B$167,"")</f>
        <v/>
      </c>
      <c r="C19" s="6" t="str">
        <f>IF(ISNUMBER('DI-Prec'!C19),('DI-Prec'!C19-'P-Res'!$B$166)/'P-Res'!$B$167,"")</f>
        <v/>
      </c>
      <c r="D19" s="6" t="str">
        <f>IF(ISNUMBER('DI-Prec'!D19),('DI-Prec'!D19-'P-Res'!$B$166)/'P-Res'!$B$167,"")</f>
        <v/>
      </c>
      <c r="E19" s="6" t="str">
        <f>IF(ISNUMBER('DI-Prec'!E19),('DI-Prec'!E19-'P-Res'!$B$166)/'P-Res'!$B$167,"")</f>
        <v/>
      </c>
      <c r="F19" s="6" t="str">
        <f>IF(ISNUMBER('DI-Prec'!F19),('DI-Prec'!F19-'P-Res'!$B$166)/'P-Res'!$B$167,"")</f>
        <v/>
      </c>
      <c r="G19" s="6" t="str">
        <f>IF(ISNUMBER('DI-Prec'!G19),('DI-Prec'!G19-'P-Res'!$B$166)/'P-Res'!$B$167,"")</f>
        <v/>
      </c>
      <c r="H19" s="6" t="str">
        <f>IF(ISNUMBER('DI-Prec'!H19),('DI-Prec'!H19-'P-Res'!$B$166)/'P-Res'!$B$167,"")</f>
        <v/>
      </c>
      <c r="I19" s="6" t="str">
        <f>IF(ISNUMBER('DI-Prec'!I19),('DI-Prec'!I19-'P-Res'!$B$166)/'P-Res'!$B$167,"")</f>
        <v/>
      </c>
      <c r="J19" s="6" t="str">
        <f>IF(ISNUMBER('DI-Prec'!J19),('DI-Prec'!J19-'P-Res'!$B$166)/'P-Res'!$B$167,"")</f>
        <v/>
      </c>
      <c r="K19" s="6" t="str">
        <f>IF(ISNUMBER('DI-Prec'!K19),('DI-Prec'!K19-'P-Res'!$B$166)/'P-Res'!$B$167,"")</f>
        <v/>
      </c>
      <c r="L19" s="6" t="str">
        <f>IF(ISNUMBER('DI-Prec'!L19),('DI-Prec'!L19-'P-Res'!$B$166)/'P-Res'!$B$167,"")</f>
        <v/>
      </c>
      <c r="M19" s="6" t="str">
        <f>IF(ISNUMBER('DI-Prec'!M19),('DI-Prec'!M19-'P-Res'!$B$166)/'P-Res'!$B$167,"")</f>
        <v/>
      </c>
      <c r="N19" s="6" t="str">
        <f>IF(ISNUMBER('DI-Prec'!N19),('DI-Prec'!N19-'P-Res'!$B$166)/'P-Res'!$B$167,"")</f>
        <v/>
      </c>
      <c r="O19" s="6" t="str">
        <f>IF(ISNUMBER('DI-Prec'!O19),('DI-Prec'!O19-'P-Res'!$B$166)/'P-Res'!$B$167,"")</f>
        <v/>
      </c>
      <c r="P19" s="6" t="str">
        <f>IF(ISNUMBER('DI-Prec'!P19),('DI-Prec'!P19-'P-Res'!$B$166)/'P-Res'!$B$167,"")</f>
        <v/>
      </c>
      <c r="Q19" s="6" t="str">
        <f>IF(ISNUMBER('DI-Prec'!Q19),('DI-Prec'!Q19-'P-Res'!$B$166)/'P-Res'!$B$167,"")</f>
        <v/>
      </c>
      <c r="R19" s="6" t="str">
        <f>IF(ISNUMBER('DI-Prec'!R19),('DI-Prec'!R19-'P-Res'!$B$166)/'P-Res'!$B$167,"")</f>
        <v/>
      </c>
      <c r="S19" s="6" t="str">
        <f>IF(ISNUMBER('DI-Prec'!S19),('DI-Prec'!S19-'P-Res'!$B$166)/'P-Res'!$B$167,"")</f>
        <v/>
      </c>
      <c r="T19" s="6" t="str">
        <f>IF(ISNUMBER('DI-Prec'!T19),('DI-Prec'!T19-'P-Res'!$B$166)/'P-Res'!$B$167,"")</f>
        <v/>
      </c>
    </row>
    <row r="20" spans="1:20">
      <c r="A20" s="1">
        <v>1888</v>
      </c>
      <c r="B20" s="6" t="str">
        <f>IF(ISNUMBER('DI-Prec'!B20),('DI-Prec'!B20-'P-Res'!$B$166)/'P-Res'!$B$167,"")</f>
        <v/>
      </c>
      <c r="C20" s="6" t="str">
        <f>IF(ISNUMBER('DI-Prec'!C20),('DI-Prec'!C20-'P-Res'!$B$166)/'P-Res'!$B$167,"")</f>
        <v/>
      </c>
      <c r="D20" s="6" t="str">
        <f>IF(ISNUMBER('DI-Prec'!D20),('DI-Prec'!D20-'P-Res'!$B$166)/'P-Res'!$B$167,"")</f>
        <v/>
      </c>
      <c r="E20" s="6" t="str">
        <f>IF(ISNUMBER('DI-Prec'!E20),('DI-Prec'!E20-'P-Res'!$B$166)/'P-Res'!$B$167,"")</f>
        <v/>
      </c>
      <c r="F20" s="6" t="str">
        <f>IF(ISNUMBER('DI-Prec'!F20),('DI-Prec'!F20-'P-Res'!$B$166)/'P-Res'!$B$167,"")</f>
        <v/>
      </c>
      <c r="G20" s="6" t="str">
        <f>IF(ISNUMBER('DI-Prec'!G20),('DI-Prec'!G20-'P-Res'!$B$166)/'P-Res'!$B$167,"")</f>
        <v/>
      </c>
      <c r="H20" s="6" t="str">
        <f>IF(ISNUMBER('DI-Prec'!H20),('DI-Prec'!H20-'P-Res'!$B$166)/'P-Res'!$B$167,"")</f>
        <v/>
      </c>
      <c r="I20" s="6" t="str">
        <f>IF(ISNUMBER('DI-Prec'!I20),('DI-Prec'!I20-'P-Res'!$B$166)/'P-Res'!$B$167,"")</f>
        <v/>
      </c>
      <c r="J20" s="6" t="str">
        <f>IF(ISNUMBER('DI-Prec'!J20),('DI-Prec'!J20-'P-Res'!$B$166)/'P-Res'!$B$167,"")</f>
        <v/>
      </c>
      <c r="K20" s="6" t="str">
        <f>IF(ISNUMBER('DI-Prec'!K20),('DI-Prec'!K20-'P-Res'!$B$166)/'P-Res'!$B$167,"")</f>
        <v/>
      </c>
      <c r="L20" s="6" t="str">
        <f>IF(ISNUMBER('DI-Prec'!L20),('DI-Prec'!L20-'P-Res'!$B$166)/'P-Res'!$B$167,"")</f>
        <v/>
      </c>
      <c r="M20" s="6" t="str">
        <f>IF(ISNUMBER('DI-Prec'!M20),('DI-Prec'!M20-'P-Res'!$B$166)/'P-Res'!$B$167,"")</f>
        <v/>
      </c>
      <c r="N20" s="6" t="str">
        <f>IF(ISNUMBER('DI-Prec'!N20),('DI-Prec'!N20-'P-Res'!$B$166)/'P-Res'!$B$167,"")</f>
        <v/>
      </c>
      <c r="O20" s="6" t="str">
        <f>IF(ISNUMBER('DI-Prec'!O20),('DI-Prec'!O20-'P-Res'!$B$166)/'P-Res'!$B$167,"")</f>
        <v/>
      </c>
      <c r="P20" s="6" t="str">
        <f>IF(ISNUMBER('DI-Prec'!P20),('DI-Prec'!P20-'P-Res'!$B$166)/'P-Res'!$B$167,"")</f>
        <v/>
      </c>
      <c r="Q20" s="6" t="str">
        <f>IF(ISNUMBER('DI-Prec'!Q20),('DI-Prec'!Q20-'P-Res'!$B$166)/'P-Res'!$B$167,"")</f>
        <v/>
      </c>
      <c r="R20" s="6" t="str">
        <f>IF(ISNUMBER('DI-Prec'!R20),('DI-Prec'!R20-'P-Res'!$B$166)/'P-Res'!$B$167,"")</f>
        <v/>
      </c>
      <c r="S20" s="6" t="str">
        <f>IF(ISNUMBER('DI-Prec'!S20),('DI-Prec'!S20-'P-Res'!$B$166)/'P-Res'!$B$167,"")</f>
        <v/>
      </c>
      <c r="T20" s="6" t="str">
        <f>IF(ISNUMBER('DI-Prec'!T20),('DI-Prec'!T20-'P-Res'!$B$166)/'P-Res'!$B$167,"")</f>
        <v/>
      </c>
    </row>
    <row r="21" spans="1:20">
      <c r="A21" s="1">
        <v>1889</v>
      </c>
      <c r="B21" s="6" t="str">
        <f>IF(ISNUMBER('DI-Prec'!B21),('DI-Prec'!B21-'P-Res'!$B$166)/'P-Res'!$B$167,"")</f>
        <v/>
      </c>
      <c r="C21" s="6" t="str">
        <f>IF(ISNUMBER('DI-Prec'!C21),('DI-Prec'!C21-'P-Res'!$B$166)/'P-Res'!$B$167,"")</f>
        <v/>
      </c>
      <c r="D21" s="6" t="str">
        <f>IF(ISNUMBER('DI-Prec'!D21),('DI-Prec'!D21-'P-Res'!$B$166)/'P-Res'!$B$167,"")</f>
        <v/>
      </c>
      <c r="E21" s="6" t="str">
        <f>IF(ISNUMBER('DI-Prec'!E21),('DI-Prec'!E21-'P-Res'!$B$166)/'P-Res'!$B$167,"")</f>
        <v/>
      </c>
      <c r="F21" s="6" t="str">
        <f>IF(ISNUMBER('DI-Prec'!F21),('DI-Prec'!F21-'P-Res'!$B$166)/'P-Res'!$B$167,"")</f>
        <v/>
      </c>
      <c r="G21" s="6" t="str">
        <f>IF(ISNUMBER('DI-Prec'!G21),('DI-Prec'!G21-'P-Res'!$B$166)/'P-Res'!$B$167,"")</f>
        <v/>
      </c>
      <c r="H21" s="6" t="str">
        <f>IF(ISNUMBER('DI-Prec'!H21),('DI-Prec'!H21-'P-Res'!$B$166)/'P-Res'!$B$167,"")</f>
        <v/>
      </c>
      <c r="I21" s="6" t="str">
        <f>IF(ISNUMBER('DI-Prec'!I21),('DI-Prec'!I21-'P-Res'!$B$166)/'P-Res'!$B$167,"")</f>
        <v/>
      </c>
      <c r="J21" s="6" t="str">
        <f>IF(ISNUMBER('DI-Prec'!J21),('DI-Prec'!J21-'P-Res'!$B$166)/'P-Res'!$B$167,"")</f>
        <v/>
      </c>
      <c r="K21" s="6" t="str">
        <f>IF(ISNUMBER('DI-Prec'!K21),('DI-Prec'!K21-'P-Res'!$B$166)/'P-Res'!$B$167,"")</f>
        <v/>
      </c>
      <c r="L21" s="6" t="str">
        <f>IF(ISNUMBER('DI-Prec'!L21),('DI-Prec'!L21-'P-Res'!$B$166)/'P-Res'!$B$167,"")</f>
        <v/>
      </c>
      <c r="M21" s="6" t="str">
        <f>IF(ISNUMBER('DI-Prec'!M21),('DI-Prec'!M21-'P-Res'!$B$166)/'P-Res'!$B$167,"")</f>
        <v/>
      </c>
      <c r="N21" s="6" t="str">
        <f>IF(ISNUMBER('DI-Prec'!N21),('DI-Prec'!N21-'P-Res'!$B$166)/'P-Res'!$B$167,"")</f>
        <v/>
      </c>
      <c r="O21" s="6" t="str">
        <f>IF(ISNUMBER('DI-Prec'!O21),('DI-Prec'!O21-'P-Res'!$B$166)/'P-Res'!$B$167,"")</f>
        <v/>
      </c>
      <c r="P21" s="6" t="str">
        <f>IF(ISNUMBER('DI-Prec'!P21),('DI-Prec'!P21-'P-Res'!$B$166)/'P-Res'!$B$167,"")</f>
        <v/>
      </c>
      <c r="Q21" s="6" t="str">
        <f>IF(ISNUMBER('DI-Prec'!Q21),('DI-Prec'!Q21-'P-Res'!$B$166)/'P-Res'!$B$167,"")</f>
        <v/>
      </c>
      <c r="R21" s="6" t="str">
        <f>IF(ISNUMBER('DI-Prec'!R21),('DI-Prec'!R21-'P-Res'!$B$166)/'P-Res'!$B$167,"")</f>
        <v/>
      </c>
      <c r="S21" s="6" t="str">
        <f>IF(ISNUMBER('DI-Prec'!S21),('DI-Prec'!S21-'P-Res'!$B$166)/'P-Res'!$B$167,"")</f>
        <v/>
      </c>
      <c r="T21" s="6" t="str">
        <f>IF(ISNUMBER('DI-Prec'!T21),('DI-Prec'!T21-'P-Res'!$B$166)/'P-Res'!$B$167,"")</f>
        <v/>
      </c>
    </row>
    <row r="22" spans="1:20">
      <c r="A22" s="1">
        <v>1890</v>
      </c>
      <c r="B22" s="6" t="str">
        <f>IF(ISNUMBER('DI-Prec'!B22),('DI-Prec'!B22-'P-Res'!$B$166)/'P-Res'!$B$167,"")</f>
        <v/>
      </c>
      <c r="C22" s="6" t="str">
        <f>IF(ISNUMBER('DI-Prec'!C22),('DI-Prec'!C22-'P-Res'!$B$166)/'P-Res'!$B$167,"")</f>
        <v/>
      </c>
      <c r="D22" s="6" t="str">
        <f>IF(ISNUMBER('DI-Prec'!D22),('DI-Prec'!D22-'P-Res'!$B$166)/'P-Res'!$B$167,"")</f>
        <v/>
      </c>
      <c r="E22" s="6" t="str">
        <f>IF(ISNUMBER('DI-Prec'!E22),('DI-Prec'!E22-'P-Res'!$B$166)/'P-Res'!$B$167,"")</f>
        <v/>
      </c>
      <c r="F22" s="6" t="str">
        <f>IF(ISNUMBER('DI-Prec'!F22),('DI-Prec'!F22-'P-Res'!$B$166)/'P-Res'!$B$167,"")</f>
        <v/>
      </c>
      <c r="G22" s="6" t="str">
        <f>IF(ISNUMBER('DI-Prec'!G22),('DI-Prec'!G22-'P-Res'!$B$166)/'P-Res'!$B$167,"")</f>
        <v/>
      </c>
      <c r="H22" s="6" t="str">
        <f>IF(ISNUMBER('DI-Prec'!H22),('DI-Prec'!H22-'P-Res'!$B$166)/'P-Res'!$B$167,"")</f>
        <v/>
      </c>
      <c r="I22" s="6" t="str">
        <f>IF(ISNUMBER('DI-Prec'!I22),('DI-Prec'!I22-'P-Res'!$B$166)/'P-Res'!$B$167,"")</f>
        <v/>
      </c>
      <c r="J22" s="6" t="str">
        <f>IF(ISNUMBER('DI-Prec'!J22),('DI-Prec'!J22-'P-Res'!$B$166)/'P-Res'!$B$167,"")</f>
        <v/>
      </c>
      <c r="K22" s="6" t="str">
        <f>IF(ISNUMBER('DI-Prec'!K22),('DI-Prec'!K22-'P-Res'!$B$166)/'P-Res'!$B$167,"")</f>
        <v/>
      </c>
      <c r="L22" s="6" t="str">
        <f>IF(ISNUMBER('DI-Prec'!L22),('DI-Prec'!L22-'P-Res'!$B$166)/'P-Res'!$B$167,"")</f>
        <v/>
      </c>
      <c r="M22" s="6" t="str">
        <f>IF(ISNUMBER('DI-Prec'!M22),('DI-Prec'!M22-'P-Res'!$B$166)/'P-Res'!$B$167,"")</f>
        <v/>
      </c>
      <c r="N22" s="6" t="str">
        <f>IF(ISNUMBER('DI-Prec'!N22),('DI-Prec'!N22-'P-Res'!$B$166)/'P-Res'!$B$167,"")</f>
        <v/>
      </c>
      <c r="O22" s="6" t="str">
        <f>IF(ISNUMBER('DI-Prec'!O22),('DI-Prec'!O22-'P-Res'!$B$166)/'P-Res'!$B$167,"")</f>
        <v/>
      </c>
      <c r="P22" s="6" t="str">
        <f>IF(ISNUMBER('DI-Prec'!P22),('DI-Prec'!P22-'P-Res'!$B$166)/'P-Res'!$B$167,"")</f>
        <v/>
      </c>
      <c r="Q22" s="6" t="str">
        <f>IF(ISNUMBER('DI-Prec'!Q22),('DI-Prec'!Q22-'P-Res'!$B$166)/'P-Res'!$B$167,"")</f>
        <v/>
      </c>
      <c r="R22" s="6" t="str">
        <f>IF(ISNUMBER('DI-Prec'!R22),('DI-Prec'!R22-'P-Res'!$B$166)/'P-Res'!$B$167,"")</f>
        <v/>
      </c>
      <c r="S22" s="6" t="str">
        <f>IF(ISNUMBER('DI-Prec'!S22),('DI-Prec'!S22-'P-Res'!$B$166)/'P-Res'!$B$167,"")</f>
        <v/>
      </c>
      <c r="T22" s="6" t="str">
        <f>IF(ISNUMBER('DI-Prec'!T22),('DI-Prec'!T22-'P-Res'!$B$166)/'P-Res'!$B$167,"")</f>
        <v/>
      </c>
    </row>
    <row r="23" spans="1:20">
      <c r="A23" s="1">
        <v>1891</v>
      </c>
      <c r="B23" s="6" t="str">
        <f>IF(ISNUMBER('DI-Prec'!B23),('DI-Prec'!B23-'P-Res'!$B$166)/'P-Res'!$B$167,"")</f>
        <v/>
      </c>
      <c r="C23" s="6" t="str">
        <f>IF(ISNUMBER('DI-Prec'!C23),('DI-Prec'!C23-'P-Res'!$B$166)/'P-Res'!$B$167,"")</f>
        <v/>
      </c>
      <c r="D23" s="6" t="str">
        <f>IF(ISNUMBER('DI-Prec'!D23),('DI-Prec'!D23-'P-Res'!$B$166)/'P-Res'!$B$167,"")</f>
        <v/>
      </c>
      <c r="E23" s="6" t="str">
        <f>IF(ISNUMBER('DI-Prec'!E23),('DI-Prec'!E23-'P-Res'!$B$166)/'P-Res'!$B$167,"")</f>
        <v/>
      </c>
      <c r="F23" s="6" t="str">
        <f>IF(ISNUMBER('DI-Prec'!F23),('DI-Prec'!F23-'P-Res'!$B$166)/'P-Res'!$B$167,"")</f>
        <v/>
      </c>
      <c r="G23" s="6" t="str">
        <f>IF(ISNUMBER('DI-Prec'!G23),('DI-Prec'!G23-'P-Res'!$B$166)/'P-Res'!$B$167,"")</f>
        <v/>
      </c>
      <c r="H23" s="6" t="str">
        <f>IF(ISNUMBER('DI-Prec'!H23),('DI-Prec'!H23-'P-Res'!$B$166)/'P-Res'!$B$167,"")</f>
        <v/>
      </c>
      <c r="I23" s="6" t="str">
        <f>IF(ISNUMBER('DI-Prec'!I23),('DI-Prec'!I23-'P-Res'!$B$166)/'P-Res'!$B$167,"")</f>
        <v/>
      </c>
      <c r="J23" s="6" t="str">
        <f>IF(ISNUMBER('DI-Prec'!J23),('DI-Prec'!J23-'P-Res'!$B$166)/'P-Res'!$B$167,"")</f>
        <v/>
      </c>
      <c r="K23" s="6" t="str">
        <f>IF(ISNUMBER('DI-Prec'!K23),('DI-Prec'!K23-'P-Res'!$B$166)/'P-Res'!$B$167,"")</f>
        <v/>
      </c>
      <c r="L23" s="6" t="str">
        <f>IF(ISNUMBER('DI-Prec'!L23),('DI-Prec'!L23-'P-Res'!$B$166)/'P-Res'!$B$167,"")</f>
        <v/>
      </c>
      <c r="M23" s="6" t="str">
        <f>IF(ISNUMBER('DI-Prec'!M23),('DI-Prec'!M23-'P-Res'!$B$166)/'P-Res'!$B$167,"")</f>
        <v/>
      </c>
      <c r="N23" s="6" t="str">
        <f>IF(ISNUMBER('DI-Prec'!N23),('DI-Prec'!N23-'P-Res'!$B$166)/'P-Res'!$B$167,"")</f>
        <v/>
      </c>
      <c r="O23" s="6" t="str">
        <f>IF(ISNUMBER('DI-Prec'!O23),('DI-Prec'!O23-'P-Res'!$B$166)/'P-Res'!$B$167,"")</f>
        <v/>
      </c>
      <c r="P23" s="6" t="str">
        <f>IF(ISNUMBER('DI-Prec'!P23),('DI-Prec'!P23-'P-Res'!$B$166)/'P-Res'!$B$167,"")</f>
        <v/>
      </c>
      <c r="Q23" s="6" t="str">
        <f>IF(ISNUMBER('DI-Prec'!Q23),('DI-Prec'!Q23-'P-Res'!$B$166)/'P-Res'!$B$167,"")</f>
        <v/>
      </c>
      <c r="R23" s="6" t="str">
        <f>IF(ISNUMBER('DI-Prec'!R23),('DI-Prec'!R23-'P-Res'!$B$166)/'P-Res'!$B$167,"")</f>
        <v/>
      </c>
      <c r="S23" s="6" t="str">
        <f>IF(ISNUMBER('DI-Prec'!S23),('DI-Prec'!S23-'P-Res'!$B$166)/'P-Res'!$B$167,"")</f>
        <v/>
      </c>
      <c r="T23" s="6" t="str">
        <f>IF(ISNUMBER('DI-Prec'!T23),('DI-Prec'!T23-'P-Res'!$B$166)/'P-Res'!$B$167,"")</f>
        <v/>
      </c>
    </row>
    <row r="24" spans="1:20">
      <c r="A24" s="1">
        <v>1892</v>
      </c>
      <c r="B24" s="6" t="str">
        <f>IF(ISNUMBER('DI-Prec'!B24),('DI-Prec'!B24-'P-Res'!$B$166)/'P-Res'!$B$167,"")</f>
        <v/>
      </c>
      <c r="C24" s="6" t="str">
        <f>IF(ISNUMBER('DI-Prec'!C24),('DI-Prec'!C24-'P-Res'!$B$166)/'P-Res'!$B$167,"")</f>
        <v/>
      </c>
      <c r="D24" s="6" t="str">
        <f>IF(ISNUMBER('DI-Prec'!D24),('DI-Prec'!D24-'P-Res'!$B$166)/'P-Res'!$B$167,"")</f>
        <v/>
      </c>
      <c r="E24" s="6" t="str">
        <f>IF(ISNUMBER('DI-Prec'!E24),('DI-Prec'!E24-'P-Res'!$B$166)/'P-Res'!$B$167,"")</f>
        <v/>
      </c>
      <c r="F24" s="6" t="str">
        <f>IF(ISNUMBER('DI-Prec'!F24),('DI-Prec'!F24-'P-Res'!$B$166)/'P-Res'!$B$167,"")</f>
        <v/>
      </c>
      <c r="G24" s="6" t="str">
        <f>IF(ISNUMBER('DI-Prec'!G24),('DI-Prec'!G24-'P-Res'!$B$166)/'P-Res'!$B$167,"")</f>
        <v/>
      </c>
      <c r="H24" s="6" t="str">
        <f>IF(ISNUMBER('DI-Prec'!H24),('DI-Prec'!H24-'P-Res'!$B$166)/'P-Res'!$B$167,"")</f>
        <v/>
      </c>
      <c r="I24" s="6" t="str">
        <f>IF(ISNUMBER('DI-Prec'!I24),('DI-Prec'!I24-'P-Res'!$B$166)/'P-Res'!$B$167,"")</f>
        <v/>
      </c>
      <c r="J24" s="6" t="str">
        <f>IF(ISNUMBER('DI-Prec'!J24),('DI-Prec'!J24-'P-Res'!$B$166)/'P-Res'!$B$167,"")</f>
        <v/>
      </c>
      <c r="K24" s="6" t="str">
        <f>IF(ISNUMBER('DI-Prec'!K24),('DI-Prec'!K24-'P-Res'!$B$166)/'P-Res'!$B$167,"")</f>
        <v/>
      </c>
      <c r="L24" s="6" t="str">
        <f>IF(ISNUMBER('DI-Prec'!L24),('DI-Prec'!L24-'P-Res'!$B$166)/'P-Res'!$B$167,"")</f>
        <v/>
      </c>
      <c r="M24" s="6" t="str">
        <f>IF(ISNUMBER('DI-Prec'!M24),('DI-Prec'!M24-'P-Res'!$B$166)/'P-Res'!$B$167,"")</f>
        <v/>
      </c>
      <c r="N24" s="6" t="str">
        <f>IF(ISNUMBER('DI-Prec'!N24),('DI-Prec'!N24-'P-Res'!$B$166)/'P-Res'!$B$167,"")</f>
        <v/>
      </c>
      <c r="O24" s="6" t="str">
        <f>IF(ISNUMBER('DI-Prec'!O24),('DI-Prec'!O24-'P-Res'!$B$166)/'P-Res'!$B$167,"")</f>
        <v/>
      </c>
      <c r="P24" s="6" t="str">
        <f>IF(ISNUMBER('DI-Prec'!P24),('DI-Prec'!P24-'P-Res'!$B$166)/'P-Res'!$B$167,"")</f>
        <v/>
      </c>
      <c r="Q24" s="6" t="str">
        <f>IF(ISNUMBER('DI-Prec'!Q24),('DI-Prec'!Q24-'P-Res'!$B$166)/'P-Res'!$B$167,"")</f>
        <v/>
      </c>
      <c r="R24" s="6" t="str">
        <f>IF(ISNUMBER('DI-Prec'!R24),('DI-Prec'!R24-'P-Res'!$B$166)/'P-Res'!$B$167,"")</f>
        <v/>
      </c>
      <c r="S24" s="6" t="str">
        <f>IF(ISNUMBER('DI-Prec'!S24),('DI-Prec'!S24-'P-Res'!$B$166)/'P-Res'!$B$167,"")</f>
        <v/>
      </c>
      <c r="T24" s="6" t="str">
        <f>IF(ISNUMBER('DI-Prec'!T24),('DI-Prec'!T24-'P-Res'!$B$166)/'P-Res'!$B$167,"")</f>
        <v/>
      </c>
    </row>
    <row r="25" spans="1:20">
      <c r="A25" s="1">
        <v>1893</v>
      </c>
      <c r="B25" s="6" t="str">
        <f>IF(ISNUMBER('DI-Prec'!B25),('DI-Prec'!B25-'P-Res'!$B$166)/'P-Res'!$B$167,"")</f>
        <v/>
      </c>
      <c r="C25" s="6" t="str">
        <f>IF(ISNUMBER('DI-Prec'!C25),('DI-Prec'!C25-'P-Res'!$B$166)/'P-Res'!$B$167,"")</f>
        <v/>
      </c>
      <c r="D25" s="6" t="str">
        <f>IF(ISNUMBER('DI-Prec'!D25),('DI-Prec'!D25-'P-Res'!$B$166)/'P-Res'!$B$167,"")</f>
        <v/>
      </c>
      <c r="E25" s="6" t="str">
        <f>IF(ISNUMBER('DI-Prec'!E25),('DI-Prec'!E25-'P-Res'!$B$166)/'P-Res'!$B$167,"")</f>
        <v/>
      </c>
      <c r="F25" s="6" t="str">
        <f>IF(ISNUMBER('DI-Prec'!F25),('DI-Prec'!F25-'P-Res'!$B$166)/'P-Res'!$B$167,"")</f>
        <v/>
      </c>
      <c r="G25" s="6" t="str">
        <f>IF(ISNUMBER('DI-Prec'!G25),('DI-Prec'!G25-'P-Res'!$B$166)/'P-Res'!$B$167,"")</f>
        <v/>
      </c>
      <c r="H25" s="6" t="str">
        <f>IF(ISNUMBER('DI-Prec'!H25),('DI-Prec'!H25-'P-Res'!$B$166)/'P-Res'!$B$167,"")</f>
        <v/>
      </c>
      <c r="I25" s="6" t="str">
        <f>IF(ISNUMBER('DI-Prec'!I25),('DI-Prec'!I25-'P-Res'!$B$166)/'P-Res'!$B$167,"")</f>
        <v/>
      </c>
      <c r="J25" s="6" t="str">
        <f>IF(ISNUMBER('DI-Prec'!J25),('DI-Prec'!J25-'P-Res'!$B$166)/'P-Res'!$B$167,"")</f>
        <v/>
      </c>
      <c r="K25" s="6" t="str">
        <f>IF(ISNUMBER('DI-Prec'!K25),('DI-Prec'!K25-'P-Res'!$B$166)/'P-Res'!$B$167,"")</f>
        <v/>
      </c>
      <c r="L25" s="6" t="str">
        <f>IF(ISNUMBER('DI-Prec'!L25),('DI-Prec'!L25-'P-Res'!$B$166)/'P-Res'!$B$167,"")</f>
        <v/>
      </c>
      <c r="M25" s="6" t="str">
        <f>IF(ISNUMBER('DI-Prec'!M25),('DI-Prec'!M25-'P-Res'!$B$166)/'P-Res'!$B$167,"")</f>
        <v/>
      </c>
      <c r="N25" s="6" t="str">
        <f>IF(ISNUMBER('DI-Prec'!N25),('DI-Prec'!N25-'P-Res'!$B$166)/'P-Res'!$B$167,"")</f>
        <v/>
      </c>
      <c r="O25" s="6" t="str">
        <f>IF(ISNUMBER('DI-Prec'!O25),('DI-Prec'!O25-'P-Res'!$B$166)/'P-Res'!$B$167,"")</f>
        <v/>
      </c>
      <c r="P25" s="6" t="str">
        <f>IF(ISNUMBER('DI-Prec'!P25),('DI-Prec'!P25-'P-Res'!$B$166)/'P-Res'!$B$167,"")</f>
        <v/>
      </c>
      <c r="Q25" s="6" t="str">
        <f>IF(ISNUMBER('DI-Prec'!Q25),('DI-Prec'!Q25-'P-Res'!$B$166)/'P-Res'!$B$167,"")</f>
        <v/>
      </c>
      <c r="R25" s="6" t="str">
        <f>IF(ISNUMBER('DI-Prec'!R25),('DI-Prec'!R25-'P-Res'!$B$166)/'P-Res'!$B$167,"")</f>
        <v/>
      </c>
      <c r="S25" s="6" t="str">
        <f>IF(ISNUMBER('DI-Prec'!S25),('DI-Prec'!S25-'P-Res'!$B$166)/'P-Res'!$B$167,"")</f>
        <v/>
      </c>
      <c r="T25" s="6" t="str">
        <f>IF(ISNUMBER('DI-Prec'!T25),('DI-Prec'!T25-'P-Res'!$B$166)/'P-Res'!$B$167,"")</f>
        <v/>
      </c>
    </row>
    <row r="26" spans="1:20">
      <c r="A26" s="1">
        <v>1894</v>
      </c>
      <c r="B26" s="6" t="str">
        <f>IF(ISNUMBER('DI-Prec'!B26),('DI-Prec'!B26-'P-Res'!$B$166)/'P-Res'!$B$167,"")</f>
        <v/>
      </c>
      <c r="C26" s="6" t="str">
        <f>IF(ISNUMBER('DI-Prec'!C26),('DI-Prec'!C26-'P-Res'!$B$166)/'P-Res'!$B$167,"")</f>
        <v/>
      </c>
      <c r="D26" s="6" t="str">
        <f>IF(ISNUMBER('DI-Prec'!D26),('DI-Prec'!D26-'P-Res'!$B$166)/'P-Res'!$B$167,"")</f>
        <v/>
      </c>
      <c r="E26" s="6" t="str">
        <f>IF(ISNUMBER('DI-Prec'!E26),('DI-Prec'!E26-'P-Res'!$B$166)/'P-Res'!$B$167,"")</f>
        <v/>
      </c>
      <c r="F26" s="6" t="str">
        <f>IF(ISNUMBER('DI-Prec'!F26),('DI-Prec'!F26-'P-Res'!$B$166)/'P-Res'!$B$167,"")</f>
        <v/>
      </c>
      <c r="G26" s="6" t="str">
        <f>IF(ISNUMBER('DI-Prec'!G26),('DI-Prec'!G26-'P-Res'!$B$166)/'P-Res'!$B$167,"")</f>
        <v/>
      </c>
      <c r="H26" s="6" t="str">
        <f>IF(ISNUMBER('DI-Prec'!H26),('DI-Prec'!H26-'P-Res'!$B$166)/'P-Res'!$B$167,"")</f>
        <v/>
      </c>
      <c r="I26" s="6" t="str">
        <f>IF(ISNUMBER('DI-Prec'!I26),('DI-Prec'!I26-'P-Res'!$B$166)/'P-Res'!$B$167,"")</f>
        <v/>
      </c>
      <c r="J26" s="6" t="str">
        <f>IF(ISNUMBER('DI-Prec'!J26),('DI-Prec'!J26-'P-Res'!$B$166)/'P-Res'!$B$167,"")</f>
        <v/>
      </c>
      <c r="K26" s="6" t="str">
        <f>IF(ISNUMBER('DI-Prec'!K26),('DI-Prec'!K26-'P-Res'!$B$166)/'P-Res'!$B$167,"")</f>
        <v/>
      </c>
      <c r="L26" s="6" t="str">
        <f>IF(ISNUMBER('DI-Prec'!L26),('DI-Prec'!L26-'P-Res'!$B$166)/'P-Res'!$B$167,"")</f>
        <v/>
      </c>
      <c r="M26" s="6" t="str">
        <f>IF(ISNUMBER('DI-Prec'!M26),('DI-Prec'!M26-'P-Res'!$B$166)/'P-Res'!$B$167,"")</f>
        <v/>
      </c>
      <c r="N26" s="6" t="str">
        <f>IF(ISNUMBER('DI-Prec'!N26),('DI-Prec'!N26-'P-Res'!$B$166)/'P-Res'!$B$167,"")</f>
        <v/>
      </c>
      <c r="O26" s="6" t="str">
        <f>IF(ISNUMBER('DI-Prec'!O26),('DI-Prec'!O26-'P-Res'!$B$166)/'P-Res'!$B$167,"")</f>
        <v/>
      </c>
      <c r="P26" s="6" t="str">
        <f>IF(ISNUMBER('DI-Prec'!P26),('DI-Prec'!P26-'P-Res'!$B$166)/'P-Res'!$B$167,"")</f>
        <v/>
      </c>
      <c r="Q26" s="6" t="str">
        <f>IF(ISNUMBER('DI-Prec'!Q26),('DI-Prec'!Q26-'P-Res'!$B$166)/'P-Res'!$B$167,"")</f>
        <v/>
      </c>
      <c r="R26" s="6" t="str">
        <f>IF(ISNUMBER('DI-Prec'!R26),('DI-Prec'!R26-'P-Res'!$B$166)/'P-Res'!$B$167,"")</f>
        <v/>
      </c>
      <c r="S26" s="6" t="str">
        <f>IF(ISNUMBER('DI-Prec'!S26),('DI-Prec'!S26-'P-Res'!$B$166)/'P-Res'!$B$167,"")</f>
        <v/>
      </c>
      <c r="T26" s="6" t="str">
        <f>IF(ISNUMBER('DI-Prec'!T26),('DI-Prec'!T26-'P-Res'!$B$166)/'P-Res'!$B$167,"")</f>
        <v/>
      </c>
    </row>
    <row r="27" spans="1:20">
      <c r="A27" s="1">
        <v>1895</v>
      </c>
      <c r="B27" s="6" t="str">
        <f>IF(ISNUMBER('DI-Prec'!B27),('DI-Prec'!B27-'P-Res'!$B$166)/'P-Res'!$B$167,"")</f>
        <v/>
      </c>
      <c r="C27" s="6" t="str">
        <f>IF(ISNUMBER('DI-Prec'!C27),('DI-Prec'!C27-'P-Res'!$B$166)/'P-Res'!$B$167,"")</f>
        <v/>
      </c>
      <c r="D27" s="6" t="str">
        <f>IF(ISNUMBER('DI-Prec'!D27),('DI-Prec'!D27-'P-Res'!$B$166)/'P-Res'!$B$167,"")</f>
        <v/>
      </c>
      <c r="E27" s="6" t="str">
        <f>IF(ISNUMBER('DI-Prec'!E27),('DI-Prec'!E27-'P-Res'!$B$166)/'P-Res'!$B$167,"")</f>
        <v/>
      </c>
      <c r="F27" s="6" t="str">
        <f>IF(ISNUMBER('DI-Prec'!F27),('DI-Prec'!F27-'P-Res'!$B$166)/'P-Res'!$B$167,"")</f>
        <v/>
      </c>
      <c r="G27" s="6" t="str">
        <f>IF(ISNUMBER('DI-Prec'!G27),('DI-Prec'!G27-'P-Res'!$B$166)/'P-Res'!$B$167,"")</f>
        <v/>
      </c>
      <c r="H27" s="6" t="str">
        <f>IF(ISNUMBER('DI-Prec'!H27),('DI-Prec'!H27-'P-Res'!$B$166)/'P-Res'!$B$167,"")</f>
        <v/>
      </c>
      <c r="I27" s="6" t="str">
        <f>IF(ISNUMBER('DI-Prec'!I27),('DI-Prec'!I27-'P-Res'!$B$166)/'P-Res'!$B$167,"")</f>
        <v/>
      </c>
      <c r="J27" s="6" t="str">
        <f>IF(ISNUMBER('DI-Prec'!J27),('DI-Prec'!J27-'P-Res'!$B$166)/'P-Res'!$B$167,"")</f>
        <v/>
      </c>
      <c r="K27" s="6" t="str">
        <f>IF(ISNUMBER('DI-Prec'!K27),('DI-Prec'!K27-'P-Res'!$B$166)/'P-Res'!$B$167,"")</f>
        <v/>
      </c>
      <c r="L27" s="6" t="str">
        <f>IF(ISNUMBER('DI-Prec'!L27),('DI-Prec'!L27-'P-Res'!$B$166)/'P-Res'!$B$167,"")</f>
        <v/>
      </c>
      <c r="M27" s="6" t="str">
        <f>IF(ISNUMBER('DI-Prec'!M27),('DI-Prec'!M27-'P-Res'!$B$166)/'P-Res'!$B$167,"")</f>
        <v/>
      </c>
      <c r="N27" s="6" t="str">
        <f>IF(ISNUMBER('DI-Prec'!N27),('DI-Prec'!N27-'P-Res'!$B$166)/'P-Res'!$B$167,"")</f>
        <v/>
      </c>
      <c r="O27" s="6" t="str">
        <f>IF(ISNUMBER('DI-Prec'!O27),('DI-Prec'!O27-'P-Res'!$B$166)/'P-Res'!$B$167,"")</f>
        <v/>
      </c>
      <c r="P27" s="6" t="str">
        <f>IF(ISNUMBER('DI-Prec'!P27),('DI-Prec'!P27-'P-Res'!$B$166)/'P-Res'!$B$167,"")</f>
        <v/>
      </c>
      <c r="Q27" s="6" t="str">
        <f>IF(ISNUMBER('DI-Prec'!Q27),('DI-Prec'!Q27-'P-Res'!$B$166)/'P-Res'!$B$167,"")</f>
        <v/>
      </c>
      <c r="R27" s="6" t="str">
        <f>IF(ISNUMBER('DI-Prec'!R27),('DI-Prec'!R27-'P-Res'!$B$166)/'P-Res'!$B$167,"")</f>
        <v/>
      </c>
      <c r="S27" s="6" t="str">
        <f>IF(ISNUMBER('DI-Prec'!S27),('DI-Prec'!S27-'P-Res'!$B$166)/'P-Res'!$B$167,"")</f>
        <v/>
      </c>
      <c r="T27" s="6" t="str">
        <f>IF(ISNUMBER('DI-Prec'!T27),('DI-Prec'!T27-'P-Res'!$B$166)/'P-Res'!$B$167,"")</f>
        <v/>
      </c>
    </row>
    <row r="28" spans="1:20">
      <c r="A28" s="1">
        <v>1896</v>
      </c>
      <c r="B28" s="6" t="str">
        <f>IF(ISNUMBER('DI-Prec'!B28),('DI-Prec'!B28-'P-Res'!$B$166)/'P-Res'!$B$167,"")</f>
        <v/>
      </c>
      <c r="C28" s="6" t="str">
        <f>IF(ISNUMBER('DI-Prec'!C28),('DI-Prec'!C28-'P-Res'!$B$166)/'P-Res'!$B$167,"")</f>
        <v/>
      </c>
      <c r="D28" s="6" t="str">
        <f>IF(ISNUMBER('DI-Prec'!D28),('DI-Prec'!D28-'P-Res'!$B$166)/'P-Res'!$B$167,"")</f>
        <v/>
      </c>
      <c r="E28" s="6" t="str">
        <f>IF(ISNUMBER('DI-Prec'!E28),('DI-Prec'!E28-'P-Res'!$B$166)/'P-Res'!$B$167,"")</f>
        <v/>
      </c>
      <c r="F28" s="6" t="str">
        <f>IF(ISNUMBER('DI-Prec'!F28),('DI-Prec'!F28-'P-Res'!$B$166)/'P-Res'!$B$167,"")</f>
        <v/>
      </c>
      <c r="G28" s="6" t="str">
        <f>IF(ISNUMBER('DI-Prec'!G28),('DI-Prec'!G28-'P-Res'!$B$166)/'P-Res'!$B$167,"")</f>
        <v/>
      </c>
      <c r="H28" s="6" t="str">
        <f>IF(ISNUMBER('DI-Prec'!H28),('DI-Prec'!H28-'P-Res'!$B$166)/'P-Res'!$B$167,"")</f>
        <v/>
      </c>
      <c r="I28" s="6" t="str">
        <f>IF(ISNUMBER('DI-Prec'!I28),('DI-Prec'!I28-'P-Res'!$B$166)/'P-Res'!$B$167,"")</f>
        <v/>
      </c>
      <c r="J28" s="6" t="str">
        <f>IF(ISNUMBER('DI-Prec'!J28),('DI-Prec'!J28-'P-Res'!$B$166)/'P-Res'!$B$167,"")</f>
        <v/>
      </c>
      <c r="K28" s="6" t="str">
        <f>IF(ISNUMBER('DI-Prec'!K28),('DI-Prec'!K28-'P-Res'!$B$166)/'P-Res'!$B$167,"")</f>
        <v/>
      </c>
      <c r="L28" s="6" t="str">
        <f>IF(ISNUMBER('DI-Prec'!L28),('DI-Prec'!L28-'P-Res'!$B$166)/'P-Res'!$B$167,"")</f>
        <v/>
      </c>
      <c r="M28" s="6" t="str">
        <f>IF(ISNUMBER('DI-Prec'!M28),('DI-Prec'!M28-'P-Res'!$B$166)/'P-Res'!$B$167,"")</f>
        <v/>
      </c>
      <c r="N28" s="6" t="str">
        <f>IF(ISNUMBER('DI-Prec'!N28),('DI-Prec'!N28-'P-Res'!$B$166)/'P-Res'!$B$167,"")</f>
        <v/>
      </c>
      <c r="O28" s="6" t="str">
        <f>IF(ISNUMBER('DI-Prec'!O28),('DI-Prec'!O28-'P-Res'!$B$166)/'P-Res'!$B$167,"")</f>
        <v/>
      </c>
      <c r="P28" s="6" t="str">
        <f>IF(ISNUMBER('DI-Prec'!P28),('DI-Prec'!P28-'P-Res'!$B$166)/'P-Res'!$B$167,"")</f>
        <v/>
      </c>
      <c r="Q28" s="6" t="str">
        <f>IF(ISNUMBER('DI-Prec'!Q28),('DI-Prec'!Q28-'P-Res'!$B$166)/'P-Res'!$B$167,"")</f>
        <v/>
      </c>
      <c r="R28" s="6" t="str">
        <f>IF(ISNUMBER('DI-Prec'!R28),('DI-Prec'!R28-'P-Res'!$B$166)/'P-Res'!$B$167,"")</f>
        <v/>
      </c>
      <c r="S28" s="6" t="str">
        <f>IF(ISNUMBER('DI-Prec'!S28),('DI-Prec'!S28-'P-Res'!$B$166)/'P-Res'!$B$167,"")</f>
        <v/>
      </c>
      <c r="T28" s="6" t="str">
        <f>IF(ISNUMBER('DI-Prec'!T28),('DI-Prec'!T28-'P-Res'!$B$166)/'P-Res'!$B$167,"")</f>
        <v/>
      </c>
    </row>
    <row r="29" spans="1:20">
      <c r="A29" s="1">
        <v>1897</v>
      </c>
      <c r="B29" s="6" t="str">
        <f>IF(ISNUMBER('DI-Prec'!B29),('DI-Prec'!B29-'P-Res'!$B$166)/'P-Res'!$B$167,"")</f>
        <v/>
      </c>
      <c r="C29" s="6" t="str">
        <f>IF(ISNUMBER('DI-Prec'!C29),('DI-Prec'!C29-'P-Res'!$B$166)/'P-Res'!$B$167,"")</f>
        <v/>
      </c>
      <c r="D29" s="6" t="str">
        <f>IF(ISNUMBER('DI-Prec'!D29),('DI-Prec'!D29-'P-Res'!$B$166)/'P-Res'!$B$167,"")</f>
        <v/>
      </c>
      <c r="E29" s="6" t="str">
        <f>IF(ISNUMBER('DI-Prec'!E29),('DI-Prec'!E29-'P-Res'!$B$166)/'P-Res'!$B$167,"")</f>
        <v/>
      </c>
      <c r="F29" s="6" t="str">
        <f>IF(ISNUMBER('DI-Prec'!F29),('DI-Prec'!F29-'P-Res'!$B$166)/'P-Res'!$B$167,"")</f>
        <v/>
      </c>
      <c r="G29" s="6" t="str">
        <f>IF(ISNUMBER('DI-Prec'!G29),('DI-Prec'!G29-'P-Res'!$B$166)/'P-Res'!$B$167,"")</f>
        <v/>
      </c>
      <c r="H29" s="6" t="str">
        <f>IF(ISNUMBER('DI-Prec'!H29),('DI-Prec'!H29-'P-Res'!$B$166)/'P-Res'!$B$167,"")</f>
        <v/>
      </c>
      <c r="I29" s="6" t="str">
        <f>IF(ISNUMBER('DI-Prec'!I29),('DI-Prec'!I29-'P-Res'!$B$166)/'P-Res'!$B$167,"")</f>
        <v/>
      </c>
      <c r="J29" s="6" t="str">
        <f>IF(ISNUMBER('DI-Prec'!J29),('DI-Prec'!J29-'P-Res'!$B$166)/'P-Res'!$B$167,"")</f>
        <v/>
      </c>
      <c r="K29" s="6" t="str">
        <f>IF(ISNUMBER('DI-Prec'!K29),('DI-Prec'!K29-'P-Res'!$B$166)/'P-Res'!$B$167,"")</f>
        <v/>
      </c>
      <c r="L29" s="6" t="str">
        <f>IF(ISNUMBER('DI-Prec'!L29),('DI-Prec'!L29-'P-Res'!$B$166)/'P-Res'!$B$167,"")</f>
        <v/>
      </c>
      <c r="M29" s="6" t="str">
        <f>IF(ISNUMBER('DI-Prec'!M29),('DI-Prec'!M29-'P-Res'!$B$166)/'P-Res'!$B$167,"")</f>
        <v/>
      </c>
      <c r="N29" s="6" t="str">
        <f>IF(ISNUMBER('DI-Prec'!N29),('DI-Prec'!N29-'P-Res'!$B$166)/'P-Res'!$B$167,"")</f>
        <v/>
      </c>
      <c r="O29" s="6" t="str">
        <f>IF(ISNUMBER('DI-Prec'!O29),('DI-Prec'!O29-'P-Res'!$B$166)/'P-Res'!$B$167,"")</f>
        <v/>
      </c>
      <c r="P29" s="6" t="str">
        <f>IF(ISNUMBER('DI-Prec'!P29),('DI-Prec'!P29-'P-Res'!$B$166)/'P-Res'!$B$167,"")</f>
        <v/>
      </c>
      <c r="Q29" s="6" t="str">
        <f>IF(ISNUMBER('DI-Prec'!Q29),('DI-Prec'!Q29-'P-Res'!$B$166)/'P-Res'!$B$167,"")</f>
        <v/>
      </c>
      <c r="R29" s="6" t="str">
        <f>IF(ISNUMBER('DI-Prec'!R29),('DI-Prec'!R29-'P-Res'!$B$166)/'P-Res'!$B$167,"")</f>
        <v/>
      </c>
      <c r="S29" s="6" t="str">
        <f>IF(ISNUMBER('DI-Prec'!S29),('DI-Prec'!S29-'P-Res'!$B$166)/'P-Res'!$B$167,"")</f>
        <v/>
      </c>
      <c r="T29" s="6" t="str">
        <f>IF(ISNUMBER('DI-Prec'!T29),('DI-Prec'!T29-'P-Res'!$B$166)/'P-Res'!$B$167,"")</f>
        <v/>
      </c>
    </row>
    <row r="30" spans="1:20">
      <c r="A30" s="1">
        <v>1898</v>
      </c>
      <c r="B30" s="6" t="str">
        <f>IF(ISNUMBER('DI-Prec'!B30),('DI-Prec'!B30-'P-Res'!$B$166)/'P-Res'!$B$167,"")</f>
        <v/>
      </c>
      <c r="C30" s="6" t="str">
        <f>IF(ISNUMBER('DI-Prec'!C30),('DI-Prec'!C30-'P-Res'!$B$166)/'P-Res'!$B$167,"")</f>
        <v/>
      </c>
      <c r="D30" s="6" t="str">
        <f>IF(ISNUMBER('DI-Prec'!D30),('DI-Prec'!D30-'P-Res'!$B$166)/'P-Res'!$B$167,"")</f>
        <v/>
      </c>
      <c r="E30" s="6" t="str">
        <f>IF(ISNUMBER('DI-Prec'!E30),('DI-Prec'!E30-'P-Res'!$B$166)/'P-Res'!$B$167,"")</f>
        <v/>
      </c>
      <c r="F30" s="6" t="str">
        <f>IF(ISNUMBER('DI-Prec'!F30),('DI-Prec'!F30-'P-Res'!$B$166)/'P-Res'!$B$167,"")</f>
        <v/>
      </c>
      <c r="G30" s="6" t="str">
        <f>IF(ISNUMBER('DI-Prec'!G30),('DI-Prec'!G30-'P-Res'!$B$166)/'P-Res'!$B$167,"")</f>
        <v/>
      </c>
      <c r="H30" s="6" t="str">
        <f>IF(ISNUMBER('DI-Prec'!H30),('DI-Prec'!H30-'P-Res'!$B$166)/'P-Res'!$B$167,"")</f>
        <v/>
      </c>
      <c r="I30" s="6" t="str">
        <f>IF(ISNUMBER('DI-Prec'!I30),('DI-Prec'!I30-'P-Res'!$B$166)/'P-Res'!$B$167,"")</f>
        <v/>
      </c>
      <c r="J30" s="6" t="str">
        <f>IF(ISNUMBER('DI-Prec'!J30),('DI-Prec'!J30-'P-Res'!$B$166)/'P-Res'!$B$167,"")</f>
        <v/>
      </c>
      <c r="K30" s="6" t="str">
        <f>IF(ISNUMBER('DI-Prec'!K30),('DI-Prec'!K30-'P-Res'!$B$166)/'P-Res'!$B$167,"")</f>
        <v/>
      </c>
      <c r="L30" s="6" t="str">
        <f>IF(ISNUMBER('DI-Prec'!L30),('DI-Prec'!L30-'P-Res'!$B$166)/'P-Res'!$B$167,"")</f>
        <v/>
      </c>
      <c r="M30" s="6" t="str">
        <f>IF(ISNUMBER('DI-Prec'!M30),('DI-Prec'!M30-'P-Res'!$B$166)/'P-Res'!$B$167,"")</f>
        <v/>
      </c>
      <c r="N30" s="6" t="str">
        <f>IF(ISNUMBER('DI-Prec'!N30),('DI-Prec'!N30-'P-Res'!$B$166)/'P-Res'!$B$167,"")</f>
        <v/>
      </c>
      <c r="O30" s="6" t="str">
        <f>IF(ISNUMBER('DI-Prec'!O30),('DI-Prec'!O30-'P-Res'!$B$166)/'P-Res'!$B$167,"")</f>
        <v/>
      </c>
      <c r="P30" s="6" t="str">
        <f>IF(ISNUMBER('DI-Prec'!P30),('DI-Prec'!P30-'P-Res'!$B$166)/'P-Res'!$B$167,"")</f>
        <v/>
      </c>
      <c r="Q30" s="6" t="str">
        <f>IF(ISNUMBER('DI-Prec'!Q30),('DI-Prec'!Q30-'P-Res'!$B$166)/'P-Res'!$B$167,"")</f>
        <v/>
      </c>
      <c r="R30" s="6" t="str">
        <f>IF(ISNUMBER('DI-Prec'!R30),('DI-Prec'!R30-'P-Res'!$B$166)/'P-Res'!$B$167,"")</f>
        <v/>
      </c>
      <c r="S30" s="6" t="str">
        <f>IF(ISNUMBER('DI-Prec'!S30),('DI-Prec'!S30-'P-Res'!$B$166)/'P-Res'!$B$167,"")</f>
        <v/>
      </c>
      <c r="T30" s="6" t="str">
        <f>IF(ISNUMBER('DI-Prec'!T30),('DI-Prec'!T30-'P-Res'!$B$166)/'P-Res'!$B$167,"")</f>
        <v/>
      </c>
    </row>
    <row r="31" spans="1:20">
      <c r="A31" s="1">
        <v>1899</v>
      </c>
      <c r="B31" s="6" t="str">
        <f>IF(ISNUMBER('DI-Prec'!B31),('DI-Prec'!B31-'P-Res'!$B$166)/'P-Res'!$B$167,"")</f>
        <v/>
      </c>
      <c r="C31" s="6" t="str">
        <f>IF(ISNUMBER('DI-Prec'!C31),('DI-Prec'!C31-'P-Res'!$B$166)/'P-Res'!$B$167,"")</f>
        <v/>
      </c>
      <c r="D31" s="6" t="str">
        <f>IF(ISNUMBER('DI-Prec'!D31),('DI-Prec'!D31-'P-Res'!$B$166)/'P-Res'!$B$167,"")</f>
        <v/>
      </c>
      <c r="E31" s="6" t="str">
        <f>IF(ISNUMBER('DI-Prec'!E31),('DI-Prec'!E31-'P-Res'!$B$166)/'P-Res'!$B$167,"")</f>
        <v/>
      </c>
      <c r="F31" s="6" t="str">
        <f>IF(ISNUMBER('DI-Prec'!F31),('DI-Prec'!F31-'P-Res'!$B$166)/'P-Res'!$B$167,"")</f>
        <v/>
      </c>
      <c r="G31" s="6" t="str">
        <f>IF(ISNUMBER('DI-Prec'!G31),('DI-Prec'!G31-'P-Res'!$B$166)/'P-Res'!$B$167,"")</f>
        <v/>
      </c>
      <c r="H31" s="6" t="str">
        <f>IF(ISNUMBER('DI-Prec'!H31),('DI-Prec'!H31-'P-Res'!$B$166)/'P-Res'!$B$167,"")</f>
        <v/>
      </c>
      <c r="I31" s="6" t="str">
        <f>IF(ISNUMBER('DI-Prec'!I31),('DI-Prec'!I31-'P-Res'!$B$166)/'P-Res'!$B$167,"")</f>
        <v/>
      </c>
      <c r="J31" s="6" t="str">
        <f>IF(ISNUMBER('DI-Prec'!J31),('DI-Prec'!J31-'P-Res'!$B$166)/'P-Res'!$B$167,"")</f>
        <v/>
      </c>
      <c r="K31" s="6" t="str">
        <f>IF(ISNUMBER('DI-Prec'!K31),('DI-Prec'!K31-'P-Res'!$B$166)/'P-Res'!$B$167,"")</f>
        <v/>
      </c>
      <c r="L31" s="6" t="str">
        <f>IF(ISNUMBER('DI-Prec'!L31),('DI-Prec'!L31-'P-Res'!$B$166)/'P-Res'!$B$167,"")</f>
        <v/>
      </c>
      <c r="M31" s="6" t="str">
        <f>IF(ISNUMBER('DI-Prec'!M31),('DI-Prec'!M31-'P-Res'!$B$166)/'P-Res'!$B$167,"")</f>
        <v/>
      </c>
      <c r="N31" s="6" t="str">
        <f>IF(ISNUMBER('DI-Prec'!N31),('DI-Prec'!N31-'P-Res'!$B$166)/'P-Res'!$B$167,"")</f>
        <v/>
      </c>
      <c r="O31" s="6" t="str">
        <f>IF(ISNUMBER('DI-Prec'!O31),('DI-Prec'!O31-'P-Res'!$B$166)/'P-Res'!$B$167,"")</f>
        <v/>
      </c>
      <c r="P31" s="6" t="str">
        <f>IF(ISNUMBER('DI-Prec'!P31),('DI-Prec'!P31-'P-Res'!$B$166)/'P-Res'!$B$167,"")</f>
        <v/>
      </c>
      <c r="Q31" s="6" t="str">
        <f>IF(ISNUMBER('DI-Prec'!Q31),('DI-Prec'!Q31-'P-Res'!$B$166)/'P-Res'!$B$167,"")</f>
        <v/>
      </c>
      <c r="R31" s="6" t="str">
        <f>IF(ISNUMBER('DI-Prec'!R31),('DI-Prec'!R31-'P-Res'!$B$166)/'P-Res'!$B$167,"")</f>
        <v/>
      </c>
      <c r="S31" s="6" t="str">
        <f>IF(ISNUMBER('DI-Prec'!S31),('DI-Prec'!S31-'P-Res'!$B$166)/'P-Res'!$B$167,"")</f>
        <v/>
      </c>
      <c r="T31" s="6" t="str">
        <f>IF(ISNUMBER('DI-Prec'!T31),('DI-Prec'!T31-'P-Res'!$B$166)/'P-Res'!$B$167,"")</f>
        <v/>
      </c>
    </row>
    <row r="32" spans="1:20">
      <c r="A32" s="1">
        <v>1900</v>
      </c>
      <c r="B32" s="6" t="str">
        <f>IF(ISNUMBER('DI-Prec'!B32),('DI-Prec'!B32-'P-Res'!$B$166)/'P-Res'!$B$167,"")</f>
        <v/>
      </c>
      <c r="C32" s="6" t="str">
        <f>IF(ISNUMBER('DI-Prec'!C32),('DI-Prec'!C32-'P-Res'!$B$166)/'P-Res'!$B$167,"")</f>
        <v/>
      </c>
      <c r="D32" s="6" t="str">
        <f>IF(ISNUMBER('DI-Prec'!D32),('DI-Prec'!D32-'P-Res'!$B$166)/'P-Res'!$B$167,"")</f>
        <v/>
      </c>
      <c r="E32" s="6" t="str">
        <f>IF(ISNUMBER('DI-Prec'!E32),('DI-Prec'!E32-'P-Res'!$B$166)/'P-Res'!$B$167,"")</f>
        <v/>
      </c>
      <c r="F32" s="6" t="str">
        <f>IF(ISNUMBER('DI-Prec'!F32),('DI-Prec'!F32-'P-Res'!$B$166)/'P-Res'!$B$167,"")</f>
        <v/>
      </c>
      <c r="G32" s="6" t="str">
        <f>IF(ISNUMBER('DI-Prec'!G32),('DI-Prec'!G32-'P-Res'!$B$166)/'P-Res'!$B$167,"")</f>
        <v/>
      </c>
      <c r="H32" s="6" t="str">
        <f>IF(ISNUMBER('DI-Prec'!H32),('DI-Prec'!H32-'P-Res'!$B$166)/'P-Res'!$B$167,"")</f>
        <v/>
      </c>
      <c r="I32" s="6" t="str">
        <f>IF(ISNUMBER('DI-Prec'!I32),('DI-Prec'!I32-'P-Res'!$B$166)/'P-Res'!$B$167,"")</f>
        <v/>
      </c>
      <c r="J32" s="6" t="str">
        <f>IF(ISNUMBER('DI-Prec'!J32),('DI-Prec'!J32-'P-Res'!$B$166)/'P-Res'!$B$167,"")</f>
        <v/>
      </c>
      <c r="K32" s="6" t="str">
        <f>IF(ISNUMBER('DI-Prec'!K32),('DI-Prec'!K32-'P-Res'!$B$166)/'P-Res'!$B$167,"")</f>
        <v/>
      </c>
      <c r="L32" s="6" t="str">
        <f>IF(ISNUMBER('DI-Prec'!L32),('DI-Prec'!L32-'P-Res'!$B$166)/'P-Res'!$B$167,"")</f>
        <v/>
      </c>
      <c r="M32" s="6" t="str">
        <f>IF(ISNUMBER('DI-Prec'!M32),('DI-Prec'!M32-'P-Res'!$B$166)/'P-Res'!$B$167,"")</f>
        <v/>
      </c>
      <c r="N32" s="6" t="str">
        <f>IF(ISNUMBER('DI-Prec'!N32),('DI-Prec'!N32-'P-Res'!$B$166)/'P-Res'!$B$167,"")</f>
        <v/>
      </c>
      <c r="O32" s="6" t="str">
        <f>IF(ISNUMBER('DI-Prec'!O32),('DI-Prec'!O32-'P-Res'!$B$166)/'P-Res'!$B$167,"")</f>
        <v/>
      </c>
      <c r="P32" s="6" t="str">
        <f>IF(ISNUMBER('DI-Prec'!P32),('DI-Prec'!P32-'P-Res'!$B$166)/'P-Res'!$B$167,"")</f>
        <v/>
      </c>
      <c r="Q32" s="6" t="str">
        <f>IF(ISNUMBER('DI-Prec'!Q32),('DI-Prec'!Q32-'P-Res'!$B$166)/'P-Res'!$B$167,"")</f>
        <v/>
      </c>
      <c r="R32" s="6" t="str">
        <f>IF(ISNUMBER('DI-Prec'!R32),('DI-Prec'!R32-'P-Res'!$B$166)/'P-Res'!$B$167,"")</f>
        <v/>
      </c>
      <c r="S32" s="6" t="str">
        <f>IF(ISNUMBER('DI-Prec'!S32),('DI-Prec'!S32-'P-Res'!$B$166)/'P-Res'!$B$167,"")</f>
        <v/>
      </c>
      <c r="T32" s="6" t="str">
        <f>IF(ISNUMBER('DI-Prec'!T32),('DI-Prec'!T32-'P-Res'!$B$166)/'P-Res'!$B$167,"")</f>
        <v/>
      </c>
    </row>
    <row r="33" spans="1:20">
      <c r="A33" s="1">
        <v>1901</v>
      </c>
      <c r="B33" s="6" t="str">
        <f>IF(ISNUMBER('DI-Prec'!B33),('DI-Prec'!B33-'P-Res'!$B$166)/'P-Res'!$B$167,"")</f>
        <v/>
      </c>
      <c r="C33" s="6" t="str">
        <f>IF(ISNUMBER('DI-Prec'!C33),('DI-Prec'!C33-'P-Res'!$B$166)/'P-Res'!$B$167,"")</f>
        <v/>
      </c>
      <c r="D33" s="6" t="str">
        <f>IF(ISNUMBER('DI-Prec'!D33),('DI-Prec'!D33-'P-Res'!$B$166)/'P-Res'!$B$167,"")</f>
        <v/>
      </c>
      <c r="E33" s="6" t="str">
        <f>IF(ISNUMBER('DI-Prec'!E33),('DI-Prec'!E33-'P-Res'!$B$166)/'P-Res'!$B$167,"")</f>
        <v/>
      </c>
      <c r="F33" s="6" t="str">
        <f>IF(ISNUMBER('DI-Prec'!F33),('DI-Prec'!F33-'P-Res'!$B$166)/'P-Res'!$B$167,"")</f>
        <v/>
      </c>
      <c r="G33" s="6" t="str">
        <f>IF(ISNUMBER('DI-Prec'!G33),('DI-Prec'!G33-'P-Res'!$B$166)/'P-Res'!$B$167,"")</f>
        <v/>
      </c>
      <c r="H33" s="6" t="str">
        <f>IF(ISNUMBER('DI-Prec'!H33),('DI-Prec'!H33-'P-Res'!$B$166)/'P-Res'!$B$167,"")</f>
        <v/>
      </c>
      <c r="I33" s="6" t="str">
        <f>IF(ISNUMBER('DI-Prec'!I33),('DI-Prec'!I33-'P-Res'!$B$166)/'P-Res'!$B$167,"")</f>
        <v/>
      </c>
      <c r="J33" s="6" t="str">
        <f>IF(ISNUMBER('DI-Prec'!J33),('DI-Prec'!J33-'P-Res'!$B$166)/'P-Res'!$B$167,"")</f>
        <v/>
      </c>
      <c r="K33" s="6" t="str">
        <f>IF(ISNUMBER('DI-Prec'!K33),('DI-Prec'!K33-'P-Res'!$B$166)/'P-Res'!$B$167,"")</f>
        <v/>
      </c>
      <c r="L33" s="6" t="str">
        <f>IF(ISNUMBER('DI-Prec'!L33),('DI-Prec'!L33-'P-Res'!$B$166)/'P-Res'!$B$167,"")</f>
        <v/>
      </c>
      <c r="M33" s="6" t="str">
        <f>IF(ISNUMBER('DI-Prec'!M33),('DI-Prec'!M33-'P-Res'!$B$166)/'P-Res'!$B$167,"")</f>
        <v/>
      </c>
      <c r="N33" s="6" t="str">
        <f>IF(ISNUMBER('DI-Prec'!N33),('DI-Prec'!N33-'P-Res'!$B$166)/'P-Res'!$B$167,"")</f>
        <v/>
      </c>
      <c r="O33" s="6" t="str">
        <f>IF(ISNUMBER('DI-Prec'!O33),('DI-Prec'!O33-'P-Res'!$B$166)/'P-Res'!$B$167,"")</f>
        <v/>
      </c>
      <c r="P33" s="6" t="str">
        <f>IF(ISNUMBER('DI-Prec'!P33),('DI-Prec'!P33-'P-Res'!$B$166)/'P-Res'!$B$167,"")</f>
        <v/>
      </c>
      <c r="Q33" s="6" t="str">
        <f>IF(ISNUMBER('DI-Prec'!Q33),('DI-Prec'!Q33-'P-Res'!$B$166)/'P-Res'!$B$167,"")</f>
        <v/>
      </c>
      <c r="R33" s="6" t="str">
        <f>IF(ISNUMBER('DI-Prec'!R33),('DI-Prec'!R33-'P-Res'!$B$166)/'P-Res'!$B$167,"")</f>
        <v/>
      </c>
      <c r="S33" s="6" t="str">
        <f>IF(ISNUMBER('DI-Prec'!S33),('DI-Prec'!S33-'P-Res'!$B$166)/'P-Res'!$B$167,"")</f>
        <v/>
      </c>
      <c r="T33" s="6" t="str">
        <f>IF(ISNUMBER('DI-Prec'!T33),('DI-Prec'!T33-'P-Res'!$B$166)/'P-Res'!$B$167,"")</f>
        <v/>
      </c>
    </row>
    <row r="34" spans="1:20">
      <c r="A34" s="1">
        <v>1902</v>
      </c>
      <c r="B34" s="6" t="str">
        <f>IF(ISNUMBER('DI-Prec'!B34),('DI-Prec'!B34-'P-Res'!$B$166)/'P-Res'!$B$167,"")</f>
        <v/>
      </c>
      <c r="C34" s="6" t="str">
        <f>IF(ISNUMBER('DI-Prec'!C34),('DI-Prec'!C34-'P-Res'!$B$166)/'P-Res'!$B$167,"")</f>
        <v/>
      </c>
      <c r="D34" s="6" t="str">
        <f>IF(ISNUMBER('DI-Prec'!D34),('DI-Prec'!D34-'P-Res'!$B$166)/'P-Res'!$B$167,"")</f>
        <v/>
      </c>
      <c r="E34" s="6" t="str">
        <f>IF(ISNUMBER('DI-Prec'!E34),('DI-Prec'!E34-'P-Res'!$B$166)/'P-Res'!$B$167,"")</f>
        <v/>
      </c>
      <c r="F34" s="6" t="str">
        <f>IF(ISNUMBER('DI-Prec'!F34),('DI-Prec'!F34-'P-Res'!$B$166)/'P-Res'!$B$167,"")</f>
        <v/>
      </c>
      <c r="G34" s="6" t="str">
        <f>IF(ISNUMBER('DI-Prec'!G34),('DI-Prec'!G34-'P-Res'!$B$166)/'P-Res'!$B$167,"")</f>
        <v/>
      </c>
      <c r="H34" s="6" t="str">
        <f>IF(ISNUMBER('DI-Prec'!H34),('DI-Prec'!H34-'P-Res'!$B$166)/'P-Res'!$B$167,"")</f>
        <v/>
      </c>
      <c r="I34" s="6" t="str">
        <f>IF(ISNUMBER('DI-Prec'!I34),('DI-Prec'!I34-'P-Res'!$B$166)/'P-Res'!$B$167,"")</f>
        <v/>
      </c>
      <c r="J34" s="6" t="str">
        <f>IF(ISNUMBER('DI-Prec'!J34),('DI-Prec'!J34-'P-Res'!$B$166)/'P-Res'!$B$167,"")</f>
        <v/>
      </c>
      <c r="K34" s="6" t="str">
        <f>IF(ISNUMBER('DI-Prec'!K34),('DI-Prec'!K34-'P-Res'!$B$166)/'P-Res'!$B$167,"")</f>
        <v/>
      </c>
      <c r="L34" s="6" t="str">
        <f>IF(ISNUMBER('DI-Prec'!L34),('DI-Prec'!L34-'P-Res'!$B$166)/'P-Res'!$B$167,"")</f>
        <v/>
      </c>
      <c r="M34" s="6" t="str">
        <f>IF(ISNUMBER('DI-Prec'!M34),('DI-Prec'!M34-'P-Res'!$B$166)/'P-Res'!$B$167,"")</f>
        <v/>
      </c>
      <c r="N34" s="6" t="str">
        <f>IF(ISNUMBER('DI-Prec'!N34),('DI-Prec'!N34-'P-Res'!$B$166)/'P-Res'!$B$167,"")</f>
        <v/>
      </c>
      <c r="O34" s="6" t="str">
        <f>IF(ISNUMBER('DI-Prec'!O34),('DI-Prec'!O34-'P-Res'!$B$166)/'P-Res'!$B$167,"")</f>
        <v/>
      </c>
      <c r="P34" s="6" t="str">
        <f>IF(ISNUMBER('DI-Prec'!P34),('DI-Prec'!P34-'P-Res'!$B$166)/'P-Res'!$B$167,"")</f>
        <v/>
      </c>
      <c r="Q34" s="6" t="str">
        <f>IF(ISNUMBER('DI-Prec'!Q34),('DI-Prec'!Q34-'P-Res'!$B$166)/'P-Res'!$B$167,"")</f>
        <v/>
      </c>
      <c r="R34" s="6" t="str">
        <f>IF(ISNUMBER('DI-Prec'!R34),('DI-Prec'!R34-'P-Res'!$B$166)/'P-Res'!$B$167,"")</f>
        <v/>
      </c>
      <c r="S34" s="6" t="str">
        <f>IF(ISNUMBER('DI-Prec'!S34),('DI-Prec'!S34-'P-Res'!$B$166)/'P-Res'!$B$167,"")</f>
        <v/>
      </c>
      <c r="T34" s="6" t="str">
        <f>IF(ISNUMBER('DI-Prec'!T34),('DI-Prec'!T34-'P-Res'!$B$166)/'P-Res'!$B$167,"")</f>
        <v/>
      </c>
    </row>
    <row r="35" spans="1:20">
      <c r="A35" s="1">
        <v>1903</v>
      </c>
      <c r="B35" s="6" t="str">
        <f>IF(ISNUMBER('DI-Prec'!B35),('DI-Prec'!B35-'P-Res'!$B$166)/'P-Res'!$B$167,"")</f>
        <v/>
      </c>
      <c r="C35" s="6" t="str">
        <f>IF(ISNUMBER('DI-Prec'!C35),('DI-Prec'!C35-'P-Res'!$B$166)/'P-Res'!$B$167,"")</f>
        <v/>
      </c>
      <c r="D35" s="6" t="str">
        <f>IF(ISNUMBER('DI-Prec'!D35),('DI-Prec'!D35-'P-Res'!$B$166)/'P-Res'!$B$167,"")</f>
        <v/>
      </c>
      <c r="E35" s="6" t="str">
        <f>IF(ISNUMBER('DI-Prec'!E35),('DI-Prec'!E35-'P-Res'!$B$166)/'P-Res'!$B$167,"")</f>
        <v/>
      </c>
      <c r="F35" s="6" t="str">
        <f>IF(ISNUMBER('DI-Prec'!F35),('DI-Prec'!F35-'P-Res'!$B$166)/'P-Res'!$B$167,"")</f>
        <v/>
      </c>
      <c r="G35" s="6" t="str">
        <f>IF(ISNUMBER('DI-Prec'!G35),('DI-Prec'!G35-'P-Res'!$B$166)/'P-Res'!$B$167,"")</f>
        <v/>
      </c>
      <c r="H35" s="6" t="str">
        <f>IF(ISNUMBER('DI-Prec'!H35),('DI-Prec'!H35-'P-Res'!$B$166)/'P-Res'!$B$167,"")</f>
        <v/>
      </c>
      <c r="I35" s="6" t="str">
        <f>IF(ISNUMBER('DI-Prec'!I35),('DI-Prec'!I35-'P-Res'!$B$166)/'P-Res'!$B$167,"")</f>
        <v/>
      </c>
      <c r="J35" s="6" t="str">
        <f>IF(ISNUMBER('DI-Prec'!J35),('DI-Prec'!J35-'P-Res'!$B$166)/'P-Res'!$B$167,"")</f>
        <v/>
      </c>
      <c r="K35" s="6" t="str">
        <f>IF(ISNUMBER('DI-Prec'!K35),('DI-Prec'!K35-'P-Res'!$B$166)/'P-Res'!$B$167,"")</f>
        <v/>
      </c>
      <c r="L35" s="6" t="str">
        <f>IF(ISNUMBER('DI-Prec'!L35),('DI-Prec'!L35-'P-Res'!$B$166)/'P-Res'!$B$167,"")</f>
        <v/>
      </c>
      <c r="M35" s="6" t="str">
        <f>IF(ISNUMBER('DI-Prec'!M35),('DI-Prec'!M35-'P-Res'!$B$166)/'P-Res'!$B$167,"")</f>
        <v/>
      </c>
      <c r="N35" s="6" t="str">
        <f>IF(ISNUMBER('DI-Prec'!N35),('DI-Prec'!N35-'P-Res'!$B$166)/'P-Res'!$B$167,"")</f>
        <v/>
      </c>
      <c r="O35" s="6" t="str">
        <f>IF(ISNUMBER('DI-Prec'!O35),('DI-Prec'!O35-'P-Res'!$B$166)/'P-Res'!$B$167,"")</f>
        <v/>
      </c>
      <c r="P35" s="6" t="str">
        <f>IF(ISNUMBER('DI-Prec'!P35),('DI-Prec'!P35-'P-Res'!$B$166)/'P-Res'!$B$167,"")</f>
        <v/>
      </c>
      <c r="Q35" s="6" t="str">
        <f>IF(ISNUMBER('DI-Prec'!Q35),('DI-Prec'!Q35-'P-Res'!$B$166)/'P-Res'!$B$167,"")</f>
        <v/>
      </c>
      <c r="R35" s="6" t="str">
        <f>IF(ISNUMBER('DI-Prec'!R35),('DI-Prec'!R35-'P-Res'!$B$166)/'P-Res'!$B$167,"")</f>
        <v/>
      </c>
      <c r="S35" s="6" t="str">
        <f>IF(ISNUMBER('DI-Prec'!S35),('DI-Prec'!S35-'P-Res'!$B$166)/'P-Res'!$B$167,"")</f>
        <v/>
      </c>
      <c r="T35" s="6" t="str">
        <f>IF(ISNUMBER('DI-Prec'!T35),('DI-Prec'!T35-'P-Res'!$B$166)/'P-Res'!$B$167,"")</f>
        <v/>
      </c>
    </row>
    <row r="36" spans="1:20">
      <c r="A36" s="1">
        <v>1904</v>
      </c>
      <c r="B36" s="6" t="str">
        <f>IF(ISNUMBER('DI-Prec'!B36),('DI-Prec'!B36-'P-Res'!$B$166)/'P-Res'!$B$167,"")</f>
        <v/>
      </c>
      <c r="C36" s="6" t="str">
        <f>IF(ISNUMBER('DI-Prec'!C36),('DI-Prec'!C36-'P-Res'!$B$166)/'P-Res'!$B$167,"")</f>
        <v/>
      </c>
      <c r="D36" s="6" t="str">
        <f>IF(ISNUMBER('DI-Prec'!D36),('DI-Prec'!D36-'P-Res'!$B$166)/'P-Res'!$B$167,"")</f>
        <v/>
      </c>
      <c r="E36" s="6" t="str">
        <f>IF(ISNUMBER('DI-Prec'!E36),('DI-Prec'!E36-'P-Res'!$B$166)/'P-Res'!$B$167,"")</f>
        <v/>
      </c>
      <c r="F36" s="6" t="str">
        <f>IF(ISNUMBER('DI-Prec'!F36),('DI-Prec'!F36-'P-Res'!$B$166)/'P-Res'!$B$167,"")</f>
        <v/>
      </c>
      <c r="G36" s="6" t="str">
        <f>IF(ISNUMBER('DI-Prec'!G36),('DI-Prec'!G36-'P-Res'!$B$166)/'P-Res'!$B$167,"")</f>
        <v/>
      </c>
      <c r="H36" s="6" t="str">
        <f>IF(ISNUMBER('DI-Prec'!H36),('DI-Prec'!H36-'P-Res'!$B$166)/'P-Res'!$B$167,"")</f>
        <v/>
      </c>
      <c r="I36" s="6" t="str">
        <f>IF(ISNUMBER('DI-Prec'!I36),('DI-Prec'!I36-'P-Res'!$B$166)/'P-Res'!$B$167,"")</f>
        <v/>
      </c>
      <c r="J36" s="6" t="str">
        <f>IF(ISNUMBER('DI-Prec'!J36),('DI-Prec'!J36-'P-Res'!$B$166)/'P-Res'!$B$167,"")</f>
        <v/>
      </c>
      <c r="K36" s="6" t="str">
        <f>IF(ISNUMBER('DI-Prec'!K36),('DI-Prec'!K36-'P-Res'!$B$166)/'P-Res'!$B$167,"")</f>
        <v/>
      </c>
      <c r="L36" s="6" t="str">
        <f>IF(ISNUMBER('DI-Prec'!L36),('DI-Prec'!L36-'P-Res'!$B$166)/'P-Res'!$B$167,"")</f>
        <v/>
      </c>
      <c r="M36" s="6" t="str">
        <f>IF(ISNUMBER('DI-Prec'!M36),('DI-Prec'!M36-'P-Res'!$B$166)/'P-Res'!$B$167,"")</f>
        <v/>
      </c>
      <c r="N36" s="6" t="str">
        <f>IF(ISNUMBER('DI-Prec'!N36),('DI-Prec'!N36-'P-Res'!$B$166)/'P-Res'!$B$167,"")</f>
        <v/>
      </c>
      <c r="O36" s="6" t="str">
        <f>IF(ISNUMBER('DI-Prec'!O36),('DI-Prec'!O36-'P-Res'!$B$166)/'P-Res'!$B$167,"")</f>
        <v/>
      </c>
      <c r="P36" s="6" t="str">
        <f>IF(ISNUMBER('DI-Prec'!P36),('DI-Prec'!P36-'P-Res'!$B$166)/'P-Res'!$B$167,"")</f>
        <v/>
      </c>
      <c r="Q36" s="6" t="str">
        <f>IF(ISNUMBER('DI-Prec'!Q36),('DI-Prec'!Q36-'P-Res'!$B$166)/'P-Res'!$B$167,"")</f>
        <v/>
      </c>
      <c r="R36" s="6" t="str">
        <f>IF(ISNUMBER('DI-Prec'!R36),('DI-Prec'!R36-'P-Res'!$B$166)/'P-Res'!$B$167,"")</f>
        <v/>
      </c>
      <c r="S36" s="6" t="str">
        <f>IF(ISNUMBER('DI-Prec'!S36),('DI-Prec'!S36-'P-Res'!$B$166)/'P-Res'!$B$167,"")</f>
        <v/>
      </c>
      <c r="T36" s="6" t="str">
        <f>IF(ISNUMBER('DI-Prec'!T36),('DI-Prec'!T36-'P-Res'!$B$166)/'P-Res'!$B$167,"")</f>
        <v/>
      </c>
    </row>
    <row r="37" spans="1:20">
      <c r="A37" s="1">
        <v>1905</v>
      </c>
      <c r="B37" s="6" t="str">
        <f>IF(ISNUMBER('DI-Prec'!B37),('DI-Prec'!B37-'P-Res'!$B$166)/'P-Res'!$B$167,"")</f>
        <v/>
      </c>
      <c r="C37" s="6" t="str">
        <f>IF(ISNUMBER('DI-Prec'!C37),('DI-Prec'!C37-'P-Res'!$B$166)/'P-Res'!$B$167,"")</f>
        <v/>
      </c>
      <c r="D37" s="6" t="str">
        <f>IF(ISNUMBER('DI-Prec'!D37),('DI-Prec'!D37-'P-Res'!$B$166)/'P-Res'!$B$167,"")</f>
        <v/>
      </c>
      <c r="E37" s="6" t="str">
        <f>IF(ISNUMBER('DI-Prec'!E37),('DI-Prec'!E37-'P-Res'!$B$166)/'P-Res'!$B$167,"")</f>
        <v/>
      </c>
      <c r="F37" s="6" t="str">
        <f>IF(ISNUMBER('DI-Prec'!F37),('DI-Prec'!F37-'P-Res'!$B$166)/'P-Res'!$B$167,"")</f>
        <v/>
      </c>
      <c r="G37" s="6" t="str">
        <f>IF(ISNUMBER('DI-Prec'!G37),('DI-Prec'!G37-'P-Res'!$B$166)/'P-Res'!$B$167,"")</f>
        <v/>
      </c>
      <c r="H37" s="6" t="str">
        <f>IF(ISNUMBER('DI-Prec'!H37),('DI-Prec'!H37-'P-Res'!$B$166)/'P-Res'!$B$167,"")</f>
        <v/>
      </c>
      <c r="I37" s="6" t="str">
        <f>IF(ISNUMBER('DI-Prec'!I37),('DI-Prec'!I37-'P-Res'!$B$166)/'P-Res'!$B$167,"")</f>
        <v/>
      </c>
      <c r="J37" s="6" t="str">
        <f>IF(ISNUMBER('DI-Prec'!J37),('DI-Prec'!J37-'P-Res'!$B$166)/'P-Res'!$B$167,"")</f>
        <v/>
      </c>
      <c r="K37" s="6" t="str">
        <f>IF(ISNUMBER('DI-Prec'!K37),('DI-Prec'!K37-'P-Res'!$B$166)/'P-Res'!$B$167,"")</f>
        <v/>
      </c>
      <c r="L37" s="6" t="str">
        <f>IF(ISNUMBER('DI-Prec'!L37),('DI-Prec'!L37-'P-Res'!$B$166)/'P-Res'!$B$167,"")</f>
        <v/>
      </c>
      <c r="M37" s="6" t="str">
        <f>IF(ISNUMBER('DI-Prec'!M37),('DI-Prec'!M37-'P-Res'!$B$166)/'P-Res'!$B$167,"")</f>
        <v/>
      </c>
      <c r="N37" s="6" t="str">
        <f>IF(ISNUMBER('DI-Prec'!N37),('DI-Prec'!N37-'P-Res'!$B$166)/'P-Res'!$B$167,"")</f>
        <v/>
      </c>
      <c r="O37" s="6" t="str">
        <f>IF(ISNUMBER('DI-Prec'!O37),('DI-Prec'!O37-'P-Res'!$B$166)/'P-Res'!$B$167,"")</f>
        <v/>
      </c>
      <c r="P37" s="6" t="str">
        <f>IF(ISNUMBER('DI-Prec'!P37),('DI-Prec'!P37-'P-Res'!$B$166)/'P-Res'!$B$167,"")</f>
        <v/>
      </c>
      <c r="Q37" s="6" t="str">
        <f>IF(ISNUMBER('DI-Prec'!Q37),('DI-Prec'!Q37-'P-Res'!$B$166)/'P-Res'!$B$167,"")</f>
        <v/>
      </c>
      <c r="R37" s="6" t="str">
        <f>IF(ISNUMBER('DI-Prec'!R37),('DI-Prec'!R37-'P-Res'!$B$166)/'P-Res'!$B$167,"")</f>
        <v/>
      </c>
      <c r="S37" s="6" t="str">
        <f>IF(ISNUMBER('DI-Prec'!S37),('DI-Prec'!S37-'P-Res'!$B$166)/'P-Res'!$B$167,"")</f>
        <v/>
      </c>
      <c r="T37" s="6" t="str">
        <f>IF(ISNUMBER('DI-Prec'!T37),('DI-Prec'!T37-'P-Res'!$B$166)/'P-Res'!$B$167,"")</f>
        <v/>
      </c>
    </row>
    <row r="38" spans="1:20">
      <c r="A38" s="1">
        <v>1906</v>
      </c>
      <c r="B38" s="6" t="str">
        <f>IF(ISNUMBER('DI-Prec'!B38),('DI-Prec'!B38-'P-Res'!$B$166)/'P-Res'!$B$167,"")</f>
        <v/>
      </c>
      <c r="C38" s="6" t="str">
        <f>IF(ISNUMBER('DI-Prec'!C38),('DI-Prec'!C38-'P-Res'!$B$166)/'P-Res'!$B$167,"")</f>
        <v/>
      </c>
      <c r="D38" s="6" t="str">
        <f>IF(ISNUMBER('DI-Prec'!D38),('DI-Prec'!D38-'P-Res'!$B$166)/'P-Res'!$B$167,"")</f>
        <v/>
      </c>
      <c r="E38" s="6" t="str">
        <f>IF(ISNUMBER('DI-Prec'!E38),('DI-Prec'!E38-'P-Res'!$B$166)/'P-Res'!$B$167,"")</f>
        <v/>
      </c>
      <c r="F38" s="6" t="str">
        <f>IF(ISNUMBER('DI-Prec'!F38),('DI-Prec'!F38-'P-Res'!$B$166)/'P-Res'!$B$167,"")</f>
        <v/>
      </c>
      <c r="G38" s="6" t="str">
        <f>IF(ISNUMBER('DI-Prec'!G38),('DI-Prec'!G38-'P-Res'!$B$166)/'P-Res'!$B$167,"")</f>
        <v/>
      </c>
      <c r="H38" s="6" t="str">
        <f>IF(ISNUMBER('DI-Prec'!H38),('DI-Prec'!H38-'P-Res'!$B$166)/'P-Res'!$B$167,"")</f>
        <v/>
      </c>
      <c r="I38" s="6" t="str">
        <f>IF(ISNUMBER('DI-Prec'!I38),('DI-Prec'!I38-'P-Res'!$B$166)/'P-Res'!$B$167,"")</f>
        <v/>
      </c>
      <c r="J38" s="6" t="str">
        <f>IF(ISNUMBER('DI-Prec'!J38),('DI-Prec'!J38-'P-Res'!$B$166)/'P-Res'!$B$167,"")</f>
        <v/>
      </c>
      <c r="K38" s="6" t="str">
        <f>IF(ISNUMBER('DI-Prec'!K38),('DI-Prec'!K38-'P-Res'!$B$166)/'P-Res'!$B$167,"")</f>
        <v/>
      </c>
      <c r="L38" s="6" t="str">
        <f>IF(ISNUMBER('DI-Prec'!L38),('DI-Prec'!L38-'P-Res'!$B$166)/'P-Res'!$B$167,"")</f>
        <v/>
      </c>
      <c r="M38" s="6" t="str">
        <f>IF(ISNUMBER('DI-Prec'!M38),('DI-Prec'!M38-'P-Res'!$B$166)/'P-Res'!$B$167,"")</f>
        <v/>
      </c>
      <c r="N38" s="6" t="str">
        <f>IF(ISNUMBER('DI-Prec'!N38),('DI-Prec'!N38-'P-Res'!$B$166)/'P-Res'!$B$167,"")</f>
        <v/>
      </c>
      <c r="O38" s="6" t="str">
        <f>IF(ISNUMBER('DI-Prec'!O38),('DI-Prec'!O38-'P-Res'!$B$166)/'P-Res'!$B$167,"")</f>
        <v/>
      </c>
      <c r="P38" s="6" t="str">
        <f>IF(ISNUMBER('DI-Prec'!P38),('DI-Prec'!P38-'P-Res'!$B$166)/'P-Res'!$B$167,"")</f>
        <v/>
      </c>
      <c r="Q38" s="6" t="str">
        <f>IF(ISNUMBER('DI-Prec'!Q38),('DI-Prec'!Q38-'P-Res'!$B$166)/'P-Res'!$B$167,"")</f>
        <v/>
      </c>
      <c r="R38" s="6" t="str">
        <f>IF(ISNUMBER('DI-Prec'!R38),('DI-Prec'!R38-'P-Res'!$B$166)/'P-Res'!$B$167,"")</f>
        <v/>
      </c>
      <c r="S38" s="6" t="str">
        <f>IF(ISNUMBER('DI-Prec'!S38),('DI-Prec'!S38-'P-Res'!$B$166)/'P-Res'!$B$167,"")</f>
        <v/>
      </c>
      <c r="T38" s="6" t="str">
        <f>IF(ISNUMBER('DI-Prec'!T38),('DI-Prec'!T38-'P-Res'!$B$166)/'P-Res'!$B$167,"")</f>
        <v/>
      </c>
    </row>
    <row r="39" spans="1:20">
      <c r="A39" s="1">
        <v>1907</v>
      </c>
      <c r="B39" s="6" t="str">
        <f>IF(ISNUMBER('DI-Prec'!B39),('DI-Prec'!B39-'P-Res'!$B$166)/'P-Res'!$B$167,"")</f>
        <v/>
      </c>
      <c r="C39" s="6" t="str">
        <f>IF(ISNUMBER('DI-Prec'!C39),('DI-Prec'!C39-'P-Res'!$B$166)/'P-Res'!$B$167,"")</f>
        <v/>
      </c>
      <c r="D39" s="6" t="str">
        <f>IF(ISNUMBER('DI-Prec'!D39),('DI-Prec'!D39-'P-Res'!$B$166)/'P-Res'!$B$167,"")</f>
        <v/>
      </c>
      <c r="E39" s="6" t="str">
        <f>IF(ISNUMBER('DI-Prec'!E39),('DI-Prec'!E39-'P-Res'!$B$166)/'P-Res'!$B$167,"")</f>
        <v/>
      </c>
      <c r="F39" s="6" t="str">
        <f>IF(ISNUMBER('DI-Prec'!F39),('DI-Prec'!F39-'P-Res'!$B$166)/'P-Res'!$B$167,"")</f>
        <v/>
      </c>
      <c r="G39" s="6" t="str">
        <f>IF(ISNUMBER('DI-Prec'!G39),('DI-Prec'!G39-'P-Res'!$B$166)/'P-Res'!$B$167,"")</f>
        <v/>
      </c>
      <c r="H39" s="6" t="str">
        <f>IF(ISNUMBER('DI-Prec'!H39),('DI-Prec'!H39-'P-Res'!$B$166)/'P-Res'!$B$167,"")</f>
        <v/>
      </c>
      <c r="I39" s="6" t="str">
        <f>IF(ISNUMBER('DI-Prec'!I39),('DI-Prec'!I39-'P-Res'!$B$166)/'P-Res'!$B$167,"")</f>
        <v/>
      </c>
      <c r="J39" s="6" t="str">
        <f>IF(ISNUMBER('DI-Prec'!J39),('DI-Prec'!J39-'P-Res'!$B$166)/'P-Res'!$B$167,"")</f>
        <v/>
      </c>
      <c r="K39" s="6" t="str">
        <f>IF(ISNUMBER('DI-Prec'!K39),('DI-Prec'!K39-'P-Res'!$B$166)/'P-Res'!$B$167,"")</f>
        <v/>
      </c>
      <c r="L39" s="6" t="str">
        <f>IF(ISNUMBER('DI-Prec'!L39),('DI-Prec'!L39-'P-Res'!$B$166)/'P-Res'!$B$167,"")</f>
        <v/>
      </c>
      <c r="M39" s="6" t="str">
        <f>IF(ISNUMBER('DI-Prec'!M39),('DI-Prec'!M39-'P-Res'!$B$166)/'P-Res'!$B$167,"")</f>
        <v/>
      </c>
      <c r="N39" s="6" t="str">
        <f>IF(ISNUMBER('DI-Prec'!N39),('DI-Prec'!N39-'P-Res'!$B$166)/'P-Res'!$B$167,"")</f>
        <v/>
      </c>
      <c r="O39" s="6" t="str">
        <f>IF(ISNUMBER('DI-Prec'!O39),('DI-Prec'!O39-'P-Res'!$B$166)/'P-Res'!$B$167,"")</f>
        <v/>
      </c>
      <c r="P39" s="6" t="str">
        <f>IF(ISNUMBER('DI-Prec'!P39),('DI-Prec'!P39-'P-Res'!$B$166)/'P-Res'!$B$167,"")</f>
        <v/>
      </c>
      <c r="Q39" s="6" t="str">
        <f>IF(ISNUMBER('DI-Prec'!Q39),('DI-Prec'!Q39-'P-Res'!$B$166)/'P-Res'!$B$167,"")</f>
        <v/>
      </c>
      <c r="R39" s="6" t="str">
        <f>IF(ISNUMBER('DI-Prec'!R39),('DI-Prec'!R39-'P-Res'!$B$166)/'P-Res'!$B$167,"")</f>
        <v/>
      </c>
      <c r="S39" s="6" t="str">
        <f>IF(ISNUMBER('DI-Prec'!S39),('DI-Prec'!S39-'P-Res'!$B$166)/'P-Res'!$B$167,"")</f>
        <v/>
      </c>
      <c r="T39" s="6" t="str">
        <f>IF(ISNUMBER('DI-Prec'!T39),('DI-Prec'!T39-'P-Res'!$B$166)/'P-Res'!$B$167,"")</f>
        <v/>
      </c>
    </row>
    <row r="40" spans="1:20">
      <c r="A40" s="1">
        <v>1908</v>
      </c>
      <c r="B40" s="6" t="str">
        <f>IF(ISNUMBER('DI-Prec'!B40),('DI-Prec'!B40-'P-Res'!$B$166)/'P-Res'!$B$167,"")</f>
        <v/>
      </c>
      <c r="C40" s="6" t="str">
        <f>IF(ISNUMBER('DI-Prec'!C40),('DI-Prec'!C40-'P-Res'!$B$166)/'P-Res'!$B$167,"")</f>
        <v/>
      </c>
      <c r="D40" s="6" t="str">
        <f>IF(ISNUMBER('DI-Prec'!D40),('DI-Prec'!D40-'P-Res'!$B$166)/'P-Res'!$B$167,"")</f>
        <v/>
      </c>
      <c r="E40" s="6" t="str">
        <f>IF(ISNUMBER('DI-Prec'!E40),('DI-Prec'!E40-'P-Res'!$B$166)/'P-Res'!$B$167,"")</f>
        <v/>
      </c>
      <c r="F40" s="6" t="str">
        <f>IF(ISNUMBER('DI-Prec'!F40),('DI-Prec'!F40-'P-Res'!$B$166)/'P-Res'!$B$167,"")</f>
        <v/>
      </c>
      <c r="G40" s="6" t="str">
        <f>IF(ISNUMBER('DI-Prec'!G40),('DI-Prec'!G40-'P-Res'!$B$166)/'P-Res'!$B$167,"")</f>
        <v/>
      </c>
      <c r="H40" s="6" t="str">
        <f>IF(ISNUMBER('DI-Prec'!H40),('DI-Prec'!H40-'P-Res'!$B$166)/'P-Res'!$B$167,"")</f>
        <v/>
      </c>
      <c r="I40" s="6" t="str">
        <f>IF(ISNUMBER('DI-Prec'!I40),('DI-Prec'!I40-'P-Res'!$B$166)/'P-Res'!$B$167,"")</f>
        <v/>
      </c>
      <c r="J40" s="6" t="str">
        <f>IF(ISNUMBER('DI-Prec'!J40),('DI-Prec'!J40-'P-Res'!$B$166)/'P-Res'!$B$167,"")</f>
        <v/>
      </c>
      <c r="K40" s="6" t="str">
        <f>IF(ISNUMBER('DI-Prec'!K40),('DI-Prec'!K40-'P-Res'!$B$166)/'P-Res'!$B$167,"")</f>
        <v/>
      </c>
      <c r="L40" s="6" t="str">
        <f>IF(ISNUMBER('DI-Prec'!L40),('DI-Prec'!L40-'P-Res'!$B$166)/'P-Res'!$B$167,"")</f>
        <v/>
      </c>
      <c r="M40" s="6" t="str">
        <f>IF(ISNUMBER('DI-Prec'!M40),('DI-Prec'!M40-'P-Res'!$B$166)/'P-Res'!$B$167,"")</f>
        <v/>
      </c>
      <c r="N40" s="6" t="str">
        <f>IF(ISNUMBER('DI-Prec'!N40),('DI-Prec'!N40-'P-Res'!$B$166)/'P-Res'!$B$167,"")</f>
        <v/>
      </c>
      <c r="O40" s="6" t="str">
        <f>IF(ISNUMBER('DI-Prec'!O40),('DI-Prec'!O40-'P-Res'!$B$166)/'P-Res'!$B$167,"")</f>
        <v/>
      </c>
      <c r="P40" s="6" t="str">
        <f>IF(ISNUMBER('DI-Prec'!P40),('DI-Prec'!P40-'P-Res'!$B$166)/'P-Res'!$B$167,"")</f>
        <v/>
      </c>
      <c r="Q40" s="6" t="str">
        <f>IF(ISNUMBER('DI-Prec'!Q40),('DI-Prec'!Q40-'P-Res'!$B$166)/'P-Res'!$B$167,"")</f>
        <v/>
      </c>
      <c r="R40" s="6" t="str">
        <f>IF(ISNUMBER('DI-Prec'!R40),('DI-Prec'!R40-'P-Res'!$B$166)/'P-Res'!$B$167,"")</f>
        <v/>
      </c>
      <c r="S40" s="6" t="str">
        <f>IF(ISNUMBER('DI-Prec'!S40),('DI-Prec'!S40-'P-Res'!$B$166)/'P-Res'!$B$167,"")</f>
        <v/>
      </c>
      <c r="T40" s="6" t="str">
        <f>IF(ISNUMBER('DI-Prec'!T40),('DI-Prec'!T40-'P-Res'!$B$166)/'P-Res'!$B$167,"")</f>
        <v/>
      </c>
    </row>
    <row r="41" spans="1:20">
      <c r="A41" s="1">
        <v>1909</v>
      </c>
      <c r="B41" s="6" t="str">
        <f>IF(ISNUMBER('DI-Prec'!B41),('DI-Prec'!B41-'P-Res'!$B$166)/'P-Res'!$B$167,"")</f>
        <v/>
      </c>
      <c r="C41" s="6" t="str">
        <f>IF(ISNUMBER('DI-Prec'!C41),('DI-Prec'!C41-'P-Res'!$B$166)/'P-Res'!$B$167,"")</f>
        <v/>
      </c>
      <c r="D41" s="6" t="str">
        <f>IF(ISNUMBER('DI-Prec'!D41),('DI-Prec'!D41-'P-Res'!$B$166)/'P-Res'!$B$167,"")</f>
        <v/>
      </c>
      <c r="E41" s="6" t="str">
        <f>IF(ISNUMBER('DI-Prec'!E41),('DI-Prec'!E41-'P-Res'!$B$166)/'P-Res'!$B$167,"")</f>
        <v/>
      </c>
      <c r="F41" s="6" t="str">
        <f>IF(ISNUMBER('DI-Prec'!F41),('DI-Prec'!F41-'P-Res'!$B$166)/'P-Res'!$B$167,"")</f>
        <v/>
      </c>
      <c r="G41" s="6" t="str">
        <f>IF(ISNUMBER('DI-Prec'!G41),('DI-Prec'!G41-'P-Res'!$B$166)/'P-Res'!$B$167,"")</f>
        <v/>
      </c>
      <c r="H41" s="6" t="str">
        <f>IF(ISNUMBER('DI-Prec'!H41),('DI-Prec'!H41-'P-Res'!$B$166)/'P-Res'!$B$167,"")</f>
        <v/>
      </c>
      <c r="I41" s="6" t="str">
        <f>IF(ISNUMBER('DI-Prec'!I41),('DI-Prec'!I41-'P-Res'!$B$166)/'P-Res'!$B$167,"")</f>
        <v/>
      </c>
      <c r="J41" s="6" t="str">
        <f>IF(ISNUMBER('DI-Prec'!J41),('DI-Prec'!J41-'P-Res'!$B$166)/'P-Res'!$B$167,"")</f>
        <v/>
      </c>
      <c r="K41" s="6" t="str">
        <f>IF(ISNUMBER('DI-Prec'!K41),('DI-Prec'!K41-'P-Res'!$B$166)/'P-Res'!$B$167,"")</f>
        <v/>
      </c>
      <c r="L41" s="6" t="str">
        <f>IF(ISNUMBER('DI-Prec'!L41),('DI-Prec'!L41-'P-Res'!$B$166)/'P-Res'!$B$167,"")</f>
        <v/>
      </c>
      <c r="M41" s="6" t="str">
        <f>IF(ISNUMBER('DI-Prec'!M41),('DI-Prec'!M41-'P-Res'!$B$166)/'P-Res'!$B$167,"")</f>
        <v/>
      </c>
      <c r="N41" s="6" t="str">
        <f>IF(ISNUMBER('DI-Prec'!N41),('DI-Prec'!N41-'P-Res'!$B$166)/'P-Res'!$B$167,"")</f>
        <v/>
      </c>
      <c r="O41" s="6" t="str">
        <f>IF(ISNUMBER('DI-Prec'!O41),('DI-Prec'!O41-'P-Res'!$B$166)/'P-Res'!$B$167,"")</f>
        <v/>
      </c>
      <c r="P41" s="6" t="str">
        <f>IF(ISNUMBER('DI-Prec'!P41),('DI-Prec'!P41-'P-Res'!$B$166)/'P-Res'!$B$167,"")</f>
        <v/>
      </c>
      <c r="Q41" s="6" t="str">
        <f>IF(ISNUMBER('DI-Prec'!Q41),('DI-Prec'!Q41-'P-Res'!$B$166)/'P-Res'!$B$167,"")</f>
        <v/>
      </c>
      <c r="R41" s="6" t="str">
        <f>IF(ISNUMBER('DI-Prec'!R41),('DI-Prec'!R41-'P-Res'!$B$166)/'P-Res'!$B$167,"")</f>
        <v/>
      </c>
      <c r="S41" s="6" t="str">
        <f>IF(ISNUMBER('DI-Prec'!S41),('DI-Prec'!S41-'P-Res'!$B$166)/'P-Res'!$B$167,"")</f>
        <v/>
      </c>
      <c r="T41" s="6" t="str">
        <f>IF(ISNUMBER('DI-Prec'!T41),('DI-Prec'!T41-'P-Res'!$B$166)/'P-Res'!$B$167,"")</f>
        <v/>
      </c>
    </row>
    <row r="42" spans="1:20">
      <c r="A42" s="1">
        <v>1910</v>
      </c>
      <c r="B42" s="6" t="str">
        <f>IF(ISNUMBER('DI-Prec'!B42),('DI-Prec'!B42-'P-Res'!$B$166)/'P-Res'!$B$167,"")</f>
        <v/>
      </c>
      <c r="C42" s="6" t="str">
        <f>IF(ISNUMBER('DI-Prec'!C42),('DI-Prec'!C42-'P-Res'!$B$166)/'P-Res'!$B$167,"")</f>
        <v/>
      </c>
      <c r="D42" s="6" t="str">
        <f>IF(ISNUMBER('DI-Prec'!D42),('DI-Prec'!D42-'P-Res'!$B$166)/'P-Res'!$B$167,"")</f>
        <v/>
      </c>
      <c r="E42" s="6" t="str">
        <f>IF(ISNUMBER('DI-Prec'!E42),('DI-Prec'!E42-'P-Res'!$B$166)/'P-Res'!$B$167,"")</f>
        <v/>
      </c>
      <c r="F42" s="6" t="str">
        <f>IF(ISNUMBER('DI-Prec'!F42),('DI-Prec'!F42-'P-Res'!$B$166)/'P-Res'!$B$167,"")</f>
        <v/>
      </c>
      <c r="G42" s="6" t="str">
        <f>IF(ISNUMBER('DI-Prec'!G42),('DI-Prec'!G42-'P-Res'!$B$166)/'P-Res'!$B$167,"")</f>
        <v/>
      </c>
      <c r="H42" s="6" t="str">
        <f>IF(ISNUMBER('DI-Prec'!H42),('DI-Prec'!H42-'P-Res'!$B$166)/'P-Res'!$B$167,"")</f>
        <v/>
      </c>
      <c r="I42" s="6" t="str">
        <f>IF(ISNUMBER('DI-Prec'!I42),('DI-Prec'!I42-'P-Res'!$B$166)/'P-Res'!$B$167,"")</f>
        <v/>
      </c>
      <c r="J42" s="6" t="str">
        <f>IF(ISNUMBER('DI-Prec'!J42),('DI-Prec'!J42-'P-Res'!$B$166)/'P-Res'!$B$167,"")</f>
        <v/>
      </c>
      <c r="K42" s="6" t="str">
        <f>IF(ISNUMBER('DI-Prec'!K42),('DI-Prec'!K42-'P-Res'!$B$166)/'P-Res'!$B$167,"")</f>
        <v/>
      </c>
      <c r="L42" s="6" t="str">
        <f>IF(ISNUMBER('DI-Prec'!L42),('DI-Prec'!L42-'P-Res'!$B$166)/'P-Res'!$B$167,"")</f>
        <v/>
      </c>
      <c r="M42" s="6" t="str">
        <f>IF(ISNUMBER('DI-Prec'!M42),('DI-Prec'!M42-'P-Res'!$B$166)/'P-Res'!$B$167,"")</f>
        <v/>
      </c>
      <c r="N42" s="6" t="str">
        <f>IF(ISNUMBER('DI-Prec'!N42),('DI-Prec'!N42-'P-Res'!$B$166)/'P-Res'!$B$167,"")</f>
        <v/>
      </c>
      <c r="O42" s="6" t="str">
        <f>IF(ISNUMBER('DI-Prec'!O42),('DI-Prec'!O42-'P-Res'!$B$166)/'P-Res'!$B$167,"")</f>
        <v/>
      </c>
      <c r="P42" s="6" t="str">
        <f>IF(ISNUMBER('DI-Prec'!P42),('DI-Prec'!P42-'P-Res'!$B$166)/'P-Res'!$B$167,"")</f>
        <v/>
      </c>
      <c r="Q42" s="6" t="str">
        <f>IF(ISNUMBER('DI-Prec'!Q42),('DI-Prec'!Q42-'P-Res'!$B$166)/'P-Res'!$B$167,"")</f>
        <v/>
      </c>
      <c r="R42" s="6" t="str">
        <f>IF(ISNUMBER('DI-Prec'!R42),('DI-Prec'!R42-'P-Res'!$B$166)/'P-Res'!$B$167,"")</f>
        <v/>
      </c>
      <c r="S42" s="6" t="str">
        <f>IF(ISNUMBER('DI-Prec'!S42),('DI-Prec'!S42-'P-Res'!$B$166)/'P-Res'!$B$167,"")</f>
        <v/>
      </c>
      <c r="T42" s="6" t="str">
        <f>IF(ISNUMBER('DI-Prec'!T42),('DI-Prec'!T42-'P-Res'!$B$166)/'P-Res'!$B$167,"")</f>
        <v/>
      </c>
    </row>
    <row r="43" spans="1:20">
      <c r="A43" s="1">
        <v>1911</v>
      </c>
      <c r="B43" s="6" t="str">
        <f>IF(ISNUMBER('DI-Prec'!B43),('DI-Prec'!B43-'P-Res'!$B$166)/'P-Res'!$B$167,"")</f>
        <v/>
      </c>
      <c r="C43" s="6" t="str">
        <f>IF(ISNUMBER('DI-Prec'!C43),('DI-Prec'!C43-'P-Res'!$B$166)/'P-Res'!$B$167,"")</f>
        <v/>
      </c>
      <c r="D43" s="6" t="str">
        <f>IF(ISNUMBER('DI-Prec'!D43),('DI-Prec'!D43-'P-Res'!$B$166)/'P-Res'!$B$167,"")</f>
        <v/>
      </c>
      <c r="E43" s="6" t="str">
        <f>IF(ISNUMBER('DI-Prec'!E43),('DI-Prec'!E43-'P-Res'!$B$166)/'P-Res'!$B$167,"")</f>
        <v/>
      </c>
      <c r="F43" s="6" t="str">
        <f>IF(ISNUMBER('DI-Prec'!F43),('DI-Prec'!F43-'P-Res'!$B$166)/'P-Res'!$B$167,"")</f>
        <v/>
      </c>
      <c r="G43" s="6" t="str">
        <f>IF(ISNUMBER('DI-Prec'!G43),('DI-Prec'!G43-'P-Res'!$B$166)/'P-Res'!$B$167,"")</f>
        <v/>
      </c>
      <c r="H43" s="6" t="str">
        <f>IF(ISNUMBER('DI-Prec'!H43),('DI-Prec'!H43-'P-Res'!$B$166)/'P-Res'!$B$167,"")</f>
        <v/>
      </c>
      <c r="I43" s="6" t="str">
        <f>IF(ISNUMBER('DI-Prec'!I43),('DI-Prec'!I43-'P-Res'!$B$166)/'P-Res'!$B$167,"")</f>
        <v/>
      </c>
      <c r="J43" s="6" t="str">
        <f>IF(ISNUMBER('DI-Prec'!J43),('DI-Prec'!J43-'P-Res'!$B$166)/'P-Res'!$B$167,"")</f>
        <v/>
      </c>
      <c r="K43" s="6" t="str">
        <f>IF(ISNUMBER('DI-Prec'!K43),('DI-Prec'!K43-'P-Res'!$B$166)/'P-Res'!$B$167,"")</f>
        <v/>
      </c>
      <c r="L43" s="6" t="str">
        <f>IF(ISNUMBER('DI-Prec'!L43),('DI-Prec'!L43-'P-Res'!$B$166)/'P-Res'!$B$167,"")</f>
        <v/>
      </c>
      <c r="M43" s="6" t="str">
        <f>IF(ISNUMBER('DI-Prec'!M43),('DI-Prec'!M43-'P-Res'!$B$166)/'P-Res'!$B$167,"")</f>
        <v/>
      </c>
      <c r="N43" s="6" t="str">
        <f>IF(ISNUMBER('DI-Prec'!N43),('DI-Prec'!N43-'P-Res'!$B$166)/'P-Res'!$B$167,"")</f>
        <v/>
      </c>
      <c r="O43" s="6" t="str">
        <f>IF(ISNUMBER('DI-Prec'!O43),('DI-Prec'!O43-'P-Res'!$B$166)/'P-Res'!$B$167,"")</f>
        <v/>
      </c>
      <c r="P43" s="6" t="str">
        <f>IF(ISNUMBER('DI-Prec'!P43),('DI-Prec'!P43-'P-Res'!$B$166)/'P-Res'!$B$167,"")</f>
        <v/>
      </c>
      <c r="Q43" s="6" t="str">
        <f>IF(ISNUMBER('DI-Prec'!Q43),('DI-Prec'!Q43-'P-Res'!$B$166)/'P-Res'!$B$167,"")</f>
        <v/>
      </c>
      <c r="R43" s="6" t="str">
        <f>IF(ISNUMBER('DI-Prec'!R43),('DI-Prec'!R43-'P-Res'!$B$166)/'P-Res'!$B$167,"")</f>
        <v/>
      </c>
      <c r="S43" s="6" t="str">
        <f>IF(ISNUMBER('DI-Prec'!S43),('DI-Prec'!S43-'P-Res'!$B$166)/'P-Res'!$B$167,"")</f>
        <v/>
      </c>
      <c r="T43" s="6" t="str">
        <f>IF(ISNUMBER('DI-Prec'!T43),('DI-Prec'!T43-'P-Res'!$B$166)/'P-Res'!$B$167,"")</f>
        <v/>
      </c>
    </row>
    <row r="44" spans="1:20">
      <c r="A44" s="1">
        <v>1912</v>
      </c>
      <c r="B44" s="6" t="str">
        <f>IF(ISNUMBER('DI-Prec'!B44),('DI-Prec'!B44-'P-Res'!$B$166)/'P-Res'!$B$167,"")</f>
        <v/>
      </c>
      <c r="C44" s="6" t="str">
        <f>IF(ISNUMBER('DI-Prec'!C44),('DI-Prec'!C44-'P-Res'!$B$166)/'P-Res'!$B$167,"")</f>
        <v/>
      </c>
      <c r="D44" s="6" t="str">
        <f>IF(ISNUMBER('DI-Prec'!D44),('DI-Prec'!D44-'P-Res'!$B$166)/'P-Res'!$B$167,"")</f>
        <v/>
      </c>
      <c r="E44" s="6" t="str">
        <f>IF(ISNUMBER('DI-Prec'!E44),('DI-Prec'!E44-'P-Res'!$B$166)/'P-Res'!$B$167,"")</f>
        <v/>
      </c>
      <c r="F44" s="6" t="str">
        <f>IF(ISNUMBER('DI-Prec'!F44),('DI-Prec'!F44-'P-Res'!$B$166)/'P-Res'!$B$167,"")</f>
        <v/>
      </c>
      <c r="G44" s="6" t="str">
        <f>IF(ISNUMBER('DI-Prec'!G44),('DI-Prec'!G44-'P-Res'!$B$166)/'P-Res'!$B$167,"")</f>
        <v/>
      </c>
      <c r="H44" s="6" t="str">
        <f>IF(ISNUMBER('DI-Prec'!H44),('DI-Prec'!H44-'P-Res'!$B$166)/'P-Res'!$B$167,"")</f>
        <v/>
      </c>
      <c r="I44" s="6" t="str">
        <f>IF(ISNUMBER('DI-Prec'!I44),('DI-Prec'!I44-'P-Res'!$B$166)/'P-Res'!$B$167,"")</f>
        <v/>
      </c>
      <c r="J44" s="6" t="str">
        <f>IF(ISNUMBER('DI-Prec'!J44),('DI-Prec'!J44-'P-Res'!$B$166)/'P-Res'!$B$167,"")</f>
        <v/>
      </c>
      <c r="K44" s="6" t="str">
        <f>IF(ISNUMBER('DI-Prec'!K44),('DI-Prec'!K44-'P-Res'!$B$166)/'P-Res'!$B$167,"")</f>
        <v/>
      </c>
      <c r="L44" s="6" t="str">
        <f>IF(ISNUMBER('DI-Prec'!L44),('DI-Prec'!L44-'P-Res'!$B$166)/'P-Res'!$B$167,"")</f>
        <v/>
      </c>
      <c r="M44" s="6" t="str">
        <f>IF(ISNUMBER('DI-Prec'!M44),('DI-Prec'!M44-'P-Res'!$B$166)/'P-Res'!$B$167,"")</f>
        <v/>
      </c>
      <c r="N44" s="6" t="str">
        <f>IF(ISNUMBER('DI-Prec'!N44),('DI-Prec'!N44-'P-Res'!$B$166)/'P-Res'!$B$167,"")</f>
        <v/>
      </c>
      <c r="O44" s="6" t="str">
        <f>IF(ISNUMBER('DI-Prec'!O44),('DI-Prec'!O44-'P-Res'!$B$166)/'P-Res'!$B$167,"")</f>
        <v/>
      </c>
      <c r="P44" s="6" t="str">
        <f>IF(ISNUMBER('DI-Prec'!P44),('DI-Prec'!P44-'P-Res'!$B$166)/'P-Res'!$B$167,"")</f>
        <v/>
      </c>
      <c r="Q44" s="6" t="str">
        <f>IF(ISNUMBER('DI-Prec'!Q44),('DI-Prec'!Q44-'P-Res'!$B$166)/'P-Res'!$B$167,"")</f>
        <v/>
      </c>
      <c r="R44" s="6" t="str">
        <f>IF(ISNUMBER('DI-Prec'!R44),('DI-Prec'!R44-'P-Res'!$B$166)/'P-Res'!$B$167,"")</f>
        <v/>
      </c>
      <c r="S44" s="6" t="str">
        <f>IF(ISNUMBER('DI-Prec'!S44),('DI-Prec'!S44-'P-Res'!$B$166)/'P-Res'!$B$167,"")</f>
        <v/>
      </c>
      <c r="T44" s="6" t="str">
        <f>IF(ISNUMBER('DI-Prec'!T44),('DI-Prec'!T44-'P-Res'!$B$166)/'P-Res'!$B$167,"")</f>
        <v/>
      </c>
    </row>
    <row r="45" spans="1:20">
      <c r="A45" s="1">
        <v>1913</v>
      </c>
      <c r="B45" s="6" t="str">
        <f>IF(ISNUMBER('DI-Prec'!B45),('DI-Prec'!B45-'P-Res'!$B$166)/'P-Res'!$B$167,"")</f>
        <v/>
      </c>
      <c r="C45" s="6" t="str">
        <f>IF(ISNUMBER('DI-Prec'!C45),('DI-Prec'!C45-'P-Res'!$B$166)/'P-Res'!$B$167,"")</f>
        <v/>
      </c>
      <c r="D45" s="6" t="str">
        <f>IF(ISNUMBER('DI-Prec'!D45),('DI-Prec'!D45-'P-Res'!$B$166)/'P-Res'!$B$167,"")</f>
        <v/>
      </c>
      <c r="E45" s="6" t="str">
        <f>IF(ISNUMBER('DI-Prec'!E45),('DI-Prec'!E45-'P-Res'!$B$166)/'P-Res'!$B$167,"")</f>
        <v/>
      </c>
      <c r="F45" s="6" t="str">
        <f>IF(ISNUMBER('DI-Prec'!F45),('DI-Prec'!F45-'P-Res'!$B$166)/'P-Res'!$B$167,"")</f>
        <v/>
      </c>
      <c r="G45" s="6" t="str">
        <f>IF(ISNUMBER('DI-Prec'!G45),('DI-Prec'!G45-'P-Res'!$B$166)/'P-Res'!$B$167,"")</f>
        <v/>
      </c>
      <c r="H45" s="6" t="str">
        <f>IF(ISNUMBER('DI-Prec'!H45),('DI-Prec'!H45-'P-Res'!$B$166)/'P-Res'!$B$167,"")</f>
        <v/>
      </c>
      <c r="I45" s="6" t="str">
        <f>IF(ISNUMBER('DI-Prec'!I45),('DI-Prec'!I45-'P-Res'!$B$166)/'P-Res'!$B$167,"")</f>
        <v/>
      </c>
      <c r="J45" s="6" t="str">
        <f>IF(ISNUMBER('DI-Prec'!J45),('DI-Prec'!J45-'P-Res'!$B$166)/'P-Res'!$B$167,"")</f>
        <v/>
      </c>
      <c r="K45" s="6" t="str">
        <f>IF(ISNUMBER('DI-Prec'!K45),('DI-Prec'!K45-'P-Res'!$B$166)/'P-Res'!$B$167,"")</f>
        <v/>
      </c>
      <c r="L45" s="6" t="str">
        <f>IF(ISNUMBER('DI-Prec'!L45),('DI-Prec'!L45-'P-Res'!$B$166)/'P-Res'!$B$167,"")</f>
        <v/>
      </c>
      <c r="M45" s="6" t="str">
        <f>IF(ISNUMBER('DI-Prec'!M45),('DI-Prec'!M45-'P-Res'!$B$166)/'P-Res'!$B$167,"")</f>
        <v/>
      </c>
      <c r="N45" s="6" t="str">
        <f>IF(ISNUMBER('DI-Prec'!N45),('DI-Prec'!N45-'P-Res'!$B$166)/'P-Res'!$B$167,"")</f>
        <v/>
      </c>
      <c r="O45" s="6" t="str">
        <f>IF(ISNUMBER('DI-Prec'!O45),('DI-Prec'!O45-'P-Res'!$B$166)/'P-Res'!$B$167,"")</f>
        <v/>
      </c>
      <c r="P45" s="6" t="str">
        <f>IF(ISNUMBER('DI-Prec'!P45),('DI-Prec'!P45-'P-Res'!$B$166)/'P-Res'!$B$167,"")</f>
        <v/>
      </c>
      <c r="Q45" s="6" t="str">
        <f>IF(ISNUMBER('DI-Prec'!Q45),('DI-Prec'!Q45-'P-Res'!$B$166)/'P-Res'!$B$167,"")</f>
        <v/>
      </c>
      <c r="R45" s="6" t="str">
        <f>IF(ISNUMBER('DI-Prec'!R45),('DI-Prec'!R45-'P-Res'!$B$166)/'P-Res'!$B$167,"")</f>
        <v/>
      </c>
      <c r="S45" s="6" t="str">
        <f>IF(ISNUMBER('DI-Prec'!S45),('DI-Prec'!S45-'P-Res'!$B$166)/'P-Res'!$B$167,"")</f>
        <v/>
      </c>
      <c r="T45" s="6" t="str">
        <f>IF(ISNUMBER('DI-Prec'!T45),('DI-Prec'!T45-'P-Res'!$B$166)/'P-Res'!$B$167,"")</f>
        <v/>
      </c>
    </row>
    <row r="46" spans="1:20">
      <c r="A46" s="1">
        <v>1914</v>
      </c>
      <c r="B46" s="6" t="str">
        <f>IF(ISNUMBER('DI-Prec'!B46),('DI-Prec'!B46-'P-Res'!$B$166)/'P-Res'!$B$167,"")</f>
        <v/>
      </c>
      <c r="C46" s="6" t="str">
        <f>IF(ISNUMBER('DI-Prec'!C46),('DI-Prec'!C46-'P-Res'!$B$166)/'P-Res'!$B$167,"")</f>
        <v/>
      </c>
      <c r="D46" s="6" t="str">
        <f>IF(ISNUMBER('DI-Prec'!D46),('DI-Prec'!D46-'P-Res'!$B$166)/'P-Res'!$B$167,"")</f>
        <v/>
      </c>
      <c r="E46" s="6" t="str">
        <f>IF(ISNUMBER('DI-Prec'!E46),('DI-Prec'!E46-'P-Res'!$B$166)/'P-Res'!$B$167,"")</f>
        <v/>
      </c>
      <c r="F46" s="6" t="str">
        <f>IF(ISNUMBER('DI-Prec'!F46),('DI-Prec'!F46-'P-Res'!$B$166)/'P-Res'!$B$167,"")</f>
        <v/>
      </c>
      <c r="G46" s="6" t="str">
        <f>IF(ISNUMBER('DI-Prec'!G46),('DI-Prec'!G46-'P-Res'!$B$166)/'P-Res'!$B$167,"")</f>
        <v/>
      </c>
      <c r="H46" s="6" t="str">
        <f>IF(ISNUMBER('DI-Prec'!H46),('DI-Prec'!H46-'P-Res'!$B$166)/'P-Res'!$B$167,"")</f>
        <v/>
      </c>
      <c r="I46" s="6" t="str">
        <f>IF(ISNUMBER('DI-Prec'!I46),('DI-Prec'!I46-'P-Res'!$B$166)/'P-Res'!$B$167,"")</f>
        <v/>
      </c>
      <c r="J46" s="6" t="str">
        <f>IF(ISNUMBER('DI-Prec'!J46),('DI-Prec'!J46-'P-Res'!$B$166)/'P-Res'!$B$167,"")</f>
        <v/>
      </c>
      <c r="K46" s="6" t="str">
        <f>IF(ISNUMBER('DI-Prec'!K46),('DI-Prec'!K46-'P-Res'!$B$166)/'P-Res'!$B$167,"")</f>
        <v/>
      </c>
      <c r="L46" s="6" t="str">
        <f>IF(ISNUMBER('DI-Prec'!L46),('DI-Prec'!L46-'P-Res'!$B$166)/'P-Res'!$B$167,"")</f>
        <v/>
      </c>
      <c r="M46" s="6" t="str">
        <f>IF(ISNUMBER('DI-Prec'!M46),('DI-Prec'!M46-'P-Res'!$B$166)/'P-Res'!$B$167,"")</f>
        <v/>
      </c>
      <c r="N46" s="6" t="str">
        <f>IF(ISNUMBER('DI-Prec'!N46),('DI-Prec'!N46-'P-Res'!$B$166)/'P-Res'!$B$167,"")</f>
        <v/>
      </c>
      <c r="O46" s="6" t="str">
        <f>IF(ISNUMBER('DI-Prec'!O46),('DI-Prec'!O46-'P-Res'!$B$166)/'P-Res'!$B$167,"")</f>
        <v/>
      </c>
      <c r="P46" s="6" t="str">
        <f>IF(ISNUMBER('DI-Prec'!P46),('DI-Prec'!P46-'P-Res'!$B$166)/'P-Res'!$B$167,"")</f>
        <v/>
      </c>
      <c r="Q46" s="6" t="str">
        <f>IF(ISNUMBER('DI-Prec'!Q46),('DI-Prec'!Q46-'P-Res'!$B$166)/'P-Res'!$B$167,"")</f>
        <v/>
      </c>
      <c r="R46" s="6" t="str">
        <f>IF(ISNUMBER('DI-Prec'!R46),('DI-Prec'!R46-'P-Res'!$B$166)/'P-Res'!$B$167,"")</f>
        <v/>
      </c>
      <c r="S46" s="6" t="str">
        <f>IF(ISNUMBER('DI-Prec'!S46),('DI-Prec'!S46-'P-Res'!$B$166)/'P-Res'!$B$167,"")</f>
        <v/>
      </c>
      <c r="T46" s="6" t="str">
        <f>IF(ISNUMBER('DI-Prec'!T46),('DI-Prec'!T46-'P-Res'!$B$166)/'P-Res'!$B$167,"")</f>
        <v/>
      </c>
    </row>
    <row r="47" spans="1:20">
      <c r="A47" s="1">
        <v>1915</v>
      </c>
      <c r="B47" s="6" t="str">
        <f>IF(ISNUMBER('DI-Prec'!B47),('DI-Prec'!B47-'P-Res'!$B$166)/'P-Res'!$B$167,"")</f>
        <v/>
      </c>
      <c r="C47" s="6" t="str">
        <f>IF(ISNUMBER('DI-Prec'!C47),('DI-Prec'!C47-'P-Res'!$B$166)/'P-Res'!$B$167,"")</f>
        <v/>
      </c>
      <c r="D47" s="6" t="str">
        <f>IF(ISNUMBER('DI-Prec'!D47),('DI-Prec'!D47-'P-Res'!$B$166)/'P-Res'!$B$167,"")</f>
        <v/>
      </c>
      <c r="E47" s="6" t="str">
        <f>IF(ISNUMBER('DI-Prec'!E47),('DI-Prec'!E47-'P-Res'!$B$166)/'P-Res'!$B$167,"")</f>
        <v/>
      </c>
      <c r="F47" s="6" t="str">
        <f>IF(ISNUMBER('DI-Prec'!F47),('DI-Prec'!F47-'P-Res'!$B$166)/'P-Res'!$B$167,"")</f>
        <v/>
      </c>
      <c r="G47" s="6" t="str">
        <f>IF(ISNUMBER('DI-Prec'!G47),('DI-Prec'!G47-'P-Res'!$B$166)/'P-Res'!$B$167,"")</f>
        <v/>
      </c>
      <c r="H47" s="6" t="str">
        <f>IF(ISNUMBER('DI-Prec'!H47),('DI-Prec'!H47-'P-Res'!$B$166)/'P-Res'!$B$167,"")</f>
        <v/>
      </c>
      <c r="I47" s="6" t="str">
        <f>IF(ISNUMBER('DI-Prec'!I47),('DI-Prec'!I47-'P-Res'!$B$166)/'P-Res'!$B$167,"")</f>
        <v/>
      </c>
      <c r="J47" s="6" t="str">
        <f>IF(ISNUMBER('DI-Prec'!J47),('DI-Prec'!J47-'P-Res'!$B$166)/'P-Res'!$B$167,"")</f>
        <v/>
      </c>
      <c r="K47" s="6" t="str">
        <f>IF(ISNUMBER('DI-Prec'!K47),('DI-Prec'!K47-'P-Res'!$B$166)/'P-Res'!$B$167,"")</f>
        <v/>
      </c>
      <c r="L47" s="6" t="str">
        <f>IF(ISNUMBER('DI-Prec'!L47),('DI-Prec'!L47-'P-Res'!$B$166)/'P-Res'!$B$167,"")</f>
        <v/>
      </c>
      <c r="M47" s="6" t="str">
        <f>IF(ISNUMBER('DI-Prec'!M47),('DI-Prec'!M47-'P-Res'!$B$166)/'P-Res'!$B$167,"")</f>
        <v/>
      </c>
      <c r="N47" s="6" t="str">
        <f>IF(ISNUMBER('DI-Prec'!N47),('DI-Prec'!N47-'P-Res'!$B$166)/'P-Res'!$B$167,"")</f>
        <v/>
      </c>
      <c r="O47" s="6" t="str">
        <f>IF(ISNUMBER('DI-Prec'!O47),('DI-Prec'!O47-'P-Res'!$B$166)/'P-Res'!$B$167,"")</f>
        <v/>
      </c>
      <c r="P47" s="6" t="str">
        <f>IF(ISNUMBER('DI-Prec'!P47),('DI-Prec'!P47-'P-Res'!$B$166)/'P-Res'!$B$167,"")</f>
        <v/>
      </c>
      <c r="Q47" s="6" t="str">
        <f>IF(ISNUMBER('DI-Prec'!Q47),('DI-Prec'!Q47-'P-Res'!$B$166)/'P-Res'!$B$167,"")</f>
        <v/>
      </c>
      <c r="R47" s="6" t="str">
        <f>IF(ISNUMBER('DI-Prec'!R47),('DI-Prec'!R47-'P-Res'!$B$166)/'P-Res'!$B$167,"")</f>
        <v/>
      </c>
      <c r="S47" s="6" t="str">
        <f>IF(ISNUMBER('DI-Prec'!S47),('DI-Prec'!S47-'P-Res'!$B$166)/'P-Res'!$B$167,"")</f>
        <v/>
      </c>
      <c r="T47" s="6" t="str">
        <f>IF(ISNUMBER('DI-Prec'!T47),('DI-Prec'!T47-'P-Res'!$B$166)/'P-Res'!$B$167,"")</f>
        <v/>
      </c>
    </row>
    <row r="48" spans="1:20">
      <c r="A48" s="1">
        <v>1916</v>
      </c>
      <c r="B48" s="6" t="str">
        <f>IF(ISNUMBER('DI-Prec'!B48),('DI-Prec'!B48-'P-Res'!$B$166)/'P-Res'!$B$167,"")</f>
        <v/>
      </c>
      <c r="C48" s="6" t="str">
        <f>IF(ISNUMBER('DI-Prec'!C48),('DI-Prec'!C48-'P-Res'!$B$166)/'P-Res'!$B$167,"")</f>
        <v/>
      </c>
      <c r="D48" s="6" t="str">
        <f>IF(ISNUMBER('DI-Prec'!D48),('DI-Prec'!D48-'P-Res'!$B$166)/'P-Res'!$B$167,"")</f>
        <v/>
      </c>
      <c r="E48" s="6" t="str">
        <f>IF(ISNUMBER('DI-Prec'!E48),('DI-Prec'!E48-'P-Res'!$B$166)/'P-Res'!$B$167,"")</f>
        <v/>
      </c>
      <c r="F48" s="6" t="str">
        <f>IF(ISNUMBER('DI-Prec'!F48),('DI-Prec'!F48-'P-Res'!$B$166)/'P-Res'!$B$167,"")</f>
        <v/>
      </c>
      <c r="G48" s="6" t="str">
        <f>IF(ISNUMBER('DI-Prec'!G48),('DI-Prec'!G48-'P-Res'!$B$166)/'P-Res'!$B$167,"")</f>
        <v/>
      </c>
      <c r="H48" s="6" t="str">
        <f>IF(ISNUMBER('DI-Prec'!H48),('DI-Prec'!H48-'P-Res'!$B$166)/'P-Res'!$B$167,"")</f>
        <v/>
      </c>
      <c r="I48" s="6" t="str">
        <f>IF(ISNUMBER('DI-Prec'!I48),('DI-Prec'!I48-'P-Res'!$B$166)/'P-Res'!$B$167,"")</f>
        <v/>
      </c>
      <c r="J48" s="6" t="str">
        <f>IF(ISNUMBER('DI-Prec'!J48),('DI-Prec'!J48-'P-Res'!$B$166)/'P-Res'!$B$167,"")</f>
        <v/>
      </c>
      <c r="K48" s="6" t="str">
        <f>IF(ISNUMBER('DI-Prec'!K48),('DI-Prec'!K48-'P-Res'!$B$166)/'P-Res'!$B$167,"")</f>
        <v/>
      </c>
      <c r="L48" s="6" t="str">
        <f>IF(ISNUMBER('DI-Prec'!L48),('DI-Prec'!L48-'P-Res'!$B$166)/'P-Res'!$B$167,"")</f>
        <v/>
      </c>
      <c r="M48" s="6" t="str">
        <f>IF(ISNUMBER('DI-Prec'!M48),('DI-Prec'!M48-'P-Res'!$B$166)/'P-Res'!$B$167,"")</f>
        <v/>
      </c>
      <c r="N48" s="6" t="str">
        <f>IF(ISNUMBER('DI-Prec'!N48),('DI-Prec'!N48-'P-Res'!$B$166)/'P-Res'!$B$167,"")</f>
        <v/>
      </c>
      <c r="O48" s="6" t="str">
        <f>IF(ISNUMBER('DI-Prec'!O48),('DI-Prec'!O48-'P-Res'!$B$166)/'P-Res'!$B$167,"")</f>
        <v/>
      </c>
      <c r="P48" s="6" t="str">
        <f>IF(ISNUMBER('DI-Prec'!P48),('DI-Prec'!P48-'P-Res'!$B$166)/'P-Res'!$B$167,"")</f>
        <v/>
      </c>
      <c r="Q48" s="6" t="str">
        <f>IF(ISNUMBER('DI-Prec'!Q48),('DI-Prec'!Q48-'P-Res'!$B$166)/'P-Res'!$B$167,"")</f>
        <v/>
      </c>
      <c r="R48" s="6" t="str">
        <f>IF(ISNUMBER('DI-Prec'!R48),('DI-Prec'!R48-'P-Res'!$B$166)/'P-Res'!$B$167,"")</f>
        <v/>
      </c>
      <c r="S48" s="6" t="str">
        <f>IF(ISNUMBER('DI-Prec'!S48),('DI-Prec'!S48-'P-Res'!$B$166)/'P-Res'!$B$167,"")</f>
        <v/>
      </c>
      <c r="T48" s="6" t="str">
        <f>IF(ISNUMBER('DI-Prec'!T48),('DI-Prec'!T48-'P-Res'!$B$166)/'P-Res'!$B$167,"")</f>
        <v/>
      </c>
    </row>
    <row r="49" spans="1:20">
      <c r="A49" s="1">
        <v>1917</v>
      </c>
      <c r="B49" s="6" t="str">
        <f>IF(ISNUMBER('DI-Prec'!B49),('DI-Prec'!B49-'P-Res'!$B$166)/'P-Res'!$B$167,"")</f>
        <v/>
      </c>
      <c r="C49" s="6" t="str">
        <f>IF(ISNUMBER('DI-Prec'!C49),('DI-Prec'!C49-'P-Res'!$B$166)/'P-Res'!$B$167,"")</f>
        <v/>
      </c>
      <c r="D49" s="6" t="str">
        <f>IF(ISNUMBER('DI-Prec'!D49),('DI-Prec'!D49-'P-Res'!$B$166)/'P-Res'!$B$167,"")</f>
        <v/>
      </c>
      <c r="E49" s="6" t="str">
        <f>IF(ISNUMBER('DI-Prec'!E49),('DI-Prec'!E49-'P-Res'!$B$166)/'P-Res'!$B$167,"")</f>
        <v/>
      </c>
      <c r="F49" s="6" t="str">
        <f>IF(ISNUMBER('DI-Prec'!F49),('DI-Prec'!F49-'P-Res'!$B$166)/'P-Res'!$B$167,"")</f>
        <v/>
      </c>
      <c r="G49" s="6" t="str">
        <f>IF(ISNUMBER('DI-Prec'!G49),('DI-Prec'!G49-'P-Res'!$B$166)/'P-Res'!$B$167,"")</f>
        <v/>
      </c>
      <c r="H49" s="6" t="str">
        <f>IF(ISNUMBER('DI-Prec'!H49),('DI-Prec'!H49-'P-Res'!$B$166)/'P-Res'!$B$167,"")</f>
        <v/>
      </c>
      <c r="I49" s="6" t="str">
        <f>IF(ISNUMBER('DI-Prec'!I49),('DI-Prec'!I49-'P-Res'!$B$166)/'P-Res'!$B$167,"")</f>
        <v/>
      </c>
      <c r="J49" s="6" t="str">
        <f>IF(ISNUMBER('DI-Prec'!J49),('DI-Prec'!J49-'P-Res'!$B$166)/'P-Res'!$B$167,"")</f>
        <v/>
      </c>
      <c r="K49" s="6" t="str">
        <f>IF(ISNUMBER('DI-Prec'!K49),('DI-Prec'!K49-'P-Res'!$B$166)/'P-Res'!$B$167,"")</f>
        <v/>
      </c>
      <c r="L49" s="6" t="str">
        <f>IF(ISNUMBER('DI-Prec'!L49),('DI-Prec'!L49-'P-Res'!$B$166)/'P-Res'!$B$167,"")</f>
        <v/>
      </c>
      <c r="M49" s="6" t="str">
        <f>IF(ISNUMBER('DI-Prec'!M49),('DI-Prec'!M49-'P-Res'!$B$166)/'P-Res'!$B$167,"")</f>
        <v/>
      </c>
      <c r="N49" s="6" t="str">
        <f>IF(ISNUMBER('DI-Prec'!N49),('DI-Prec'!N49-'P-Res'!$B$166)/'P-Res'!$B$167,"")</f>
        <v/>
      </c>
      <c r="O49" s="6" t="str">
        <f>IF(ISNUMBER('DI-Prec'!O49),('DI-Prec'!O49-'P-Res'!$B$166)/'P-Res'!$B$167,"")</f>
        <v/>
      </c>
      <c r="P49" s="6" t="str">
        <f>IF(ISNUMBER('DI-Prec'!P49),('DI-Prec'!P49-'P-Res'!$B$166)/'P-Res'!$B$167,"")</f>
        <v/>
      </c>
      <c r="Q49" s="6" t="str">
        <f>IF(ISNUMBER('DI-Prec'!Q49),('DI-Prec'!Q49-'P-Res'!$B$166)/'P-Res'!$B$167,"")</f>
        <v/>
      </c>
      <c r="R49" s="6" t="str">
        <f>IF(ISNUMBER('DI-Prec'!R49),('DI-Prec'!R49-'P-Res'!$B$166)/'P-Res'!$B$167,"")</f>
        <v/>
      </c>
      <c r="S49" s="6" t="str">
        <f>IF(ISNUMBER('DI-Prec'!S49),('DI-Prec'!S49-'P-Res'!$B$166)/'P-Res'!$B$167,"")</f>
        <v/>
      </c>
      <c r="T49" s="6" t="str">
        <f>IF(ISNUMBER('DI-Prec'!T49),('DI-Prec'!T49-'P-Res'!$B$166)/'P-Res'!$B$167,"")</f>
        <v/>
      </c>
    </row>
    <row r="50" spans="1:20">
      <c r="A50" s="1">
        <v>1918</v>
      </c>
      <c r="B50" s="6" t="str">
        <f>IF(ISNUMBER('DI-Prec'!B50),('DI-Prec'!B50-'P-Res'!$B$166)/'P-Res'!$B$167,"")</f>
        <v/>
      </c>
      <c r="C50" s="6" t="str">
        <f>IF(ISNUMBER('DI-Prec'!C50),('DI-Prec'!C50-'P-Res'!$B$166)/'P-Res'!$B$167,"")</f>
        <v/>
      </c>
      <c r="D50" s="6" t="str">
        <f>IF(ISNUMBER('DI-Prec'!D50),('DI-Prec'!D50-'P-Res'!$B$166)/'P-Res'!$B$167,"")</f>
        <v/>
      </c>
      <c r="E50" s="6" t="str">
        <f>IF(ISNUMBER('DI-Prec'!E50),('DI-Prec'!E50-'P-Res'!$B$166)/'P-Res'!$B$167,"")</f>
        <v/>
      </c>
      <c r="F50" s="6" t="str">
        <f>IF(ISNUMBER('DI-Prec'!F50),('DI-Prec'!F50-'P-Res'!$B$166)/'P-Res'!$B$167,"")</f>
        <v/>
      </c>
      <c r="G50" s="6" t="str">
        <f>IF(ISNUMBER('DI-Prec'!G50),('DI-Prec'!G50-'P-Res'!$B$166)/'P-Res'!$B$167,"")</f>
        <v/>
      </c>
      <c r="H50" s="6" t="str">
        <f>IF(ISNUMBER('DI-Prec'!H50),('DI-Prec'!H50-'P-Res'!$B$166)/'P-Res'!$B$167,"")</f>
        <v/>
      </c>
      <c r="I50" s="6" t="str">
        <f>IF(ISNUMBER('DI-Prec'!I50),('DI-Prec'!I50-'P-Res'!$B$166)/'P-Res'!$B$167,"")</f>
        <v/>
      </c>
      <c r="J50" s="6" t="str">
        <f>IF(ISNUMBER('DI-Prec'!J50),('DI-Prec'!J50-'P-Res'!$B$166)/'P-Res'!$B$167,"")</f>
        <v/>
      </c>
      <c r="K50" s="6" t="str">
        <f>IF(ISNUMBER('DI-Prec'!K50),('DI-Prec'!K50-'P-Res'!$B$166)/'P-Res'!$B$167,"")</f>
        <v/>
      </c>
      <c r="L50" s="6" t="str">
        <f>IF(ISNUMBER('DI-Prec'!L50),('DI-Prec'!L50-'P-Res'!$B$166)/'P-Res'!$B$167,"")</f>
        <v/>
      </c>
      <c r="M50" s="6" t="str">
        <f>IF(ISNUMBER('DI-Prec'!M50),('DI-Prec'!M50-'P-Res'!$B$166)/'P-Res'!$B$167,"")</f>
        <v/>
      </c>
      <c r="N50" s="6" t="str">
        <f>IF(ISNUMBER('DI-Prec'!N50),('DI-Prec'!N50-'P-Res'!$B$166)/'P-Res'!$B$167,"")</f>
        <v/>
      </c>
      <c r="O50" s="6" t="str">
        <f>IF(ISNUMBER('DI-Prec'!O50),('DI-Prec'!O50-'P-Res'!$B$166)/'P-Res'!$B$167,"")</f>
        <v/>
      </c>
      <c r="P50" s="6" t="str">
        <f>IF(ISNUMBER('DI-Prec'!P50),('DI-Prec'!P50-'P-Res'!$B$166)/'P-Res'!$B$167,"")</f>
        <v/>
      </c>
      <c r="Q50" s="6" t="str">
        <f>IF(ISNUMBER('DI-Prec'!Q50),('DI-Prec'!Q50-'P-Res'!$B$166)/'P-Res'!$B$167,"")</f>
        <v/>
      </c>
      <c r="R50" s="6" t="str">
        <f>IF(ISNUMBER('DI-Prec'!R50),('DI-Prec'!R50-'P-Res'!$B$166)/'P-Res'!$B$167,"")</f>
        <v/>
      </c>
      <c r="S50" s="6" t="str">
        <f>IF(ISNUMBER('DI-Prec'!S50),('DI-Prec'!S50-'P-Res'!$B$166)/'P-Res'!$B$167,"")</f>
        <v/>
      </c>
      <c r="T50" s="6" t="str">
        <f>IF(ISNUMBER('DI-Prec'!T50),('DI-Prec'!T50-'P-Res'!$B$166)/'P-Res'!$B$167,"")</f>
        <v/>
      </c>
    </row>
    <row r="51" spans="1:20">
      <c r="A51" s="1">
        <v>1919</v>
      </c>
      <c r="B51" s="6" t="str">
        <f>IF(ISNUMBER('DI-Prec'!B51),('DI-Prec'!B51-'P-Res'!$B$166)/'P-Res'!$B$167,"")</f>
        <v/>
      </c>
      <c r="C51" s="6" t="str">
        <f>IF(ISNUMBER('DI-Prec'!C51),('DI-Prec'!C51-'P-Res'!$B$166)/'P-Res'!$B$167,"")</f>
        <v/>
      </c>
      <c r="D51" s="6" t="str">
        <f>IF(ISNUMBER('DI-Prec'!D51),('DI-Prec'!D51-'P-Res'!$B$166)/'P-Res'!$B$167,"")</f>
        <v/>
      </c>
      <c r="E51" s="6" t="str">
        <f>IF(ISNUMBER('DI-Prec'!E51),('DI-Prec'!E51-'P-Res'!$B$166)/'P-Res'!$B$167,"")</f>
        <v/>
      </c>
      <c r="F51" s="6" t="str">
        <f>IF(ISNUMBER('DI-Prec'!F51),('DI-Prec'!F51-'P-Res'!$B$166)/'P-Res'!$B$167,"")</f>
        <v/>
      </c>
      <c r="G51" s="6" t="str">
        <f>IF(ISNUMBER('DI-Prec'!G51),('DI-Prec'!G51-'P-Res'!$B$166)/'P-Res'!$B$167,"")</f>
        <v/>
      </c>
      <c r="H51" s="6" t="str">
        <f>IF(ISNUMBER('DI-Prec'!H51),('DI-Prec'!H51-'P-Res'!$B$166)/'P-Res'!$B$167,"")</f>
        <v/>
      </c>
      <c r="I51" s="6" t="str">
        <f>IF(ISNUMBER('DI-Prec'!I51),('DI-Prec'!I51-'P-Res'!$B$166)/'P-Res'!$B$167,"")</f>
        <v/>
      </c>
      <c r="J51" s="6" t="str">
        <f>IF(ISNUMBER('DI-Prec'!J51),('DI-Prec'!J51-'P-Res'!$B$166)/'P-Res'!$B$167,"")</f>
        <v/>
      </c>
      <c r="K51" s="6" t="str">
        <f>IF(ISNUMBER('DI-Prec'!K51),('DI-Prec'!K51-'P-Res'!$B$166)/'P-Res'!$B$167,"")</f>
        <v/>
      </c>
      <c r="L51" s="6" t="str">
        <f>IF(ISNUMBER('DI-Prec'!L51),('DI-Prec'!L51-'P-Res'!$B$166)/'P-Res'!$B$167,"")</f>
        <v/>
      </c>
      <c r="M51" s="6" t="str">
        <f>IF(ISNUMBER('DI-Prec'!M51),('DI-Prec'!M51-'P-Res'!$B$166)/'P-Res'!$B$167,"")</f>
        <v/>
      </c>
      <c r="N51" s="6" t="str">
        <f>IF(ISNUMBER('DI-Prec'!N51),('DI-Prec'!N51-'P-Res'!$B$166)/'P-Res'!$B$167,"")</f>
        <v/>
      </c>
      <c r="O51" s="6" t="str">
        <f>IF(ISNUMBER('DI-Prec'!O51),('DI-Prec'!O51-'P-Res'!$B$166)/'P-Res'!$B$167,"")</f>
        <v/>
      </c>
      <c r="P51" s="6" t="str">
        <f>IF(ISNUMBER('DI-Prec'!P51),('DI-Prec'!P51-'P-Res'!$B$166)/'P-Res'!$B$167,"")</f>
        <v/>
      </c>
      <c r="Q51" s="6" t="str">
        <f>IF(ISNUMBER('DI-Prec'!Q51),('DI-Prec'!Q51-'P-Res'!$B$166)/'P-Res'!$B$167,"")</f>
        <v/>
      </c>
      <c r="R51" s="6" t="str">
        <f>IF(ISNUMBER('DI-Prec'!R51),('DI-Prec'!R51-'P-Res'!$B$166)/'P-Res'!$B$167,"")</f>
        <v/>
      </c>
      <c r="S51" s="6" t="str">
        <f>IF(ISNUMBER('DI-Prec'!S51),('DI-Prec'!S51-'P-Res'!$B$166)/'P-Res'!$B$167,"")</f>
        <v/>
      </c>
      <c r="T51" s="6" t="str">
        <f>IF(ISNUMBER('DI-Prec'!T51),('DI-Prec'!T51-'P-Res'!$B$166)/'P-Res'!$B$167,"")</f>
        <v/>
      </c>
    </row>
    <row r="52" spans="1:20">
      <c r="A52" s="1">
        <v>1920</v>
      </c>
      <c r="B52" s="6" t="str">
        <f>IF(ISNUMBER('DI-Prec'!B52),('DI-Prec'!B52-'P-Res'!$B$166)/'P-Res'!$B$167,"")</f>
        <v/>
      </c>
      <c r="C52" s="6" t="str">
        <f>IF(ISNUMBER('DI-Prec'!C52),('DI-Prec'!C52-'P-Res'!$B$166)/'P-Res'!$B$167,"")</f>
        <v/>
      </c>
      <c r="D52" s="6" t="str">
        <f>IF(ISNUMBER('DI-Prec'!D52),('DI-Prec'!D52-'P-Res'!$B$166)/'P-Res'!$B$167,"")</f>
        <v/>
      </c>
      <c r="E52" s="6" t="str">
        <f>IF(ISNUMBER('DI-Prec'!E52),('DI-Prec'!E52-'P-Res'!$B$166)/'P-Res'!$B$167,"")</f>
        <v/>
      </c>
      <c r="F52" s="6" t="str">
        <f>IF(ISNUMBER('DI-Prec'!F52),('DI-Prec'!F52-'P-Res'!$B$166)/'P-Res'!$B$167,"")</f>
        <v/>
      </c>
      <c r="G52" s="6" t="str">
        <f>IF(ISNUMBER('DI-Prec'!G52),('DI-Prec'!G52-'P-Res'!$B$166)/'P-Res'!$B$167,"")</f>
        <v/>
      </c>
      <c r="H52" s="6" t="str">
        <f>IF(ISNUMBER('DI-Prec'!H52),('DI-Prec'!H52-'P-Res'!$B$166)/'P-Res'!$B$167,"")</f>
        <v/>
      </c>
      <c r="I52" s="6" t="str">
        <f>IF(ISNUMBER('DI-Prec'!I52),('DI-Prec'!I52-'P-Res'!$B$166)/'P-Res'!$B$167,"")</f>
        <v/>
      </c>
      <c r="J52" s="6" t="str">
        <f>IF(ISNUMBER('DI-Prec'!J52),('DI-Prec'!J52-'P-Res'!$B$166)/'P-Res'!$B$167,"")</f>
        <v/>
      </c>
      <c r="K52" s="6" t="str">
        <f>IF(ISNUMBER('DI-Prec'!K52),('DI-Prec'!K52-'P-Res'!$B$166)/'P-Res'!$B$167,"")</f>
        <v/>
      </c>
      <c r="L52" s="6" t="str">
        <f>IF(ISNUMBER('DI-Prec'!L52),('DI-Prec'!L52-'P-Res'!$B$166)/'P-Res'!$B$167,"")</f>
        <v/>
      </c>
      <c r="M52" s="6" t="str">
        <f>IF(ISNUMBER('DI-Prec'!M52),('DI-Prec'!M52-'P-Res'!$B$166)/'P-Res'!$B$167,"")</f>
        <v/>
      </c>
      <c r="N52" s="6" t="str">
        <f>IF(ISNUMBER('DI-Prec'!N52),('DI-Prec'!N52-'P-Res'!$B$166)/'P-Res'!$B$167,"")</f>
        <v/>
      </c>
      <c r="O52" s="6" t="str">
        <f>IF(ISNUMBER('DI-Prec'!O52),('DI-Prec'!O52-'P-Res'!$B$166)/'P-Res'!$B$167,"")</f>
        <v/>
      </c>
      <c r="P52" s="6" t="str">
        <f>IF(ISNUMBER('DI-Prec'!P52),('DI-Prec'!P52-'P-Res'!$B$166)/'P-Res'!$B$167,"")</f>
        <v/>
      </c>
      <c r="Q52" s="6" t="str">
        <f>IF(ISNUMBER('DI-Prec'!Q52),('DI-Prec'!Q52-'P-Res'!$B$166)/'P-Res'!$B$167,"")</f>
        <v/>
      </c>
      <c r="R52" s="6" t="str">
        <f>IF(ISNUMBER('DI-Prec'!R52),('DI-Prec'!R52-'P-Res'!$B$166)/'P-Res'!$B$167,"")</f>
        <v/>
      </c>
      <c r="S52" s="6" t="str">
        <f>IF(ISNUMBER('DI-Prec'!S52),('DI-Prec'!S52-'P-Res'!$B$166)/'P-Res'!$B$167,"")</f>
        <v/>
      </c>
      <c r="T52" s="6" t="str">
        <f>IF(ISNUMBER('DI-Prec'!T52),('DI-Prec'!T52-'P-Res'!$B$166)/'P-Res'!$B$167,"")</f>
        <v/>
      </c>
    </row>
    <row r="53" spans="1:20">
      <c r="A53" s="1">
        <v>1921</v>
      </c>
      <c r="B53" s="6" t="str">
        <f>IF(ISNUMBER('DI-Prec'!B53),('DI-Prec'!B53-'P-Res'!$B$166)/'P-Res'!$B$167,"")</f>
        <v/>
      </c>
      <c r="C53" s="6" t="str">
        <f>IF(ISNUMBER('DI-Prec'!C53),('DI-Prec'!C53-'P-Res'!$B$166)/'P-Res'!$B$167,"")</f>
        <v/>
      </c>
      <c r="D53" s="6" t="str">
        <f>IF(ISNUMBER('DI-Prec'!D53),('DI-Prec'!D53-'P-Res'!$B$166)/'P-Res'!$B$167,"")</f>
        <v/>
      </c>
      <c r="E53" s="6" t="str">
        <f>IF(ISNUMBER('DI-Prec'!E53),('DI-Prec'!E53-'P-Res'!$B$166)/'P-Res'!$B$167,"")</f>
        <v/>
      </c>
      <c r="F53" s="6" t="str">
        <f>IF(ISNUMBER('DI-Prec'!F53),('DI-Prec'!F53-'P-Res'!$B$166)/'P-Res'!$B$167,"")</f>
        <v/>
      </c>
      <c r="G53" s="6" t="str">
        <f>IF(ISNUMBER('DI-Prec'!G53),('DI-Prec'!G53-'P-Res'!$B$166)/'P-Res'!$B$167,"")</f>
        <v/>
      </c>
      <c r="H53" s="6" t="str">
        <f>IF(ISNUMBER('DI-Prec'!H53),('DI-Prec'!H53-'P-Res'!$B$166)/'P-Res'!$B$167,"")</f>
        <v/>
      </c>
      <c r="I53" s="6" t="str">
        <f>IF(ISNUMBER('DI-Prec'!I53),('DI-Prec'!I53-'P-Res'!$B$166)/'P-Res'!$B$167,"")</f>
        <v/>
      </c>
      <c r="J53" s="6" t="str">
        <f>IF(ISNUMBER('DI-Prec'!J53),('DI-Prec'!J53-'P-Res'!$B$166)/'P-Res'!$B$167,"")</f>
        <v/>
      </c>
      <c r="K53" s="6" t="str">
        <f>IF(ISNUMBER('DI-Prec'!K53),('DI-Prec'!K53-'P-Res'!$B$166)/'P-Res'!$B$167,"")</f>
        <v/>
      </c>
      <c r="L53" s="6" t="str">
        <f>IF(ISNUMBER('DI-Prec'!L53),('DI-Prec'!L53-'P-Res'!$B$166)/'P-Res'!$B$167,"")</f>
        <v/>
      </c>
      <c r="M53" s="6" t="str">
        <f>IF(ISNUMBER('DI-Prec'!M53),('DI-Prec'!M53-'P-Res'!$B$166)/'P-Res'!$B$167,"")</f>
        <v/>
      </c>
      <c r="N53" s="6" t="str">
        <f>IF(ISNUMBER('DI-Prec'!N53),('DI-Prec'!N53-'P-Res'!$B$166)/'P-Res'!$B$167,"")</f>
        <v/>
      </c>
      <c r="O53" s="6" t="str">
        <f>IF(ISNUMBER('DI-Prec'!O53),('DI-Prec'!O53-'P-Res'!$B$166)/'P-Res'!$B$167,"")</f>
        <v/>
      </c>
      <c r="P53" s="6" t="str">
        <f>IF(ISNUMBER('DI-Prec'!P53),('DI-Prec'!P53-'P-Res'!$B$166)/'P-Res'!$B$167,"")</f>
        <v/>
      </c>
      <c r="Q53" s="6" t="str">
        <f>IF(ISNUMBER('DI-Prec'!Q53),('DI-Prec'!Q53-'P-Res'!$B$166)/'P-Res'!$B$167,"")</f>
        <v/>
      </c>
      <c r="R53" s="6" t="str">
        <f>IF(ISNUMBER('DI-Prec'!R53),('DI-Prec'!R53-'P-Res'!$B$166)/'P-Res'!$B$167,"")</f>
        <v/>
      </c>
      <c r="S53" s="6" t="str">
        <f>IF(ISNUMBER('DI-Prec'!S53),('DI-Prec'!S53-'P-Res'!$B$166)/'P-Res'!$B$167,"")</f>
        <v/>
      </c>
      <c r="T53" s="6" t="str">
        <f>IF(ISNUMBER('DI-Prec'!T53),('DI-Prec'!T53-'P-Res'!$B$166)/'P-Res'!$B$167,"")</f>
        <v/>
      </c>
    </row>
    <row r="54" spans="1:20">
      <c r="A54" s="1">
        <v>1922</v>
      </c>
      <c r="B54" s="6" t="str">
        <f>IF(ISNUMBER('DI-Prec'!B54),('DI-Prec'!B54-'P-Res'!$B$166)/'P-Res'!$B$167,"")</f>
        <v/>
      </c>
      <c r="C54" s="6" t="str">
        <f>IF(ISNUMBER('DI-Prec'!C54),('DI-Prec'!C54-'P-Res'!$B$166)/'P-Res'!$B$167,"")</f>
        <v/>
      </c>
      <c r="D54" s="6" t="str">
        <f>IF(ISNUMBER('DI-Prec'!D54),('DI-Prec'!D54-'P-Res'!$B$166)/'P-Res'!$B$167,"")</f>
        <v/>
      </c>
      <c r="E54" s="6" t="str">
        <f>IF(ISNUMBER('DI-Prec'!E54),('DI-Prec'!E54-'P-Res'!$B$166)/'P-Res'!$B$167,"")</f>
        <v/>
      </c>
      <c r="F54" s="6" t="str">
        <f>IF(ISNUMBER('DI-Prec'!F54),('DI-Prec'!F54-'P-Res'!$B$166)/'P-Res'!$B$167,"")</f>
        <v/>
      </c>
      <c r="G54" s="6" t="str">
        <f>IF(ISNUMBER('DI-Prec'!G54),('DI-Prec'!G54-'P-Res'!$B$166)/'P-Res'!$B$167,"")</f>
        <v/>
      </c>
      <c r="H54" s="6" t="str">
        <f>IF(ISNUMBER('DI-Prec'!H54),('DI-Prec'!H54-'P-Res'!$B$166)/'P-Res'!$B$167,"")</f>
        <v/>
      </c>
      <c r="I54" s="6" t="str">
        <f>IF(ISNUMBER('DI-Prec'!I54),('DI-Prec'!I54-'P-Res'!$B$166)/'P-Res'!$B$167,"")</f>
        <v/>
      </c>
      <c r="J54" s="6" t="str">
        <f>IF(ISNUMBER('DI-Prec'!J54),('DI-Prec'!J54-'P-Res'!$B$166)/'P-Res'!$B$167,"")</f>
        <v/>
      </c>
      <c r="K54" s="6" t="str">
        <f>IF(ISNUMBER('DI-Prec'!K54),('DI-Prec'!K54-'P-Res'!$B$166)/'P-Res'!$B$167,"")</f>
        <v/>
      </c>
      <c r="L54" s="6" t="str">
        <f>IF(ISNUMBER('DI-Prec'!L54),('DI-Prec'!L54-'P-Res'!$B$166)/'P-Res'!$B$167,"")</f>
        <v/>
      </c>
      <c r="M54" s="6" t="str">
        <f>IF(ISNUMBER('DI-Prec'!M54),('DI-Prec'!M54-'P-Res'!$B$166)/'P-Res'!$B$167,"")</f>
        <v/>
      </c>
      <c r="N54" s="6" t="str">
        <f>IF(ISNUMBER('DI-Prec'!N54),('DI-Prec'!N54-'P-Res'!$B$166)/'P-Res'!$B$167,"")</f>
        <v/>
      </c>
      <c r="O54" s="6" t="str">
        <f>IF(ISNUMBER('DI-Prec'!O54),('DI-Prec'!O54-'P-Res'!$B$166)/'P-Res'!$B$167,"")</f>
        <v/>
      </c>
      <c r="P54" s="6" t="str">
        <f>IF(ISNUMBER('DI-Prec'!P54),('DI-Prec'!P54-'P-Res'!$B$166)/'P-Res'!$B$167,"")</f>
        <v/>
      </c>
      <c r="Q54" s="6" t="str">
        <f>IF(ISNUMBER('DI-Prec'!Q54),('DI-Prec'!Q54-'P-Res'!$B$166)/'P-Res'!$B$167,"")</f>
        <v/>
      </c>
      <c r="R54" s="6" t="str">
        <f>IF(ISNUMBER('DI-Prec'!R54),('DI-Prec'!R54-'P-Res'!$B$166)/'P-Res'!$B$167,"")</f>
        <v/>
      </c>
      <c r="S54" s="6" t="str">
        <f>IF(ISNUMBER('DI-Prec'!S54),('DI-Prec'!S54-'P-Res'!$B$166)/'P-Res'!$B$167,"")</f>
        <v/>
      </c>
      <c r="T54" s="6" t="str">
        <f>IF(ISNUMBER('DI-Prec'!T54),('DI-Prec'!T54-'P-Res'!$B$166)/'P-Res'!$B$167,"")</f>
        <v/>
      </c>
    </row>
    <row r="55" spans="1:20">
      <c r="A55" s="1">
        <v>1923</v>
      </c>
      <c r="B55" s="6" t="str">
        <f>IF(ISNUMBER('DI-Prec'!B55),('DI-Prec'!B55-'P-Res'!$B$166)/'P-Res'!$B$167,"")</f>
        <v/>
      </c>
      <c r="C55" s="6" t="str">
        <f>IF(ISNUMBER('DI-Prec'!C55),('DI-Prec'!C55-'P-Res'!$B$166)/'P-Res'!$B$167,"")</f>
        <v/>
      </c>
      <c r="D55" s="6" t="str">
        <f>IF(ISNUMBER('DI-Prec'!D55),('DI-Prec'!D55-'P-Res'!$B$166)/'P-Res'!$B$167,"")</f>
        <v/>
      </c>
      <c r="E55" s="6" t="str">
        <f>IF(ISNUMBER('DI-Prec'!E55),('DI-Prec'!E55-'P-Res'!$B$166)/'P-Res'!$B$167,"")</f>
        <v/>
      </c>
      <c r="F55" s="6" t="str">
        <f>IF(ISNUMBER('DI-Prec'!F55),('DI-Prec'!F55-'P-Res'!$B$166)/'P-Res'!$B$167,"")</f>
        <v/>
      </c>
      <c r="G55" s="6" t="str">
        <f>IF(ISNUMBER('DI-Prec'!G55),('DI-Prec'!G55-'P-Res'!$B$166)/'P-Res'!$B$167,"")</f>
        <v/>
      </c>
      <c r="H55" s="6" t="str">
        <f>IF(ISNUMBER('DI-Prec'!H55),('DI-Prec'!H55-'P-Res'!$B$166)/'P-Res'!$B$167,"")</f>
        <v/>
      </c>
      <c r="I55" s="6" t="str">
        <f>IF(ISNUMBER('DI-Prec'!I55),('DI-Prec'!I55-'P-Res'!$B$166)/'P-Res'!$B$167,"")</f>
        <v/>
      </c>
      <c r="J55" s="6" t="str">
        <f>IF(ISNUMBER('DI-Prec'!J55),('DI-Prec'!J55-'P-Res'!$B$166)/'P-Res'!$B$167,"")</f>
        <v/>
      </c>
      <c r="K55" s="6" t="str">
        <f>IF(ISNUMBER('DI-Prec'!K55),('DI-Prec'!K55-'P-Res'!$B$166)/'P-Res'!$B$167,"")</f>
        <v/>
      </c>
      <c r="L55" s="6" t="str">
        <f>IF(ISNUMBER('DI-Prec'!L55),('DI-Prec'!L55-'P-Res'!$B$166)/'P-Res'!$B$167,"")</f>
        <v/>
      </c>
      <c r="M55" s="6" t="str">
        <f>IF(ISNUMBER('DI-Prec'!M55),('DI-Prec'!M55-'P-Res'!$B$166)/'P-Res'!$B$167,"")</f>
        <v/>
      </c>
      <c r="N55" s="6" t="str">
        <f>IF(ISNUMBER('DI-Prec'!N55),('DI-Prec'!N55-'P-Res'!$B$166)/'P-Res'!$B$167,"")</f>
        <v/>
      </c>
      <c r="O55" s="6" t="str">
        <f>IF(ISNUMBER('DI-Prec'!O55),('DI-Prec'!O55-'P-Res'!$B$166)/'P-Res'!$B$167,"")</f>
        <v/>
      </c>
      <c r="P55" s="6" t="str">
        <f>IF(ISNUMBER('DI-Prec'!P55),('DI-Prec'!P55-'P-Res'!$B$166)/'P-Res'!$B$167,"")</f>
        <v/>
      </c>
      <c r="Q55" s="6" t="str">
        <f>IF(ISNUMBER('DI-Prec'!Q55),('DI-Prec'!Q55-'P-Res'!$B$166)/'P-Res'!$B$167,"")</f>
        <v/>
      </c>
      <c r="R55" s="6" t="str">
        <f>IF(ISNUMBER('DI-Prec'!R55),('DI-Prec'!R55-'P-Res'!$B$166)/'P-Res'!$B$167,"")</f>
        <v/>
      </c>
      <c r="S55" s="6" t="str">
        <f>IF(ISNUMBER('DI-Prec'!S55),('DI-Prec'!S55-'P-Res'!$B$166)/'P-Res'!$B$167,"")</f>
        <v/>
      </c>
      <c r="T55" s="6" t="str">
        <f>IF(ISNUMBER('DI-Prec'!T55),('DI-Prec'!T55-'P-Res'!$B$166)/'P-Res'!$B$167,"")</f>
        <v/>
      </c>
    </row>
    <row r="56" spans="1:20">
      <c r="A56" s="1">
        <v>1924</v>
      </c>
      <c r="B56" s="6" t="str">
        <f>IF(ISNUMBER('DI-Prec'!B56),('DI-Prec'!B56-'P-Res'!$B$166)/'P-Res'!$B$167,"")</f>
        <v/>
      </c>
      <c r="C56" s="6" t="str">
        <f>IF(ISNUMBER('DI-Prec'!C56),('DI-Prec'!C56-'P-Res'!$B$166)/'P-Res'!$B$167,"")</f>
        <v/>
      </c>
      <c r="D56" s="6" t="str">
        <f>IF(ISNUMBER('DI-Prec'!D56),('DI-Prec'!D56-'P-Res'!$B$166)/'P-Res'!$B$167,"")</f>
        <v/>
      </c>
      <c r="E56" s="6" t="str">
        <f>IF(ISNUMBER('DI-Prec'!E56),('DI-Prec'!E56-'P-Res'!$B$166)/'P-Res'!$B$167,"")</f>
        <v/>
      </c>
      <c r="F56" s="6" t="str">
        <f>IF(ISNUMBER('DI-Prec'!F56),('DI-Prec'!F56-'P-Res'!$B$166)/'P-Res'!$B$167,"")</f>
        <v/>
      </c>
      <c r="G56" s="6" t="str">
        <f>IF(ISNUMBER('DI-Prec'!G56),('DI-Prec'!G56-'P-Res'!$B$166)/'P-Res'!$B$167,"")</f>
        <v/>
      </c>
      <c r="H56" s="6" t="str">
        <f>IF(ISNUMBER('DI-Prec'!H56),('DI-Prec'!H56-'P-Res'!$B$166)/'P-Res'!$B$167,"")</f>
        <v/>
      </c>
      <c r="I56" s="6" t="str">
        <f>IF(ISNUMBER('DI-Prec'!I56),('DI-Prec'!I56-'P-Res'!$B$166)/'P-Res'!$B$167,"")</f>
        <v/>
      </c>
      <c r="J56" s="6" t="str">
        <f>IF(ISNUMBER('DI-Prec'!J56),('DI-Prec'!J56-'P-Res'!$B$166)/'P-Res'!$B$167,"")</f>
        <v/>
      </c>
      <c r="K56" s="6" t="str">
        <f>IF(ISNUMBER('DI-Prec'!K56),('DI-Prec'!K56-'P-Res'!$B$166)/'P-Res'!$B$167,"")</f>
        <v/>
      </c>
      <c r="L56" s="6" t="str">
        <f>IF(ISNUMBER('DI-Prec'!L56),('DI-Prec'!L56-'P-Res'!$B$166)/'P-Res'!$B$167,"")</f>
        <v/>
      </c>
      <c r="M56" s="6" t="str">
        <f>IF(ISNUMBER('DI-Prec'!M56),('DI-Prec'!M56-'P-Res'!$B$166)/'P-Res'!$B$167,"")</f>
        <v/>
      </c>
      <c r="N56" s="6" t="str">
        <f>IF(ISNUMBER('DI-Prec'!N56),('DI-Prec'!N56-'P-Res'!$B$166)/'P-Res'!$B$167,"")</f>
        <v/>
      </c>
      <c r="O56" s="6" t="str">
        <f>IF(ISNUMBER('DI-Prec'!O56),('DI-Prec'!O56-'P-Res'!$B$166)/'P-Res'!$B$167,"")</f>
        <v/>
      </c>
      <c r="P56" s="6" t="str">
        <f>IF(ISNUMBER('DI-Prec'!P56),('DI-Prec'!P56-'P-Res'!$B$166)/'P-Res'!$B$167,"")</f>
        <v/>
      </c>
      <c r="Q56" s="6" t="str">
        <f>IF(ISNUMBER('DI-Prec'!Q56),('DI-Prec'!Q56-'P-Res'!$B$166)/'P-Res'!$B$167,"")</f>
        <v/>
      </c>
      <c r="R56" s="6" t="str">
        <f>IF(ISNUMBER('DI-Prec'!R56),('DI-Prec'!R56-'P-Res'!$B$166)/'P-Res'!$B$167,"")</f>
        <v/>
      </c>
      <c r="S56" s="6" t="str">
        <f>IF(ISNUMBER('DI-Prec'!S56),('DI-Prec'!S56-'P-Res'!$B$166)/'P-Res'!$B$167,"")</f>
        <v/>
      </c>
      <c r="T56" s="6" t="str">
        <f>IF(ISNUMBER('DI-Prec'!T56),('DI-Prec'!T56-'P-Res'!$B$166)/'P-Res'!$B$167,"")</f>
        <v/>
      </c>
    </row>
    <row r="57" spans="1:20">
      <c r="A57" s="1">
        <v>1925</v>
      </c>
      <c r="B57" s="6" t="str">
        <f>IF(ISNUMBER('DI-Prec'!B57),('DI-Prec'!B57-'P-Res'!$B$166)/'P-Res'!$B$167,"")</f>
        <v/>
      </c>
      <c r="C57" s="6" t="str">
        <f>IF(ISNUMBER('DI-Prec'!C57),('DI-Prec'!C57-'P-Res'!$B$166)/'P-Res'!$B$167,"")</f>
        <v/>
      </c>
      <c r="D57" s="6" t="str">
        <f>IF(ISNUMBER('DI-Prec'!D57),('DI-Prec'!D57-'P-Res'!$B$166)/'P-Res'!$B$167,"")</f>
        <v/>
      </c>
      <c r="E57" s="6" t="str">
        <f>IF(ISNUMBER('DI-Prec'!E57),('DI-Prec'!E57-'P-Res'!$B$166)/'P-Res'!$B$167,"")</f>
        <v/>
      </c>
      <c r="F57" s="6" t="str">
        <f>IF(ISNUMBER('DI-Prec'!F57),('DI-Prec'!F57-'P-Res'!$B$166)/'P-Res'!$B$167,"")</f>
        <v/>
      </c>
      <c r="G57" s="6" t="str">
        <f>IF(ISNUMBER('DI-Prec'!G57),('DI-Prec'!G57-'P-Res'!$B$166)/'P-Res'!$B$167,"")</f>
        <v/>
      </c>
      <c r="H57" s="6" t="str">
        <f>IF(ISNUMBER('DI-Prec'!H57),('DI-Prec'!H57-'P-Res'!$B$166)/'P-Res'!$B$167,"")</f>
        <v/>
      </c>
      <c r="I57" s="6" t="str">
        <f>IF(ISNUMBER('DI-Prec'!I57),('DI-Prec'!I57-'P-Res'!$B$166)/'P-Res'!$B$167,"")</f>
        <v/>
      </c>
      <c r="J57" s="6" t="str">
        <f>IF(ISNUMBER('DI-Prec'!J57),('DI-Prec'!J57-'P-Res'!$B$166)/'P-Res'!$B$167,"")</f>
        <v/>
      </c>
      <c r="K57" s="6" t="str">
        <f>IF(ISNUMBER('DI-Prec'!K57),('DI-Prec'!K57-'P-Res'!$B$166)/'P-Res'!$B$167,"")</f>
        <v/>
      </c>
      <c r="L57" s="6" t="str">
        <f>IF(ISNUMBER('DI-Prec'!L57),('DI-Prec'!L57-'P-Res'!$B$166)/'P-Res'!$B$167,"")</f>
        <v/>
      </c>
      <c r="M57" s="6" t="str">
        <f>IF(ISNUMBER('DI-Prec'!M57),('DI-Prec'!M57-'P-Res'!$B$166)/'P-Res'!$B$167,"")</f>
        <v/>
      </c>
      <c r="N57" s="6" t="str">
        <f>IF(ISNUMBER('DI-Prec'!N57),('DI-Prec'!N57-'P-Res'!$B$166)/'P-Res'!$B$167,"")</f>
        <v/>
      </c>
      <c r="O57" s="6" t="str">
        <f>IF(ISNUMBER('DI-Prec'!O57),('DI-Prec'!O57-'P-Res'!$B$166)/'P-Res'!$B$167,"")</f>
        <v/>
      </c>
      <c r="P57" s="6" t="str">
        <f>IF(ISNUMBER('DI-Prec'!P57),('DI-Prec'!P57-'P-Res'!$B$166)/'P-Res'!$B$167,"")</f>
        <v/>
      </c>
      <c r="Q57" s="6" t="str">
        <f>IF(ISNUMBER('DI-Prec'!Q57),('DI-Prec'!Q57-'P-Res'!$B$166)/'P-Res'!$B$167,"")</f>
        <v/>
      </c>
      <c r="R57" s="6" t="str">
        <f>IF(ISNUMBER('DI-Prec'!R57),('DI-Prec'!R57-'P-Res'!$B$166)/'P-Res'!$B$167,"")</f>
        <v/>
      </c>
      <c r="S57" s="6" t="str">
        <f>IF(ISNUMBER('DI-Prec'!S57),('DI-Prec'!S57-'P-Res'!$B$166)/'P-Res'!$B$167,"")</f>
        <v/>
      </c>
      <c r="T57" s="6" t="str">
        <f>IF(ISNUMBER('DI-Prec'!T57),('DI-Prec'!T57-'P-Res'!$B$166)/'P-Res'!$B$167,"")</f>
        <v/>
      </c>
    </row>
    <row r="58" spans="1:20">
      <c r="A58" s="1">
        <v>1926</v>
      </c>
      <c r="B58" s="6" t="str">
        <f>IF(ISNUMBER('DI-Prec'!B58),('DI-Prec'!B58-'P-Res'!$B$166)/'P-Res'!$B$167,"")</f>
        <v/>
      </c>
      <c r="C58" s="6" t="str">
        <f>IF(ISNUMBER('DI-Prec'!C58),('DI-Prec'!C58-'P-Res'!$B$166)/'P-Res'!$B$167,"")</f>
        <v/>
      </c>
      <c r="D58" s="6" t="str">
        <f>IF(ISNUMBER('DI-Prec'!D58),('DI-Prec'!D58-'P-Res'!$B$166)/'P-Res'!$B$167,"")</f>
        <v/>
      </c>
      <c r="E58" s="6" t="str">
        <f>IF(ISNUMBER('DI-Prec'!E58),('DI-Prec'!E58-'P-Res'!$B$166)/'P-Res'!$B$167,"")</f>
        <v/>
      </c>
      <c r="F58" s="6" t="str">
        <f>IF(ISNUMBER('DI-Prec'!F58),('DI-Prec'!F58-'P-Res'!$B$166)/'P-Res'!$B$167,"")</f>
        <v/>
      </c>
      <c r="G58" s="6" t="str">
        <f>IF(ISNUMBER('DI-Prec'!G58),('DI-Prec'!G58-'P-Res'!$B$166)/'P-Res'!$B$167,"")</f>
        <v/>
      </c>
      <c r="H58" s="6" t="str">
        <f>IF(ISNUMBER('DI-Prec'!H58),('DI-Prec'!H58-'P-Res'!$B$166)/'P-Res'!$B$167,"")</f>
        <v/>
      </c>
      <c r="I58" s="6" t="str">
        <f>IF(ISNUMBER('DI-Prec'!I58),('DI-Prec'!I58-'P-Res'!$B$166)/'P-Res'!$B$167,"")</f>
        <v/>
      </c>
      <c r="J58" s="6" t="str">
        <f>IF(ISNUMBER('DI-Prec'!J58),('DI-Prec'!J58-'P-Res'!$B$166)/'P-Res'!$B$167,"")</f>
        <v/>
      </c>
      <c r="K58" s="6" t="str">
        <f>IF(ISNUMBER('DI-Prec'!K58),('DI-Prec'!K58-'P-Res'!$B$166)/'P-Res'!$B$167,"")</f>
        <v/>
      </c>
      <c r="L58" s="6" t="str">
        <f>IF(ISNUMBER('DI-Prec'!L58),('DI-Prec'!L58-'P-Res'!$B$166)/'P-Res'!$B$167,"")</f>
        <v/>
      </c>
      <c r="M58" s="6" t="str">
        <f>IF(ISNUMBER('DI-Prec'!M58),('DI-Prec'!M58-'P-Res'!$B$166)/'P-Res'!$B$167,"")</f>
        <v/>
      </c>
      <c r="N58" s="6" t="str">
        <f>IF(ISNUMBER('DI-Prec'!N58),('DI-Prec'!N58-'P-Res'!$B$166)/'P-Res'!$B$167,"")</f>
        <v/>
      </c>
      <c r="O58" s="6" t="str">
        <f>IF(ISNUMBER('DI-Prec'!O58),('DI-Prec'!O58-'P-Res'!$B$166)/'P-Res'!$B$167,"")</f>
        <v/>
      </c>
      <c r="P58" s="6" t="str">
        <f>IF(ISNUMBER('DI-Prec'!P58),('DI-Prec'!P58-'P-Res'!$B$166)/'P-Res'!$B$167,"")</f>
        <v/>
      </c>
      <c r="Q58" s="6" t="str">
        <f>IF(ISNUMBER('DI-Prec'!Q58),('DI-Prec'!Q58-'P-Res'!$B$166)/'P-Res'!$B$167,"")</f>
        <v/>
      </c>
      <c r="R58" s="6" t="str">
        <f>IF(ISNUMBER('DI-Prec'!R58),('DI-Prec'!R58-'P-Res'!$B$166)/'P-Res'!$B$167,"")</f>
        <v/>
      </c>
      <c r="S58" s="6" t="str">
        <f>IF(ISNUMBER('DI-Prec'!S58),('DI-Prec'!S58-'P-Res'!$B$166)/'P-Res'!$B$167,"")</f>
        <v/>
      </c>
      <c r="T58" s="6" t="str">
        <f>IF(ISNUMBER('DI-Prec'!T58),('DI-Prec'!T58-'P-Res'!$B$166)/'P-Res'!$B$167,"")</f>
        <v/>
      </c>
    </row>
    <row r="59" spans="1:20">
      <c r="A59" s="1">
        <v>1927</v>
      </c>
      <c r="B59" s="6" t="str">
        <f>IF(ISNUMBER('DI-Prec'!B59),('DI-Prec'!B59-'P-Res'!$B$166)/'P-Res'!$B$167,"")</f>
        <v/>
      </c>
      <c r="C59" s="6" t="str">
        <f>IF(ISNUMBER('DI-Prec'!C59),('DI-Prec'!C59-'P-Res'!$B$166)/'P-Res'!$B$167,"")</f>
        <v/>
      </c>
      <c r="D59" s="6" t="str">
        <f>IF(ISNUMBER('DI-Prec'!D59),('DI-Prec'!D59-'P-Res'!$B$166)/'P-Res'!$B$167,"")</f>
        <v/>
      </c>
      <c r="E59" s="6" t="str">
        <f>IF(ISNUMBER('DI-Prec'!E59),('DI-Prec'!E59-'P-Res'!$B$166)/'P-Res'!$B$167,"")</f>
        <v/>
      </c>
      <c r="F59" s="6" t="str">
        <f>IF(ISNUMBER('DI-Prec'!F59),('DI-Prec'!F59-'P-Res'!$B$166)/'P-Res'!$B$167,"")</f>
        <v/>
      </c>
      <c r="G59" s="6" t="str">
        <f>IF(ISNUMBER('DI-Prec'!G59),('DI-Prec'!G59-'P-Res'!$B$166)/'P-Res'!$B$167,"")</f>
        <v/>
      </c>
      <c r="H59" s="6" t="str">
        <f>IF(ISNUMBER('DI-Prec'!H59),('DI-Prec'!H59-'P-Res'!$B$166)/'P-Res'!$B$167,"")</f>
        <v/>
      </c>
      <c r="I59" s="6" t="str">
        <f>IF(ISNUMBER('DI-Prec'!I59),('DI-Prec'!I59-'P-Res'!$B$166)/'P-Res'!$B$167,"")</f>
        <v/>
      </c>
      <c r="J59" s="6" t="str">
        <f>IF(ISNUMBER('DI-Prec'!J59),('DI-Prec'!J59-'P-Res'!$B$166)/'P-Res'!$B$167,"")</f>
        <v/>
      </c>
      <c r="K59" s="6" t="str">
        <f>IF(ISNUMBER('DI-Prec'!K59),('DI-Prec'!K59-'P-Res'!$B$166)/'P-Res'!$B$167,"")</f>
        <v/>
      </c>
      <c r="L59" s="6" t="str">
        <f>IF(ISNUMBER('DI-Prec'!L59),('DI-Prec'!L59-'P-Res'!$B$166)/'P-Res'!$B$167,"")</f>
        <v/>
      </c>
      <c r="M59" s="6" t="str">
        <f>IF(ISNUMBER('DI-Prec'!M59),('DI-Prec'!M59-'P-Res'!$B$166)/'P-Res'!$B$167,"")</f>
        <v/>
      </c>
      <c r="N59" s="6" t="str">
        <f>IF(ISNUMBER('DI-Prec'!N59),('DI-Prec'!N59-'P-Res'!$B$166)/'P-Res'!$B$167,"")</f>
        <v/>
      </c>
      <c r="O59" s="6" t="str">
        <f>IF(ISNUMBER('DI-Prec'!O59),('DI-Prec'!O59-'P-Res'!$B$166)/'P-Res'!$B$167,"")</f>
        <v/>
      </c>
      <c r="P59" s="6" t="str">
        <f>IF(ISNUMBER('DI-Prec'!P59),('DI-Prec'!P59-'P-Res'!$B$166)/'P-Res'!$B$167,"")</f>
        <v/>
      </c>
      <c r="Q59" s="6" t="str">
        <f>IF(ISNUMBER('DI-Prec'!Q59),('DI-Prec'!Q59-'P-Res'!$B$166)/'P-Res'!$B$167,"")</f>
        <v/>
      </c>
      <c r="R59" s="6" t="str">
        <f>IF(ISNUMBER('DI-Prec'!R59),('DI-Prec'!R59-'P-Res'!$B$166)/'P-Res'!$B$167,"")</f>
        <v/>
      </c>
      <c r="S59" s="6" t="str">
        <f>IF(ISNUMBER('DI-Prec'!S59),('DI-Prec'!S59-'P-Res'!$B$166)/'P-Res'!$B$167,"")</f>
        <v/>
      </c>
      <c r="T59" s="6" t="str">
        <f>IF(ISNUMBER('DI-Prec'!T59),('DI-Prec'!T59-'P-Res'!$B$166)/'P-Res'!$B$167,"")</f>
        <v/>
      </c>
    </row>
    <row r="60" spans="1:20">
      <c r="A60" s="1">
        <v>1928</v>
      </c>
      <c r="B60" s="6" t="str">
        <f>IF(ISNUMBER('DI-Prec'!B60),('DI-Prec'!B60-'P-Res'!$B$166)/'P-Res'!$B$167,"")</f>
        <v/>
      </c>
      <c r="C60" s="6" t="str">
        <f>IF(ISNUMBER('DI-Prec'!C60),('DI-Prec'!C60-'P-Res'!$B$166)/'P-Res'!$B$167,"")</f>
        <v/>
      </c>
      <c r="D60" s="6" t="str">
        <f>IF(ISNUMBER('DI-Prec'!D60),('DI-Prec'!D60-'P-Res'!$B$166)/'P-Res'!$B$167,"")</f>
        <v/>
      </c>
      <c r="E60" s="6" t="str">
        <f>IF(ISNUMBER('DI-Prec'!E60),('DI-Prec'!E60-'P-Res'!$B$166)/'P-Res'!$B$167,"")</f>
        <v/>
      </c>
      <c r="F60" s="6" t="str">
        <f>IF(ISNUMBER('DI-Prec'!F60),('DI-Prec'!F60-'P-Res'!$B$166)/'P-Res'!$B$167,"")</f>
        <v/>
      </c>
      <c r="G60" s="6" t="str">
        <f>IF(ISNUMBER('DI-Prec'!G60),('DI-Prec'!G60-'P-Res'!$B$166)/'P-Res'!$B$167,"")</f>
        <v/>
      </c>
      <c r="H60" s="6" t="str">
        <f>IF(ISNUMBER('DI-Prec'!H60),('DI-Prec'!H60-'P-Res'!$B$166)/'P-Res'!$B$167,"")</f>
        <v/>
      </c>
      <c r="I60" s="6" t="str">
        <f>IF(ISNUMBER('DI-Prec'!I60),('DI-Prec'!I60-'P-Res'!$B$166)/'P-Res'!$B$167,"")</f>
        <v/>
      </c>
      <c r="J60" s="6" t="str">
        <f>IF(ISNUMBER('DI-Prec'!J60),('DI-Prec'!J60-'P-Res'!$B$166)/'P-Res'!$B$167,"")</f>
        <v/>
      </c>
      <c r="K60" s="6" t="str">
        <f>IF(ISNUMBER('DI-Prec'!K60),('DI-Prec'!K60-'P-Res'!$B$166)/'P-Res'!$B$167,"")</f>
        <v/>
      </c>
      <c r="L60" s="6" t="str">
        <f>IF(ISNUMBER('DI-Prec'!L60),('DI-Prec'!L60-'P-Res'!$B$166)/'P-Res'!$B$167,"")</f>
        <v/>
      </c>
      <c r="M60" s="6" t="str">
        <f>IF(ISNUMBER('DI-Prec'!M60),('DI-Prec'!M60-'P-Res'!$B$166)/'P-Res'!$B$167,"")</f>
        <v/>
      </c>
      <c r="N60" s="6" t="str">
        <f>IF(ISNUMBER('DI-Prec'!N60),('DI-Prec'!N60-'P-Res'!$B$166)/'P-Res'!$B$167,"")</f>
        <v/>
      </c>
      <c r="O60" s="6" t="str">
        <f>IF(ISNUMBER('DI-Prec'!O60),('DI-Prec'!O60-'P-Res'!$B$166)/'P-Res'!$B$167,"")</f>
        <v/>
      </c>
      <c r="P60" s="6" t="str">
        <f>IF(ISNUMBER('DI-Prec'!P60),('DI-Prec'!P60-'P-Res'!$B$166)/'P-Res'!$B$167,"")</f>
        <v/>
      </c>
      <c r="Q60" s="6" t="str">
        <f>IF(ISNUMBER('DI-Prec'!Q60),('DI-Prec'!Q60-'P-Res'!$B$166)/'P-Res'!$B$167,"")</f>
        <v/>
      </c>
      <c r="R60" s="6" t="str">
        <f>IF(ISNUMBER('DI-Prec'!R60),('DI-Prec'!R60-'P-Res'!$B$166)/'P-Res'!$B$167,"")</f>
        <v/>
      </c>
      <c r="S60" s="6" t="str">
        <f>IF(ISNUMBER('DI-Prec'!S60),('DI-Prec'!S60-'P-Res'!$B$166)/'P-Res'!$B$167,"")</f>
        <v/>
      </c>
      <c r="T60" s="6" t="str">
        <f>IF(ISNUMBER('DI-Prec'!T60),('DI-Prec'!T60-'P-Res'!$B$166)/'P-Res'!$B$167,"")</f>
        <v/>
      </c>
    </row>
    <row r="61" spans="1:20">
      <c r="A61" s="1">
        <v>1929</v>
      </c>
      <c r="B61" s="6" t="str">
        <f>IF(ISNUMBER('DI-Prec'!B61),('DI-Prec'!B61-'P-Res'!$B$166)/'P-Res'!$B$167,"")</f>
        <v/>
      </c>
      <c r="C61" s="6" t="str">
        <f>IF(ISNUMBER('DI-Prec'!C61),('DI-Prec'!C61-'P-Res'!$B$166)/'P-Res'!$B$167,"")</f>
        <v/>
      </c>
      <c r="D61" s="6" t="str">
        <f>IF(ISNUMBER('DI-Prec'!D61),('DI-Prec'!D61-'P-Res'!$B$166)/'P-Res'!$B$167,"")</f>
        <v/>
      </c>
      <c r="E61" s="6" t="str">
        <f>IF(ISNUMBER('DI-Prec'!E61),('DI-Prec'!E61-'P-Res'!$B$166)/'P-Res'!$B$167,"")</f>
        <v/>
      </c>
      <c r="F61" s="6" t="str">
        <f>IF(ISNUMBER('DI-Prec'!F61),('DI-Prec'!F61-'P-Res'!$B$166)/'P-Res'!$B$167,"")</f>
        <v/>
      </c>
      <c r="G61" s="6" t="str">
        <f>IF(ISNUMBER('DI-Prec'!G61),('DI-Prec'!G61-'P-Res'!$B$166)/'P-Res'!$B$167,"")</f>
        <v/>
      </c>
      <c r="H61" s="6" t="str">
        <f>IF(ISNUMBER('DI-Prec'!H61),('DI-Prec'!H61-'P-Res'!$B$166)/'P-Res'!$B$167,"")</f>
        <v/>
      </c>
      <c r="I61" s="6" t="str">
        <f>IF(ISNUMBER('DI-Prec'!I61),('DI-Prec'!I61-'P-Res'!$B$166)/'P-Res'!$B$167,"")</f>
        <v/>
      </c>
      <c r="J61" s="6" t="str">
        <f>IF(ISNUMBER('DI-Prec'!J61),('DI-Prec'!J61-'P-Res'!$B$166)/'P-Res'!$B$167,"")</f>
        <v/>
      </c>
      <c r="K61" s="6" t="str">
        <f>IF(ISNUMBER('DI-Prec'!K61),('DI-Prec'!K61-'P-Res'!$B$166)/'P-Res'!$B$167,"")</f>
        <v/>
      </c>
      <c r="L61" s="6" t="str">
        <f>IF(ISNUMBER('DI-Prec'!L61),('DI-Prec'!L61-'P-Res'!$B$166)/'P-Res'!$B$167,"")</f>
        <v/>
      </c>
      <c r="M61" s="6" t="str">
        <f>IF(ISNUMBER('DI-Prec'!M61),('DI-Prec'!M61-'P-Res'!$B$166)/'P-Res'!$B$167,"")</f>
        <v/>
      </c>
      <c r="N61" s="6" t="str">
        <f>IF(ISNUMBER('DI-Prec'!N61),('DI-Prec'!N61-'P-Res'!$B$166)/'P-Res'!$B$167,"")</f>
        <v/>
      </c>
      <c r="O61" s="6" t="str">
        <f>IF(ISNUMBER('DI-Prec'!O61),('DI-Prec'!O61-'P-Res'!$B$166)/'P-Res'!$B$167,"")</f>
        <v/>
      </c>
      <c r="P61" s="6" t="str">
        <f>IF(ISNUMBER('DI-Prec'!P61),('DI-Prec'!P61-'P-Res'!$B$166)/'P-Res'!$B$167,"")</f>
        <v/>
      </c>
      <c r="Q61" s="6" t="str">
        <f>IF(ISNUMBER('DI-Prec'!Q61),('DI-Prec'!Q61-'P-Res'!$B$166)/'P-Res'!$B$167,"")</f>
        <v/>
      </c>
      <c r="R61" s="6" t="str">
        <f>IF(ISNUMBER('DI-Prec'!R61),('DI-Prec'!R61-'P-Res'!$B$166)/'P-Res'!$B$167,"")</f>
        <v/>
      </c>
      <c r="S61" s="6" t="str">
        <f>IF(ISNUMBER('DI-Prec'!S61),('DI-Prec'!S61-'P-Res'!$B$166)/'P-Res'!$B$167,"")</f>
        <v/>
      </c>
      <c r="T61" s="6" t="str">
        <f>IF(ISNUMBER('DI-Prec'!T61),('DI-Prec'!T61-'P-Res'!$B$166)/'P-Res'!$B$167,"")</f>
        <v/>
      </c>
    </row>
    <row r="62" spans="1:20">
      <c r="A62" s="1">
        <v>1930</v>
      </c>
      <c r="B62" s="6" t="str">
        <f>IF(ISNUMBER('DI-Prec'!B62),('DI-Prec'!B62-'P-Res'!$B$166)/'P-Res'!$B$167,"")</f>
        <v/>
      </c>
      <c r="C62" s="6" t="str">
        <f>IF(ISNUMBER('DI-Prec'!C62),('DI-Prec'!C62-'P-Res'!$B$166)/'P-Res'!$B$167,"")</f>
        <v/>
      </c>
      <c r="D62" s="6" t="str">
        <f>IF(ISNUMBER('DI-Prec'!D62),('DI-Prec'!D62-'P-Res'!$B$166)/'P-Res'!$B$167,"")</f>
        <v/>
      </c>
      <c r="E62" s="6" t="str">
        <f>IF(ISNUMBER('DI-Prec'!E62),('DI-Prec'!E62-'P-Res'!$B$166)/'P-Res'!$B$167,"")</f>
        <v/>
      </c>
      <c r="F62" s="6" t="str">
        <f>IF(ISNUMBER('DI-Prec'!F62),('DI-Prec'!F62-'P-Res'!$B$166)/'P-Res'!$B$167,"")</f>
        <v/>
      </c>
      <c r="G62" s="6" t="str">
        <f>IF(ISNUMBER('DI-Prec'!G62),('DI-Prec'!G62-'P-Res'!$B$166)/'P-Res'!$B$167,"")</f>
        <v/>
      </c>
      <c r="H62" s="6" t="str">
        <f>IF(ISNUMBER('DI-Prec'!H62),('DI-Prec'!H62-'P-Res'!$B$166)/'P-Res'!$B$167,"")</f>
        <v/>
      </c>
      <c r="I62" s="6" t="str">
        <f>IF(ISNUMBER('DI-Prec'!I62),('DI-Prec'!I62-'P-Res'!$B$166)/'P-Res'!$B$167,"")</f>
        <v/>
      </c>
      <c r="J62" s="6" t="str">
        <f>IF(ISNUMBER('DI-Prec'!J62),('DI-Prec'!J62-'P-Res'!$B$166)/'P-Res'!$B$167,"")</f>
        <v/>
      </c>
      <c r="K62" s="6" t="str">
        <f>IF(ISNUMBER('DI-Prec'!K62),('DI-Prec'!K62-'P-Res'!$B$166)/'P-Res'!$B$167,"")</f>
        <v/>
      </c>
      <c r="L62" s="6" t="str">
        <f>IF(ISNUMBER('DI-Prec'!L62),('DI-Prec'!L62-'P-Res'!$B$166)/'P-Res'!$B$167,"")</f>
        <v/>
      </c>
      <c r="M62" s="6" t="str">
        <f>IF(ISNUMBER('DI-Prec'!M62),('DI-Prec'!M62-'P-Res'!$B$166)/'P-Res'!$B$167,"")</f>
        <v/>
      </c>
      <c r="N62" s="6" t="str">
        <f>IF(ISNUMBER('DI-Prec'!N62),('DI-Prec'!N62-'P-Res'!$B$166)/'P-Res'!$B$167,"")</f>
        <v/>
      </c>
      <c r="O62" s="6" t="str">
        <f>IF(ISNUMBER('DI-Prec'!O62),('DI-Prec'!O62-'P-Res'!$B$166)/'P-Res'!$B$167,"")</f>
        <v/>
      </c>
      <c r="P62" s="6" t="str">
        <f>IF(ISNUMBER('DI-Prec'!P62),('DI-Prec'!P62-'P-Res'!$B$166)/'P-Res'!$B$167,"")</f>
        <v/>
      </c>
      <c r="Q62" s="6" t="str">
        <f>IF(ISNUMBER('DI-Prec'!Q62),('DI-Prec'!Q62-'P-Res'!$B$166)/'P-Res'!$B$167,"")</f>
        <v/>
      </c>
      <c r="R62" s="6" t="str">
        <f>IF(ISNUMBER('DI-Prec'!R62),('DI-Prec'!R62-'P-Res'!$B$166)/'P-Res'!$B$167,"")</f>
        <v/>
      </c>
      <c r="S62" s="6" t="str">
        <f>IF(ISNUMBER('DI-Prec'!S62),('DI-Prec'!S62-'P-Res'!$B$166)/'P-Res'!$B$167,"")</f>
        <v/>
      </c>
      <c r="T62" s="6" t="str">
        <f>IF(ISNUMBER('DI-Prec'!T62),('DI-Prec'!T62-'P-Res'!$B$166)/'P-Res'!$B$167,"")</f>
        <v/>
      </c>
    </row>
    <row r="63" spans="1:20">
      <c r="A63" s="1">
        <v>1931</v>
      </c>
      <c r="B63" s="6" t="str">
        <f>IF(ISNUMBER('DI-Prec'!B63),('DI-Prec'!B63-'P-Res'!$B$166)/'P-Res'!$B$167,"")</f>
        <v/>
      </c>
      <c r="C63" s="6" t="str">
        <f>IF(ISNUMBER('DI-Prec'!C63),('DI-Prec'!C63-'P-Res'!$B$166)/'P-Res'!$B$167,"")</f>
        <v/>
      </c>
      <c r="D63" s="6" t="str">
        <f>IF(ISNUMBER('DI-Prec'!D63),('DI-Prec'!D63-'P-Res'!$B$166)/'P-Res'!$B$167,"")</f>
        <v/>
      </c>
      <c r="E63" s="6" t="str">
        <f>IF(ISNUMBER('DI-Prec'!E63),('DI-Prec'!E63-'P-Res'!$B$166)/'P-Res'!$B$167,"")</f>
        <v/>
      </c>
      <c r="F63" s="6" t="str">
        <f>IF(ISNUMBER('DI-Prec'!F63),('DI-Prec'!F63-'P-Res'!$B$166)/'P-Res'!$B$167,"")</f>
        <v/>
      </c>
      <c r="G63" s="6" t="str">
        <f>IF(ISNUMBER('DI-Prec'!G63),('DI-Prec'!G63-'P-Res'!$B$166)/'P-Res'!$B$167,"")</f>
        <v/>
      </c>
      <c r="H63" s="6" t="str">
        <f>IF(ISNUMBER('DI-Prec'!H63),('DI-Prec'!H63-'P-Res'!$B$166)/'P-Res'!$B$167,"")</f>
        <v/>
      </c>
      <c r="I63" s="6" t="str">
        <f>IF(ISNUMBER('DI-Prec'!I63),('DI-Prec'!I63-'P-Res'!$B$166)/'P-Res'!$B$167,"")</f>
        <v/>
      </c>
      <c r="J63" s="6" t="str">
        <f>IF(ISNUMBER('DI-Prec'!J63),('DI-Prec'!J63-'P-Res'!$B$166)/'P-Res'!$B$167,"")</f>
        <v/>
      </c>
      <c r="K63" s="6" t="str">
        <f>IF(ISNUMBER('DI-Prec'!K63),('DI-Prec'!K63-'P-Res'!$B$166)/'P-Res'!$B$167,"")</f>
        <v/>
      </c>
      <c r="L63" s="6" t="str">
        <f>IF(ISNUMBER('DI-Prec'!L63),('DI-Prec'!L63-'P-Res'!$B$166)/'P-Res'!$B$167,"")</f>
        <v/>
      </c>
      <c r="M63" s="6" t="str">
        <f>IF(ISNUMBER('DI-Prec'!M63),('DI-Prec'!M63-'P-Res'!$B$166)/'P-Res'!$B$167,"")</f>
        <v/>
      </c>
      <c r="N63" s="6" t="str">
        <f>IF(ISNUMBER('DI-Prec'!N63),('DI-Prec'!N63-'P-Res'!$B$166)/'P-Res'!$B$167,"")</f>
        <v/>
      </c>
      <c r="O63" s="6" t="str">
        <f>IF(ISNUMBER('DI-Prec'!O63),('DI-Prec'!O63-'P-Res'!$B$166)/'P-Res'!$B$167,"")</f>
        <v/>
      </c>
      <c r="P63" s="6" t="str">
        <f>IF(ISNUMBER('DI-Prec'!P63),('DI-Prec'!P63-'P-Res'!$B$166)/'P-Res'!$B$167,"")</f>
        <v/>
      </c>
      <c r="Q63" s="6" t="str">
        <f>IF(ISNUMBER('DI-Prec'!Q63),('DI-Prec'!Q63-'P-Res'!$B$166)/'P-Res'!$B$167,"")</f>
        <v/>
      </c>
      <c r="R63" s="6" t="str">
        <f>IF(ISNUMBER('DI-Prec'!R63),('DI-Prec'!R63-'P-Res'!$B$166)/'P-Res'!$B$167,"")</f>
        <v/>
      </c>
      <c r="S63" s="6" t="str">
        <f>IF(ISNUMBER('DI-Prec'!S63),('DI-Prec'!S63-'P-Res'!$B$166)/'P-Res'!$B$167,"")</f>
        <v/>
      </c>
      <c r="T63" s="6" t="str">
        <f>IF(ISNUMBER('DI-Prec'!T63),('DI-Prec'!T63-'P-Res'!$B$166)/'P-Res'!$B$167,"")</f>
        <v/>
      </c>
    </row>
    <row r="64" spans="1:20">
      <c r="A64" s="1">
        <v>1932</v>
      </c>
      <c r="B64" s="6" t="str">
        <f>IF(ISNUMBER('DI-Prec'!B64),('DI-Prec'!B64-'P-Res'!$B$166)/'P-Res'!$B$167,"")</f>
        <v/>
      </c>
      <c r="C64" s="6" t="str">
        <f>IF(ISNUMBER('DI-Prec'!C64),('DI-Prec'!C64-'P-Res'!$B$166)/'P-Res'!$B$167,"")</f>
        <v/>
      </c>
      <c r="D64" s="6" t="str">
        <f>IF(ISNUMBER('DI-Prec'!D64),('DI-Prec'!D64-'P-Res'!$B$166)/'P-Res'!$B$167,"")</f>
        <v/>
      </c>
      <c r="E64" s="6" t="str">
        <f>IF(ISNUMBER('DI-Prec'!E64),('DI-Prec'!E64-'P-Res'!$B$166)/'P-Res'!$B$167,"")</f>
        <v/>
      </c>
      <c r="F64" s="6" t="str">
        <f>IF(ISNUMBER('DI-Prec'!F64),('DI-Prec'!F64-'P-Res'!$B$166)/'P-Res'!$B$167,"")</f>
        <v/>
      </c>
      <c r="G64" s="6" t="str">
        <f>IF(ISNUMBER('DI-Prec'!G64),('DI-Prec'!G64-'P-Res'!$B$166)/'P-Res'!$B$167,"")</f>
        <v/>
      </c>
      <c r="H64" s="6" t="str">
        <f>IF(ISNUMBER('DI-Prec'!H64),('DI-Prec'!H64-'P-Res'!$B$166)/'P-Res'!$B$167,"")</f>
        <v/>
      </c>
      <c r="I64" s="6" t="str">
        <f>IF(ISNUMBER('DI-Prec'!I64),('DI-Prec'!I64-'P-Res'!$B$166)/'P-Res'!$B$167,"")</f>
        <v/>
      </c>
      <c r="J64" s="6" t="str">
        <f>IF(ISNUMBER('DI-Prec'!J64),('DI-Prec'!J64-'P-Res'!$B$166)/'P-Res'!$B$167,"")</f>
        <v/>
      </c>
      <c r="K64" s="6" t="str">
        <f>IF(ISNUMBER('DI-Prec'!K64),('DI-Prec'!K64-'P-Res'!$B$166)/'P-Res'!$B$167,"")</f>
        <v/>
      </c>
      <c r="L64" s="6" t="str">
        <f>IF(ISNUMBER('DI-Prec'!L64),('DI-Prec'!L64-'P-Res'!$B$166)/'P-Res'!$B$167,"")</f>
        <v/>
      </c>
      <c r="M64" s="6" t="str">
        <f>IF(ISNUMBER('DI-Prec'!M64),('DI-Prec'!M64-'P-Res'!$B$166)/'P-Res'!$B$167,"")</f>
        <v/>
      </c>
      <c r="N64" s="6" t="str">
        <f>IF(ISNUMBER('DI-Prec'!N64),('DI-Prec'!N64-'P-Res'!$B$166)/'P-Res'!$B$167,"")</f>
        <v/>
      </c>
      <c r="O64" s="6" t="str">
        <f>IF(ISNUMBER('DI-Prec'!O64),('DI-Prec'!O64-'P-Res'!$B$166)/'P-Res'!$B$167,"")</f>
        <v/>
      </c>
      <c r="P64" s="6" t="str">
        <f>IF(ISNUMBER('DI-Prec'!P64),('DI-Prec'!P64-'P-Res'!$B$166)/'P-Res'!$B$167,"")</f>
        <v/>
      </c>
      <c r="Q64" s="6" t="str">
        <f>IF(ISNUMBER('DI-Prec'!Q64),('DI-Prec'!Q64-'P-Res'!$B$166)/'P-Res'!$B$167,"")</f>
        <v/>
      </c>
      <c r="R64" s="6" t="str">
        <f>IF(ISNUMBER('DI-Prec'!R64),('DI-Prec'!R64-'P-Res'!$B$166)/'P-Res'!$B$167,"")</f>
        <v/>
      </c>
      <c r="S64" s="6" t="str">
        <f>IF(ISNUMBER('DI-Prec'!S64),('DI-Prec'!S64-'P-Res'!$B$166)/'P-Res'!$B$167,"")</f>
        <v/>
      </c>
      <c r="T64" s="6" t="str">
        <f>IF(ISNUMBER('DI-Prec'!T64),('DI-Prec'!T64-'P-Res'!$B$166)/'P-Res'!$B$167,"")</f>
        <v/>
      </c>
    </row>
    <row r="65" spans="1:20">
      <c r="A65" s="1">
        <v>1933</v>
      </c>
      <c r="B65" s="6" t="str">
        <f>IF(ISNUMBER('DI-Prec'!B65),('DI-Prec'!B65-'P-Res'!$B$166)/'P-Res'!$B$167,"")</f>
        <v/>
      </c>
      <c r="C65" s="6" t="str">
        <f>IF(ISNUMBER('DI-Prec'!C65),('DI-Prec'!C65-'P-Res'!$B$166)/'P-Res'!$B$167,"")</f>
        <v/>
      </c>
      <c r="D65" s="6" t="str">
        <f>IF(ISNUMBER('DI-Prec'!D65),('DI-Prec'!D65-'P-Res'!$B$166)/'P-Res'!$B$167,"")</f>
        <v/>
      </c>
      <c r="E65" s="6" t="str">
        <f>IF(ISNUMBER('DI-Prec'!E65),('DI-Prec'!E65-'P-Res'!$B$166)/'P-Res'!$B$167,"")</f>
        <v/>
      </c>
      <c r="F65" s="6" t="str">
        <f>IF(ISNUMBER('DI-Prec'!F65),('DI-Prec'!F65-'P-Res'!$B$166)/'P-Res'!$B$167,"")</f>
        <v/>
      </c>
      <c r="G65" s="6" t="str">
        <f>IF(ISNUMBER('DI-Prec'!G65),('DI-Prec'!G65-'P-Res'!$B$166)/'P-Res'!$B$167,"")</f>
        <v/>
      </c>
      <c r="H65" s="6" t="str">
        <f>IF(ISNUMBER('DI-Prec'!H65),('DI-Prec'!H65-'P-Res'!$B$166)/'P-Res'!$B$167,"")</f>
        <v/>
      </c>
      <c r="I65" s="6" t="str">
        <f>IF(ISNUMBER('DI-Prec'!I65),('DI-Prec'!I65-'P-Res'!$B$166)/'P-Res'!$B$167,"")</f>
        <v/>
      </c>
      <c r="J65" s="6" t="str">
        <f>IF(ISNUMBER('DI-Prec'!J65),('DI-Prec'!J65-'P-Res'!$B$166)/'P-Res'!$B$167,"")</f>
        <v/>
      </c>
      <c r="K65" s="6" t="str">
        <f>IF(ISNUMBER('DI-Prec'!K65),('DI-Prec'!K65-'P-Res'!$B$166)/'P-Res'!$B$167,"")</f>
        <v/>
      </c>
      <c r="L65" s="6" t="str">
        <f>IF(ISNUMBER('DI-Prec'!L65),('DI-Prec'!L65-'P-Res'!$B$166)/'P-Res'!$B$167,"")</f>
        <v/>
      </c>
      <c r="M65" s="6" t="str">
        <f>IF(ISNUMBER('DI-Prec'!M65),('DI-Prec'!M65-'P-Res'!$B$166)/'P-Res'!$B$167,"")</f>
        <v/>
      </c>
      <c r="N65" s="6" t="str">
        <f>IF(ISNUMBER('DI-Prec'!N65),('DI-Prec'!N65-'P-Res'!$B$166)/'P-Res'!$B$167,"")</f>
        <v/>
      </c>
      <c r="O65" s="6" t="str">
        <f>IF(ISNUMBER('DI-Prec'!O65),('DI-Prec'!O65-'P-Res'!$B$166)/'P-Res'!$B$167,"")</f>
        <v/>
      </c>
      <c r="P65" s="6" t="str">
        <f>IF(ISNUMBER('DI-Prec'!P65),('DI-Prec'!P65-'P-Res'!$B$166)/'P-Res'!$B$167,"")</f>
        <v/>
      </c>
      <c r="Q65" s="6" t="str">
        <f>IF(ISNUMBER('DI-Prec'!Q65),('DI-Prec'!Q65-'P-Res'!$B$166)/'P-Res'!$B$167,"")</f>
        <v/>
      </c>
      <c r="R65" s="6" t="str">
        <f>IF(ISNUMBER('DI-Prec'!R65),('DI-Prec'!R65-'P-Res'!$B$166)/'P-Res'!$B$167,"")</f>
        <v/>
      </c>
      <c r="S65" s="6" t="str">
        <f>IF(ISNUMBER('DI-Prec'!S65),('DI-Prec'!S65-'P-Res'!$B$166)/'P-Res'!$B$167,"")</f>
        <v/>
      </c>
      <c r="T65" s="6" t="str">
        <f>IF(ISNUMBER('DI-Prec'!T65),('DI-Prec'!T65-'P-Res'!$B$166)/'P-Res'!$B$167,"")</f>
        <v/>
      </c>
    </row>
    <row r="66" spans="1:20">
      <c r="A66" s="1">
        <v>1934</v>
      </c>
      <c r="B66" s="6" t="str">
        <f>IF(ISNUMBER('DI-Prec'!B66),('DI-Prec'!B66-'P-Res'!$B$166)/'P-Res'!$B$167,"")</f>
        <v/>
      </c>
      <c r="C66" s="6" t="str">
        <f>IF(ISNUMBER('DI-Prec'!C66),('DI-Prec'!C66-'P-Res'!$B$166)/'P-Res'!$B$167,"")</f>
        <v/>
      </c>
      <c r="D66" s="6" t="str">
        <f>IF(ISNUMBER('DI-Prec'!D66),('DI-Prec'!D66-'P-Res'!$B$166)/'P-Res'!$B$167,"")</f>
        <v/>
      </c>
      <c r="E66" s="6" t="str">
        <f>IF(ISNUMBER('DI-Prec'!E66),('DI-Prec'!E66-'P-Res'!$B$166)/'P-Res'!$B$167,"")</f>
        <v/>
      </c>
      <c r="F66" s="6" t="str">
        <f>IF(ISNUMBER('DI-Prec'!F66),('DI-Prec'!F66-'P-Res'!$B$166)/'P-Res'!$B$167,"")</f>
        <v/>
      </c>
      <c r="G66" s="6" t="str">
        <f>IF(ISNUMBER('DI-Prec'!G66),('DI-Prec'!G66-'P-Res'!$B$166)/'P-Res'!$B$167,"")</f>
        <v/>
      </c>
      <c r="H66" s="6" t="str">
        <f>IF(ISNUMBER('DI-Prec'!H66),('DI-Prec'!H66-'P-Res'!$B$166)/'P-Res'!$B$167,"")</f>
        <v/>
      </c>
      <c r="I66" s="6" t="str">
        <f>IF(ISNUMBER('DI-Prec'!I66),('DI-Prec'!I66-'P-Res'!$B$166)/'P-Res'!$B$167,"")</f>
        <v/>
      </c>
      <c r="J66" s="6" t="str">
        <f>IF(ISNUMBER('DI-Prec'!J66),('DI-Prec'!J66-'P-Res'!$B$166)/'P-Res'!$B$167,"")</f>
        <v/>
      </c>
      <c r="K66" s="6" t="str">
        <f>IF(ISNUMBER('DI-Prec'!K66),('DI-Prec'!K66-'P-Res'!$B$166)/'P-Res'!$B$167,"")</f>
        <v/>
      </c>
      <c r="L66" s="6" t="str">
        <f>IF(ISNUMBER('DI-Prec'!L66),('DI-Prec'!L66-'P-Res'!$B$166)/'P-Res'!$B$167,"")</f>
        <v/>
      </c>
      <c r="M66" s="6" t="str">
        <f>IF(ISNUMBER('DI-Prec'!M66),('DI-Prec'!M66-'P-Res'!$B$166)/'P-Res'!$B$167,"")</f>
        <v/>
      </c>
      <c r="N66" s="6" t="str">
        <f>IF(ISNUMBER('DI-Prec'!N66),('DI-Prec'!N66-'P-Res'!$B$166)/'P-Res'!$B$167,"")</f>
        <v/>
      </c>
      <c r="O66" s="6" t="str">
        <f>IF(ISNUMBER('DI-Prec'!O66),('DI-Prec'!O66-'P-Res'!$B$166)/'P-Res'!$B$167,"")</f>
        <v/>
      </c>
      <c r="P66" s="6" t="str">
        <f>IF(ISNUMBER('DI-Prec'!P66),('DI-Prec'!P66-'P-Res'!$B$166)/'P-Res'!$B$167,"")</f>
        <v/>
      </c>
      <c r="Q66" s="6" t="str">
        <f>IF(ISNUMBER('DI-Prec'!Q66),('DI-Prec'!Q66-'P-Res'!$B$166)/'P-Res'!$B$167,"")</f>
        <v/>
      </c>
      <c r="R66" s="6" t="str">
        <f>IF(ISNUMBER('DI-Prec'!R66),('DI-Prec'!R66-'P-Res'!$B$166)/'P-Res'!$B$167,"")</f>
        <v/>
      </c>
      <c r="S66" s="6" t="str">
        <f>IF(ISNUMBER('DI-Prec'!S66),('DI-Prec'!S66-'P-Res'!$B$166)/'P-Res'!$B$167,"")</f>
        <v/>
      </c>
      <c r="T66" s="6" t="str">
        <f>IF(ISNUMBER('DI-Prec'!T66),('DI-Prec'!T66-'P-Res'!$B$166)/'P-Res'!$B$167,"")</f>
        <v/>
      </c>
    </row>
    <row r="67" spans="1:20">
      <c r="A67" s="1">
        <v>1935</v>
      </c>
      <c r="B67" s="6" t="str">
        <f>IF(ISNUMBER('DI-Prec'!B67),('DI-Prec'!B67-'P-Res'!$B$166)/'P-Res'!$B$167,"")</f>
        <v/>
      </c>
      <c r="C67" s="6" t="str">
        <f>IF(ISNUMBER('DI-Prec'!C67),('DI-Prec'!C67-'P-Res'!$B$166)/'P-Res'!$B$167,"")</f>
        <v/>
      </c>
      <c r="D67" s="6" t="str">
        <f>IF(ISNUMBER('DI-Prec'!D67),('DI-Prec'!D67-'P-Res'!$B$166)/'P-Res'!$B$167,"")</f>
        <v/>
      </c>
      <c r="E67" s="6" t="str">
        <f>IF(ISNUMBER('DI-Prec'!E67),('DI-Prec'!E67-'P-Res'!$B$166)/'P-Res'!$B$167,"")</f>
        <v/>
      </c>
      <c r="F67" s="6" t="str">
        <f>IF(ISNUMBER('DI-Prec'!F67),('DI-Prec'!F67-'P-Res'!$B$166)/'P-Res'!$B$167,"")</f>
        <v/>
      </c>
      <c r="G67" s="6" t="str">
        <f>IF(ISNUMBER('DI-Prec'!G67),('DI-Prec'!G67-'P-Res'!$B$166)/'P-Res'!$B$167,"")</f>
        <v/>
      </c>
      <c r="H67" s="6" t="str">
        <f>IF(ISNUMBER('DI-Prec'!H67),('DI-Prec'!H67-'P-Res'!$B$166)/'P-Res'!$B$167,"")</f>
        <v/>
      </c>
      <c r="I67" s="6" t="str">
        <f>IF(ISNUMBER('DI-Prec'!I67),('DI-Prec'!I67-'P-Res'!$B$166)/'P-Res'!$B$167,"")</f>
        <v/>
      </c>
      <c r="J67" s="6" t="str">
        <f>IF(ISNUMBER('DI-Prec'!J67),('DI-Prec'!J67-'P-Res'!$B$166)/'P-Res'!$B$167,"")</f>
        <v/>
      </c>
      <c r="K67" s="6" t="str">
        <f>IF(ISNUMBER('DI-Prec'!K67),('DI-Prec'!K67-'P-Res'!$B$166)/'P-Res'!$B$167,"")</f>
        <v/>
      </c>
      <c r="L67" s="6" t="str">
        <f>IF(ISNUMBER('DI-Prec'!L67),('DI-Prec'!L67-'P-Res'!$B$166)/'P-Res'!$B$167,"")</f>
        <v/>
      </c>
      <c r="M67" s="6" t="str">
        <f>IF(ISNUMBER('DI-Prec'!M67),('DI-Prec'!M67-'P-Res'!$B$166)/'P-Res'!$B$167,"")</f>
        <v/>
      </c>
      <c r="N67" s="6" t="str">
        <f>IF(ISNUMBER('DI-Prec'!N67),('DI-Prec'!N67-'P-Res'!$B$166)/'P-Res'!$B$167,"")</f>
        <v/>
      </c>
      <c r="O67" s="6" t="str">
        <f>IF(ISNUMBER('DI-Prec'!O67),('DI-Prec'!O67-'P-Res'!$B$166)/'P-Res'!$B$167,"")</f>
        <v/>
      </c>
      <c r="P67" s="6" t="str">
        <f>IF(ISNUMBER('DI-Prec'!P67),('DI-Prec'!P67-'P-Res'!$B$166)/'P-Res'!$B$167,"")</f>
        <v/>
      </c>
      <c r="Q67" s="6" t="str">
        <f>IF(ISNUMBER('DI-Prec'!Q67),('DI-Prec'!Q67-'P-Res'!$B$166)/'P-Res'!$B$167,"")</f>
        <v/>
      </c>
      <c r="R67" s="6" t="str">
        <f>IF(ISNUMBER('DI-Prec'!R67),('DI-Prec'!R67-'P-Res'!$B$166)/'P-Res'!$B$167,"")</f>
        <v/>
      </c>
      <c r="S67" s="6" t="str">
        <f>IF(ISNUMBER('DI-Prec'!S67),('DI-Prec'!S67-'P-Res'!$B$166)/'P-Res'!$B$167,"")</f>
        <v/>
      </c>
      <c r="T67" s="6" t="str">
        <f>IF(ISNUMBER('DI-Prec'!T67),('DI-Prec'!T67-'P-Res'!$B$166)/'P-Res'!$B$167,"")</f>
        <v/>
      </c>
    </row>
    <row r="68" spans="1:20">
      <c r="A68" s="1">
        <v>1936</v>
      </c>
      <c r="B68" s="6" t="str">
        <f>IF(ISNUMBER('DI-Prec'!B68),('DI-Prec'!B68-'P-Res'!$B$166)/'P-Res'!$B$167,"")</f>
        <v/>
      </c>
      <c r="C68" s="6" t="str">
        <f>IF(ISNUMBER('DI-Prec'!C68),('DI-Prec'!C68-'P-Res'!$B$166)/'P-Res'!$B$167,"")</f>
        <v/>
      </c>
      <c r="D68" s="6" t="str">
        <f>IF(ISNUMBER('DI-Prec'!D68),('DI-Prec'!D68-'P-Res'!$B$166)/'P-Res'!$B$167,"")</f>
        <v/>
      </c>
      <c r="E68" s="6" t="str">
        <f>IF(ISNUMBER('DI-Prec'!E68),('DI-Prec'!E68-'P-Res'!$B$166)/'P-Res'!$B$167,"")</f>
        <v/>
      </c>
      <c r="F68" s="6" t="str">
        <f>IF(ISNUMBER('DI-Prec'!F68),('DI-Prec'!F68-'P-Res'!$B$166)/'P-Res'!$B$167,"")</f>
        <v/>
      </c>
      <c r="G68" s="6" t="str">
        <f>IF(ISNUMBER('DI-Prec'!G68),('DI-Prec'!G68-'P-Res'!$B$166)/'P-Res'!$B$167,"")</f>
        <v/>
      </c>
      <c r="H68" s="6" t="str">
        <f>IF(ISNUMBER('DI-Prec'!H68),('DI-Prec'!H68-'P-Res'!$B$166)/'P-Res'!$B$167,"")</f>
        <v/>
      </c>
      <c r="I68" s="6" t="str">
        <f>IF(ISNUMBER('DI-Prec'!I68),('DI-Prec'!I68-'P-Res'!$B$166)/'P-Res'!$B$167,"")</f>
        <v/>
      </c>
      <c r="J68" s="6" t="str">
        <f>IF(ISNUMBER('DI-Prec'!J68),('DI-Prec'!J68-'P-Res'!$B$166)/'P-Res'!$B$167,"")</f>
        <v/>
      </c>
      <c r="K68" s="6" t="str">
        <f>IF(ISNUMBER('DI-Prec'!K68),('DI-Prec'!K68-'P-Res'!$B$166)/'P-Res'!$B$167,"")</f>
        <v/>
      </c>
      <c r="L68" s="6" t="str">
        <f>IF(ISNUMBER('DI-Prec'!L68),('DI-Prec'!L68-'P-Res'!$B$166)/'P-Res'!$B$167,"")</f>
        <v/>
      </c>
      <c r="M68" s="6" t="str">
        <f>IF(ISNUMBER('DI-Prec'!M68),('DI-Prec'!M68-'P-Res'!$B$166)/'P-Res'!$B$167,"")</f>
        <v/>
      </c>
      <c r="N68" s="6" t="str">
        <f>IF(ISNUMBER('DI-Prec'!N68),('DI-Prec'!N68-'P-Res'!$B$166)/'P-Res'!$B$167,"")</f>
        <v/>
      </c>
      <c r="O68" s="6" t="str">
        <f>IF(ISNUMBER('DI-Prec'!O68),('DI-Prec'!O68-'P-Res'!$B$166)/'P-Res'!$B$167,"")</f>
        <v/>
      </c>
      <c r="P68" s="6" t="str">
        <f>IF(ISNUMBER('DI-Prec'!P68),('DI-Prec'!P68-'P-Res'!$B$166)/'P-Res'!$B$167,"")</f>
        <v/>
      </c>
      <c r="Q68" s="6" t="str">
        <f>IF(ISNUMBER('DI-Prec'!Q68),('DI-Prec'!Q68-'P-Res'!$B$166)/'P-Res'!$B$167,"")</f>
        <v/>
      </c>
      <c r="R68" s="6" t="str">
        <f>IF(ISNUMBER('DI-Prec'!R68),('DI-Prec'!R68-'P-Res'!$B$166)/'P-Res'!$B$167,"")</f>
        <v/>
      </c>
      <c r="S68" s="6" t="str">
        <f>IF(ISNUMBER('DI-Prec'!S68),('DI-Prec'!S68-'P-Res'!$B$166)/'P-Res'!$B$167,"")</f>
        <v/>
      </c>
      <c r="T68" s="6" t="str">
        <f>IF(ISNUMBER('DI-Prec'!T68),('DI-Prec'!T68-'P-Res'!$B$166)/'P-Res'!$B$167,"")</f>
        <v/>
      </c>
    </row>
    <row r="69" spans="1:20">
      <c r="A69" s="1">
        <v>1937</v>
      </c>
      <c r="B69" s="6" t="str">
        <f>IF(ISNUMBER('DI-Prec'!B69),('DI-Prec'!B69-'P-Res'!$B$166)/'P-Res'!$B$167,"")</f>
        <v/>
      </c>
      <c r="C69" s="6" t="str">
        <f>IF(ISNUMBER('DI-Prec'!C69),('DI-Prec'!C69-'P-Res'!$B$166)/'P-Res'!$B$167,"")</f>
        <v/>
      </c>
      <c r="D69" s="6" t="str">
        <f>IF(ISNUMBER('DI-Prec'!D69),('DI-Prec'!D69-'P-Res'!$B$166)/'P-Res'!$B$167,"")</f>
        <v/>
      </c>
      <c r="E69" s="6" t="str">
        <f>IF(ISNUMBER('DI-Prec'!E69),('DI-Prec'!E69-'P-Res'!$B$166)/'P-Res'!$B$167,"")</f>
        <v/>
      </c>
      <c r="F69" s="6" t="str">
        <f>IF(ISNUMBER('DI-Prec'!F69),('DI-Prec'!F69-'P-Res'!$B$166)/'P-Res'!$B$167,"")</f>
        <v/>
      </c>
      <c r="G69" s="6" t="str">
        <f>IF(ISNUMBER('DI-Prec'!G69),('DI-Prec'!G69-'P-Res'!$B$166)/'P-Res'!$B$167,"")</f>
        <v/>
      </c>
      <c r="H69" s="6" t="str">
        <f>IF(ISNUMBER('DI-Prec'!H69),('DI-Prec'!H69-'P-Res'!$B$166)/'P-Res'!$B$167,"")</f>
        <v/>
      </c>
      <c r="I69" s="6" t="str">
        <f>IF(ISNUMBER('DI-Prec'!I69),('DI-Prec'!I69-'P-Res'!$B$166)/'P-Res'!$B$167,"")</f>
        <v/>
      </c>
      <c r="J69" s="6" t="str">
        <f>IF(ISNUMBER('DI-Prec'!J69),('DI-Prec'!J69-'P-Res'!$B$166)/'P-Res'!$B$167,"")</f>
        <v/>
      </c>
      <c r="K69" s="6" t="str">
        <f>IF(ISNUMBER('DI-Prec'!K69),('DI-Prec'!K69-'P-Res'!$B$166)/'P-Res'!$B$167,"")</f>
        <v/>
      </c>
      <c r="L69" s="6" t="str">
        <f>IF(ISNUMBER('DI-Prec'!L69),('DI-Prec'!L69-'P-Res'!$B$166)/'P-Res'!$B$167,"")</f>
        <v/>
      </c>
      <c r="M69" s="6" t="str">
        <f>IF(ISNUMBER('DI-Prec'!M69),('DI-Prec'!M69-'P-Res'!$B$166)/'P-Res'!$B$167,"")</f>
        <v/>
      </c>
      <c r="N69" s="6" t="str">
        <f>IF(ISNUMBER('DI-Prec'!N69),('DI-Prec'!N69-'P-Res'!$B$166)/'P-Res'!$B$167,"")</f>
        <v/>
      </c>
      <c r="O69" s="6" t="str">
        <f>IF(ISNUMBER('DI-Prec'!O69),('DI-Prec'!O69-'P-Res'!$B$166)/'P-Res'!$B$167,"")</f>
        <v/>
      </c>
      <c r="P69" s="6" t="str">
        <f>IF(ISNUMBER('DI-Prec'!P69),('DI-Prec'!P69-'P-Res'!$B$166)/'P-Res'!$B$167,"")</f>
        <v/>
      </c>
      <c r="Q69" s="6" t="str">
        <f>IF(ISNUMBER('DI-Prec'!Q69),('DI-Prec'!Q69-'P-Res'!$B$166)/'P-Res'!$B$167,"")</f>
        <v/>
      </c>
      <c r="R69" s="6" t="str">
        <f>IF(ISNUMBER('DI-Prec'!R69),('DI-Prec'!R69-'P-Res'!$B$166)/'P-Res'!$B$167,"")</f>
        <v/>
      </c>
      <c r="S69" s="6" t="str">
        <f>IF(ISNUMBER('DI-Prec'!S69),('DI-Prec'!S69-'P-Res'!$B$166)/'P-Res'!$B$167,"")</f>
        <v/>
      </c>
      <c r="T69" s="6" t="str">
        <f>IF(ISNUMBER('DI-Prec'!T69),('DI-Prec'!T69-'P-Res'!$B$166)/'P-Res'!$B$167,"")</f>
        <v/>
      </c>
    </row>
    <row r="70" spans="1:20">
      <c r="A70" s="1">
        <v>1938</v>
      </c>
      <c r="B70" s="6" t="str">
        <f>IF(ISNUMBER('DI-Prec'!B70),('DI-Prec'!B70-'P-Res'!$B$166)/'P-Res'!$B$167,"")</f>
        <v/>
      </c>
      <c r="C70" s="6" t="str">
        <f>IF(ISNUMBER('DI-Prec'!C70),('DI-Prec'!C70-'P-Res'!$B$166)/'P-Res'!$B$167,"")</f>
        <v/>
      </c>
      <c r="D70" s="6" t="str">
        <f>IF(ISNUMBER('DI-Prec'!D70),('DI-Prec'!D70-'P-Res'!$B$166)/'P-Res'!$B$167,"")</f>
        <v/>
      </c>
      <c r="E70" s="6" t="str">
        <f>IF(ISNUMBER('DI-Prec'!E70),('DI-Prec'!E70-'P-Res'!$B$166)/'P-Res'!$B$167,"")</f>
        <v/>
      </c>
      <c r="F70" s="6" t="str">
        <f>IF(ISNUMBER('DI-Prec'!F70),('DI-Prec'!F70-'P-Res'!$B$166)/'P-Res'!$B$167,"")</f>
        <v/>
      </c>
      <c r="G70" s="6" t="str">
        <f>IF(ISNUMBER('DI-Prec'!G70),('DI-Prec'!G70-'P-Res'!$B$166)/'P-Res'!$B$167,"")</f>
        <v/>
      </c>
      <c r="H70" s="6" t="str">
        <f>IF(ISNUMBER('DI-Prec'!H70),('DI-Prec'!H70-'P-Res'!$B$166)/'P-Res'!$B$167,"")</f>
        <v/>
      </c>
      <c r="I70" s="6" t="str">
        <f>IF(ISNUMBER('DI-Prec'!I70),('DI-Prec'!I70-'P-Res'!$B$166)/'P-Res'!$B$167,"")</f>
        <v/>
      </c>
      <c r="J70" s="6" t="str">
        <f>IF(ISNUMBER('DI-Prec'!J70),('DI-Prec'!J70-'P-Res'!$B$166)/'P-Res'!$B$167,"")</f>
        <v/>
      </c>
      <c r="K70" s="6" t="str">
        <f>IF(ISNUMBER('DI-Prec'!K70),('DI-Prec'!K70-'P-Res'!$B$166)/'P-Res'!$B$167,"")</f>
        <v/>
      </c>
      <c r="L70" s="6" t="str">
        <f>IF(ISNUMBER('DI-Prec'!L70),('DI-Prec'!L70-'P-Res'!$B$166)/'P-Res'!$B$167,"")</f>
        <v/>
      </c>
      <c r="M70" s="6" t="str">
        <f>IF(ISNUMBER('DI-Prec'!M70),('DI-Prec'!M70-'P-Res'!$B$166)/'P-Res'!$B$167,"")</f>
        <v/>
      </c>
      <c r="N70" s="6" t="str">
        <f>IF(ISNUMBER('DI-Prec'!N70),('DI-Prec'!N70-'P-Res'!$B$166)/'P-Res'!$B$167,"")</f>
        <v/>
      </c>
      <c r="O70" s="6" t="str">
        <f>IF(ISNUMBER('DI-Prec'!O70),('DI-Prec'!O70-'P-Res'!$B$166)/'P-Res'!$B$167,"")</f>
        <v/>
      </c>
      <c r="P70" s="6" t="str">
        <f>IF(ISNUMBER('DI-Prec'!P70),('DI-Prec'!P70-'P-Res'!$B$166)/'P-Res'!$B$167,"")</f>
        <v/>
      </c>
      <c r="Q70" s="6" t="str">
        <f>IF(ISNUMBER('DI-Prec'!Q70),('DI-Prec'!Q70-'P-Res'!$B$166)/'P-Res'!$B$167,"")</f>
        <v/>
      </c>
      <c r="R70" s="6" t="str">
        <f>IF(ISNUMBER('DI-Prec'!R70),('DI-Prec'!R70-'P-Res'!$B$166)/'P-Res'!$B$167,"")</f>
        <v/>
      </c>
      <c r="S70" s="6" t="str">
        <f>IF(ISNUMBER('DI-Prec'!S70),('DI-Prec'!S70-'P-Res'!$B$166)/'P-Res'!$B$167,"")</f>
        <v/>
      </c>
      <c r="T70" s="6" t="str">
        <f>IF(ISNUMBER('DI-Prec'!T70),('DI-Prec'!T70-'P-Res'!$B$166)/'P-Res'!$B$167,"")</f>
        <v/>
      </c>
    </row>
    <row r="71" spans="1:20">
      <c r="A71" s="1">
        <v>1939</v>
      </c>
      <c r="B71" s="6" t="str">
        <f>IF(ISNUMBER('DI-Prec'!B71),('DI-Prec'!B71-'P-Res'!$B$166)/'P-Res'!$B$167,"")</f>
        <v/>
      </c>
      <c r="C71" s="6" t="str">
        <f>IF(ISNUMBER('DI-Prec'!C71),('DI-Prec'!C71-'P-Res'!$B$166)/'P-Res'!$B$167,"")</f>
        <v/>
      </c>
      <c r="D71" s="6" t="str">
        <f>IF(ISNUMBER('DI-Prec'!D71),('DI-Prec'!D71-'P-Res'!$B$166)/'P-Res'!$B$167,"")</f>
        <v/>
      </c>
      <c r="E71" s="6" t="str">
        <f>IF(ISNUMBER('DI-Prec'!E71),('DI-Prec'!E71-'P-Res'!$B$166)/'P-Res'!$B$167,"")</f>
        <v/>
      </c>
      <c r="F71" s="6" t="str">
        <f>IF(ISNUMBER('DI-Prec'!F71),('DI-Prec'!F71-'P-Res'!$B$166)/'P-Res'!$B$167,"")</f>
        <v/>
      </c>
      <c r="G71" s="6" t="str">
        <f>IF(ISNUMBER('DI-Prec'!G71),('DI-Prec'!G71-'P-Res'!$B$166)/'P-Res'!$B$167,"")</f>
        <v/>
      </c>
      <c r="H71" s="6" t="str">
        <f>IF(ISNUMBER('DI-Prec'!H71),('DI-Prec'!H71-'P-Res'!$B$166)/'P-Res'!$B$167,"")</f>
        <v/>
      </c>
      <c r="I71" s="6" t="str">
        <f>IF(ISNUMBER('DI-Prec'!I71),('DI-Prec'!I71-'P-Res'!$B$166)/'P-Res'!$B$167,"")</f>
        <v/>
      </c>
      <c r="J71" s="6" t="str">
        <f>IF(ISNUMBER('DI-Prec'!J71),('DI-Prec'!J71-'P-Res'!$B$166)/'P-Res'!$B$167,"")</f>
        <v/>
      </c>
      <c r="K71" s="6" t="str">
        <f>IF(ISNUMBER('DI-Prec'!K71),('DI-Prec'!K71-'P-Res'!$B$166)/'P-Res'!$B$167,"")</f>
        <v/>
      </c>
      <c r="L71" s="6" t="str">
        <f>IF(ISNUMBER('DI-Prec'!L71),('DI-Prec'!L71-'P-Res'!$B$166)/'P-Res'!$B$167,"")</f>
        <v/>
      </c>
      <c r="M71" s="6" t="str">
        <f>IF(ISNUMBER('DI-Prec'!M71),('DI-Prec'!M71-'P-Res'!$B$166)/'P-Res'!$B$167,"")</f>
        <v/>
      </c>
      <c r="N71" s="6" t="str">
        <f>IF(ISNUMBER('DI-Prec'!N71),('DI-Prec'!N71-'P-Res'!$B$166)/'P-Res'!$B$167,"")</f>
        <v/>
      </c>
      <c r="O71" s="6" t="str">
        <f>IF(ISNUMBER('DI-Prec'!O71),('DI-Prec'!O71-'P-Res'!$B$166)/'P-Res'!$B$167,"")</f>
        <v/>
      </c>
      <c r="P71" s="6" t="str">
        <f>IF(ISNUMBER('DI-Prec'!P71),('DI-Prec'!P71-'P-Res'!$B$166)/'P-Res'!$B$167,"")</f>
        <v/>
      </c>
      <c r="Q71" s="6" t="str">
        <f>IF(ISNUMBER('DI-Prec'!Q71),('DI-Prec'!Q71-'P-Res'!$B$166)/'P-Res'!$B$167,"")</f>
        <v/>
      </c>
      <c r="R71" s="6" t="str">
        <f>IF(ISNUMBER('DI-Prec'!R71),('DI-Prec'!R71-'P-Res'!$B$166)/'P-Res'!$B$167,"")</f>
        <v/>
      </c>
      <c r="S71" s="6" t="str">
        <f>IF(ISNUMBER('DI-Prec'!S71),('DI-Prec'!S71-'P-Res'!$B$166)/'P-Res'!$B$167,"")</f>
        <v/>
      </c>
      <c r="T71" s="6" t="str">
        <f>IF(ISNUMBER('DI-Prec'!T71),('DI-Prec'!T71-'P-Res'!$B$166)/'P-Res'!$B$167,"")</f>
        <v/>
      </c>
    </row>
    <row r="72" spans="1:20">
      <c r="A72" s="1">
        <v>1940</v>
      </c>
      <c r="B72" s="6" t="str">
        <f>IF(ISNUMBER('DI-Prec'!B72),('DI-Prec'!B72-'P-Res'!$B$166)/'P-Res'!$B$167,"")</f>
        <v/>
      </c>
      <c r="C72" s="6" t="str">
        <f>IF(ISNUMBER('DI-Prec'!C72),('DI-Prec'!C72-'P-Res'!$B$166)/'P-Res'!$B$167,"")</f>
        <v/>
      </c>
      <c r="D72" s="6" t="str">
        <f>IF(ISNUMBER('DI-Prec'!D72),('DI-Prec'!D72-'P-Res'!$B$166)/'P-Res'!$B$167,"")</f>
        <v/>
      </c>
      <c r="E72" s="6" t="str">
        <f>IF(ISNUMBER('DI-Prec'!E72),('DI-Prec'!E72-'P-Res'!$B$166)/'P-Res'!$B$167,"")</f>
        <v/>
      </c>
      <c r="F72" s="6" t="str">
        <f>IF(ISNUMBER('DI-Prec'!F72),('DI-Prec'!F72-'P-Res'!$B$166)/'P-Res'!$B$167,"")</f>
        <v/>
      </c>
      <c r="G72" s="6" t="str">
        <f>IF(ISNUMBER('DI-Prec'!G72),('DI-Prec'!G72-'P-Res'!$B$166)/'P-Res'!$B$167,"")</f>
        <v/>
      </c>
      <c r="H72" s="6" t="str">
        <f>IF(ISNUMBER('DI-Prec'!H72),('DI-Prec'!H72-'P-Res'!$B$166)/'P-Res'!$B$167,"")</f>
        <v/>
      </c>
      <c r="I72" s="6" t="str">
        <f>IF(ISNUMBER('DI-Prec'!I72),('DI-Prec'!I72-'P-Res'!$B$166)/'P-Res'!$B$167,"")</f>
        <v/>
      </c>
      <c r="J72" s="6" t="str">
        <f>IF(ISNUMBER('DI-Prec'!J72),('DI-Prec'!J72-'P-Res'!$B$166)/'P-Res'!$B$167,"")</f>
        <v/>
      </c>
      <c r="K72" s="6" t="str">
        <f>IF(ISNUMBER('DI-Prec'!K72),('DI-Prec'!K72-'P-Res'!$B$166)/'P-Res'!$B$167,"")</f>
        <v/>
      </c>
      <c r="L72" s="6" t="str">
        <f>IF(ISNUMBER('DI-Prec'!L72),('DI-Prec'!L72-'P-Res'!$B$166)/'P-Res'!$B$167,"")</f>
        <v/>
      </c>
      <c r="M72" s="6" t="str">
        <f>IF(ISNUMBER('DI-Prec'!M72),('DI-Prec'!M72-'P-Res'!$B$166)/'P-Res'!$B$167,"")</f>
        <v/>
      </c>
      <c r="N72" s="6" t="str">
        <f>IF(ISNUMBER('DI-Prec'!N72),('DI-Prec'!N72-'P-Res'!$B$166)/'P-Res'!$B$167,"")</f>
        <v/>
      </c>
      <c r="O72" s="6" t="str">
        <f>IF(ISNUMBER('DI-Prec'!O72),('DI-Prec'!O72-'P-Res'!$B$166)/'P-Res'!$B$167,"")</f>
        <v/>
      </c>
      <c r="P72" s="6" t="str">
        <f>IF(ISNUMBER('DI-Prec'!P72),('DI-Prec'!P72-'P-Res'!$B$166)/'P-Res'!$B$167,"")</f>
        <v/>
      </c>
      <c r="Q72" s="6" t="str">
        <f>IF(ISNUMBER('DI-Prec'!Q72),('DI-Prec'!Q72-'P-Res'!$B$166)/'P-Res'!$B$167,"")</f>
        <v/>
      </c>
      <c r="R72" s="6" t="str">
        <f>IF(ISNUMBER('DI-Prec'!R72),('DI-Prec'!R72-'P-Res'!$B$166)/'P-Res'!$B$167,"")</f>
        <v/>
      </c>
      <c r="S72" s="6" t="str">
        <f>IF(ISNUMBER('DI-Prec'!S72),('DI-Prec'!S72-'P-Res'!$B$166)/'P-Res'!$B$167,"")</f>
        <v/>
      </c>
      <c r="T72" s="6" t="str">
        <f>IF(ISNUMBER('DI-Prec'!T72),('DI-Prec'!T72-'P-Res'!$B$166)/'P-Res'!$B$167,"")</f>
        <v/>
      </c>
    </row>
    <row r="73" spans="1:20">
      <c r="A73" s="1">
        <v>1941</v>
      </c>
      <c r="B73" s="6" t="str">
        <f>IF(ISNUMBER('DI-Prec'!B73),('DI-Prec'!B73-'P-Res'!$B$166)/'P-Res'!$B$167,"")</f>
        <v/>
      </c>
      <c r="C73" s="6" t="str">
        <f>IF(ISNUMBER('DI-Prec'!C73),('DI-Prec'!C73-'P-Res'!$B$166)/'P-Res'!$B$167,"")</f>
        <v/>
      </c>
      <c r="D73" s="6" t="str">
        <f>IF(ISNUMBER('DI-Prec'!D73),('DI-Prec'!D73-'P-Res'!$B$166)/'P-Res'!$B$167,"")</f>
        <v/>
      </c>
      <c r="E73" s="6" t="str">
        <f>IF(ISNUMBER('DI-Prec'!E73),('DI-Prec'!E73-'P-Res'!$B$166)/'P-Res'!$B$167,"")</f>
        <v/>
      </c>
      <c r="F73" s="6" t="str">
        <f>IF(ISNUMBER('DI-Prec'!F73),('DI-Prec'!F73-'P-Res'!$B$166)/'P-Res'!$B$167,"")</f>
        <v/>
      </c>
      <c r="G73" s="6" t="str">
        <f>IF(ISNUMBER('DI-Prec'!G73),('DI-Prec'!G73-'P-Res'!$B$166)/'P-Res'!$B$167,"")</f>
        <v/>
      </c>
      <c r="H73" s="6" t="str">
        <f>IF(ISNUMBER('DI-Prec'!H73),('DI-Prec'!H73-'P-Res'!$B$166)/'P-Res'!$B$167,"")</f>
        <v/>
      </c>
      <c r="I73" s="6" t="str">
        <f>IF(ISNUMBER('DI-Prec'!I73),('DI-Prec'!I73-'P-Res'!$B$166)/'P-Res'!$B$167,"")</f>
        <v/>
      </c>
      <c r="J73" s="6" t="str">
        <f>IF(ISNUMBER('DI-Prec'!J73),('DI-Prec'!J73-'P-Res'!$B$166)/'P-Res'!$B$167,"")</f>
        <v/>
      </c>
      <c r="K73" s="6" t="str">
        <f>IF(ISNUMBER('DI-Prec'!K73),('DI-Prec'!K73-'P-Res'!$B$166)/'P-Res'!$B$167,"")</f>
        <v/>
      </c>
      <c r="L73" s="6" t="str">
        <f>IF(ISNUMBER('DI-Prec'!L73),('DI-Prec'!L73-'P-Res'!$B$166)/'P-Res'!$B$167,"")</f>
        <v/>
      </c>
      <c r="M73" s="6" t="str">
        <f>IF(ISNUMBER('DI-Prec'!M73),('DI-Prec'!M73-'P-Res'!$B$166)/'P-Res'!$B$167,"")</f>
        <v/>
      </c>
      <c r="N73" s="6" t="str">
        <f>IF(ISNUMBER('DI-Prec'!N73),('DI-Prec'!N73-'P-Res'!$B$166)/'P-Res'!$B$167,"")</f>
        <v/>
      </c>
      <c r="O73" s="6" t="str">
        <f>IF(ISNUMBER('DI-Prec'!O73),('DI-Prec'!O73-'P-Res'!$B$166)/'P-Res'!$B$167,"")</f>
        <v/>
      </c>
      <c r="P73" s="6" t="str">
        <f>IF(ISNUMBER('DI-Prec'!P73),('DI-Prec'!P73-'P-Res'!$B$166)/'P-Res'!$B$167,"")</f>
        <v/>
      </c>
      <c r="Q73" s="6" t="str">
        <f>IF(ISNUMBER('DI-Prec'!Q73),('DI-Prec'!Q73-'P-Res'!$B$166)/'P-Res'!$B$167,"")</f>
        <v/>
      </c>
      <c r="R73" s="6" t="str">
        <f>IF(ISNUMBER('DI-Prec'!R73),('DI-Prec'!R73-'P-Res'!$B$166)/'P-Res'!$B$167,"")</f>
        <v/>
      </c>
      <c r="S73" s="6" t="str">
        <f>IF(ISNUMBER('DI-Prec'!S73),('DI-Prec'!S73-'P-Res'!$B$166)/'P-Res'!$B$167,"")</f>
        <v/>
      </c>
      <c r="T73" s="6" t="str">
        <f>IF(ISNUMBER('DI-Prec'!T73),('DI-Prec'!T73-'P-Res'!$B$166)/'P-Res'!$B$167,"")</f>
        <v/>
      </c>
    </row>
    <row r="74" spans="1:20">
      <c r="A74" s="1">
        <v>1942</v>
      </c>
      <c r="B74" s="6" t="str">
        <f>IF(ISNUMBER('DI-Prec'!B74),('DI-Prec'!B74-'P-Res'!$B$166)/'P-Res'!$B$167,"")</f>
        <v/>
      </c>
      <c r="C74" s="6" t="str">
        <f>IF(ISNUMBER('DI-Prec'!C74),('DI-Prec'!C74-'P-Res'!$B$166)/'P-Res'!$B$167,"")</f>
        <v/>
      </c>
      <c r="D74" s="6" t="str">
        <f>IF(ISNUMBER('DI-Prec'!D74),('DI-Prec'!D74-'P-Res'!$B$166)/'P-Res'!$B$167,"")</f>
        <v/>
      </c>
      <c r="E74" s="6" t="str">
        <f>IF(ISNUMBER('DI-Prec'!E74),('DI-Prec'!E74-'P-Res'!$B$166)/'P-Res'!$B$167,"")</f>
        <v/>
      </c>
      <c r="F74" s="6" t="str">
        <f>IF(ISNUMBER('DI-Prec'!F74),('DI-Prec'!F74-'P-Res'!$B$166)/'P-Res'!$B$167,"")</f>
        <v/>
      </c>
      <c r="G74" s="6" t="str">
        <f>IF(ISNUMBER('DI-Prec'!G74),('DI-Prec'!G74-'P-Res'!$B$166)/'P-Res'!$B$167,"")</f>
        <v/>
      </c>
      <c r="H74" s="6" t="str">
        <f>IF(ISNUMBER('DI-Prec'!H74),('DI-Prec'!H74-'P-Res'!$B$166)/'P-Res'!$B$167,"")</f>
        <v/>
      </c>
      <c r="I74" s="6" t="str">
        <f>IF(ISNUMBER('DI-Prec'!I74),('DI-Prec'!I74-'P-Res'!$B$166)/'P-Res'!$B$167,"")</f>
        <v/>
      </c>
      <c r="J74" s="6" t="str">
        <f>IF(ISNUMBER('DI-Prec'!J74),('DI-Prec'!J74-'P-Res'!$B$166)/'P-Res'!$B$167,"")</f>
        <v/>
      </c>
      <c r="K74" s="6" t="str">
        <f>IF(ISNUMBER('DI-Prec'!K74),('DI-Prec'!K74-'P-Res'!$B$166)/'P-Res'!$B$167,"")</f>
        <v/>
      </c>
      <c r="L74" s="6" t="str">
        <f>IF(ISNUMBER('DI-Prec'!L74),('DI-Prec'!L74-'P-Res'!$B$166)/'P-Res'!$B$167,"")</f>
        <v/>
      </c>
      <c r="M74" s="6" t="str">
        <f>IF(ISNUMBER('DI-Prec'!M74),('DI-Prec'!M74-'P-Res'!$B$166)/'P-Res'!$B$167,"")</f>
        <v/>
      </c>
      <c r="N74" s="6" t="str">
        <f>IF(ISNUMBER('DI-Prec'!N74),('DI-Prec'!N74-'P-Res'!$B$166)/'P-Res'!$B$167,"")</f>
        <v/>
      </c>
      <c r="O74" s="6" t="str">
        <f>IF(ISNUMBER('DI-Prec'!O74),('DI-Prec'!O74-'P-Res'!$B$166)/'P-Res'!$B$167,"")</f>
        <v/>
      </c>
      <c r="P74" s="6" t="str">
        <f>IF(ISNUMBER('DI-Prec'!P74),('DI-Prec'!P74-'P-Res'!$B$166)/'P-Res'!$B$167,"")</f>
        <v/>
      </c>
      <c r="Q74" s="6" t="str">
        <f>IF(ISNUMBER('DI-Prec'!Q74),('DI-Prec'!Q74-'P-Res'!$B$166)/'P-Res'!$B$167,"")</f>
        <v/>
      </c>
      <c r="R74" s="6" t="str">
        <f>IF(ISNUMBER('DI-Prec'!R74),('DI-Prec'!R74-'P-Res'!$B$166)/'P-Res'!$B$167,"")</f>
        <v/>
      </c>
      <c r="S74" s="6" t="str">
        <f>IF(ISNUMBER('DI-Prec'!S74),('DI-Prec'!S74-'P-Res'!$B$166)/'P-Res'!$B$167,"")</f>
        <v/>
      </c>
      <c r="T74" s="6" t="str">
        <f>IF(ISNUMBER('DI-Prec'!T74),('DI-Prec'!T74-'P-Res'!$B$166)/'P-Res'!$B$167,"")</f>
        <v/>
      </c>
    </row>
    <row r="75" spans="1:20">
      <c r="A75" s="1">
        <v>1943</v>
      </c>
      <c r="B75" s="6" t="str">
        <f>IF(ISNUMBER('DI-Prec'!B75),('DI-Prec'!B75-'P-Res'!$B$166)/'P-Res'!$B$167,"")</f>
        <v/>
      </c>
      <c r="C75" s="6" t="str">
        <f>IF(ISNUMBER('DI-Prec'!C75),('DI-Prec'!C75-'P-Res'!$B$166)/'P-Res'!$B$167,"")</f>
        <v/>
      </c>
      <c r="D75" s="6" t="str">
        <f>IF(ISNUMBER('DI-Prec'!D75),('DI-Prec'!D75-'P-Res'!$B$166)/'P-Res'!$B$167,"")</f>
        <v/>
      </c>
      <c r="E75" s="6" t="str">
        <f>IF(ISNUMBER('DI-Prec'!E75),('DI-Prec'!E75-'P-Res'!$B$166)/'P-Res'!$B$167,"")</f>
        <v/>
      </c>
      <c r="F75" s="6" t="str">
        <f>IF(ISNUMBER('DI-Prec'!F75),('DI-Prec'!F75-'P-Res'!$B$166)/'P-Res'!$B$167,"")</f>
        <v/>
      </c>
      <c r="G75" s="6" t="str">
        <f>IF(ISNUMBER('DI-Prec'!G75),('DI-Prec'!G75-'P-Res'!$B$166)/'P-Res'!$B$167,"")</f>
        <v/>
      </c>
      <c r="H75" s="6" t="str">
        <f>IF(ISNUMBER('DI-Prec'!H75),('DI-Prec'!H75-'P-Res'!$B$166)/'P-Res'!$B$167,"")</f>
        <v/>
      </c>
      <c r="I75" s="6" t="str">
        <f>IF(ISNUMBER('DI-Prec'!I75),('DI-Prec'!I75-'P-Res'!$B$166)/'P-Res'!$B$167,"")</f>
        <v/>
      </c>
      <c r="J75" s="6" t="str">
        <f>IF(ISNUMBER('DI-Prec'!J75),('DI-Prec'!J75-'P-Res'!$B$166)/'P-Res'!$B$167,"")</f>
        <v/>
      </c>
      <c r="K75" s="6" t="str">
        <f>IF(ISNUMBER('DI-Prec'!K75),('DI-Prec'!K75-'P-Res'!$B$166)/'P-Res'!$B$167,"")</f>
        <v/>
      </c>
      <c r="L75" s="6" t="str">
        <f>IF(ISNUMBER('DI-Prec'!L75),('DI-Prec'!L75-'P-Res'!$B$166)/'P-Res'!$B$167,"")</f>
        <v/>
      </c>
      <c r="M75" s="6" t="str">
        <f>IF(ISNUMBER('DI-Prec'!M75),('DI-Prec'!M75-'P-Res'!$B$166)/'P-Res'!$B$167,"")</f>
        <v/>
      </c>
      <c r="N75" s="6" t="str">
        <f>IF(ISNUMBER('DI-Prec'!N75),('DI-Prec'!N75-'P-Res'!$B$166)/'P-Res'!$B$167,"")</f>
        <v/>
      </c>
      <c r="O75" s="6" t="str">
        <f>IF(ISNUMBER('DI-Prec'!O75),('DI-Prec'!O75-'P-Res'!$B$166)/'P-Res'!$B$167,"")</f>
        <v/>
      </c>
      <c r="P75" s="6" t="str">
        <f>IF(ISNUMBER('DI-Prec'!P75),('DI-Prec'!P75-'P-Res'!$B$166)/'P-Res'!$B$167,"")</f>
        <v/>
      </c>
      <c r="Q75" s="6" t="str">
        <f>IF(ISNUMBER('DI-Prec'!Q75),('DI-Prec'!Q75-'P-Res'!$B$166)/'P-Res'!$B$167,"")</f>
        <v/>
      </c>
      <c r="R75" s="6" t="str">
        <f>IF(ISNUMBER('DI-Prec'!R75),('DI-Prec'!R75-'P-Res'!$B$166)/'P-Res'!$B$167,"")</f>
        <v/>
      </c>
      <c r="S75" s="6" t="str">
        <f>IF(ISNUMBER('DI-Prec'!S75),('DI-Prec'!S75-'P-Res'!$B$166)/'P-Res'!$B$167,"")</f>
        <v/>
      </c>
      <c r="T75" s="6" t="str">
        <f>IF(ISNUMBER('DI-Prec'!T75),('DI-Prec'!T75-'P-Res'!$B$166)/'P-Res'!$B$167,"")</f>
        <v/>
      </c>
    </row>
    <row r="76" spans="1:20">
      <c r="A76" s="1">
        <v>1944</v>
      </c>
      <c r="B76" s="6" t="str">
        <f>IF(ISNUMBER('DI-Prec'!B76),('DI-Prec'!B76-'P-Res'!$B$166)/'P-Res'!$B$167,"")</f>
        <v/>
      </c>
      <c r="C76" s="6" t="str">
        <f>IF(ISNUMBER('DI-Prec'!C76),('DI-Prec'!C76-'P-Res'!$B$166)/'P-Res'!$B$167,"")</f>
        <v/>
      </c>
      <c r="D76" s="6" t="str">
        <f>IF(ISNUMBER('DI-Prec'!D76),('DI-Prec'!D76-'P-Res'!$B$166)/'P-Res'!$B$167,"")</f>
        <v/>
      </c>
      <c r="E76" s="6" t="str">
        <f>IF(ISNUMBER('DI-Prec'!E76),('DI-Prec'!E76-'P-Res'!$B$166)/'P-Res'!$B$167,"")</f>
        <v/>
      </c>
      <c r="F76" s="6" t="str">
        <f>IF(ISNUMBER('DI-Prec'!F76),('DI-Prec'!F76-'P-Res'!$B$166)/'P-Res'!$B$167,"")</f>
        <v/>
      </c>
      <c r="G76" s="6" t="str">
        <f>IF(ISNUMBER('DI-Prec'!G76),('DI-Prec'!G76-'P-Res'!$B$166)/'P-Res'!$B$167,"")</f>
        <v/>
      </c>
      <c r="H76" s="6" t="str">
        <f>IF(ISNUMBER('DI-Prec'!H76),('DI-Prec'!H76-'P-Res'!$B$166)/'P-Res'!$B$167,"")</f>
        <v/>
      </c>
      <c r="I76" s="6" t="str">
        <f>IF(ISNUMBER('DI-Prec'!I76),('DI-Prec'!I76-'P-Res'!$B$166)/'P-Res'!$B$167,"")</f>
        <v/>
      </c>
      <c r="J76" s="6" t="str">
        <f>IF(ISNUMBER('DI-Prec'!J76),('DI-Prec'!J76-'P-Res'!$B$166)/'P-Res'!$B$167,"")</f>
        <v/>
      </c>
      <c r="K76" s="6" t="str">
        <f>IF(ISNUMBER('DI-Prec'!K76),('DI-Prec'!K76-'P-Res'!$B$166)/'P-Res'!$B$167,"")</f>
        <v/>
      </c>
      <c r="L76" s="6" t="str">
        <f>IF(ISNUMBER('DI-Prec'!L76),('DI-Prec'!L76-'P-Res'!$B$166)/'P-Res'!$B$167,"")</f>
        <v/>
      </c>
      <c r="M76" s="6" t="str">
        <f>IF(ISNUMBER('DI-Prec'!M76),('DI-Prec'!M76-'P-Res'!$B$166)/'P-Res'!$B$167,"")</f>
        <v/>
      </c>
      <c r="N76" s="6" t="str">
        <f>IF(ISNUMBER('DI-Prec'!N76),('DI-Prec'!N76-'P-Res'!$B$166)/'P-Res'!$B$167,"")</f>
        <v/>
      </c>
      <c r="O76" s="6" t="str">
        <f>IF(ISNUMBER('DI-Prec'!O76),('DI-Prec'!O76-'P-Res'!$B$166)/'P-Res'!$B$167,"")</f>
        <v/>
      </c>
      <c r="P76" s="6" t="str">
        <f>IF(ISNUMBER('DI-Prec'!P76),('DI-Prec'!P76-'P-Res'!$B$166)/'P-Res'!$B$167,"")</f>
        <v/>
      </c>
      <c r="Q76" s="6" t="str">
        <f>IF(ISNUMBER('DI-Prec'!Q76),('DI-Prec'!Q76-'P-Res'!$B$166)/'P-Res'!$B$167,"")</f>
        <v/>
      </c>
      <c r="R76" s="6" t="str">
        <f>IF(ISNUMBER('DI-Prec'!R76),('DI-Prec'!R76-'P-Res'!$B$166)/'P-Res'!$B$167,"")</f>
        <v/>
      </c>
      <c r="S76" s="6" t="str">
        <f>IF(ISNUMBER('DI-Prec'!S76),('DI-Prec'!S76-'P-Res'!$B$166)/'P-Res'!$B$167,"")</f>
        <v/>
      </c>
      <c r="T76" s="6" t="str">
        <f>IF(ISNUMBER('DI-Prec'!T76),('DI-Prec'!T76-'P-Res'!$B$166)/'P-Res'!$B$167,"")</f>
        <v/>
      </c>
    </row>
    <row r="77" spans="1:20">
      <c r="A77" s="1">
        <v>1945</v>
      </c>
      <c r="B77" s="6" t="str">
        <f>IF(ISNUMBER('DI-Prec'!B77),('DI-Prec'!B77-'P-Res'!$B$166)/'P-Res'!$B$167,"")</f>
        <v/>
      </c>
      <c r="C77" s="6" t="str">
        <f>IF(ISNUMBER('DI-Prec'!C77),('DI-Prec'!C77-'P-Res'!$B$166)/'P-Res'!$B$167,"")</f>
        <v/>
      </c>
      <c r="D77" s="6" t="str">
        <f>IF(ISNUMBER('DI-Prec'!D77),('DI-Prec'!D77-'P-Res'!$B$166)/'P-Res'!$B$167,"")</f>
        <v/>
      </c>
      <c r="E77" s="6" t="str">
        <f>IF(ISNUMBER('DI-Prec'!E77),('DI-Prec'!E77-'P-Res'!$B$166)/'P-Res'!$B$167,"")</f>
        <v/>
      </c>
      <c r="F77" s="6" t="str">
        <f>IF(ISNUMBER('DI-Prec'!F77),('DI-Prec'!F77-'P-Res'!$B$166)/'P-Res'!$B$167,"")</f>
        <v/>
      </c>
      <c r="G77" s="6" t="str">
        <f>IF(ISNUMBER('DI-Prec'!G77),('DI-Prec'!G77-'P-Res'!$B$166)/'P-Res'!$B$167,"")</f>
        <v/>
      </c>
      <c r="H77" s="6" t="str">
        <f>IF(ISNUMBER('DI-Prec'!H77),('DI-Prec'!H77-'P-Res'!$B$166)/'P-Res'!$B$167,"")</f>
        <v/>
      </c>
      <c r="I77" s="6" t="str">
        <f>IF(ISNUMBER('DI-Prec'!I77),('DI-Prec'!I77-'P-Res'!$B$166)/'P-Res'!$B$167,"")</f>
        <v/>
      </c>
      <c r="J77" s="6" t="str">
        <f>IF(ISNUMBER('DI-Prec'!J77),('DI-Prec'!J77-'P-Res'!$B$166)/'P-Res'!$B$167,"")</f>
        <v/>
      </c>
      <c r="K77" s="6" t="str">
        <f>IF(ISNUMBER('DI-Prec'!K77),('DI-Prec'!K77-'P-Res'!$B$166)/'P-Res'!$B$167,"")</f>
        <v/>
      </c>
      <c r="L77" s="6" t="str">
        <f>IF(ISNUMBER('DI-Prec'!L77),('DI-Prec'!L77-'P-Res'!$B$166)/'P-Res'!$B$167,"")</f>
        <v/>
      </c>
      <c r="M77" s="6" t="str">
        <f>IF(ISNUMBER('DI-Prec'!M77),('DI-Prec'!M77-'P-Res'!$B$166)/'P-Res'!$B$167,"")</f>
        <v/>
      </c>
      <c r="N77" s="6" t="str">
        <f>IF(ISNUMBER('DI-Prec'!N77),('DI-Prec'!N77-'P-Res'!$B$166)/'P-Res'!$B$167,"")</f>
        <v/>
      </c>
      <c r="O77" s="6" t="str">
        <f>IF(ISNUMBER('DI-Prec'!O77),('DI-Prec'!O77-'P-Res'!$B$166)/'P-Res'!$B$167,"")</f>
        <v/>
      </c>
      <c r="P77" s="6" t="str">
        <f>IF(ISNUMBER('DI-Prec'!P77),('DI-Prec'!P77-'P-Res'!$B$166)/'P-Res'!$B$167,"")</f>
        <v/>
      </c>
      <c r="Q77" s="6" t="str">
        <f>IF(ISNUMBER('DI-Prec'!Q77),('DI-Prec'!Q77-'P-Res'!$B$166)/'P-Res'!$B$167,"")</f>
        <v/>
      </c>
      <c r="R77" s="6" t="str">
        <f>IF(ISNUMBER('DI-Prec'!R77),('DI-Prec'!R77-'P-Res'!$B$166)/'P-Res'!$B$167,"")</f>
        <v/>
      </c>
      <c r="S77" s="6" t="str">
        <f>IF(ISNUMBER('DI-Prec'!S77),('DI-Prec'!S77-'P-Res'!$B$166)/'P-Res'!$B$167,"")</f>
        <v/>
      </c>
      <c r="T77" s="6" t="str">
        <f>IF(ISNUMBER('DI-Prec'!T77),('DI-Prec'!T77-'P-Res'!$B$166)/'P-Res'!$B$167,"")</f>
        <v/>
      </c>
    </row>
    <row r="78" spans="1:20">
      <c r="A78" s="1">
        <v>1946</v>
      </c>
      <c r="B78" s="6" t="str">
        <f>IF(ISNUMBER('DI-Prec'!B78),('DI-Prec'!B78-'P-Res'!$B$166)/'P-Res'!$B$167,"")</f>
        <v/>
      </c>
      <c r="C78" s="6" t="str">
        <f>IF(ISNUMBER('DI-Prec'!C78),('DI-Prec'!C78-'P-Res'!$B$166)/'P-Res'!$B$167,"")</f>
        <v/>
      </c>
      <c r="D78" s="6" t="str">
        <f>IF(ISNUMBER('DI-Prec'!D78),('DI-Prec'!D78-'P-Res'!$B$166)/'P-Res'!$B$167,"")</f>
        <v/>
      </c>
      <c r="E78" s="6" t="str">
        <f>IF(ISNUMBER('DI-Prec'!E78),('DI-Prec'!E78-'P-Res'!$B$166)/'P-Res'!$B$167,"")</f>
        <v/>
      </c>
      <c r="F78" s="6" t="str">
        <f>IF(ISNUMBER('DI-Prec'!F78),('DI-Prec'!F78-'P-Res'!$B$166)/'P-Res'!$B$167,"")</f>
        <v/>
      </c>
      <c r="G78" s="6" t="str">
        <f>IF(ISNUMBER('DI-Prec'!G78),('DI-Prec'!G78-'P-Res'!$B$166)/'P-Res'!$B$167,"")</f>
        <v/>
      </c>
      <c r="H78" s="6" t="str">
        <f>IF(ISNUMBER('DI-Prec'!H78),('DI-Prec'!H78-'P-Res'!$B$166)/'P-Res'!$B$167,"")</f>
        <v/>
      </c>
      <c r="I78" s="6" t="str">
        <f>IF(ISNUMBER('DI-Prec'!I78),('DI-Prec'!I78-'P-Res'!$B$166)/'P-Res'!$B$167,"")</f>
        <v/>
      </c>
      <c r="J78" s="6" t="str">
        <f>IF(ISNUMBER('DI-Prec'!J78),('DI-Prec'!J78-'P-Res'!$B$166)/'P-Res'!$B$167,"")</f>
        <v/>
      </c>
      <c r="K78" s="6" t="str">
        <f>IF(ISNUMBER('DI-Prec'!K78),('DI-Prec'!K78-'P-Res'!$B$166)/'P-Res'!$B$167,"")</f>
        <v/>
      </c>
      <c r="L78" s="6" t="str">
        <f>IF(ISNUMBER('DI-Prec'!L78),('DI-Prec'!L78-'P-Res'!$B$166)/'P-Res'!$B$167,"")</f>
        <v/>
      </c>
      <c r="M78" s="6" t="str">
        <f>IF(ISNUMBER('DI-Prec'!M78),('DI-Prec'!M78-'P-Res'!$B$166)/'P-Res'!$B$167,"")</f>
        <v/>
      </c>
      <c r="N78" s="6" t="str">
        <f>IF(ISNUMBER('DI-Prec'!N78),('DI-Prec'!N78-'P-Res'!$B$166)/'P-Res'!$B$167,"")</f>
        <v/>
      </c>
      <c r="O78" s="6" t="str">
        <f>IF(ISNUMBER('DI-Prec'!O78),('DI-Prec'!O78-'P-Res'!$B$166)/'P-Res'!$B$167,"")</f>
        <v/>
      </c>
      <c r="P78" s="6" t="str">
        <f>IF(ISNUMBER('DI-Prec'!P78),('DI-Prec'!P78-'P-Res'!$B$166)/'P-Res'!$B$167,"")</f>
        <v/>
      </c>
      <c r="Q78" s="6" t="str">
        <f>IF(ISNUMBER('DI-Prec'!Q78),('DI-Prec'!Q78-'P-Res'!$B$166)/'P-Res'!$B$167,"")</f>
        <v/>
      </c>
      <c r="R78" s="6" t="str">
        <f>IF(ISNUMBER('DI-Prec'!R78),('DI-Prec'!R78-'P-Res'!$B$166)/'P-Res'!$B$167,"")</f>
        <v/>
      </c>
      <c r="S78" s="6" t="str">
        <f>IF(ISNUMBER('DI-Prec'!S78),('DI-Prec'!S78-'P-Res'!$B$166)/'P-Res'!$B$167,"")</f>
        <v/>
      </c>
      <c r="T78" s="6" t="str">
        <f>IF(ISNUMBER('DI-Prec'!T78),('DI-Prec'!T78-'P-Res'!$B$166)/'P-Res'!$B$167,"")</f>
        <v/>
      </c>
    </row>
    <row r="79" spans="1:20">
      <c r="A79" s="1">
        <v>1947</v>
      </c>
      <c r="B79" s="6" t="str">
        <f>IF(ISNUMBER('DI-Prec'!B79),('DI-Prec'!B79-'P-Res'!$B$166)/'P-Res'!$B$167,"")</f>
        <v/>
      </c>
      <c r="C79" s="6" t="str">
        <f>IF(ISNUMBER('DI-Prec'!C79),('DI-Prec'!C79-'P-Res'!$B$166)/'P-Res'!$B$167,"")</f>
        <v/>
      </c>
      <c r="D79" s="6" t="str">
        <f>IF(ISNUMBER('DI-Prec'!D79),('DI-Prec'!D79-'P-Res'!$B$166)/'P-Res'!$B$167,"")</f>
        <v/>
      </c>
      <c r="E79" s="6" t="str">
        <f>IF(ISNUMBER('DI-Prec'!E79),('DI-Prec'!E79-'P-Res'!$B$166)/'P-Res'!$B$167,"")</f>
        <v/>
      </c>
      <c r="F79" s="6" t="str">
        <f>IF(ISNUMBER('DI-Prec'!F79),('DI-Prec'!F79-'P-Res'!$B$166)/'P-Res'!$B$167,"")</f>
        <v/>
      </c>
      <c r="G79" s="6" t="str">
        <f>IF(ISNUMBER('DI-Prec'!G79),('DI-Prec'!G79-'P-Res'!$B$166)/'P-Res'!$B$167,"")</f>
        <v/>
      </c>
      <c r="H79" s="6" t="str">
        <f>IF(ISNUMBER('DI-Prec'!H79),('DI-Prec'!H79-'P-Res'!$B$166)/'P-Res'!$B$167,"")</f>
        <v/>
      </c>
      <c r="I79" s="6" t="str">
        <f>IF(ISNUMBER('DI-Prec'!I79),('DI-Prec'!I79-'P-Res'!$B$166)/'P-Res'!$B$167,"")</f>
        <v/>
      </c>
      <c r="J79" s="6" t="str">
        <f>IF(ISNUMBER('DI-Prec'!J79),('DI-Prec'!J79-'P-Res'!$B$166)/'P-Res'!$B$167,"")</f>
        <v/>
      </c>
      <c r="K79" s="6" t="str">
        <f>IF(ISNUMBER('DI-Prec'!K79),('DI-Prec'!K79-'P-Res'!$B$166)/'P-Res'!$B$167,"")</f>
        <v/>
      </c>
      <c r="L79" s="6" t="str">
        <f>IF(ISNUMBER('DI-Prec'!L79),('DI-Prec'!L79-'P-Res'!$B$166)/'P-Res'!$B$167,"")</f>
        <v/>
      </c>
      <c r="M79" s="6" t="str">
        <f>IF(ISNUMBER('DI-Prec'!M79),('DI-Prec'!M79-'P-Res'!$B$166)/'P-Res'!$B$167,"")</f>
        <v/>
      </c>
      <c r="N79" s="6" t="str">
        <f>IF(ISNUMBER('DI-Prec'!N79),('DI-Prec'!N79-'P-Res'!$B$166)/'P-Res'!$B$167,"")</f>
        <v/>
      </c>
      <c r="O79" s="6" t="str">
        <f>IF(ISNUMBER('DI-Prec'!O79),('DI-Prec'!O79-'P-Res'!$B$166)/'P-Res'!$B$167,"")</f>
        <v/>
      </c>
      <c r="P79" s="6" t="str">
        <f>IF(ISNUMBER('DI-Prec'!P79),('DI-Prec'!P79-'P-Res'!$B$166)/'P-Res'!$B$167,"")</f>
        <v/>
      </c>
      <c r="Q79" s="6" t="str">
        <f>IF(ISNUMBER('DI-Prec'!Q79),('DI-Prec'!Q79-'P-Res'!$B$166)/'P-Res'!$B$167,"")</f>
        <v/>
      </c>
      <c r="R79" s="6" t="str">
        <f>IF(ISNUMBER('DI-Prec'!R79),('DI-Prec'!R79-'P-Res'!$B$166)/'P-Res'!$B$167,"")</f>
        <v/>
      </c>
      <c r="S79" s="6" t="str">
        <f>IF(ISNUMBER('DI-Prec'!S79),('DI-Prec'!S79-'P-Res'!$B$166)/'P-Res'!$B$167,"")</f>
        <v/>
      </c>
      <c r="T79" s="6" t="str">
        <f>IF(ISNUMBER('DI-Prec'!T79),('DI-Prec'!T79-'P-Res'!$B$166)/'P-Res'!$B$167,"")</f>
        <v/>
      </c>
    </row>
    <row r="80" spans="1:20">
      <c r="A80" s="1">
        <v>1948</v>
      </c>
      <c r="B80" s="6" t="str">
        <f>IF(ISNUMBER('DI-Prec'!B80),('DI-Prec'!B80-'P-Res'!$B$166)/'P-Res'!$B$167,"")</f>
        <v/>
      </c>
      <c r="C80" s="6" t="str">
        <f>IF(ISNUMBER('DI-Prec'!C80),('DI-Prec'!C80-'P-Res'!$B$166)/'P-Res'!$B$167,"")</f>
        <v/>
      </c>
      <c r="D80" s="6" t="str">
        <f>IF(ISNUMBER('DI-Prec'!D80),('DI-Prec'!D80-'P-Res'!$B$166)/'P-Res'!$B$167,"")</f>
        <v/>
      </c>
      <c r="E80" s="6" t="str">
        <f>IF(ISNUMBER('DI-Prec'!E80),('DI-Prec'!E80-'P-Res'!$B$166)/'P-Res'!$B$167,"")</f>
        <v/>
      </c>
      <c r="F80" s="6" t="str">
        <f>IF(ISNUMBER('DI-Prec'!F80),('DI-Prec'!F80-'P-Res'!$B$166)/'P-Res'!$B$167,"")</f>
        <v/>
      </c>
      <c r="G80" s="6" t="str">
        <f>IF(ISNUMBER('DI-Prec'!G80),('DI-Prec'!G80-'P-Res'!$B$166)/'P-Res'!$B$167,"")</f>
        <v/>
      </c>
      <c r="H80" s="6" t="str">
        <f>IF(ISNUMBER('DI-Prec'!H80),('DI-Prec'!H80-'P-Res'!$B$166)/'P-Res'!$B$167,"")</f>
        <v/>
      </c>
      <c r="I80" s="6" t="str">
        <f>IF(ISNUMBER('DI-Prec'!I80),('DI-Prec'!I80-'P-Res'!$B$166)/'P-Res'!$B$167,"")</f>
        <v/>
      </c>
      <c r="J80" s="6" t="str">
        <f>IF(ISNUMBER('DI-Prec'!J80),('DI-Prec'!J80-'P-Res'!$B$166)/'P-Res'!$B$167,"")</f>
        <v/>
      </c>
      <c r="K80" s="6" t="str">
        <f>IF(ISNUMBER('DI-Prec'!K80),('DI-Prec'!K80-'P-Res'!$B$166)/'P-Res'!$B$167,"")</f>
        <v/>
      </c>
      <c r="L80" s="6" t="str">
        <f>IF(ISNUMBER('DI-Prec'!L80),('DI-Prec'!L80-'P-Res'!$B$166)/'P-Res'!$B$167,"")</f>
        <v/>
      </c>
      <c r="M80" s="6" t="str">
        <f>IF(ISNUMBER('DI-Prec'!M80),('DI-Prec'!M80-'P-Res'!$B$166)/'P-Res'!$B$167,"")</f>
        <v/>
      </c>
      <c r="N80" s="6" t="str">
        <f>IF(ISNUMBER('DI-Prec'!N80),('DI-Prec'!N80-'P-Res'!$B$166)/'P-Res'!$B$167,"")</f>
        <v/>
      </c>
      <c r="O80" s="6" t="str">
        <f>IF(ISNUMBER('DI-Prec'!O80),('DI-Prec'!O80-'P-Res'!$B$166)/'P-Res'!$B$167,"")</f>
        <v/>
      </c>
      <c r="P80" s="6" t="str">
        <f>IF(ISNUMBER('DI-Prec'!P80),('DI-Prec'!P80-'P-Res'!$B$166)/'P-Res'!$B$167,"")</f>
        <v/>
      </c>
      <c r="Q80" s="6" t="str">
        <f>IF(ISNUMBER('DI-Prec'!Q80),('DI-Prec'!Q80-'P-Res'!$B$166)/'P-Res'!$B$167,"")</f>
        <v/>
      </c>
      <c r="R80" s="6" t="str">
        <f>IF(ISNUMBER('DI-Prec'!R80),('DI-Prec'!R80-'P-Res'!$B$166)/'P-Res'!$B$167,"")</f>
        <v/>
      </c>
      <c r="S80" s="6" t="str">
        <f>IF(ISNUMBER('DI-Prec'!S80),('DI-Prec'!S80-'P-Res'!$B$166)/'P-Res'!$B$167,"")</f>
        <v/>
      </c>
      <c r="T80" s="6" t="str">
        <f>IF(ISNUMBER('DI-Prec'!T80),('DI-Prec'!T80-'P-Res'!$B$166)/'P-Res'!$B$167,"")</f>
        <v/>
      </c>
    </row>
    <row r="81" spans="1:20">
      <c r="A81" s="1">
        <v>1949</v>
      </c>
      <c r="B81" s="6" t="str">
        <f>IF(ISNUMBER('DI-Prec'!B81),('DI-Prec'!B81-'P-Res'!$B$166)/'P-Res'!$B$167,"")</f>
        <v/>
      </c>
      <c r="C81" s="6" t="str">
        <f>IF(ISNUMBER('DI-Prec'!C81),('DI-Prec'!C81-'P-Res'!$B$166)/'P-Res'!$B$167,"")</f>
        <v/>
      </c>
      <c r="D81" s="6" t="str">
        <f>IF(ISNUMBER('DI-Prec'!D81),('DI-Prec'!D81-'P-Res'!$B$166)/'P-Res'!$B$167,"")</f>
        <v/>
      </c>
      <c r="E81" s="6" t="str">
        <f>IF(ISNUMBER('DI-Prec'!E81),('DI-Prec'!E81-'P-Res'!$B$166)/'P-Res'!$B$167,"")</f>
        <v/>
      </c>
      <c r="F81" s="6" t="str">
        <f>IF(ISNUMBER('DI-Prec'!F81),('DI-Prec'!F81-'P-Res'!$B$166)/'P-Res'!$B$167,"")</f>
        <v/>
      </c>
      <c r="G81" s="6" t="str">
        <f>IF(ISNUMBER('DI-Prec'!G81),('DI-Prec'!G81-'P-Res'!$B$166)/'P-Res'!$B$167,"")</f>
        <v/>
      </c>
      <c r="H81" s="6" t="str">
        <f>IF(ISNUMBER('DI-Prec'!H81),('DI-Prec'!H81-'P-Res'!$B$166)/'P-Res'!$B$167,"")</f>
        <v/>
      </c>
      <c r="I81" s="6" t="str">
        <f>IF(ISNUMBER('DI-Prec'!I81),('DI-Prec'!I81-'P-Res'!$B$166)/'P-Res'!$B$167,"")</f>
        <v/>
      </c>
      <c r="J81" s="6" t="str">
        <f>IF(ISNUMBER('DI-Prec'!J81),('DI-Prec'!J81-'P-Res'!$B$166)/'P-Res'!$B$167,"")</f>
        <v/>
      </c>
      <c r="K81" s="6" t="str">
        <f>IF(ISNUMBER('DI-Prec'!K81),('DI-Prec'!K81-'P-Res'!$B$166)/'P-Res'!$B$167,"")</f>
        <v/>
      </c>
      <c r="L81" s="6" t="str">
        <f>IF(ISNUMBER('DI-Prec'!L81),('DI-Prec'!L81-'P-Res'!$B$166)/'P-Res'!$B$167,"")</f>
        <v/>
      </c>
      <c r="M81" s="6" t="str">
        <f>IF(ISNUMBER('DI-Prec'!M81),('DI-Prec'!M81-'P-Res'!$B$166)/'P-Res'!$B$167,"")</f>
        <v/>
      </c>
      <c r="N81" s="6" t="str">
        <f>IF(ISNUMBER('DI-Prec'!N81),('DI-Prec'!N81-'P-Res'!$B$166)/'P-Res'!$B$167,"")</f>
        <v/>
      </c>
      <c r="O81" s="6" t="str">
        <f>IF(ISNUMBER('DI-Prec'!O81),('DI-Prec'!O81-'P-Res'!$B$166)/'P-Res'!$B$167,"")</f>
        <v/>
      </c>
      <c r="P81" s="6" t="str">
        <f>IF(ISNUMBER('DI-Prec'!P81),('DI-Prec'!P81-'P-Res'!$B$166)/'P-Res'!$B$167,"")</f>
        <v/>
      </c>
      <c r="Q81" s="6" t="str">
        <f>IF(ISNUMBER('DI-Prec'!Q81),('DI-Prec'!Q81-'P-Res'!$B$166)/'P-Res'!$B$167,"")</f>
        <v/>
      </c>
      <c r="R81" s="6" t="str">
        <f>IF(ISNUMBER('DI-Prec'!R81),('DI-Prec'!R81-'P-Res'!$B$166)/'P-Res'!$B$167,"")</f>
        <v/>
      </c>
      <c r="S81" s="6" t="str">
        <f>IF(ISNUMBER('DI-Prec'!S81),('DI-Prec'!S81-'P-Res'!$B$166)/'P-Res'!$B$167,"")</f>
        <v/>
      </c>
      <c r="T81" s="6" t="str">
        <f>IF(ISNUMBER('DI-Prec'!T81),('DI-Prec'!T81-'P-Res'!$B$166)/'P-Res'!$B$167,"")</f>
        <v/>
      </c>
    </row>
    <row r="82" spans="1:20">
      <c r="A82" s="1">
        <v>1950</v>
      </c>
      <c r="B82" s="6">
        <f>IF(ISNUMBER('DI-Prec'!B82),('DI-Prec'!B82-'P-Res'!$B$166)/'P-Res'!$B$167,"")</f>
        <v>-0.74006646367883877</v>
      </c>
      <c r="C82" s="6">
        <f>IF(ISNUMBER('DI-Prec'!C82),('DI-Prec'!C82-'P-Res'!$B$166)/'P-Res'!$B$167,"")</f>
        <v>0.56384423958759056</v>
      </c>
      <c r="D82" s="6">
        <f>IF(ISNUMBER('DI-Prec'!D82),('DI-Prec'!D82-'P-Res'!$B$166)/'P-Res'!$B$167,"")</f>
        <v>-0.50258444555814885</v>
      </c>
      <c r="E82" s="6">
        <f>IF(ISNUMBER('DI-Prec'!E82),('DI-Prec'!E82-'P-Res'!$B$166)/'P-Res'!$B$167,"")</f>
        <v>-0.24717925625853915</v>
      </c>
      <c r="F82" s="6">
        <f>IF(ISNUMBER('DI-Prec'!F82),('DI-Prec'!F82-'P-Res'!$B$166)/'P-Res'!$B$167,"")</f>
        <v>0.26363112234068087</v>
      </c>
      <c r="G82" s="6">
        <f>IF(ISNUMBER('DI-Prec'!G82),('DI-Prec'!G82-'P-Res'!$B$166)/'P-Res'!$B$167,"")</f>
        <v>-0.85208628354708871</v>
      </c>
      <c r="H82" s="6">
        <f>IF(ISNUMBER('DI-Prec'!H82),('DI-Prec'!H82-'P-Res'!$B$166)/'P-Res'!$B$167,"")</f>
        <v>-0.83416311236816876</v>
      </c>
      <c r="I82" s="6">
        <f>IF(ISNUMBER('DI-Prec'!I82),('DI-Prec'!I82-'P-Res'!$B$166)/'P-Res'!$B$167,"")</f>
        <v>0.1740152664460809</v>
      </c>
      <c r="J82" s="6">
        <f>IF(ISNUMBER('DI-Prec'!J82),('DI-Prec'!J82-'P-Res'!$B$166)/'P-Res'!$B$167,"")</f>
        <v>0.30395825749325078</v>
      </c>
      <c r="K82" s="6">
        <f>IF(ISNUMBER('DI-Prec'!K82),('DI-Prec'!K82-'P-Res'!$B$166)/'P-Res'!$B$167,"")</f>
        <v>-0.87897104031546869</v>
      </c>
      <c r="L82" s="6">
        <f>IF(ISNUMBER('DI-Prec'!L82),('DI-Prec'!L82-'P-Res'!$B$166)/'P-Res'!$B$167,"")</f>
        <v>1.7064464022437402</v>
      </c>
      <c r="M82" s="6">
        <f>IF(ISNUMBER('DI-Prec'!M82),('DI-Prec'!M82-'P-Res'!$B$166)/'P-Res'!$B$167,"")</f>
        <v>-1.5331667883460482</v>
      </c>
      <c r="N82" s="6">
        <f>IF(ISNUMBER('DI-Prec'!N82),('DI-Prec'!N82-'P-Res'!$B$166)/'P-Res'!$B$167,"")</f>
        <v>1.8050238437277997</v>
      </c>
      <c r="O82" s="6">
        <f>IF(ISNUMBER('DI-Prec'!O82),('DI-Prec'!O82-'P-Res'!$B$166)/'P-Res'!$B$167,"")</f>
        <v>0.49215155487191048</v>
      </c>
      <c r="P82" s="6">
        <f>IF(ISNUMBER('DI-Prec'!P82),('DI-Prec'!P82-'P-Res'!$B$166)/'P-Res'!$B$167,"")</f>
        <v>2.8804141144629996</v>
      </c>
      <c r="Q82" s="6">
        <f>IF(ISNUMBER('DI-Prec'!Q82),('DI-Prec'!Q82-'P-Res'!$B$166)/'P-Res'!$B$167,"")</f>
        <v>3.7452071238458897</v>
      </c>
      <c r="R82" s="6">
        <f>IF(ISNUMBER('DI-Prec'!R82),('DI-Prec'!R82-'P-Res'!$B$166)/'P-Res'!$B$167,"")</f>
        <v>0.33532380705636056</v>
      </c>
      <c r="S82" s="6">
        <f>IF(ISNUMBER('DI-Prec'!S82),('DI-Prec'!S82-'P-Res'!$B$166)/'P-Res'!$B$167,"")</f>
        <v>1.5675418256071099</v>
      </c>
      <c r="T82" s="6">
        <f>IF(ISNUMBER('DI-Prec'!T82),('DI-Prec'!T82-'P-Res'!$B$166)/'P-Res'!$B$167,"")</f>
        <v>-0.99995244577317866</v>
      </c>
    </row>
    <row r="83" spans="1:20">
      <c r="A83" s="1">
        <v>1951</v>
      </c>
      <c r="B83" s="6">
        <f>IF(ISNUMBER('DI-Prec'!B83),('DI-Prec'!B83-'P-Res'!$B$166)/'P-Res'!$B$167,"")</f>
        <v>1.8050238437277997</v>
      </c>
      <c r="C83" s="6">
        <f>IF(ISNUMBER('DI-Prec'!C83),('DI-Prec'!C83-'P-Res'!$B$166)/'P-Res'!$B$167,"")</f>
        <v>0.49215155487191048</v>
      </c>
      <c r="D83" s="6">
        <f>IF(ISNUMBER('DI-Prec'!D83),('DI-Prec'!D83-'P-Res'!$B$166)/'P-Res'!$B$167,"")</f>
        <v>2.8804141144629996</v>
      </c>
      <c r="E83" s="6">
        <f>IF(ISNUMBER('DI-Prec'!E83),('DI-Prec'!E83-'P-Res'!$B$166)/'P-Res'!$B$167,"")</f>
        <v>3.7452071238458897</v>
      </c>
      <c r="F83" s="6">
        <f>IF(ISNUMBER('DI-Prec'!F83),('DI-Prec'!F83-'P-Res'!$B$166)/'P-Res'!$B$167,"")</f>
        <v>0.33532380705636056</v>
      </c>
      <c r="G83" s="6">
        <f>IF(ISNUMBER('DI-Prec'!G83),('DI-Prec'!G83-'P-Res'!$B$166)/'P-Res'!$B$167,"")</f>
        <v>1.5675418256071099</v>
      </c>
      <c r="H83" s="6">
        <f>IF(ISNUMBER('DI-Prec'!H83),('DI-Prec'!H83-'P-Res'!$B$166)/'P-Res'!$B$167,"")</f>
        <v>-0.99995244577317866</v>
      </c>
      <c r="I83" s="6">
        <f>IF(ISNUMBER('DI-Prec'!I83),('DI-Prec'!I83-'P-Res'!$B$166)/'P-Res'!$B$167,"")</f>
        <v>3.3016086371676194</v>
      </c>
      <c r="J83" s="6">
        <f>IF(ISNUMBER('DI-Prec'!J83),('DI-Prec'!J83-'P-Res'!$B$166)/'P-Res'!$B$167,"")</f>
        <v>1.0880969965710001</v>
      </c>
      <c r="K83" s="6">
        <f>IF(ISNUMBER('DI-Prec'!K83),('DI-Prec'!K83-'P-Res'!$B$166)/'P-Res'!$B$167,"")</f>
        <v>0.45630521251407063</v>
      </c>
      <c r="L83" s="6">
        <f>IF(ISNUMBER('DI-Prec'!L83),('DI-Prec'!L83-'P-Res'!$B$166)/'P-Res'!$B$167,"")</f>
        <v>-0.56531554468436884</v>
      </c>
      <c r="M83" s="6">
        <f>IF(ISNUMBER('DI-Prec'!M83),('DI-Prec'!M83-'P-Res'!$B$166)/'P-Res'!$B$167,"")</f>
        <v>-1.8658823727309197E-2</v>
      </c>
      <c r="N83" s="6">
        <f>IF(ISNUMBER('DI-Prec'!N83),('DI-Prec'!N83-'P-Res'!$B$166)/'P-Res'!$B$167,"")</f>
        <v>-0.53843078791598886</v>
      </c>
      <c r="O83" s="6">
        <f>IF(ISNUMBER('DI-Prec'!O83),('DI-Prec'!O83-'P-Res'!$B$166)/'P-Res'!$B$167,"")</f>
        <v>1.3031750507180404</v>
      </c>
      <c r="P83" s="6">
        <f>IF(ISNUMBER('DI-Prec'!P83),('DI-Prec'!P83-'P-Res'!$B$166)/'P-Res'!$B$167,"")</f>
        <v>2.2127759880482301</v>
      </c>
      <c r="Q83" s="6">
        <f>IF(ISNUMBER('DI-Prec'!Q83),('DI-Prec'!Q83-'P-Res'!$B$166)/'P-Res'!$B$167,"")</f>
        <v>6.1995446577830952E-2</v>
      </c>
      <c r="R83" s="6">
        <f>IF(ISNUMBER('DI-Prec'!R83),('DI-Prec'!R83-'P-Res'!$B$166)/'P-Res'!$B$167,"")</f>
        <v>1.3121366363075</v>
      </c>
      <c r="S83" s="6">
        <f>IF(ISNUMBER('DI-Prec'!S83),('DI-Prec'!S83-'P-Res'!$B$166)/'P-Res'!$B$167,"")</f>
        <v>-0.37712224730570904</v>
      </c>
      <c r="T83" s="6">
        <f>IF(ISNUMBER('DI-Prec'!T83),('DI-Prec'!T83-'P-Res'!$B$166)/'P-Res'!$B$167,"")</f>
        <v>-1.2553576350727884</v>
      </c>
    </row>
    <row r="84" spans="1:20">
      <c r="A84" s="1">
        <v>1952</v>
      </c>
      <c r="B84" s="6">
        <f>IF(ISNUMBER('DI-Prec'!B84),('DI-Prec'!B84-'P-Res'!$B$166)/'P-Res'!$B$167,"")</f>
        <v>-0.53843078791598886</v>
      </c>
      <c r="C84" s="6">
        <f>IF(ISNUMBER('DI-Prec'!C84),('DI-Prec'!C84-'P-Res'!$B$166)/'P-Res'!$B$167,"")</f>
        <v>1.3031750507180404</v>
      </c>
      <c r="D84" s="6">
        <f>IF(ISNUMBER('DI-Prec'!D84),('DI-Prec'!D84-'P-Res'!$B$166)/'P-Res'!$B$167,"")</f>
        <v>2.2127759880482301</v>
      </c>
      <c r="E84" s="6">
        <f>IF(ISNUMBER('DI-Prec'!E84),('DI-Prec'!E84-'P-Res'!$B$166)/'P-Res'!$B$167,"")</f>
        <v>6.1995446577830952E-2</v>
      </c>
      <c r="F84" s="6">
        <f>IF(ISNUMBER('DI-Prec'!F84),('DI-Prec'!F84-'P-Res'!$B$166)/'P-Res'!$B$167,"")</f>
        <v>1.3121366363075</v>
      </c>
      <c r="G84" s="6">
        <f>IF(ISNUMBER('DI-Prec'!G84),('DI-Prec'!G84-'P-Res'!$B$166)/'P-Res'!$B$167,"")</f>
        <v>-0.37712224730570904</v>
      </c>
      <c r="H84" s="6">
        <f>IF(ISNUMBER('DI-Prec'!H84),('DI-Prec'!H84-'P-Res'!$B$166)/'P-Res'!$B$167,"")</f>
        <v>-1.2553576350727884</v>
      </c>
      <c r="I84" s="6">
        <f>IF(ISNUMBER('DI-Prec'!I84),('DI-Prec'!I84-'P-Res'!$B$166)/'P-Res'!$B$167,"")</f>
        <v>1.0029619334711304</v>
      </c>
      <c r="J84" s="6">
        <f>IF(ISNUMBER('DI-Prec'!J84),('DI-Prec'!J84-'P-Res'!$B$166)/'P-Res'!$B$167,"")</f>
        <v>-0.27854480582164892</v>
      </c>
      <c r="K84" s="6">
        <f>IF(ISNUMBER('DI-Prec'!K84),('DI-Prec'!K84-'P-Res'!$B$166)/'P-Res'!$B$167,"")</f>
        <v>1.0612122398026202</v>
      </c>
      <c r="L84" s="6">
        <f>IF(ISNUMBER('DI-Prec'!L84),('DI-Prec'!L84-'P-Res'!$B$166)/'P-Res'!$B$167,"")</f>
        <v>-0.66389298616842884</v>
      </c>
      <c r="M84" s="6">
        <f>IF(ISNUMBER('DI-Prec'!M84),('DI-Prec'!M84-'P-Res'!$B$166)/'P-Res'!$B$167,"")</f>
        <v>1.2628479155654702</v>
      </c>
      <c r="N84" s="6">
        <f>IF(ISNUMBER('DI-Prec'!N84),('DI-Prec'!N84-'P-Res'!$B$166)/'P-Res'!$B$167,"")</f>
        <v>-1.2508768422780585</v>
      </c>
      <c r="O84" s="6">
        <f>IF(ISNUMBER('DI-Prec'!O84),('DI-Prec'!O84-'P-Res'!$B$166)/'P-Res'!$B$167,"")</f>
        <v>-0.29646797700056887</v>
      </c>
      <c r="P84" s="6">
        <f>IF(ISNUMBER('DI-Prec'!P84),('DI-Prec'!P84-'P-Res'!$B$166)/'P-Res'!$B$167,"")</f>
        <v>-0.38160304010043905</v>
      </c>
      <c r="Q84" s="6">
        <f>IF(ISNUMBER('DI-Prec'!Q84),('DI-Prec'!Q84-'P-Res'!$B$166)/'P-Res'!$B$167,"")</f>
        <v>-0.27406401302691885</v>
      </c>
      <c r="R84" s="6">
        <f>IF(ISNUMBER('DI-Prec'!R84),('DI-Prec'!R84-'P-Res'!$B$166)/'P-Res'!$B$167,"")</f>
        <v>0.36220856382474059</v>
      </c>
      <c r="S84" s="6">
        <f>IF(ISNUMBER('DI-Prec'!S84),('DI-Prec'!S84-'P-Res'!$B$166)/'P-Res'!$B$167,"")</f>
        <v>1.8991204924171301</v>
      </c>
      <c r="T84" s="6">
        <f>IF(ISNUMBER('DI-Prec'!T84),('DI-Prec'!T84-'P-Res'!$B$166)/'P-Res'!$B$167,"")</f>
        <v>1.1597896812866804</v>
      </c>
    </row>
    <row r="85" spans="1:20">
      <c r="A85" s="1">
        <v>1953</v>
      </c>
      <c r="B85" s="6">
        <f>IF(ISNUMBER('DI-Prec'!B85),('DI-Prec'!B85-'P-Res'!$B$166)/'P-Res'!$B$167,"")</f>
        <v>-1.2508768422780585</v>
      </c>
      <c r="C85" s="6">
        <f>IF(ISNUMBER('DI-Prec'!C85),('DI-Prec'!C85-'P-Res'!$B$166)/'P-Res'!$B$167,"")</f>
        <v>-0.29646797700056887</v>
      </c>
      <c r="D85" s="6">
        <f>IF(ISNUMBER('DI-Prec'!D85),('DI-Prec'!D85-'P-Res'!$B$166)/'P-Res'!$B$167,"")</f>
        <v>-0.38160304010043905</v>
      </c>
      <c r="E85" s="6">
        <f>IF(ISNUMBER('DI-Prec'!E85),('DI-Prec'!E85-'P-Res'!$B$166)/'P-Res'!$B$167,"")</f>
        <v>-0.27406401302691885</v>
      </c>
      <c r="F85" s="6">
        <f>IF(ISNUMBER('DI-Prec'!F85),('DI-Prec'!F85-'P-Res'!$B$166)/'P-Res'!$B$167,"")</f>
        <v>0.36220856382474059</v>
      </c>
      <c r="G85" s="6">
        <f>IF(ISNUMBER('DI-Prec'!G85),('DI-Prec'!G85-'P-Res'!$B$166)/'P-Res'!$B$167,"")</f>
        <v>1.8991204924171301</v>
      </c>
      <c r="H85" s="6">
        <f>IF(ISNUMBER('DI-Prec'!H85),('DI-Prec'!H85-'P-Res'!$B$166)/'P-Res'!$B$167,"")</f>
        <v>1.1597896812866804</v>
      </c>
      <c r="I85" s="6">
        <f>IF(ISNUMBER('DI-Prec'!I85),('DI-Prec'!I85-'P-Res'!$B$166)/'P-Res'!$B$167,"")</f>
        <v>2.2262183664324198</v>
      </c>
      <c r="J85" s="6">
        <f>IF(ISNUMBER('DI-Prec'!J85),('DI-Prec'!J85-'P-Res'!$B$166)/'P-Res'!$B$167,"")</f>
        <v>0.4294204557456906</v>
      </c>
      <c r="K85" s="6">
        <f>IF(ISNUMBER('DI-Prec'!K85),('DI-Prec'!K85-'P-Res'!$B$166)/'P-Res'!$B$167,"")</f>
        <v>-1.1433378152045386</v>
      </c>
      <c r="L85" s="6">
        <f>IF(ISNUMBER('DI-Prec'!L85),('DI-Prec'!L85-'P-Res'!$B$166)/'P-Res'!$B$167,"")</f>
        <v>-1.0850875088730485</v>
      </c>
      <c r="M85" s="6">
        <f>IF(ISNUMBER('DI-Prec'!M85),('DI-Prec'!M85-'P-Res'!$B$166)/'P-Res'!$B$167,"")</f>
        <v>-1.6317442298301084</v>
      </c>
      <c r="N85" s="6">
        <f>IF(ISNUMBER('DI-Prec'!N85),('DI-Prec'!N85-'P-Res'!$B$166)/'P-Res'!$B$167,"")</f>
        <v>-0.11723626521136896</v>
      </c>
      <c r="O85" s="6">
        <f>IF(ISNUMBER('DI-Prec'!O85),('DI-Prec'!O85-'P-Res'!$B$166)/'P-Res'!$B$167,"")</f>
        <v>-0.49810365276341889</v>
      </c>
      <c r="P85" s="6">
        <f>IF(ISNUMBER('DI-Prec'!P85),('DI-Prec'!P85-'P-Res'!$B$166)/'P-Res'!$B$167,"")</f>
        <v>0.38909332059312068</v>
      </c>
      <c r="Q85" s="6">
        <f>IF(ISNUMBER('DI-Prec'!Q85),('DI-Prec'!Q85-'P-Res'!$B$166)/'P-Res'!$B$167,"")</f>
        <v>0.39805490618258077</v>
      </c>
      <c r="R85" s="6">
        <f>IF(ISNUMBER('DI-Prec'!R85),('DI-Prec'!R85-'P-Res'!$B$166)/'P-Res'!$B$167,"")</f>
        <v>-0.61460426542639879</v>
      </c>
      <c r="S85" s="6">
        <f>IF(ISNUMBER('DI-Prec'!S85),('DI-Prec'!S85-'P-Res'!$B$166)/'P-Res'!$B$167,"")</f>
        <v>-1.1881457431518385</v>
      </c>
      <c r="T85" s="6">
        <f>IF(ISNUMBER('DI-Prec'!T85),('DI-Prec'!T85-'P-Res'!$B$166)/'P-Res'!$B$167,"")</f>
        <v>0.17849605924081063</v>
      </c>
    </row>
    <row r="86" spans="1:20">
      <c r="A86" s="1">
        <v>1954</v>
      </c>
      <c r="B86" s="6">
        <f>IF(ISNUMBER('DI-Prec'!B86),('DI-Prec'!B86-'P-Res'!$B$166)/'P-Res'!$B$167,"")</f>
        <v>-0.11723626521136896</v>
      </c>
      <c r="C86" s="6">
        <f>IF(ISNUMBER('DI-Prec'!C86),('DI-Prec'!C86-'P-Res'!$B$166)/'P-Res'!$B$167,"")</f>
        <v>-0.49810365276341889</v>
      </c>
      <c r="D86" s="6">
        <f>IF(ISNUMBER('DI-Prec'!D86),('DI-Prec'!D86-'P-Res'!$B$166)/'P-Res'!$B$167,"")</f>
        <v>0.38909332059312068</v>
      </c>
      <c r="E86" s="6">
        <f>IF(ISNUMBER('DI-Prec'!E86),('DI-Prec'!E86-'P-Res'!$B$166)/'P-Res'!$B$167,"")</f>
        <v>0.39805490618258077</v>
      </c>
      <c r="F86" s="6">
        <f>IF(ISNUMBER('DI-Prec'!F86),('DI-Prec'!F86-'P-Res'!$B$166)/'P-Res'!$B$167,"")</f>
        <v>-0.61460426542639879</v>
      </c>
      <c r="G86" s="6">
        <f>IF(ISNUMBER('DI-Prec'!G86),('DI-Prec'!G86-'P-Res'!$B$166)/'P-Res'!$B$167,"")</f>
        <v>-1.1881457431518385</v>
      </c>
      <c r="H86" s="6">
        <f>IF(ISNUMBER('DI-Prec'!H86),('DI-Prec'!H86-'P-Res'!$B$166)/'P-Res'!$B$167,"")</f>
        <v>0.17849605924081063</v>
      </c>
      <c r="I86" s="6">
        <f>IF(ISNUMBER('DI-Prec'!I86),('DI-Prec'!I86-'P-Res'!$B$166)/'P-Res'!$B$167,"")</f>
        <v>-1.5958978874722682</v>
      </c>
      <c r="J86" s="6">
        <f>IF(ISNUMBER('DI-Prec'!J86),('DI-Prec'!J86-'P-Res'!$B$166)/'P-Res'!$B$167,"")</f>
        <v>-0.42193017525300897</v>
      </c>
      <c r="K86" s="6">
        <f>IF(ISNUMBER('DI-Prec'!K86),('DI-Prec'!K86-'P-Res'!$B$166)/'P-Res'!$B$167,"")</f>
        <v>-0.36816066171624889</v>
      </c>
      <c r="L86" s="6">
        <f>IF(ISNUMBER('DI-Prec'!L86),('DI-Prec'!L86-'P-Res'!$B$166)/'P-Res'!$B$167,"")</f>
        <v>-0.59220030145274882</v>
      </c>
      <c r="M86" s="6">
        <f>IF(ISNUMBER('DI-Prec'!M86),('DI-Prec'!M86-'P-Res'!$B$166)/'P-Res'!$B$167,"")</f>
        <v>-1.2015881215360285</v>
      </c>
      <c r="N86" s="6">
        <f>IF(ISNUMBER('DI-Prec'!N86),('DI-Prec'!N86-'P-Res'!$B$166)/'P-Res'!$B$167,"")</f>
        <v>-0.75798963485775883</v>
      </c>
      <c r="O86" s="6">
        <f>IF(ISNUMBER('DI-Prec'!O86),('DI-Prec'!O86-'P-Res'!$B$166)/'P-Res'!$B$167,"")</f>
        <v>-2.3139616522039257E-2</v>
      </c>
      <c r="P86" s="6">
        <f>IF(ISNUMBER('DI-Prec'!P86),('DI-Prec'!P86-'P-Res'!$B$166)/'P-Res'!$B$167,"")</f>
        <v>0.18745764483027078</v>
      </c>
      <c r="Q86" s="6">
        <f>IF(ISNUMBER('DI-Prec'!Q86),('DI-Prec'!Q86-'P-Res'!$B$166)/'P-Res'!$B$167,"")</f>
        <v>1.83190860049618</v>
      </c>
      <c r="R86" s="6">
        <f>IF(ISNUMBER('DI-Prec'!R86),('DI-Prec'!R86-'P-Res'!$B$166)/'P-Res'!$B$167,"")</f>
        <v>2.5891625828055491</v>
      </c>
      <c r="S86" s="6">
        <f>IF(ISNUMBER('DI-Prec'!S86),('DI-Prec'!S86-'P-Res'!$B$166)/'P-Res'!$B$167,"")</f>
        <v>0.80132625770828059</v>
      </c>
      <c r="T86" s="6">
        <f>IF(ISNUMBER('DI-Prec'!T86),('DI-Prec'!T86-'P-Res'!$B$166)/'P-Res'!$B$167,"")</f>
        <v>0.14713050967770086</v>
      </c>
    </row>
    <row r="87" spans="1:20">
      <c r="A87" s="1">
        <v>1955</v>
      </c>
      <c r="B87" s="6">
        <f>IF(ISNUMBER('DI-Prec'!B87),('DI-Prec'!B87-'P-Res'!$B$166)/'P-Res'!$B$167,"")</f>
        <v>-0.75798963485775883</v>
      </c>
      <c r="C87" s="6">
        <f>IF(ISNUMBER('DI-Prec'!C87),('DI-Prec'!C87-'P-Res'!$B$166)/'P-Res'!$B$167,"")</f>
        <v>-2.3139616522039257E-2</v>
      </c>
      <c r="D87" s="6">
        <f>IF(ISNUMBER('DI-Prec'!D87),('DI-Prec'!D87-'P-Res'!$B$166)/'P-Res'!$B$167,"")</f>
        <v>0.18745764483027078</v>
      </c>
      <c r="E87" s="6">
        <f>IF(ISNUMBER('DI-Prec'!E87),('DI-Prec'!E87-'P-Res'!$B$166)/'P-Res'!$B$167,"")</f>
        <v>1.83190860049618</v>
      </c>
      <c r="F87" s="6">
        <f>IF(ISNUMBER('DI-Prec'!F87),('DI-Prec'!F87-'P-Res'!$B$166)/'P-Res'!$B$167,"")</f>
        <v>2.5891625828055491</v>
      </c>
      <c r="G87" s="6">
        <f>IF(ISNUMBER('DI-Prec'!G87),('DI-Prec'!G87-'P-Res'!$B$166)/'P-Res'!$B$167,"")</f>
        <v>0.80132625770828059</v>
      </c>
      <c r="H87" s="6">
        <f>IF(ISNUMBER('DI-Prec'!H87),('DI-Prec'!H87-'P-Res'!$B$166)/'P-Res'!$B$167,"")</f>
        <v>0.14713050967770086</v>
      </c>
      <c r="I87" s="6">
        <f>IF(ISNUMBER('DI-Prec'!I87),('DI-Prec'!I87-'P-Res'!$B$166)/'P-Res'!$B$167,"")</f>
        <v>-0.34127590494786886</v>
      </c>
      <c r="J87" s="6">
        <f>IF(ISNUMBER('DI-Prec'!J87),('DI-Prec'!J87-'P-Res'!$B$166)/'P-Res'!$B$167,"")</f>
        <v>1.1239433389288405</v>
      </c>
      <c r="K87" s="6">
        <f>IF(ISNUMBER('DI-Prec'!K87),('DI-Prec'!K87-'P-Res'!$B$166)/'P-Res'!$B$167,"")</f>
        <v>1.1149817533393804</v>
      </c>
      <c r="L87" s="6">
        <f>IF(ISNUMBER('DI-Prec'!L87),('DI-Prec'!L87-'P-Res'!$B$166)/'P-Res'!$B$167,"")</f>
        <v>0.45182441971934056</v>
      </c>
      <c r="M87" s="6">
        <f>IF(ISNUMBER('DI-Prec'!M87),('DI-Prec'!M87-'P-Res'!$B$166)/'P-Res'!$B$167,"")</f>
        <v>-0.7803935988314088</v>
      </c>
      <c r="N87" s="6">
        <f>IF(ISNUMBER('DI-Prec'!N87),('DI-Prec'!N87-'P-Res'!$B$166)/'P-Res'!$B$167,"")</f>
        <v>-1.5376475811407784</v>
      </c>
      <c r="O87" s="6">
        <f>IF(ISNUMBER('DI-Prec'!O87),('DI-Prec'!O87-'P-Res'!$B$166)/'P-Res'!$B$167,"")</f>
        <v>1.0208851046500504</v>
      </c>
      <c r="P87" s="6">
        <f>IF(ISNUMBER('DI-Prec'!P87),('DI-Prec'!P87-'P-Res'!$B$166)/'P-Res'!$B$167,"")</f>
        <v>2.7011824026737994</v>
      </c>
      <c r="Q87" s="6">
        <f>IF(ISNUMBER('DI-Prec'!Q87),('DI-Prec'!Q87-'P-Res'!$B$166)/'P-Res'!$B$167,"")</f>
        <v>1.2270015732076303</v>
      </c>
      <c r="R87" s="6">
        <f>IF(ISNUMBER('DI-Prec'!R87),('DI-Prec'!R87-'P-Res'!$B$166)/'P-Res'!$B$167,"")</f>
        <v>0.85957656403977045</v>
      </c>
      <c r="S87" s="6">
        <f>IF(ISNUMBER('DI-Prec'!S87),('DI-Prec'!S87-'P-Res'!$B$166)/'P-Res'!$B$167,"")</f>
        <v>0.75203753696625053</v>
      </c>
      <c r="T87" s="6">
        <f>IF(ISNUMBER('DI-Prec'!T87),('DI-Prec'!T87-'P-Res'!$B$166)/'P-Res'!$B$167,"")</f>
        <v>-0.67733536455261878</v>
      </c>
    </row>
    <row r="88" spans="1:20">
      <c r="A88" s="1">
        <v>1956</v>
      </c>
      <c r="B88" s="6">
        <f>IF(ISNUMBER('DI-Prec'!B88),('DI-Prec'!B88-'P-Res'!$B$166)/'P-Res'!$B$167,"")</f>
        <v>-1.5376475811407784</v>
      </c>
      <c r="C88" s="6">
        <f>IF(ISNUMBER('DI-Prec'!C88),('DI-Prec'!C88-'P-Res'!$B$166)/'P-Res'!$B$167,"")</f>
        <v>1.0208851046500504</v>
      </c>
      <c r="D88" s="6">
        <f>IF(ISNUMBER('DI-Prec'!D88),('DI-Prec'!D88-'P-Res'!$B$166)/'P-Res'!$B$167,"")</f>
        <v>2.7011824026737994</v>
      </c>
      <c r="E88" s="6">
        <f>IF(ISNUMBER('DI-Prec'!E88),('DI-Prec'!E88-'P-Res'!$B$166)/'P-Res'!$B$167,"")</f>
        <v>1.2270015732076303</v>
      </c>
      <c r="F88" s="6">
        <f>IF(ISNUMBER('DI-Prec'!F88),('DI-Prec'!F88-'P-Res'!$B$166)/'P-Res'!$B$167,"")</f>
        <v>0.85957656403977045</v>
      </c>
      <c r="G88" s="6">
        <f>IF(ISNUMBER('DI-Prec'!G88),('DI-Prec'!G88-'P-Res'!$B$166)/'P-Res'!$B$167,"")</f>
        <v>0.75203753696625053</v>
      </c>
      <c r="H88" s="6">
        <f>IF(ISNUMBER('DI-Prec'!H88),('DI-Prec'!H88-'P-Res'!$B$166)/'P-Res'!$B$167,"")</f>
        <v>-0.67733536455261878</v>
      </c>
      <c r="I88" s="6">
        <f>IF(ISNUMBER('DI-Prec'!I88),('DI-Prec'!I88-'P-Res'!$B$166)/'P-Res'!$B$167,"")</f>
        <v>-1.1881457431518385</v>
      </c>
      <c r="J88" s="6">
        <f>IF(ISNUMBER('DI-Prec'!J88),('DI-Prec'!J88-'P-Res'!$B$166)/'P-Res'!$B$167,"")</f>
        <v>1.9932171411064596</v>
      </c>
      <c r="K88" s="6">
        <f>IF(ISNUMBER('DI-Prec'!K88),('DI-Prec'!K88-'P-Res'!$B$166)/'P-Res'!$B$167,"")</f>
        <v>0.28603508631433083</v>
      </c>
      <c r="L88" s="6">
        <f>IF(ISNUMBER('DI-Prec'!L88),('DI-Prec'!L88-'P-Res'!$B$166)/'P-Res'!$B$167,"")</f>
        <v>-1.3404926981726586</v>
      </c>
      <c r="M88" s="6">
        <f>IF(ISNUMBER('DI-Prec'!M88),('DI-Prec'!M88-'P-Res'!$B$166)/'P-Res'!$B$167,"")</f>
        <v>-0.72214329249991882</v>
      </c>
      <c r="N88" s="6">
        <f>IF(ISNUMBER('DI-Prec'!N88),('DI-Prec'!N88-'P-Res'!$B$166)/'P-Res'!$B$167,"")</f>
        <v>0.28603508631433083</v>
      </c>
      <c r="O88" s="6">
        <f>IF(ISNUMBER('DI-Prec'!O88),('DI-Prec'!O88-'P-Res'!$B$166)/'P-Res'!$B$167,"")</f>
        <v>-1.3360119053779285</v>
      </c>
      <c r="P88" s="6">
        <f>IF(ISNUMBER('DI-Prec'!P88),('DI-Prec'!P88-'P-Res'!$B$166)/'P-Res'!$B$167,"")</f>
        <v>2.3471997718901298</v>
      </c>
      <c r="Q88" s="6">
        <f>IF(ISNUMBER('DI-Prec'!Q88),('DI-Prec'!Q88-'P-Res'!$B$166)/'P-Res'!$B$167,"")</f>
        <v>2.6070857539844696</v>
      </c>
      <c r="R88" s="6">
        <f>IF(ISNUMBER('DI-Prec'!R88),('DI-Prec'!R88-'P-Res'!$B$166)/'P-Res'!$B$167,"")</f>
        <v>0.88646132080815043</v>
      </c>
      <c r="S88" s="6">
        <f>IF(ISNUMBER('DI-Prec'!S88),('DI-Prec'!S88-'P-Res'!$B$166)/'P-Res'!$B$167,"")</f>
        <v>0.3935741133878507</v>
      </c>
      <c r="T88" s="6">
        <f>IF(ISNUMBER('DI-Prec'!T88),('DI-Prec'!T88-'P-Res'!$B$166)/'P-Res'!$B$167,"")</f>
        <v>0.57728661797178071</v>
      </c>
    </row>
    <row r="89" spans="1:20">
      <c r="A89" s="1">
        <v>1957</v>
      </c>
      <c r="B89" s="6">
        <f>IF(ISNUMBER('DI-Prec'!B89),('DI-Prec'!B89-'P-Res'!$B$166)/'P-Res'!$B$167,"")</f>
        <v>0.28603508631433083</v>
      </c>
      <c r="C89" s="6">
        <f>IF(ISNUMBER('DI-Prec'!C89),('DI-Prec'!C89-'P-Res'!$B$166)/'P-Res'!$B$167,"")</f>
        <v>-1.3360119053779285</v>
      </c>
      <c r="D89" s="6">
        <f>IF(ISNUMBER('DI-Prec'!D89),('DI-Prec'!D89-'P-Res'!$B$166)/'P-Res'!$B$167,"")</f>
        <v>2.3471997718901298</v>
      </c>
      <c r="E89" s="6">
        <f>IF(ISNUMBER('DI-Prec'!E89),('DI-Prec'!E89-'P-Res'!$B$166)/'P-Res'!$B$167,"")</f>
        <v>2.6070857539844696</v>
      </c>
      <c r="F89" s="6">
        <f>IF(ISNUMBER('DI-Prec'!F89),('DI-Prec'!F89-'P-Res'!$B$166)/'P-Res'!$B$167,"")</f>
        <v>0.88646132080815043</v>
      </c>
      <c r="G89" s="6">
        <f>IF(ISNUMBER('DI-Prec'!G89),('DI-Prec'!G89-'P-Res'!$B$166)/'P-Res'!$B$167,"")</f>
        <v>0.3935741133878507</v>
      </c>
      <c r="H89" s="6">
        <f>IF(ISNUMBER('DI-Prec'!H89),('DI-Prec'!H89-'P-Res'!$B$166)/'P-Res'!$B$167,"")</f>
        <v>0.57728661797178071</v>
      </c>
      <c r="I89" s="6">
        <f>IF(ISNUMBER('DI-Prec'!I89),('DI-Prec'!I89-'P-Res'!$B$166)/'P-Res'!$B$167,"")</f>
        <v>7.0957032167290754E-2</v>
      </c>
      <c r="J89" s="6">
        <f>IF(ISNUMBER('DI-Prec'!J89),('DI-Prec'!J89-'P-Res'!$B$166)/'P-Res'!$B$167,"")</f>
        <v>-0.53394999512125896</v>
      </c>
      <c r="K89" s="6">
        <f>IF(ISNUMBER('DI-Prec'!K89),('DI-Prec'!K89-'P-Res'!$B$166)/'P-Res'!$B$167,"")</f>
        <v>-0.18444815713231891</v>
      </c>
      <c r="L89" s="6">
        <f>IF(ISNUMBER('DI-Prec'!L89),('DI-Prec'!L89-'P-Res'!$B$166)/'P-Res'!$B$167,"")</f>
        <v>1.8543125644698299</v>
      </c>
      <c r="M89" s="6">
        <f>IF(ISNUMBER('DI-Prec'!M89),('DI-Prec'!M89-'P-Res'!$B$166)/'P-Res'!$B$167,"")</f>
        <v>0.54592106840867061</v>
      </c>
      <c r="N89" s="6">
        <f>IF(ISNUMBER('DI-Prec'!N89),('DI-Prec'!N89-'P-Res'!$B$166)/'P-Res'!$B$167,"")</f>
        <v>-1.1612609863834586</v>
      </c>
      <c r="O89" s="6">
        <f>IF(ISNUMBER('DI-Prec'!O89),('DI-Prec'!O89-'P-Res'!$B$166)/'P-Res'!$B$167,"")</f>
        <v>-0.42193017525300897</v>
      </c>
      <c r="P89" s="6">
        <f>IF(ISNUMBER('DI-Prec'!P89),('DI-Prec'!P89-'P-Res'!$B$166)/'P-Res'!$B$167,"")</f>
        <v>0.86405735683450047</v>
      </c>
      <c r="Q89" s="6">
        <f>IF(ISNUMBER('DI-Prec'!Q89),('DI-Prec'!Q89-'P-Res'!$B$166)/'P-Res'!$B$167,"")</f>
        <v>0.43838204133515069</v>
      </c>
      <c r="R89" s="6">
        <f>IF(ISNUMBER('DI-Prec'!R89),('DI-Prec'!R89-'P-Res'!$B$166)/'P-Res'!$B$167,"")</f>
        <v>1.0119235190605902</v>
      </c>
      <c r="S89" s="6">
        <f>IF(ISNUMBER('DI-Prec'!S89),('DI-Prec'!S89-'P-Res'!$B$166)/'P-Res'!$B$167,"")</f>
        <v>4.3590757367238986</v>
      </c>
      <c r="T89" s="6">
        <f>IF(ISNUMBER('DI-Prec'!T89),('DI-Prec'!T89-'P-Res'!$B$166)/'P-Res'!$B$167,"")</f>
        <v>-0.26510242743745904</v>
      </c>
    </row>
    <row r="90" spans="1:20">
      <c r="A90" s="1">
        <v>1958</v>
      </c>
      <c r="B90" s="6">
        <f>IF(ISNUMBER('DI-Prec'!B90),('DI-Prec'!B90-'P-Res'!$B$166)/'P-Res'!$B$167,"")</f>
        <v>-1.1612609863834586</v>
      </c>
      <c r="C90" s="6">
        <f>IF(ISNUMBER('DI-Prec'!C90),('DI-Prec'!C90-'P-Res'!$B$166)/'P-Res'!$B$167,"")</f>
        <v>-0.42193017525300897</v>
      </c>
      <c r="D90" s="6">
        <f>IF(ISNUMBER('DI-Prec'!D90),('DI-Prec'!D90-'P-Res'!$B$166)/'P-Res'!$B$167,"")</f>
        <v>0.86405735683450047</v>
      </c>
      <c r="E90" s="6">
        <f>IF(ISNUMBER('DI-Prec'!E90),('DI-Prec'!E90-'P-Res'!$B$166)/'P-Res'!$B$167,"")</f>
        <v>0.43838204133515069</v>
      </c>
      <c r="F90" s="6">
        <f>IF(ISNUMBER('DI-Prec'!F90),('DI-Prec'!F90-'P-Res'!$B$166)/'P-Res'!$B$167,"")</f>
        <v>1.0119235190605902</v>
      </c>
      <c r="G90" s="6">
        <f>IF(ISNUMBER('DI-Prec'!G90),('DI-Prec'!G90-'P-Res'!$B$166)/'P-Res'!$B$167,"")</f>
        <v>4.3590757367238986</v>
      </c>
      <c r="H90" s="6">
        <f>IF(ISNUMBER('DI-Prec'!H90),('DI-Prec'!H90-'P-Res'!$B$166)/'P-Res'!$B$167,"")</f>
        <v>-0.26510242743745904</v>
      </c>
      <c r="I90" s="6">
        <f>IF(ISNUMBER('DI-Prec'!I90),('DI-Prec'!I90-'P-Res'!$B$166)/'P-Res'!$B$167,"")</f>
        <v>-0.399526211279359</v>
      </c>
      <c r="J90" s="6">
        <f>IF(ISNUMBER('DI-Prec'!J90),('DI-Prec'!J90-'P-Res'!$B$166)/'P-Res'!$B$167,"")</f>
        <v>-8.1389922853529098E-2</v>
      </c>
      <c r="K90" s="6">
        <f>IF(ISNUMBER('DI-Prec'!K90),('DI-Prec'!K90-'P-Res'!$B$166)/'P-Res'!$B$167,"")</f>
        <v>0.47422838369299053</v>
      </c>
      <c r="L90" s="6">
        <f>IF(ISNUMBER('DI-Prec'!L90),('DI-Prec'!L90-'P-Res'!$B$166)/'P-Res'!$B$167,"")</f>
        <v>1.0477698614184305</v>
      </c>
      <c r="M90" s="6">
        <f>IF(ISNUMBER('DI-Prec'!M90),('DI-Prec'!M90-'P-Res'!$B$166)/'P-Res'!$B$167,"")</f>
        <v>-0.52498840953179882</v>
      </c>
      <c r="N90" s="6">
        <f>IF(ISNUMBER('DI-Prec'!N90),('DI-Prec'!N90-'P-Res'!$B$166)/'P-Res'!$B$167,"")</f>
        <v>-0.71318170691045879</v>
      </c>
      <c r="O90" s="6">
        <f>IF(ISNUMBER('DI-Prec'!O90),('DI-Prec'!O90-'P-Res'!$B$166)/'P-Res'!$B$167,"")</f>
        <v>3.5166866913146584</v>
      </c>
      <c r="P90" s="6">
        <f>IF(ISNUMBER('DI-Prec'!P90),('DI-Prec'!P90-'P-Res'!$B$166)/'P-Res'!$B$167,"")</f>
        <v>1.9618515915433496</v>
      </c>
      <c r="Q90" s="6">
        <f>IF(ISNUMBER('DI-Prec'!Q90),('DI-Prec'!Q90-'P-Res'!$B$166)/'P-Res'!$B$167,"")</f>
        <v>1.6033881679649498</v>
      </c>
      <c r="R90" s="6">
        <f>IF(ISNUMBER('DI-Prec'!R90),('DI-Prec'!R90-'P-Res'!$B$166)/'P-Res'!$B$167,"")</f>
        <v>2.1007561681799798</v>
      </c>
      <c r="S90" s="6">
        <f>IF(ISNUMBER('DI-Prec'!S90),('DI-Prec'!S90-'P-Res'!$B$166)/'P-Res'!$B$167,"")</f>
        <v>0.13816892408824072</v>
      </c>
      <c r="T90" s="6">
        <f>IF(ISNUMBER('DI-Prec'!T90),('DI-Prec'!T90-'P-Res'!$B$166)/'P-Res'!$B$167,"")</f>
        <v>0.22778477998284069</v>
      </c>
    </row>
    <row r="91" spans="1:20">
      <c r="A91" s="1">
        <v>1959</v>
      </c>
      <c r="B91" s="6">
        <f>IF(ISNUMBER('DI-Prec'!B91),('DI-Prec'!B91-'P-Res'!$B$166)/'P-Res'!$B$167,"")</f>
        <v>-0.71318170691045879</v>
      </c>
      <c r="C91" s="6">
        <f>IF(ISNUMBER('DI-Prec'!C91),('DI-Prec'!C91-'P-Res'!$B$166)/'P-Res'!$B$167,"")</f>
        <v>3.5166866913146584</v>
      </c>
      <c r="D91" s="6">
        <f>IF(ISNUMBER('DI-Prec'!D91),('DI-Prec'!D91-'P-Res'!$B$166)/'P-Res'!$B$167,"")</f>
        <v>1.9618515915433496</v>
      </c>
      <c r="E91" s="6">
        <f>IF(ISNUMBER('DI-Prec'!E91),('DI-Prec'!E91-'P-Res'!$B$166)/'P-Res'!$B$167,"")</f>
        <v>1.6033881679649498</v>
      </c>
      <c r="F91" s="6">
        <f>IF(ISNUMBER('DI-Prec'!F91),('DI-Prec'!F91-'P-Res'!$B$166)/'P-Res'!$B$167,"")</f>
        <v>2.1007561681799798</v>
      </c>
      <c r="G91" s="6">
        <f>IF(ISNUMBER('DI-Prec'!G91),('DI-Prec'!G91-'P-Res'!$B$166)/'P-Res'!$B$167,"")</f>
        <v>0.13816892408824072</v>
      </c>
      <c r="H91" s="6">
        <f>IF(ISNUMBER('DI-Prec'!H91),('DI-Prec'!H91-'P-Res'!$B$166)/'P-Res'!$B$167,"")</f>
        <v>0.22778477998284069</v>
      </c>
      <c r="I91" s="6">
        <f>IF(ISNUMBER('DI-Prec'!I91),('DI-Prec'!I91-'P-Res'!$B$166)/'P-Res'!$B$167,"")</f>
        <v>-0.71766249970518869</v>
      </c>
      <c r="J91" s="6">
        <f>IF(ISNUMBER('DI-Prec'!J91),('DI-Prec'!J91-'P-Res'!$B$166)/'P-Res'!$B$167,"")</f>
        <v>0.73411436578733058</v>
      </c>
      <c r="K91" s="6">
        <f>IF(ISNUMBER('DI-Prec'!K91),('DI-Prec'!K91-'P-Res'!$B$166)/'P-Res'!$B$167,"")</f>
        <v>0.21434240159865081</v>
      </c>
      <c r="L91" s="6">
        <f>IF(ISNUMBER('DI-Prec'!L91),('DI-Prec'!L91-'P-Res'!$B$166)/'P-Res'!$B$167,"")</f>
        <v>-1.6899945361615982</v>
      </c>
      <c r="M91" s="6">
        <f>IF(ISNUMBER('DI-Prec'!M91),('DI-Prec'!M91-'P-Res'!$B$166)/'P-Res'!$B$167,"")</f>
        <v>-0.49362285996868888</v>
      </c>
      <c r="N91" s="6">
        <f>IF(ISNUMBER('DI-Prec'!N91),('DI-Prec'!N91-'P-Res'!$B$166)/'P-Res'!$B$167,"")</f>
        <v>-0.60116188704220885</v>
      </c>
      <c r="O91" s="6">
        <f>IF(ISNUMBER('DI-Prec'!O91),('DI-Prec'!O91-'P-Res'!$B$166)/'P-Res'!$B$167,"")</f>
        <v>-0.78935518442086872</v>
      </c>
      <c r="P91" s="6">
        <f>IF(ISNUMBER('DI-Prec'!P91),('DI-Prec'!P91-'P-Res'!$B$166)/'P-Res'!$B$167,"")</f>
        <v>1.3031750507180404</v>
      </c>
      <c r="Q91" s="6">
        <f>IF(ISNUMBER('DI-Prec'!Q91),('DI-Prec'!Q91-'P-Res'!$B$166)/'P-Res'!$B$167,"")</f>
        <v>-0.14860181477447906</v>
      </c>
      <c r="R91" s="6">
        <f>IF(ISNUMBER('DI-Prec'!R91),('DI-Prec'!R91-'P-Res'!$B$166)/'P-Res'!$B$167,"")</f>
        <v>-0.97754848179952869</v>
      </c>
      <c r="S91" s="6">
        <f>IF(ISNUMBER('DI-Prec'!S91),('DI-Prec'!S91-'P-Res'!$B$166)/'P-Res'!$B$167,"")</f>
        <v>-1.7616872208772782</v>
      </c>
      <c r="T91" s="6">
        <f>IF(ISNUMBER('DI-Prec'!T91),('DI-Prec'!T91-'P-Res'!$B$166)/'P-Res'!$B$167,"")</f>
        <v>1.7187518630530977E-2</v>
      </c>
    </row>
    <row r="92" spans="1:20">
      <c r="A92" s="1">
        <v>1960</v>
      </c>
      <c r="B92" s="6">
        <f>IF(ISNUMBER('DI-Prec'!B92),('DI-Prec'!B92-'P-Res'!$B$166)/'P-Res'!$B$167,"")</f>
        <v>-0.60116188704220885</v>
      </c>
      <c r="C92" s="6">
        <f>IF(ISNUMBER('DI-Prec'!C92),('DI-Prec'!C92-'P-Res'!$B$166)/'P-Res'!$B$167,"")</f>
        <v>-0.78935518442086872</v>
      </c>
      <c r="D92" s="6">
        <f>IF(ISNUMBER('DI-Prec'!D92),('DI-Prec'!D92-'P-Res'!$B$166)/'P-Res'!$B$167,"")</f>
        <v>1.3031750507180404</v>
      </c>
      <c r="E92" s="6">
        <f>IF(ISNUMBER('DI-Prec'!E92),('DI-Prec'!E92-'P-Res'!$B$166)/'P-Res'!$B$167,"")</f>
        <v>-0.14860181477447906</v>
      </c>
      <c r="F92" s="6">
        <f>IF(ISNUMBER('DI-Prec'!F92),('DI-Prec'!F92-'P-Res'!$B$166)/'P-Res'!$B$167,"")</f>
        <v>-0.97754848179952869</v>
      </c>
      <c r="G92" s="6">
        <f>IF(ISNUMBER('DI-Prec'!G92),('DI-Prec'!G92-'P-Res'!$B$166)/'P-Res'!$B$167,"")</f>
        <v>-1.7616872208772782</v>
      </c>
      <c r="H92" s="6">
        <f>IF(ISNUMBER('DI-Prec'!H92),('DI-Prec'!H92-'P-Res'!$B$166)/'P-Res'!$B$167,"")</f>
        <v>1.7187518630530977E-2</v>
      </c>
      <c r="I92" s="6">
        <f>IF(ISNUMBER('DI-Prec'!I92),('DI-Prec'!I92-'P-Res'!$B$166)/'P-Res'!$B$167,"")</f>
        <v>-0.38608383289516879</v>
      </c>
      <c r="J92" s="6">
        <f>IF(ISNUMBER('DI-Prec'!J92),('DI-Prec'!J92-'P-Res'!$B$166)/'P-Res'!$B$167,"")</f>
        <v>0.33084301426163082</v>
      </c>
      <c r="K92" s="6">
        <f>IF(ISNUMBER('DI-Prec'!K92),('DI-Prec'!K92-'P-Res'!$B$166)/'P-Res'!$B$167,"")</f>
        <v>0.93126924875545047</v>
      </c>
      <c r="L92" s="6">
        <f>IF(ISNUMBER('DI-Prec'!L92),('DI-Prec'!L92-'P-Res'!$B$166)/'P-Res'!$B$167,"")</f>
        <v>-0.17100577874812906</v>
      </c>
      <c r="M92" s="6">
        <f>IF(ISNUMBER('DI-Prec'!M92),('DI-Prec'!M92-'P-Res'!$B$166)/'P-Res'!$B$167,"")</f>
        <v>-1.4256277612725283</v>
      </c>
      <c r="N92" s="6">
        <f>IF(ISNUMBER('DI-Prec'!N92),('DI-Prec'!N92-'P-Res'!$B$166)/'P-Res'!$B$167,"")</f>
        <v>-0.36816066171624889</v>
      </c>
      <c r="O92" s="6">
        <f>IF(ISNUMBER('DI-Prec'!O92),('DI-Prec'!O92-'P-Res'!$B$166)/'P-Res'!$B$167,"")</f>
        <v>1.8946396996223995</v>
      </c>
      <c r="P92" s="6">
        <f>IF(ISNUMBER('DI-Prec'!P92),('DI-Prec'!P92-'P-Res'!$B$166)/'P-Res'!$B$167,"")</f>
        <v>-0.14860181477447906</v>
      </c>
      <c r="Q92" s="6">
        <f>IF(ISNUMBER('DI-Prec'!Q92),('DI-Prec'!Q92-'P-Res'!$B$166)/'P-Res'!$B$167,"")</f>
        <v>2.1724488528956596</v>
      </c>
      <c r="R92" s="6">
        <f>IF(ISNUMBER('DI-Prec'!R92),('DI-Prec'!R92-'P-Res'!$B$166)/'P-Res'!$B$167,"")</f>
        <v>4.0723049978611785</v>
      </c>
      <c r="S92" s="6">
        <f>IF(ISNUMBER('DI-Prec'!S92),('DI-Prec'!S92-'P-Res'!$B$166)/'P-Res'!$B$167,"")</f>
        <v>0.96263479831856025</v>
      </c>
      <c r="T92" s="6">
        <f>IF(ISNUMBER('DI-Prec'!T92),('DI-Prec'!T92-'P-Res'!$B$166)/'P-Res'!$B$167,"")</f>
        <v>2.0828329970010597</v>
      </c>
    </row>
    <row r="93" spans="1:20">
      <c r="A93" s="1">
        <v>1961</v>
      </c>
      <c r="B93" s="6">
        <f>IF(ISNUMBER('DI-Prec'!B93),('DI-Prec'!B93-'P-Res'!$B$166)/'P-Res'!$B$167,"")</f>
        <v>-0.36816066171624889</v>
      </c>
      <c r="C93" s="6">
        <f>IF(ISNUMBER('DI-Prec'!C93),('DI-Prec'!C93-'P-Res'!$B$166)/'P-Res'!$B$167,"")</f>
        <v>1.8946396996223995</v>
      </c>
      <c r="D93" s="6">
        <f>IF(ISNUMBER('DI-Prec'!D93),('DI-Prec'!D93-'P-Res'!$B$166)/'P-Res'!$B$167,"")</f>
        <v>-0.14860181477447906</v>
      </c>
      <c r="E93" s="6">
        <f>IF(ISNUMBER('DI-Prec'!E93),('DI-Prec'!E93-'P-Res'!$B$166)/'P-Res'!$B$167,"")</f>
        <v>2.1724488528956596</v>
      </c>
      <c r="F93" s="6">
        <f>IF(ISNUMBER('DI-Prec'!F93),('DI-Prec'!F93-'P-Res'!$B$166)/'P-Res'!$B$167,"")</f>
        <v>4.0723049978611785</v>
      </c>
      <c r="G93" s="6">
        <f>IF(ISNUMBER('DI-Prec'!G93),('DI-Prec'!G93-'P-Res'!$B$166)/'P-Res'!$B$167,"")</f>
        <v>0.96263479831856025</v>
      </c>
      <c r="H93" s="6">
        <f>IF(ISNUMBER('DI-Prec'!H93),('DI-Prec'!H93-'P-Res'!$B$166)/'P-Res'!$B$167,"")</f>
        <v>2.0828329970010597</v>
      </c>
      <c r="I93" s="6">
        <f>IF(ISNUMBER('DI-Prec'!I93),('DI-Prec'!I93-'P-Res'!$B$166)/'P-Res'!$B$167,"")</f>
        <v>0.88198052801342042</v>
      </c>
      <c r="J93" s="6">
        <f>IF(ISNUMBER('DI-Prec'!J93),('DI-Prec'!J93-'P-Res'!$B$166)/'P-Res'!$B$167,"")</f>
        <v>2.6742976459054195</v>
      </c>
      <c r="K93" s="6">
        <f>IF(ISNUMBER('DI-Prec'!K93),('DI-Prec'!K93-'P-Res'!$B$166)/'P-Res'!$B$167,"")</f>
        <v>1.6750808526806302</v>
      </c>
      <c r="L93" s="6">
        <f>IF(ISNUMBER('DI-Prec'!L93),('DI-Prec'!L93-'P-Res'!$B$166)/'P-Res'!$B$167,"")</f>
        <v>-8.5870715648259155E-2</v>
      </c>
      <c r="M93" s="6">
        <f>IF(ISNUMBER('DI-Prec'!M93),('DI-Prec'!M93-'P-Res'!$B$166)/'P-Res'!$B$167,"")</f>
        <v>-0.92377896826276873</v>
      </c>
      <c r="N93" s="6">
        <f>IF(ISNUMBER('DI-Prec'!N93),('DI-Prec'!N93-'P-Res'!$B$166)/'P-Res'!$B$167,"")</f>
        <v>2.1455640961272797</v>
      </c>
      <c r="O93" s="6">
        <f>IF(ISNUMBER('DI-Prec'!O93),('DI-Prec'!O93-'P-Res'!$B$166)/'P-Res'!$B$167,"")</f>
        <v>0.48767076207718074</v>
      </c>
      <c r="P93" s="6">
        <f>IF(ISNUMBER('DI-Prec'!P93),('DI-Prec'!P93-'P-Res'!$B$166)/'P-Res'!$B$167,"")</f>
        <v>3.8572269437141395</v>
      </c>
      <c r="Q93" s="6">
        <f>IF(ISNUMBER('DI-Prec'!Q93),('DI-Prec'!Q93-'P-Res'!$B$166)/'P-Res'!$B$167,"")</f>
        <v>0.84613418565558052</v>
      </c>
      <c r="R93" s="6">
        <f>IF(ISNUMBER('DI-Prec'!R93),('DI-Prec'!R93-'P-Res'!$B$166)/'P-Res'!$B$167,"")</f>
        <v>-0.28302559861637899</v>
      </c>
      <c r="S93" s="6">
        <f>IF(ISNUMBER('DI-Prec'!S93),('DI-Prec'!S93-'P-Res'!$B$166)/'P-Res'!$B$167,"")</f>
        <v>0.36220856382474059</v>
      </c>
      <c r="T93" s="6">
        <f>IF(ISNUMBER('DI-Prec'!T93),('DI-Prec'!T93-'P-Res'!$B$166)/'P-Res'!$B$167,"")</f>
        <v>1.5048107264808903</v>
      </c>
    </row>
    <row r="94" spans="1:20">
      <c r="A94" s="1">
        <v>1962</v>
      </c>
      <c r="B94" s="6">
        <f>IF(ISNUMBER('DI-Prec'!B94),('DI-Prec'!B94-'P-Res'!$B$166)/'P-Res'!$B$167,"")</f>
        <v>2.1455640961272797</v>
      </c>
      <c r="C94" s="6">
        <f>IF(ISNUMBER('DI-Prec'!C94),('DI-Prec'!C94-'P-Res'!$B$166)/'P-Res'!$B$167,"")</f>
        <v>0.48767076207718074</v>
      </c>
      <c r="D94" s="6">
        <f>IF(ISNUMBER('DI-Prec'!D94),('DI-Prec'!D94-'P-Res'!$B$166)/'P-Res'!$B$167,"")</f>
        <v>3.8572269437141395</v>
      </c>
      <c r="E94" s="6">
        <f>IF(ISNUMBER('DI-Prec'!E94),('DI-Prec'!E94-'P-Res'!$B$166)/'P-Res'!$B$167,"")</f>
        <v>0.84613418565558052</v>
      </c>
      <c r="F94" s="6">
        <f>IF(ISNUMBER('DI-Prec'!F94),('DI-Prec'!F94-'P-Res'!$B$166)/'P-Res'!$B$167,"")</f>
        <v>-0.28302559861637899</v>
      </c>
      <c r="G94" s="6">
        <f>IF(ISNUMBER('DI-Prec'!G94),('DI-Prec'!G94-'P-Res'!$B$166)/'P-Res'!$B$167,"")</f>
        <v>0.36220856382474059</v>
      </c>
      <c r="H94" s="6">
        <f>IF(ISNUMBER('DI-Prec'!H94),('DI-Prec'!H94-'P-Res'!$B$166)/'P-Res'!$B$167,"")</f>
        <v>1.5048107264808903</v>
      </c>
      <c r="I94" s="6">
        <f>IF(ISNUMBER('DI-Prec'!I94),('DI-Prec'!I94-'P-Res'!$B$166)/'P-Res'!$B$167,"")</f>
        <v>2.1590064745114699</v>
      </c>
      <c r="J94" s="6">
        <f>IF(ISNUMBER('DI-Prec'!J94),('DI-Prec'!J94-'P-Res'!$B$166)/'P-Res'!$B$167,"")</f>
        <v>2.0021787266959197</v>
      </c>
      <c r="K94" s="6">
        <f>IF(ISNUMBER('DI-Prec'!K94),('DI-Prec'!K94-'P-Res'!$B$166)/'P-Res'!$B$167,"")</f>
        <v>-0.36367986892151882</v>
      </c>
      <c r="L94" s="6">
        <f>IF(ISNUMBER('DI-Prec'!L94),('DI-Prec'!L94-'P-Res'!$B$166)/'P-Res'!$B$167,"")</f>
        <v>0.46974759089826051</v>
      </c>
      <c r="M94" s="6">
        <f>IF(ISNUMBER('DI-Prec'!M94),('DI-Prec'!M94-'P-Res'!$B$166)/'P-Res'!$B$167,"")</f>
        <v>0.54144027561394048</v>
      </c>
      <c r="N94" s="6">
        <f>IF(ISNUMBER('DI-Prec'!N94),('DI-Prec'!N94-'P-Res'!$B$166)/'P-Res'!$B$167,"")</f>
        <v>-0.16652498595339899</v>
      </c>
      <c r="O94" s="6">
        <f>IF(ISNUMBER('DI-Prec'!O94),('DI-Prec'!O94-'P-Res'!$B$166)/'P-Res'!$B$167,"")</f>
        <v>0.31740063587744061</v>
      </c>
      <c r="P94" s="6">
        <f>IF(ISNUMBER('DI-Prec'!P94),('DI-Prec'!P94-'P-Res'!$B$166)/'P-Res'!$B$167,"")</f>
        <v>-1.0223564097468285</v>
      </c>
      <c r="Q94" s="6">
        <f>IF(ISNUMBER('DI-Prec'!Q94),('DI-Prec'!Q94-'P-Res'!$B$166)/'P-Res'!$B$167,"")</f>
        <v>7.0957032167290754E-2</v>
      </c>
      <c r="R94" s="6">
        <f>IF(ISNUMBER('DI-Prec'!R94),('DI-Prec'!R94-'P-Res'!$B$166)/'P-Res'!$B$167,"")</f>
        <v>0.2591503295459508</v>
      </c>
      <c r="S94" s="6">
        <f>IF(ISNUMBER('DI-Prec'!S94),('DI-Prec'!S94-'P-Res'!$B$166)/'P-Res'!$B$167,"")</f>
        <v>-0.6504506077842388</v>
      </c>
      <c r="T94" s="6">
        <f>IF(ISNUMBER('DI-Prec'!T94),('DI-Prec'!T94-'P-Res'!$B$166)/'P-Res'!$B$167,"")</f>
        <v>-1.1478186079992685</v>
      </c>
    </row>
    <row r="95" spans="1:20">
      <c r="A95" s="1">
        <v>1963</v>
      </c>
      <c r="B95" s="6">
        <f>IF(ISNUMBER('DI-Prec'!B95),('DI-Prec'!B95-'P-Res'!$B$166)/'P-Res'!$B$167,"")</f>
        <v>-0.16652498595339899</v>
      </c>
      <c r="C95" s="6">
        <f>IF(ISNUMBER('DI-Prec'!C95),('DI-Prec'!C95-'P-Res'!$B$166)/'P-Res'!$B$167,"")</f>
        <v>0.31740063587744061</v>
      </c>
      <c r="D95" s="6">
        <f>IF(ISNUMBER('DI-Prec'!D95),('DI-Prec'!D95-'P-Res'!$B$166)/'P-Res'!$B$167,"")</f>
        <v>-1.0223564097468285</v>
      </c>
      <c r="E95" s="6">
        <f>IF(ISNUMBER('DI-Prec'!E95),('DI-Prec'!E95-'P-Res'!$B$166)/'P-Res'!$B$167,"")</f>
        <v>7.0957032167290754E-2</v>
      </c>
      <c r="F95" s="6">
        <f>IF(ISNUMBER('DI-Prec'!F95),('DI-Prec'!F95-'P-Res'!$B$166)/'P-Res'!$B$167,"")</f>
        <v>0.2591503295459508</v>
      </c>
      <c r="G95" s="6">
        <f>IF(ISNUMBER('DI-Prec'!G95),('DI-Prec'!G95-'P-Res'!$B$166)/'P-Res'!$B$167,"")</f>
        <v>-0.6504506077842388</v>
      </c>
      <c r="H95" s="6">
        <f>IF(ISNUMBER('DI-Prec'!H95),('DI-Prec'!H95-'P-Res'!$B$166)/'P-Res'!$B$167,"")</f>
        <v>-1.1478186079992685</v>
      </c>
      <c r="I95" s="6">
        <f>IF(ISNUMBER('DI-Prec'!I95),('DI-Prec'!I95-'P-Res'!$B$166)/'P-Res'!$B$167,"")</f>
        <v>-0.1127554724166392</v>
      </c>
      <c r="J95" s="6">
        <f>IF(ISNUMBER('DI-Prec'!J95),('DI-Prec'!J95-'P-Res'!$B$166)/'P-Res'!$B$167,"")</f>
        <v>1.3748677354337202</v>
      </c>
      <c r="K95" s="6">
        <f>IF(ISNUMBER('DI-Prec'!K95),('DI-Prec'!K95-'P-Res'!$B$166)/'P-Res'!$B$167,"")</f>
        <v>-0.90137500428911876</v>
      </c>
      <c r="L95" s="6">
        <f>IF(ISNUMBER('DI-Prec'!L95),('DI-Prec'!L95-'P-Res'!$B$166)/'P-Res'!$B$167,"")</f>
        <v>-0.66389298616842884</v>
      </c>
      <c r="M95" s="6">
        <f>IF(ISNUMBER('DI-Prec'!M95),('DI-Prec'!M95-'P-Res'!$B$166)/'P-Res'!$B$167,"")</f>
        <v>0.65794088827692054</v>
      </c>
      <c r="N95" s="6">
        <f>IF(ISNUMBER('DI-Prec'!N95),('DI-Prec'!N95-'P-Res'!$B$166)/'P-Res'!$B$167,"")</f>
        <v>-0.69077774293680883</v>
      </c>
      <c r="O95" s="6">
        <f>IF(ISNUMBER('DI-Prec'!O95),('DI-Prec'!O95-'P-Res'!$B$166)/'P-Res'!$B$167,"")</f>
        <v>-0.46673810320030895</v>
      </c>
      <c r="P95" s="6">
        <f>IF(ISNUMBER('DI-Prec'!P95),('DI-Prec'!P95-'P-Res'!$B$166)/'P-Res'!$B$167,"")</f>
        <v>1.2628479155654702</v>
      </c>
      <c r="Q95" s="6">
        <f>IF(ISNUMBER('DI-Prec'!Q95),('DI-Prec'!Q95-'P-Res'!$B$166)/'P-Res'!$B$167,"")</f>
        <v>0.84613418565558052</v>
      </c>
      <c r="R95" s="6">
        <f>IF(ISNUMBER('DI-Prec'!R95),('DI-Prec'!R95-'P-Res'!$B$166)/'P-Res'!$B$167,"")</f>
        <v>4.9012516648862281</v>
      </c>
      <c r="S95" s="6">
        <f>IF(ISNUMBER('DI-Prec'!S95),('DI-Prec'!S95-'P-Res'!$B$166)/'P-Res'!$B$167,"")</f>
        <v>0.14264971688297079</v>
      </c>
      <c r="T95" s="6">
        <f>IF(ISNUMBER('DI-Prec'!T95),('DI-Prec'!T95-'P-Res'!$B$166)/'P-Res'!$B$167,"")</f>
        <v>0.44734362692461049</v>
      </c>
    </row>
    <row r="96" spans="1:20">
      <c r="A96" s="1">
        <v>1964</v>
      </c>
      <c r="B96" s="6">
        <f>IF(ISNUMBER('DI-Prec'!B96),('DI-Prec'!B96-'P-Res'!$B$166)/'P-Res'!$B$167,"")</f>
        <v>-0.69077774293680883</v>
      </c>
      <c r="C96" s="6">
        <f>IF(ISNUMBER('DI-Prec'!C96),('DI-Prec'!C96-'P-Res'!$B$166)/'P-Res'!$B$167,"")</f>
        <v>-0.46673810320030895</v>
      </c>
      <c r="D96" s="6">
        <f>IF(ISNUMBER('DI-Prec'!D96),('DI-Prec'!D96-'P-Res'!$B$166)/'P-Res'!$B$167,"")</f>
        <v>1.2628479155654702</v>
      </c>
      <c r="E96" s="6">
        <f>IF(ISNUMBER('DI-Prec'!E96),('DI-Prec'!E96-'P-Res'!$B$166)/'P-Res'!$B$167,"")</f>
        <v>0.84613418565558052</v>
      </c>
      <c r="F96" s="6">
        <f>IF(ISNUMBER('DI-Prec'!F96),('DI-Prec'!F96-'P-Res'!$B$166)/'P-Res'!$B$167,"")</f>
        <v>4.9012516648862281</v>
      </c>
      <c r="G96" s="6">
        <f>IF(ISNUMBER('DI-Prec'!G96),('DI-Prec'!G96-'P-Res'!$B$166)/'P-Res'!$B$167,"")</f>
        <v>0.14264971688297079</v>
      </c>
      <c r="H96" s="6">
        <f>IF(ISNUMBER('DI-Prec'!H96),('DI-Prec'!H96-'P-Res'!$B$166)/'P-Res'!$B$167,"")</f>
        <v>0.44734362692461049</v>
      </c>
      <c r="I96" s="6">
        <f>IF(ISNUMBER('DI-Prec'!I96),('DI-Prec'!I96-'P-Res'!$B$166)/'P-Res'!$B$167,"")</f>
        <v>3.530129069698849</v>
      </c>
      <c r="J96" s="6">
        <f>IF(ISNUMBER('DI-Prec'!J96),('DI-Prec'!J96-'P-Res'!$B$166)/'P-Res'!$B$167,"")</f>
        <v>-1.5824555090880783</v>
      </c>
      <c r="K96" s="6">
        <f>IF(ISNUMBER('DI-Prec'!K96),('DI-Prec'!K96-'P-Res'!$B$166)/'P-Res'!$B$167,"")</f>
        <v>-1.1971073287412985</v>
      </c>
      <c r="L96" s="6">
        <f>IF(ISNUMBER('DI-Prec'!L96),('DI-Prec'!L96-'P-Res'!$B$166)/'P-Res'!$B$167,"")</f>
        <v>-0.95962531062060874</v>
      </c>
      <c r="M96" s="6">
        <f>IF(ISNUMBER('DI-Prec'!M96),('DI-Prec'!M96-'P-Res'!$B$166)/'P-Res'!$B$167,"")</f>
        <v>-0.18444815713231891</v>
      </c>
      <c r="N96" s="6">
        <f>IF(ISNUMBER('DI-Prec'!N96),('DI-Prec'!N96-'P-Res'!$B$166)/'P-Res'!$B$167,"")</f>
        <v>0.2591503295459508</v>
      </c>
      <c r="O96" s="6">
        <f>IF(ISNUMBER('DI-Prec'!O96),('DI-Prec'!O96-'P-Res'!$B$166)/'P-Res'!$B$167,"")</f>
        <v>1.3614253570495303</v>
      </c>
      <c r="P96" s="6">
        <f>IF(ISNUMBER('DI-Prec'!P96),('DI-Prec'!P96-'P-Res'!$B$166)/'P-Res'!$B$167,"")</f>
        <v>-0.70422012132099876</v>
      </c>
      <c r="Q96" s="6">
        <f>IF(ISNUMBER('DI-Prec'!Q96),('DI-Prec'!Q96-'P-Res'!$B$166)/'P-Res'!$B$167,"")</f>
        <v>-0.94170213944168868</v>
      </c>
      <c r="R96" s="6">
        <f>IF(ISNUMBER('DI-Prec'!R96),('DI-Prec'!R96-'P-Res'!$B$166)/'P-Res'!$B$167,"")</f>
        <v>-0.13515943639028921</v>
      </c>
      <c r="S96" s="6">
        <f>IF(ISNUMBER('DI-Prec'!S96),('DI-Prec'!S96-'P-Res'!$B$166)/'P-Res'!$B$167,"")</f>
        <v>0.26363112234068087</v>
      </c>
      <c r="T96" s="6">
        <f>IF(ISNUMBER('DI-Prec'!T96),('DI-Prec'!T96-'P-Res'!$B$166)/'P-Res'!$B$167,"")</f>
        <v>0.77892229373463062</v>
      </c>
    </row>
    <row r="97" spans="1:20">
      <c r="A97" s="1">
        <v>1965</v>
      </c>
      <c r="B97" s="6">
        <f>IF(ISNUMBER('DI-Prec'!B97),('DI-Prec'!B97-'P-Res'!$B$166)/'P-Res'!$B$167,"")</f>
        <v>0.2591503295459508</v>
      </c>
      <c r="C97" s="6">
        <f>IF(ISNUMBER('DI-Prec'!C97),('DI-Prec'!C97-'P-Res'!$B$166)/'P-Res'!$B$167,"")</f>
        <v>1.3614253570495303</v>
      </c>
      <c r="D97" s="6">
        <f>IF(ISNUMBER('DI-Prec'!D97),('DI-Prec'!D97-'P-Res'!$B$166)/'P-Res'!$B$167,"")</f>
        <v>-0.70422012132099876</v>
      </c>
      <c r="E97" s="6">
        <f>IF(ISNUMBER('DI-Prec'!E97),('DI-Prec'!E97-'P-Res'!$B$166)/'P-Res'!$B$167,"")</f>
        <v>-0.94170213944168868</v>
      </c>
      <c r="F97" s="6">
        <f>IF(ISNUMBER('DI-Prec'!F97),('DI-Prec'!F97-'P-Res'!$B$166)/'P-Res'!$B$167,"")</f>
        <v>-0.13515943639028921</v>
      </c>
      <c r="G97" s="6">
        <f>IF(ISNUMBER('DI-Prec'!G97),('DI-Prec'!G97-'P-Res'!$B$166)/'P-Res'!$B$167,"")</f>
        <v>0.26363112234068087</v>
      </c>
      <c r="H97" s="6">
        <f>IF(ISNUMBER('DI-Prec'!H97),('DI-Prec'!H97-'P-Res'!$B$166)/'P-Res'!$B$167,"")</f>
        <v>0.77892229373463062</v>
      </c>
      <c r="I97" s="6">
        <f>IF(ISNUMBER('DI-Prec'!I97),('DI-Prec'!I97-'P-Res'!$B$166)/'P-Res'!$B$167,"")</f>
        <v>1.9573707987486197</v>
      </c>
      <c r="J97" s="6">
        <f>IF(ISNUMBER('DI-Prec'!J97),('DI-Prec'!J97-'P-Res'!$B$166)/'P-Res'!$B$167,"")</f>
        <v>0.41149728456677065</v>
      </c>
      <c r="K97" s="6">
        <f>IF(ISNUMBER('DI-Prec'!K97),('DI-Prec'!K97-'P-Res'!$B$166)/'P-Res'!$B$167,"")</f>
        <v>2.1186793393588994</v>
      </c>
      <c r="L97" s="6">
        <f>IF(ISNUMBER('DI-Prec'!L97),('DI-Prec'!L97-'P-Res'!$B$166)/'P-Res'!$B$167,"")</f>
        <v>-1.0133948241573687</v>
      </c>
      <c r="M97" s="6">
        <f>IF(ISNUMBER('DI-Prec'!M97),('DI-Prec'!M97-'P-Res'!$B$166)/'P-Res'!$B$167,"")</f>
        <v>0.45182441971934056</v>
      </c>
      <c r="N97" s="6">
        <f>IF(ISNUMBER('DI-Prec'!N97),('DI-Prec'!N97-'P-Res'!$B$166)/'P-Res'!$B$167,"")</f>
        <v>1.5675418256071099</v>
      </c>
      <c r="O97" s="6">
        <f>IF(ISNUMBER('DI-Prec'!O97),('DI-Prec'!O97-'P-Res'!$B$166)/'P-Res'!$B$167,"")</f>
        <v>0.65794088827692054</v>
      </c>
      <c r="P97" s="6">
        <f>IF(ISNUMBER('DI-Prec'!P97),('DI-Prec'!P97-'P-Res'!$B$166)/'P-Res'!$B$167,"")</f>
        <v>1.7691775013699598</v>
      </c>
      <c r="Q97" s="6">
        <f>IF(ISNUMBER('DI-Prec'!Q97),('DI-Prec'!Q97-'P-Res'!$B$166)/'P-Res'!$B$167,"")</f>
        <v>3.861707736508869</v>
      </c>
      <c r="R97" s="6">
        <f>IF(ISNUMBER('DI-Prec'!R97),('DI-Prec'!R97-'P-Res'!$B$166)/'P-Res'!$B$167,"")</f>
        <v>1.33454060028115</v>
      </c>
      <c r="S97" s="6">
        <f>IF(ISNUMBER('DI-Prec'!S97),('DI-Prec'!S97-'P-Res'!$B$166)/'P-Res'!$B$167,"")</f>
        <v>-0.19340974272177905</v>
      </c>
      <c r="T97" s="6">
        <f>IF(ISNUMBER('DI-Prec'!T97),('DI-Prec'!T97-'P-Res'!$B$166)/'P-Res'!$B$167,"")</f>
        <v>-1.2867231846358984</v>
      </c>
    </row>
    <row r="98" spans="1:20">
      <c r="A98" s="1">
        <v>1966</v>
      </c>
      <c r="B98" s="6">
        <f>IF(ISNUMBER('DI-Prec'!B98),('DI-Prec'!B98-'P-Res'!$B$166)/'P-Res'!$B$167,"")</f>
        <v>1.5675418256071099</v>
      </c>
      <c r="C98" s="6">
        <f>IF(ISNUMBER('DI-Prec'!C98),('DI-Prec'!C98-'P-Res'!$B$166)/'P-Res'!$B$167,"")</f>
        <v>0.65794088827692054</v>
      </c>
      <c r="D98" s="6">
        <f>IF(ISNUMBER('DI-Prec'!D98),('DI-Prec'!D98-'P-Res'!$B$166)/'P-Res'!$B$167,"")</f>
        <v>1.7691775013699598</v>
      </c>
      <c r="E98" s="6">
        <f>IF(ISNUMBER('DI-Prec'!E98),('DI-Prec'!E98-'P-Res'!$B$166)/'P-Res'!$B$167,"")</f>
        <v>3.861707736508869</v>
      </c>
      <c r="F98" s="6">
        <f>IF(ISNUMBER('DI-Prec'!F98),('DI-Prec'!F98-'P-Res'!$B$166)/'P-Res'!$B$167,"")</f>
        <v>1.33454060028115</v>
      </c>
      <c r="G98" s="6">
        <f>IF(ISNUMBER('DI-Prec'!G98),('DI-Prec'!G98-'P-Res'!$B$166)/'P-Res'!$B$167,"")</f>
        <v>-0.19340974272177905</v>
      </c>
      <c r="H98" s="6">
        <f>IF(ISNUMBER('DI-Prec'!H98),('DI-Prec'!H98-'P-Res'!$B$166)/'P-Res'!$B$167,"")</f>
        <v>-1.2867231846358984</v>
      </c>
      <c r="I98" s="6">
        <f>IF(ISNUMBER('DI-Prec'!I98),('DI-Prec'!I98-'P-Res'!$B$166)/'P-Res'!$B$167,"")</f>
        <v>2.6205281323686593</v>
      </c>
      <c r="J98" s="6">
        <f>IF(ISNUMBER('DI-Prec'!J98),('DI-Prec'!J98-'P-Res'!$B$166)/'P-Res'!$B$167,"")</f>
        <v>3.776572673408999</v>
      </c>
      <c r="K98" s="6">
        <f>IF(ISNUMBER('DI-Prec'!K98),('DI-Prec'!K98-'P-Res'!$B$166)/'P-Res'!$B$167,"")</f>
        <v>-0.36816066171624889</v>
      </c>
      <c r="L98" s="6">
        <f>IF(ISNUMBER('DI-Prec'!L98),('DI-Prec'!L98-'P-Res'!$B$166)/'P-Res'!$B$167,"")</f>
        <v>1.7557351229857701</v>
      </c>
      <c r="M98" s="6">
        <f>IF(ISNUMBER('DI-Prec'!M98),('DI-Prec'!M98-'P-Res'!$B$166)/'P-Res'!$B$167,"")</f>
        <v>-6.7947544469339233E-2</v>
      </c>
      <c r="N98" s="6">
        <f>IF(ISNUMBER('DI-Prec'!N98),('DI-Prec'!N98-'P-Res'!$B$166)/'P-Res'!$B$167,"")</f>
        <v>1.5630610328123802</v>
      </c>
      <c r="O98" s="6">
        <f>IF(ISNUMBER('DI-Prec'!O98),('DI-Prec'!O98-'P-Res'!$B$166)/'P-Res'!$B$167,"")</f>
        <v>0.22778477998284069</v>
      </c>
      <c r="P98" s="6">
        <f>IF(ISNUMBER('DI-Prec'!P98),('DI-Prec'!P98-'P-Res'!$B$166)/'P-Res'!$B$167,"")</f>
        <v>2.6608552675212298</v>
      </c>
      <c r="Q98" s="6">
        <f>IF(ISNUMBER('DI-Prec'!Q98),('DI-Prec'!Q98-'P-Res'!$B$166)/'P-Res'!$B$167,"")</f>
        <v>5.0894449622648885</v>
      </c>
      <c r="R98" s="6">
        <f>IF(ISNUMBER('DI-Prec'!R98),('DI-Prec'!R98-'P-Res'!$B$166)/'P-Res'!$B$167,"")</f>
        <v>0.71619119460841041</v>
      </c>
      <c r="S98" s="6">
        <f>IF(ISNUMBER('DI-Prec'!S98),('DI-Prec'!S98-'P-Res'!$B$166)/'P-Res'!$B$167,"")</f>
        <v>-0.77143201324194866</v>
      </c>
      <c r="T98" s="6">
        <f>IF(ISNUMBER('DI-Prec'!T98),('DI-Prec'!T98-'P-Res'!$B$166)/'P-Res'!$B$167,"")</f>
        <v>2.5757202044213594</v>
      </c>
    </row>
    <row r="99" spans="1:20">
      <c r="A99" s="1">
        <v>1967</v>
      </c>
      <c r="B99" s="6">
        <f>IF(ISNUMBER('DI-Prec'!B99),('DI-Prec'!B99-'P-Res'!$B$166)/'P-Res'!$B$167,"")</f>
        <v>1.5630610328123802</v>
      </c>
      <c r="C99" s="6">
        <f>IF(ISNUMBER('DI-Prec'!C99),('DI-Prec'!C99-'P-Res'!$B$166)/'P-Res'!$B$167,"")</f>
        <v>0.22778477998284069</v>
      </c>
      <c r="D99" s="6">
        <f>IF(ISNUMBER('DI-Prec'!D99),('DI-Prec'!D99-'P-Res'!$B$166)/'P-Res'!$B$167,"")</f>
        <v>2.6608552675212298</v>
      </c>
      <c r="E99" s="6">
        <f>IF(ISNUMBER('DI-Prec'!E99),('DI-Prec'!E99-'P-Res'!$B$166)/'P-Res'!$B$167,"")</f>
        <v>5.0894449622648885</v>
      </c>
      <c r="F99" s="6">
        <f>IF(ISNUMBER('DI-Prec'!F99),('DI-Prec'!F99-'P-Res'!$B$166)/'P-Res'!$B$167,"")</f>
        <v>0.71619119460841041</v>
      </c>
      <c r="G99" s="6">
        <f>IF(ISNUMBER('DI-Prec'!G99),('DI-Prec'!G99-'P-Res'!$B$166)/'P-Res'!$B$167,"")</f>
        <v>-0.77143201324194866</v>
      </c>
      <c r="H99" s="6">
        <f>IF(ISNUMBER('DI-Prec'!H99),('DI-Prec'!H99-'P-Res'!$B$166)/'P-Res'!$B$167,"")</f>
        <v>2.5757202044213594</v>
      </c>
      <c r="I99" s="6">
        <f>IF(ISNUMBER('DI-Prec'!I99),('DI-Prec'!I99-'P-Res'!$B$166)/'P-Res'!$B$167,"")</f>
        <v>1.3569445642547999</v>
      </c>
      <c r="J99" s="6">
        <f>IF(ISNUMBER('DI-Prec'!J99),('DI-Prec'!J99-'P-Res'!$B$166)/'P-Res'!$B$167,"")</f>
        <v>3.2523199164255896</v>
      </c>
      <c r="K99" s="6">
        <f>IF(ISNUMBER('DI-Prec'!K99),('DI-Prec'!K99-'P-Res'!$B$166)/'P-Res'!$B$167,"")</f>
        <v>-0.82072073398397871</v>
      </c>
      <c r="L99" s="6">
        <f>IF(ISNUMBER('DI-Prec'!L99),('DI-Prec'!L99-'P-Res'!$B$166)/'P-Res'!$B$167,"")</f>
        <v>0.97159638390802039</v>
      </c>
      <c r="M99" s="6">
        <f>IF(ISNUMBER('DI-Prec'!M99),('DI-Prec'!M99-'P-Res'!$B$166)/'P-Res'!$B$167,"")</f>
        <v>-6.3466751674609176E-2</v>
      </c>
      <c r="N99" s="6">
        <f>IF(ISNUMBER('DI-Prec'!N99),('DI-Prec'!N99-'P-Res'!$B$166)/'P-Res'!$B$167,"")</f>
        <v>-0.48914206717395897</v>
      </c>
      <c r="O99" s="6">
        <f>IF(ISNUMBER('DI-Prec'!O99),('DI-Prec'!O99-'P-Res'!$B$166)/'P-Res'!$B$167,"")</f>
        <v>3.6063025472092587</v>
      </c>
      <c r="P99" s="6">
        <f>IF(ISNUMBER('DI-Prec'!P99),('DI-Prec'!P99-'P-Res'!$B$166)/'P-Res'!$B$167,"")</f>
        <v>0.44286283412988076</v>
      </c>
      <c r="Q99" s="6">
        <f>IF(ISNUMBER('DI-Prec'!Q99),('DI-Prec'!Q99-'P-Res'!$B$166)/'P-Res'!$B$167,"")</f>
        <v>0.44734362692461049</v>
      </c>
      <c r="R99" s="6">
        <f>IF(ISNUMBER('DI-Prec'!R99),('DI-Prec'!R99-'P-Res'!$B$166)/'P-Res'!$B$167,"")</f>
        <v>1.2718095011549304</v>
      </c>
      <c r="S99" s="6">
        <f>IF(ISNUMBER('DI-Prec'!S99),('DI-Prec'!S99-'P-Res'!$B$166)/'P-Res'!$B$167,"")</f>
        <v>1.9618515915433496</v>
      </c>
      <c r="T99" s="6">
        <f>IF(ISNUMBER('DI-Prec'!T99),('DI-Prec'!T99-'P-Res'!$B$166)/'P-Res'!$B$167,"")</f>
        <v>0.94919241993437042</v>
      </c>
    </row>
    <row r="100" spans="1:20">
      <c r="A100" s="1">
        <v>1968</v>
      </c>
      <c r="B100" s="6">
        <f>IF(ISNUMBER('DI-Prec'!B100),('DI-Prec'!B100-'P-Res'!$B$166)/'P-Res'!$B$167,"")</f>
        <v>-0.48914206717395897</v>
      </c>
      <c r="C100" s="6">
        <f>IF(ISNUMBER('DI-Prec'!C100),('DI-Prec'!C100-'P-Res'!$B$166)/'P-Res'!$B$167,"")</f>
        <v>3.6063025472092587</v>
      </c>
      <c r="D100" s="6">
        <f>IF(ISNUMBER('DI-Prec'!D100),('DI-Prec'!D100-'P-Res'!$B$166)/'P-Res'!$B$167,"")</f>
        <v>0.44286283412988076</v>
      </c>
      <c r="E100" s="6">
        <f>IF(ISNUMBER('DI-Prec'!E100),('DI-Prec'!E100-'P-Res'!$B$166)/'P-Res'!$B$167,"")</f>
        <v>0.44734362692461049</v>
      </c>
      <c r="F100" s="6">
        <f>IF(ISNUMBER('DI-Prec'!F100),('DI-Prec'!F100-'P-Res'!$B$166)/'P-Res'!$B$167,"")</f>
        <v>1.2718095011549304</v>
      </c>
      <c r="G100" s="6">
        <f>IF(ISNUMBER('DI-Prec'!G100),('DI-Prec'!G100-'P-Res'!$B$166)/'P-Res'!$B$167,"")</f>
        <v>1.9618515915433496</v>
      </c>
      <c r="H100" s="6">
        <f>IF(ISNUMBER('DI-Prec'!H100),('DI-Prec'!H100-'P-Res'!$B$166)/'P-Res'!$B$167,"")</f>
        <v>0.94919241993437042</v>
      </c>
      <c r="I100" s="6">
        <f>IF(ISNUMBER('DI-Prec'!I100),('DI-Prec'!I100-'P-Res'!$B$166)/'P-Res'!$B$167,"")</f>
        <v>0.20090002321446063</v>
      </c>
      <c r="J100" s="6">
        <f>IF(ISNUMBER('DI-Prec'!J100),('DI-Prec'!J100-'P-Res'!$B$166)/'P-Res'!$B$167,"")</f>
        <v>1.4958491408914303</v>
      </c>
      <c r="K100" s="6">
        <f>IF(ISNUMBER('DI-Prec'!K100),('DI-Prec'!K100-'P-Res'!$B$166)/'P-Res'!$B$167,"")</f>
        <v>0.56832503238232057</v>
      </c>
      <c r="L100" s="6">
        <f>IF(ISNUMBER('DI-Prec'!L100),('DI-Prec'!L100-'P-Res'!$B$166)/'P-Res'!$B$167,"")</f>
        <v>1.0029619334711304</v>
      </c>
      <c r="M100" s="6">
        <f>IF(ISNUMBER('DI-Prec'!M100),('DI-Prec'!M100-'P-Res'!$B$166)/'P-Res'!$B$167,"")</f>
        <v>0.13368813129351068</v>
      </c>
      <c r="N100" s="6">
        <f>IF(ISNUMBER('DI-Prec'!N100),('DI-Prec'!N100-'P-Res'!$B$166)/'P-Res'!$B$167,"")</f>
        <v>0.76996070814517048</v>
      </c>
      <c r="O100" s="6">
        <f>IF(ISNUMBER('DI-Prec'!O100),('DI-Prec'!O100-'P-Res'!$B$166)/'P-Res'!$B$167,"")</f>
        <v>-0.22925608507961889</v>
      </c>
      <c r="P100" s="6">
        <f>IF(ISNUMBER('DI-Prec'!P100),('DI-Prec'!P100-'P-Res'!$B$166)/'P-Res'!$B$167,"")</f>
        <v>1.3703869426389903</v>
      </c>
      <c r="Q100" s="6">
        <f>IF(ISNUMBER('DI-Prec'!Q100),('DI-Prec'!Q100-'P-Res'!$B$166)/'P-Res'!$B$167,"")</f>
        <v>2.2486223304060697</v>
      </c>
      <c r="R100" s="6">
        <f>IF(ISNUMBER('DI-Prec'!R100),('DI-Prec'!R100-'P-Res'!$B$166)/'P-Res'!$B$167,"")</f>
        <v>2.884894907257729</v>
      </c>
      <c r="S100" s="6">
        <f>IF(ISNUMBER('DI-Prec'!S100),('DI-Prec'!S100-'P-Res'!$B$166)/'P-Res'!$B$167,"")</f>
        <v>1.7198887806279302</v>
      </c>
      <c r="T100" s="6">
        <f>IF(ISNUMBER('DI-Prec'!T100),('DI-Prec'!T100-'P-Res'!$B$166)/'P-Res'!$B$167,"")</f>
        <v>-0.35471828333205901</v>
      </c>
    </row>
    <row r="101" spans="1:20">
      <c r="A101" s="1">
        <v>1969</v>
      </c>
      <c r="B101" s="6">
        <f>IF(ISNUMBER('DI-Prec'!B101),('DI-Prec'!B101-'P-Res'!$B$166)/'P-Res'!$B$167,"")</f>
        <v>0.76996070814517048</v>
      </c>
      <c r="C101" s="6">
        <f>IF(ISNUMBER('DI-Prec'!C101),('DI-Prec'!C101-'P-Res'!$B$166)/'P-Res'!$B$167,"")</f>
        <v>-0.22925608507961889</v>
      </c>
      <c r="D101" s="6">
        <f>IF(ISNUMBER('DI-Prec'!D101),('DI-Prec'!D101-'P-Res'!$B$166)/'P-Res'!$B$167,"")</f>
        <v>1.3703869426389903</v>
      </c>
      <c r="E101" s="6">
        <f>IF(ISNUMBER('DI-Prec'!E101),('DI-Prec'!E101-'P-Res'!$B$166)/'P-Res'!$B$167,"")</f>
        <v>2.2486223304060697</v>
      </c>
      <c r="F101" s="6">
        <f>IF(ISNUMBER('DI-Prec'!F101),('DI-Prec'!F101-'P-Res'!$B$166)/'P-Res'!$B$167,"")</f>
        <v>2.884894907257729</v>
      </c>
      <c r="G101" s="6">
        <f>IF(ISNUMBER('DI-Prec'!G101),('DI-Prec'!G101-'P-Res'!$B$166)/'P-Res'!$B$167,"")</f>
        <v>1.7198887806279302</v>
      </c>
      <c r="H101" s="6">
        <f>IF(ISNUMBER('DI-Prec'!H101),('DI-Prec'!H101-'P-Res'!$B$166)/'P-Res'!$B$167,"")</f>
        <v>-0.35471828333205901</v>
      </c>
      <c r="I101" s="6">
        <f>IF(ISNUMBER('DI-Prec'!I101),('DI-Prec'!I101-'P-Res'!$B$166)/'P-Res'!$B$167,"")</f>
        <v>-0.77143201324194866</v>
      </c>
      <c r="J101" s="6">
        <f>IF(ISNUMBER('DI-Prec'!J101),('DI-Prec'!J101-'P-Res'!$B$166)/'P-Res'!$B$167,"")</f>
        <v>-0.25614084184799896</v>
      </c>
      <c r="K101" s="6">
        <f>IF(ISNUMBER('DI-Prec'!K101),('DI-Prec'!K101-'P-Res'!$B$166)/'P-Res'!$B$167,"")</f>
        <v>-0.35471828333205901</v>
      </c>
      <c r="L101" s="6">
        <f>IF(ISNUMBER('DI-Prec'!L101),('DI-Prec'!L101-'P-Res'!$B$166)/'P-Res'!$B$167,"")</f>
        <v>-0.41296858966354888</v>
      </c>
      <c r="M101" s="6">
        <f>IF(ISNUMBER('DI-Prec'!M101),('DI-Prec'!M101-'P-Res'!$B$166)/'P-Res'!$B$167,"")</f>
        <v>0.28155429351960076</v>
      </c>
      <c r="N101" s="6">
        <f>IF(ISNUMBER('DI-Prec'!N101),('DI-Prec'!N101-'P-Res'!$B$166)/'P-Res'!$B$167,"")</f>
        <v>-0.17100577874812906</v>
      </c>
      <c r="O101" s="6">
        <f>IF(ISNUMBER('DI-Prec'!O101),('DI-Prec'!O101-'P-Res'!$B$166)/'P-Res'!$B$167,"")</f>
        <v>0.94919241993437042</v>
      </c>
      <c r="P101" s="6">
        <f>IF(ISNUMBER('DI-Prec'!P101),('DI-Prec'!P101-'P-Res'!$B$166)/'P-Res'!$B$167,"")</f>
        <v>0.16057288806189071</v>
      </c>
      <c r="Q101" s="6">
        <f>IF(ISNUMBER('DI-Prec'!Q101),('DI-Prec'!Q101-'P-Res'!$B$166)/'P-Res'!$B$167,"")</f>
        <v>-0.48914206717395897</v>
      </c>
      <c r="R101" s="6">
        <f>IF(ISNUMBER('DI-Prec'!R101),('DI-Prec'!R101-'P-Res'!$B$166)/'P-Res'!$B$167,"")</f>
        <v>4.8564437369389282</v>
      </c>
      <c r="S101" s="6">
        <f>IF(ISNUMBER('DI-Prec'!S101),('DI-Prec'!S101-'P-Res'!$B$166)/'P-Res'!$B$167,"")</f>
        <v>-0.33231431935840905</v>
      </c>
      <c r="T101" s="6">
        <f>IF(ISNUMBER('DI-Prec'!T101),('DI-Prec'!T101-'P-Res'!$B$166)/'P-Res'!$B$167,"")</f>
        <v>-1.2912039774306285</v>
      </c>
    </row>
    <row r="102" spans="1:20">
      <c r="A102" s="1">
        <v>1970</v>
      </c>
      <c r="B102" s="6">
        <f>IF(ISNUMBER('DI-Prec'!B102),('DI-Prec'!B102-'P-Res'!$B$166)/'P-Res'!$B$167,"")</f>
        <v>-0.17100577874812906</v>
      </c>
      <c r="C102" s="6">
        <f>IF(ISNUMBER('DI-Prec'!C102),('DI-Prec'!C102-'P-Res'!$B$166)/'P-Res'!$B$167,"")</f>
        <v>0.94919241993437042</v>
      </c>
      <c r="D102" s="6">
        <f>IF(ISNUMBER('DI-Prec'!D102),('DI-Prec'!D102-'P-Res'!$B$166)/'P-Res'!$B$167,"")</f>
        <v>0.16057288806189071</v>
      </c>
      <c r="E102" s="6">
        <f>IF(ISNUMBER('DI-Prec'!E102),('DI-Prec'!E102-'P-Res'!$B$166)/'P-Res'!$B$167,"")</f>
        <v>-0.48914206717395897</v>
      </c>
      <c r="F102" s="6">
        <f>IF(ISNUMBER('DI-Prec'!F102),('DI-Prec'!F102-'P-Res'!$B$166)/'P-Res'!$B$167,"")</f>
        <v>4.8564437369389282</v>
      </c>
      <c r="G102" s="6">
        <f>IF(ISNUMBER('DI-Prec'!G102),('DI-Prec'!G102-'P-Res'!$B$166)/'P-Res'!$B$167,"")</f>
        <v>-0.33231431935840905</v>
      </c>
      <c r="H102" s="6">
        <f>IF(ISNUMBER('DI-Prec'!H102),('DI-Prec'!H102-'P-Res'!$B$166)/'P-Res'!$B$167,"")</f>
        <v>-1.2912039774306285</v>
      </c>
      <c r="I102" s="6">
        <f>IF(ISNUMBER('DI-Prec'!I102),('DI-Prec'!I102-'P-Res'!$B$166)/'P-Res'!$B$167,"")</f>
        <v>0.94023083434491028</v>
      </c>
      <c r="J102" s="6">
        <f>IF(ISNUMBER('DI-Prec'!J102),('DI-Prec'!J102-'P-Res'!$B$166)/'P-Res'!$B$167,"")</f>
        <v>-1.0268372025415586</v>
      </c>
      <c r="K102" s="6">
        <f>IF(ISNUMBER('DI-Prec'!K102),('DI-Prec'!K102-'P-Res'!$B$166)/'P-Res'!$B$167,"")</f>
        <v>1.0432890686237</v>
      </c>
      <c r="L102" s="6">
        <f>IF(ISNUMBER('DI-Prec'!L102),('DI-Prec'!L102-'P-Res'!$B$166)/'P-Res'!$B$167,"")</f>
        <v>1.8050238437277997</v>
      </c>
      <c r="M102" s="6">
        <f>IF(ISNUMBER('DI-Prec'!M102),('DI-Prec'!M102-'P-Res'!$B$166)/'P-Res'!$B$167,"")</f>
        <v>-2.3139616522039257E-2</v>
      </c>
      <c r="N102" s="6">
        <f>IF(ISNUMBER('DI-Prec'!N102),('DI-Prec'!N102-'P-Res'!$B$166)/'P-Res'!$B$167,"")</f>
        <v>0.8416533928608505</v>
      </c>
      <c r="O102" s="6">
        <f>IF(ISNUMBER('DI-Prec'!O102),('DI-Prec'!O102-'P-Res'!$B$166)/'P-Res'!$B$167,"")</f>
        <v>0.15609209526716064</v>
      </c>
      <c r="P102" s="6">
        <f>IF(ISNUMBER('DI-Prec'!P102),('DI-Prec'!P102-'P-Res'!$B$166)/'P-Res'!$B$167,"")</f>
        <v>7.9918617756750882E-2</v>
      </c>
      <c r="Q102" s="6">
        <f>IF(ISNUMBER('DI-Prec'!Q102),('DI-Prec'!Q102-'P-Res'!$B$166)/'P-Res'!$B$167,"")</f>
        <v>1.3076558435127701</v>
      </c>
      <c r="R102" s="6">
        <f>IF(ISNUMBER('DI-Prec'!R102),('DI-Prec'!R102-'P-Res'!$B$166)/'P-Res'!$B$167,"")</f>
        <v>0.31291984308271059</v>
      </c>
      <c r="S102" s="6">
        <f>IF(ISNUMBER('DI-Prec'!S102),('DI-Prec'!S102-'P-Res'!$B$166)/'P-Res'!$B$167,"")</f>
        <v>2.0021787266959197</v>
      </c>
      <c r="T102" s="6">
        <f>IF(ISNUMBER('DI-Prec'!T102),('DI-Prec'!T102-'P-Res'!$B$166)/'P-Res'!$B$167,"")</f>
        <v>-0.13515943639028921</v>
      </c>
    </row>
    <row r="103" spans="1:20">
      <c r="A103" s="1">
        <v>1971</v>
      </c>
      <c r="B103" s="6">
        <f>IF(ISNUMBER('DI-Prec'!B103),('DI-Prec'!B103-'P-Res'!$B$166)/'P-Res'!$B$167,"")</f>
        <v>0.8416533928608505</v>
      </c>
      <c r="C103" s="6">
        <f>IF(ISNUMBER('DI-Prec'!C103),('DI-Prec'!C103-'P-Res'!$B$166)/'P-Res'!$B$167,"")</f>
        <v>0.15609209526716064</v>
      </c>
      <c r="D103" s="6">
        <f>IF(ISNUMBER('DI-Prec'!D103),('DI-Prec'!D103-'P-Res'!$B$166)/'P-Res'!$B$167,"")</f>
        <v>7.9918617756750882E-2</v>
      </c>
      <c r="E103" s="6">
        <f>IF(ISNUMBER('DI-Prec'!E103),('DI-Prec'!E103-'P-Res'!$B$166)/'P-Res'!$B$167,"")</f>
        <v>1.3076558435127701</v>
      </c>
      <c r="F103" s="6">
        <f>IF(ISNUMBER('DI-Prec'!F103),('DI-Prec'!F103-'P-Res'!$B$166)/'P-Res'!$B$167,"")</f>
        <v>0.31291984308271059</v>
      </c>
      <c r="G103" s="6">
        <f>IF(ISNUMBER('DI-Prec'!G103),('DI-Prec'!G103-'P-Res'!$B$166)/'P-Res'!$B$167,"")</f>
        <v>2.0021787266959197</v>
      </c>
      <c r="H103" s="6">
        <f>IF(ISNUMBER('DI-Prec'!H103),('DI-Prec'!H103-'P-Res'!$B$166)/'P-Res'!$B$167,"")</f>
        <v>-0.13515943639028921</v>
      </c>
      <c r="I103" s="6">
        <f>IF(ISNUMBER('DI-Prec'!I103),('DI-Prec'!I103-'P-Res'!$B$166)/'P-Res'!$B$167,"")</f>
        <v>-9.931309403244902E-2</v>
      </c>
      <c r="J103" s="6">
        <f>IF(ISNUMBER('DI-Prec'!J103),('DI-Prec'!J103-'P-Res'!$B$166)/'P-Res'!$B$167,"")</f>
        <v>-0.14412102197974899</v>
      </c>
      <c r="K103" s="6">
        <f>IF(ISNUMBER('DI-Prec'!K103),('DI-Prec'!K103-'P-Res'!$B$166)/'P-Res'!$B$167,"")</f>
        <v>-0.34127590494786886</v>
      </c>
      <c r="L103" s="6">
        <f>IF(ISNUMBER('DI-Prec'!L103),('DI-Prec'!L103-'P-Res'!$B$166)/'P-Res'!$B$167,"")</f>
        <v>-0.95962531062060874</v>
      </c>
      <c r="M103" s="6">
        <f>IF(ISNUMBER('DI-Prec'!M103),('DI-Prec'!M103-'P-Res'!$B$166)/'P-Res'!$B$167,"")</f>
        <v>-1.1209338512308886</v>
      </c>
      <c r="N103" s="6">
        <f>IF(ISNUMBER('DI-Prec'!N103),('DI-Prec'!N103-'P-Res'!$B$166)/'P-Res'!$B$167,"")</f>
        <v>-0.10379388682717909</v>
      </c>
      <c r="O103" s="6">
        <f>IF(ISNUMBER('DI-Prec'!O103),('DI-Prec'!O103-'P-Res'!$B$166)/'P-Res'!$B$167,"")</f>
        <v>0.76996070814517048</v>
      </c>
      <c r="P103" s="6">
        <f>IF(ISNUMBER('DI-Prec'!P103),('DI-Prec'!P103-'P-Res'!$B$166)/'P-Res'!$B$167,"")</f>
        <v>2.5533162404477094</v>
      </c>
      <c r="Q103" s="6">
        <f>IF(ISNUMBER('DI-Prec'!Q103),('DI-Prec'!Q103-'P-Res'!$B$166)/'P-Res'!$B$167,"")</f>
        <v>-1.2867231846358984</v>
      </c>
      <c r="R103" s="6">
        <f>IF(ISNUMBER('DI-Prec'!R103),('DI-Prec'!R103-'P-Res'!$B$166)/'P-Res'!$B$167,"")</f>
        <v>0.49215155487191048</v>
      </c>
      <c r="S103" s="6">
        <f>IF(ISNUMBER('DI-Prec'!S103),('DI-Prec'!S103-'P-Res'!$B$166)/'P-Res'!$B$167,"")</f>
        <v>-0.44881493202138889</v>
      </c>
      <c r="T103" s="6">
        <f>IF(ISNUMBER('DI-Prec'!T103),('DI-Prec'!T103-'P-Res'!$B$166)/'P-Res'!$B$167,"")</f>
        <v>-0.3143911481794891</v>
      </c>
    </row>
    <row r="104" spans="1:20">
      <c r="A104" s="1">
        <v>1972</v>
      </c>
      <c r="B104" s="6">
        <f>IF(ISNUMBER('DI-Prec'!B104),('DI-Prec'!B104-'P-Res'!$B$166)/'P-Res'!$B$167,"")</f>
        <v>-0.10379388682717909</v>
      </c>
      <c r="C104" s="6">
        <f>IF(ISNUMBER('DI-Prec'!C104),('DI-Prec'!C104-'P-Res'!$B$166)/'P-Res'!$B$167,"")</f>
        <v>0.76996070814517048</v>
      </c>
      <c r="D104" s="6">
        <f>IF(ISNUMBER('DI-Prec'!D104),('DI-Prec'!D104-'P-Res'!$B$166)/'P-Res'!$B$167,"")</f>
        <v>2.5533162404477094</v>
      </c>
      <c r="E104" s="6">
        <f>IF(ISNUMBER('DI-Prec'!E104),('DI-Prec'!E104-'P-Res'!$B$166)/'P-Res'!$B$167,"")</f>
        <v>-1.2867231846358984</v>
      </c>
      <c r="F104" s="6">
        <f>IF(ISNUMBER('DI-Prec'!F104),('DI-Prec'!F104-'P-Res'!$B$166)/'P-Res'!$B$167,"")</f>
        <v>0.49215155487191048</v>
      </c>
      <c r="G104" s="6">
        <f>IF(ISNUMBER('DI-Prec'!G104),('DI-Prec'!G104-'P-Res'!$B$166)/'P-Res'!$B$167,"")</f>
        <v>-0.44881493202138889</v>
      </c>
      <c r="H104" s="6">
        <f>IF(ISNUMBER('DI-Prec'!H104),('DI-Prec'!H104-'P-Res'!$B$166)/'P-Res'!$B$167,"")</f>
        <v>-0.3143911481794891</v>
      </c>
      <c r="I104" s="6">
        <f>IF(ISNUMBER('DI-Prec'!I104),('DI-Prec'!I104-'P-Res'!$B$166)/'P-Res'!$B$167,"")</f>
        <v>1.4062332849968302</v>
      </c>
      <c r="J104" s="6">
        <f>IF(ISNUMBER('DI-Prec'!J104),('DI-Prec'!J104-'P-Res'!$B$166)/'P-Res'!$B$167,"")</f>
        <v>-1.0268372025415586</v>
      </c>
      <c r="K104" s="6">
        <f>IF(ISNUMBER('DI-Prec'!K104),('DI-Prec'!K104-'P-Res'!$B$166)/'P-Res'!$B$167,"")</f>
        <v>-0.97754848179952869</v>
      </c>
      <c r="L104" s="6">
        <f>IF(ISNUMBER('DI-Prec'!L104),('DI-Prec'!L104-'P-Res'!$B$166)/'P-Res'!$B$167,"")</f>
        <v>-1.5107628243723983</v>
      </c>
      <c r="M104" s="6">
        <f>IF(ISNUMBER('DI-Prec'!M104),('DI-Prec'!M104-'P-Res'!$B$166)/'P-Res'!$B$167,"")</f>
        <v>-0.30542956259002896</v>
      </c>
      <c r="N104" s="6">
        <f>IF(ISNUMBER('DI-Prec'!N104),('DI-Prec'!N104-'P-Res'!$B$166)/'P-Res'!$B$167,"")</f>
        <v>0.63553692430327058</v>
      </c>
      <c r="O104" s="6">
        <f>IF(ISNUMBER('DI-Prec'!O104),('DI-Prec'!O104-'P-Res'!$B$166)/'P-Res'!$B$167,"")</f>
        <v>2.1634872673061993</v>
      </c>
      <c r="P104" s="6">
        <f>IF(ISNUMBER('DI-Prec'!P104),('DI-Prec'!P104-'P-Res'!$B$166)/'P-Res'!$B$167,"")</f>
        <v>2.0873137897957901</v>
      </c>
      <c r="Q104" s="6">
        <f>IF(ISNUMBER('DI-Prec'!Q104),('DI-Prec'!Q104-'P-Res'!$B$166)/'P-Res'!$B$167,"")</f>
        <v>2.15452568171674</v>
      </c>
      <c r="R104" s="6">
        <f>IF(ISNUMBER('DI-Prec'!R104),('DI-Prec'!R104-'P-Res'!$B$166)/'P-Res'!$B$167,"")</f>
        <v>1.7467735373963098</v>
      </c>
      <c r="S104" s="6">
        <f>IF(ISNUMBER('DI-Prec'!S104),('DI-Prec'!S104-'P-Res'!$B$166)/'P-Res'!$B$167,"")</f>
        <v>-0.12171705800609901</v>
      </c>
      <c r="T104" s="6">
        <f>IF(ISNUMBER('DI-Prec'!T104),('DI-Prec'!T104-'P-Res'!$B$166)/'P-Res'!$B$167,"")</f>
        <v>-1.2822423918411685</v>
      </c>
    </row>
    <row r="105" spans="1:20">
      <c r="A105" s="1">
        <v>1973</v>
      </c>
      <c r="B105" s="6">
        <f>IF(ISNUMBER('DI-Prec'!B105),('DI-Prec'!B105-'P-Res'!$B$166)/'P-Res'!$B$167,"")</f>
        <v>0.63553692430327058</v>
      </c>
      <c r="C105" s="6">
        <f>IF(ISNUMBER('DI-Prec'!C105),('DI-Prec'!C105-'P-Res'!$B$166)/'P-Res'!$B$167,"")</f>
        <v>2.1634872673061993</v>
      </c>
      <c r="D105" s="6">
        <f>IF(ISNUMBER('DI-Prec'!D105),('DI-Prec'!D105-'P-Res'!$B$166)/'P-Res'!$B$167,"")</f>
        <v>2.0873137897957901</v>
      </c>
      <c r="E105" s="6">
        <f>IF(ISNUMBER('DI-Prec'!E105),('DI-Prec'!E105-'P-Res'!$B$166)/'P-Res'!$B$167,"")</f>
        <v>2.15452568171674</v>
      </c>
      <c r="F105" s="6">
        <f>IF(ISNUMBER('DI-Prec'!F105),('DI-Prec'!F105-'P-Res'!$B$166)/'P-Res'!$B$167,"")</f>
        <v>1.7467735373963098</v>
      </c>
      <c r="G105" s="6">
        <f>IF(ISNUMBER('DI-Prec'!G105),('DI-Prec'!G105-'P-Res'!$B$166)/'P-Res'!$B$167,"")</f>
        <v>-0.12171705800609901</v>
      </c>
      <c r="H105" s="6">
        <f>IF(ISNUMBER('DI-Prec'!H105),('DI-Prec'!H105-'P-Res'!$B$166)/'P-Res'!$B$167,"")</f>
        <v>-1.2822423918411685</v>
      </c>
      <c r="I105" s="6">
        <f>IF(ISNUMBER('DI-Prec'!I105),('DI-Prec'!I105-'P-Res'!$B$166)/'P-Res'!$B$167,"")</f>
        <v>1.3524637714600702</v>
      </c>
      <c r="J105" s="6">
        <f>IF(ISNUMBER('DI-Prec'!J105),('DI-Prec'!J105-'P-Res'!$B$166)/'P-Res'!$B$167,"")</f>
        <v>-1.3404926981726586</v>
      </c>
      <c r="K105" s="6">
        <f>IF(ISNUMBER('DI-Prec'!K105),('DI-Prec'!K105-'P-Res'!$B$166)/'P-Res'!$B$167,"")</f>
        <v>-0.9192981754680386</v>
      </c>
      <c r="L105" s="6">
        <f>IF(ISNUMBER('DI-Prec'!L105),('DI-Prec'!L105-'P-Res'!$B$166)/'P-Res'!$B$167,"")</f>
        <v>8.4399410551480938E-2</v>
      </c>
      <c r="M105" s="6">
        <f>IF(ISNUMBER('DI-Prec'!M105),('DI-Prec'!M105-'P-Res'!$B$166)/'P-Res'!$B$167,"")</f>
        <v>-1.6227826442406483</v>
      </c>
      <c r="N105" s="6">
        <f>IF(ISNUMBER('DI-Prec'!N105),('DI-Prec'!N105-'P-Res'!$B$166)/'P-Res'!$B$167,"")</f>
        <v>8.4399410551480938E-2</v>
      </c>
      <c r="O105" s="6">
        <f>IF(ISNUMBER('DI-Prec'!O105),('DI-Prec'!O105-'P-Res'!$B$166)/'P-Res'!$B$167,"")</f>
        <v>0.1202457529093208</v>
      </c>
      <c r="P105" s="6">
        <f>IF(ISNUMBER('DI-Prec'!P105),('DI-Prec'!P105-'P-Res'!$B$166)/'P-Res'!$B$167,"")</f>
        <v>-0.93722134664695878</v>
      </c>
      <c r="Q105" s="6">
        <f>IF(ISNUMBER('DI-Prec'!Q105),('DI-Prec'!Q105-'P-Res'!$B$166)/'P-Res'!$B$167,"")</f>
        <v>0.42045887015623079</v>
      </c>
      <c r="R105" s="6">
        <f>IF(ISNUMBER('DI-Prec'!R105),('DI-Prec'!R105-'P-Res'!$B$166)/'P-Res'!$B$167,"")</f>
        <v>-0.48018048158449883</v>
      </c>
      <c r="S105" s="6">
        <f>IF(ISNUMBER('DI-Prec'!S105),('DI-Prec'!S105-'P-Res'!$B$166)/'P-Res'!$B$167,"")</f>
        <v>-0.42641096804773887</v>
      </c>
      <c r="T105" s="6">
        <f>IF(ISNUMBER('DI-Prec'!T105),('DI-Prec'!T105-'P-Res'!$B$166)/'P-Res'!$B$167,"")</f>
        <v>1.80054305093307</v>
      </c>
    </row>
    <row r="106" spans="1:20">
      <c r="A106" s="1">
        <v>1974</v>
      </c>
      <c r="B106" s="6">
        <f>IF(ISNUMBER('DI-Prec'!B106),('DI-Prec'!B106-'P-Res'!$B$166)/'P-Res'!$B$167,"")</f>
        <v>8.4399410551480938E-2</v>
      </c>
      <c r="C106" s="6">
        <f>IF(ISNUMBER('DI-Prec'!C106),('DI-Prec'!C106-'P-Res'!$B$166)/'P-Res'!$B$167,"")</f>
        <v>0.1202457529093208</v>
      </c>
      <c r="D106" s="6">
        <f>IF(ISNUMBER('DI-Prec'!D106),('DI-Prec'!D106-'P-Res'!$B$166)/'P-Res'!$B$167,"")</f>
        <v>-0.93722134664695878</v>
      </c>
      <c r="E106" s="6">
        <f>IF(ISNUMBER('DI-Prec'!E106),('DI-Prec'!E106-'P-Res'!$B$166)/'P-Res'!$B$167,"")</f>
        <v>0.42045887015623079</v>
      </c>
      <c r="F106" s="6">
        <f>IF(ISNUMBER('DI-Prec'!F106),('DI-Prec'!F106-'P-Res'!$B$166)/'P-Res'!$B$167,"")</f>
        <v>-0.48018048158449883</v>
      </c>
      <c r="G106" s="6">
        <f>IF(ISNUMBER('DI-Prec'!G106),('DI-Prec'!G106-'P-Res'!$B$166)/'P-Res'!$B$167,"")</f>
        <v>-0.42641096804773887</v>
      </c>
      <c r="H106" s="6">
        <f>IF(ISNUMBER('DI-Prec'!H106),('DI-Prec'!H106-'P-Res'!$B$166)/'P-Res'!$B$167,"")</f>
        <v>1.80054305093307</v>
      </c>
      <c r="I106" s="6">
        <f>IF(ISNUMBER('DI-Prec'!I106),('DI-Prec'!I106-'P-Res'!$B$166)/'P-Res'!$B$167,"")</f>
        <v>0.47422838369299053</v>
      </c>
      <c r="J106" s="6">
        <f>IF(ISNUMBER('DI-Prec'!J106),('DI-Prec'!J106-'P-Res'!$B$166)/'P-Res'!$B$167,"")</f>
        <v>0.90438449198707038</v>
      </c>
      <c r="K106" s="6">
        <f>IF(ISNUMBER('DI-Prec'!K106),('DI-Prec'!K106-'P-Res'!$B$166)/'P-Res'!$B$167,"")</f>
        <v>-3.2101202111499062E-2</v>
      </c>
      <c r="L106" s="6">
        <f>IF(ISNUMBER('DI-Prec'!L106),('DI-Prec'!L106-'P-Res'!$B$166)/'P-Res'!$B$167,"")</f>
        <v>-0.29646797700056887</v>
      </c>
      <c r="M106" s="6">
        <f>IF(ISNUMBER('DI-Prec'!M106),('DI-Prec'!M106-'P-Res'!$B$166)/'P-Res'!$B$167,"")</f>
        <v>0.98951955508694034</v>
      </c>
      <c r="N106" s="6">
        <f>IF(ISNUMBER('DI-Prec'!N106),('DI-Prec'!N106-'P-Res'!$B$166)/'P-Res'!$B$167,"")</f>
        <v>-0.27406401302691885</v>
      </c>
      <c r="O106" s="6">
        <f>IF(ISNUMBER('DI-Prec'!O106),('DI-Prec'!O106-'P-Res'!$B$166)/'P-Res'!$B$167,"")</f>
        <v>-0.56083475188963883</v>
      </c>
      <c r="P106" s="6">
        <f>IF(ISNUMBER('DI-Prec'!P106),('DI-Prec'!P106-'P-Res'!$B$166)/'P-Res'!$B$167,"")</f>
        <v>2.1455640961272797</v>
      </c>
      <c r="Q106" s="6">
        <f>IF(ISNUMBER('DI-Prec'!Q106),('DI-Prec'!Q106-'P-Res'!$B$166)/'P-Res'!$B$167,"")</f>
        <v>0.63105613150854045</v>
      </c>
      <c r="R106" s="6">
        <f>IF(ISNUMBER('DI-Prec'!R106),('DI-Prec'!R106-'P-Res'!$B$166)/'P-Res'!$B$167,"")</f>
        <v>0.28155429351960076</v>
      </c>
      <c r="S106" s="6">
        <f>IF(ISNUMBER('DI-Prec'!S106),('DI-Prec'!S106-'P-Res'!$B$166)/'P-Res'!$B$167,"")</f>
        <v>1.1463473029024904</v>
      </c>
      <c r="T106" s="6">
        <f>IF(ISNUMBER('DI-Prec'!T106),('DI-Prec'!T106-'P-Res'!$B$166)/'P-Res'!$B$167,"")</f>
        <v>2.3203150151217495</v>
      </c>
    </row>
    <row r="107" spans="1:20">
      <c r="A107" s="1">
        <v>1975</v>
      </c>
      <c r="B107" s="6">
        <f>IF(ISNUMBER('DI-Prec'!B107),('DI-Prec'!B107-'P-Res'!$B$166)/'P-Res'!$B$167,"")</f>
        <v>-0.27406401302691885</v>
      </c>
      <c r="C107" s="6">
        <f>IF(ISNUMBER('DI-Prec'!C107),('DI-Prec'!C107-'P-Res'!$B$166)/'P-Res'!$B$167,"")</f>
        <v>-0.56083475188963883</v>
      </c>
      <c r="D107" s="6">
        <f>IF(ISNUMBER('DI-Prec'!D107),('DI-Prec'!D107-'P-Res'!$B$166)/'P-Res'!$B$167,"")</f>
        <v>2.1455640961272797</v>
      </c>
      <c r="E107" s="6">
        <f>IF(ISNUMBER('DI-Prec'!E107),('DI-Prec'!E107-'P-Res'!$B$166)/'P-Res'!$B$167,"")</f>
        <v>0.63105613150854045</v>
      </c>
      <c r="F107" s="6">
        <f>IF(ISNUMBER('DI-Prec'!F107),('DI-Prec'!F107-'P-Res'!$B$166)/'P-Res'!$B$167,"")</f>
        <v>0.28155429351960076</v>
      </c>
      <c r="G107" s="6">
        <f>IF(ISNUMBER('DI-Prec'!G107),('DI-Prec'!G107-'P-Res'!$B$166)/'P-Res'!$B$167,"")</f>
        <v>1.1463473029024904</v>
      </c>
      <c r="H107" s="6">
        <f>IF(ISNUMBER('DI-Prec'!H107),('DI-Prec'!H107-'P-Res'!$B$166)/'P-Res'!$B$167,"")</f>
        <v>2.3203150151217495</v>
      </c>
      <c r="I107" s="6">
        <f>IF(ISNUMBER('DI-Prec'!I107),('DI-Prec'!I107-'P-Res'!$B$166)/'P-Res'!$B$167,"")</f>
        <v>1.1956360236445203</v>
      </c>
      <c r="J107" s="6">
        <f>IF(ISNUMBER('DI-Prec'!J107),('DI-Prec'!J107-'P-Res'!$B$166)/'P-Res'!$B$167,"")</f>
        <v>3.0820497902258492</v>
      </c>
      <c r="K107" s="6">
        <f>IF(ISNUMBER('DI-Prec'!K107),('DI-Prec'!K107-'P-Res'!$B$166)/'P-Res'!$B$167,"")</f>
        <v>0.38461252779839061</v>
      </c>
      <c r="L107" s="6">
        <f>IF(ISNUMBER('DI-Prec'!L107),('DI-Prec'!L107-'P-Res'!$B$166)/'P-Res'!$B$167,"")</f>
        <v>-0.91033658987857868</v>
      </c>
      <c r="M107" s="6">
        <f>IF(ISNUMBER('DI-Prec'!M107),('DI-Prec'!M107-'P-Res'!$B$166)/'P-Res'!$B$167,"")</f>
        <v>0.33084301426163082</v>
      </c>
      <c r="N107" s="6">
        <f>IF(ISNUMBER('DI-Prec'!N107),('DI-Prec'!N107-'P-Res'!$B$166)/'P-Res'!$B$167,"")</f>
        <v>0.92230766316599033</v>
      </c>
      <c r="O107" s="6">
        <f>IF(ISNUMBER('DI-Prec'!O107),('DI-Prec'!O107-'P-Res'!$B$166)/'P-Res'!$B$167,"")</f>
        <v>0.42493966295096053</v>
      </c>
      <c r="P107" s="6">
        <f>IF(ISNUMBER('DI-Prec'!P107),('DI-Prec'!P107-'P-Res'!$B$166)/'P-Res'!$B$167,"")</f>
        <v>0.17849605924081063</v>
      </c>
      <c r="Q107" s="6">
        <f>IF(ISNUMBER('DI-Prec'!Q107),('DI-Prec'!Q107-'P-Res'!$B$166)/'P-Res'!$B$167,"")</f>
        <v>-7.242833726406897E-2</v>
      </c>
      <c r="R107" s="6">
        <f>IF(ISNUMBER('DI-Prec'!R107),('DI-Prec'!R107-'P-Res'!$B$166)/'P-Res'!$B$167,"")</f>
        <v>0.65794088827692054</v>
      </c>
      <c r="S107" s="6">
        <f>IF(ISNUMBER('DI-Prec'!S107),('DI-Prec'!S107-'P-Res'!$B$166)/'P-Res'!$B$167,"")</f>
        <v>0.26363112234068087</v>
      </c>
      <c r="T107" s="6">
        <f>IF(ISNUMBER('DI-Prec'!T107),('DI-Prec'!T107-'P-Res'!$B$166)/'P-Res'!$B$167,"")</f>
        <v>-0.49810365276341889</v>
      </c>
    </row>
    <row r="108" spans="1:20">
      <c r="A108" s="1">
        <v>1976</v>
      </c>
      <c r="B108" s="6">
        <f>IF(ISNUMBER('DI-Prec'!B108),('DI-Prec'!B108-'P-Res'!$B$166)/'P-Res'!$B$167,"")</f>
        <v>0.92230766316599033</v>
      </c>
      <c r="C108" s="6">
        <f>IF(ISNUMBER('DI-Prec'!C108),('DI-Prec'!C108-'P-Res'!$B$166)/'P-Res'!$B$167,"")</f>
        <v>0.42493966295096053</v>
      </c>
      <c r="D108" s="6">
        <f>IF(ISNUMBER('DI-Prec'!D108),('DI-Prec'!D108-'P-Res'!$B$166)/'P-Res'!$B$167,"")</f>
        <v>0.17849605924081063</v>
      </c>
      <c r="E108" s="6">
        <f>IF(ISNUMBER('DI-Prec'!E108),('DI-Prec'!E108-'P-Res'!$B$166)/'P-Res'!$B$167,"")</f>
        <v>-7.242833726406897E-2</v>
      </c>
      <c r="F108" s="6">
        <f>IF(ISNUMBER('DI-Prec'!F108),('DI-Prec'!F108-'P-Res'!$B$166)/'P-Res'!$B$167,"")</f>
        <v>0.65794088827692054</v>
      </c>
      <c r="G108" s="6">
        <f>IF(ISNUMBER('DI-Prec'!G108),('DI-Prec'!G108-'P-Res'!$B$166)/'P-Res'!$B$167,"")</f>
        <v>0.26363112234068087</v>
      </c>
      <c r="H108" s="6">
        <f>IF(ISNUMBER('DI-Prec'!H108),('DI-Prec'!H108-'P-Res'!$B$166)/'P-Res'!$B$167,"")</f>
        <v>-0.49810365276341889</v>
      </c>
      <c r="I108" s="6">
        <f>IF(ISNUMBER('DI-Prec'!I108),('DI-Prec'!I108-'P-Res'!$B$166)/'P-Res'!$B$167,"")</f>
        <v>-0.19789053551650909</v>
      </c>
      <c r="J108" s="6">
        <f>IF(ISNUMBER('DI-Prec'!J108),('DI-Prec'!J108-'P-Res'!$B$166)/'P-Res'!$B$167,"")</f>
        <v>-1.0716451304888586</v>
      </c>
      <c r="K108" s="6">
        <f>IF(ISNUMBER('DI-Prec'!K108),('DI-Prec'!K108-'P-Res'!$B$166)/'P-Res'!$B$167,"")</f>
        <v>0.89990369919234037</v>
      </c>
      <c r="L108" s="6">
        <f>IF(ISNUMBER('DI-Prec'!L108),('DI-Prec'!L108-'P-Res'!$B$166)/'P-Res'!$B$167,"")</f>
        <v>-1.1881457431518385</v>
      </c>
      <c r="M108" s="6">
        <f>IF(ISNUMBER('DI-Prec'!M108),('DI-Prec'!M108-'P-Res'!$B$166)/'P-Res'!$B$167,"")</f>
        <v>-1.0985298872572384</v>
      </c>
      <c r="N108" s="6">
        <f>IF(ISNUMBER('DI-Prec'!N108),('DI-Prec'!N108-'P-Res'!$B$166)/'P-Res'!$B$167,"")</f>
        <v>-1.5779747162933482</v>
      </c>
      <c r="O108" s="6">
        <f>IF(ISNUMBER('DI-Prec'!O108),('DI-Prec'!O108-'P-Res'!$B$166)/'P-Res'!$B$167,"")</f>
        <v>-1.0761259232835885</v>
      </c>
      <c r="P108" s="6">
        <f>IF(ISNUMBER('DI-Prec'!P108),('DI-Prec'!P108-'P-Res'!$B$166)/'P-Res'!$B$167,"")</f>
        <v>-0.95962531062060874</v>
      </c>
      <c r="Q108" s="6">
        <f>IF(ISNUMBER('DI-Prec'!Q108),('DI-Prec'!Q108-'P-Res'!$B$166)/'P-Res'!$B$167,"")</f>
        <v>-0.27406401302691885</v>
      </c>
      <c r="R108" s="6">
        <f>IF(ISNUMBER('DI-Prec'!R108),('DI-Prec'!R108-'P-Res'!$B$166)/'P-Res'!$B$167,"")</f>
        <v>-0.93722134664695878</v>
      </c>
      <c r="S108" s="6">
        <f>IF(ISNUMBER('DI-Prec'!S108),('DI-Prec'!S108-'P-Res'!$B$166)/'P-Res'!$B$167,"")</f>
        <v>-5.8985958879879112E-2</v>
      </c>
      <c r="T108" s="6">
        <f>IF(ISNUMBER('DI-Prec'!T108),('DI-Prec'!T108-'P-Res'!$B$166)/'P-Res'!$B$167,"")</f>
        <v>-0.30094876979529894</v>
      </c>
    </row>
    <row r="109" spans="1:20">
      <c r="A109" s="1">
        <v>1977</v>
      </c>
      <c r="B109" s="6">
        <f>IF(ISNUMBER('DI-Prec'!B109),('DI-Prec'!B109-'P-Res'!$B$166)/'P-Res'!$B$167,"")</f>
        <v>-1.5779747162933482</v>
      </c>
      <c r="C109" s="6">
        <f>IF(ISNUMBER('DI-Prec'!C109),('DI-Prec'!C109-'P-Res'!$B$166)/'P-Res'!$B$167,"")</f>
        <v>-1.0761259232835885</v>
      </c>
      <c r="D109" s="6">
        <f>IF(ISNUMBER('DI-Prec'!D109),('DI-Prec'!D109-'P-Res'!$B$166)/'P-Res'!$B$167,"")</f>
        <v>-0.95962531062060874</v>
      </c>
      <c r="E109" s="6">
        <f>IF(ISNUMBER('DI-Prec'!E109),('DI-Prec'!E109-'P-Res'!$B$166)/'P-Res'!$B$167,"")</f>
        <v>-0.27406401302691885</v>
      </c>
      <c r="F109" s="6">
        <f>IF(ISNUMBER('DI-Prec'!F109),('DI-Prec'!F109-'P-Res'!$B$166)/'P-Res'!$B$167,"")</f>
        <v>-0.93722134664695878</v>
      </c>
      <c r="G109" s="6">
        <f>IF(ISNUMBER('DI-Prec'!G109),('DI-Prec'!G109-'P-Res'!$B$166)/'P-Res'!$B$167,"")</f>
        <v>-5.8985958879879112E-2</v>
      </c>
      <c r="H109" s="6">
        <f>IF(ISNUMBER('DI-Prec'!H109),('DI-Prec'!H109-'P-Res'!$B$166)/'P-Res'!$B$167,"")</f>
        <v>-0.30094876979529894</v>
      </c>
      <c r="I109" s="6">
        <f>IF(ISNUMBER('DI-Prec'!I109),('DI-Prec'!I109-'P-Res'!$B$166)/'P-Res'!$B$167,"")</f>
        <v>0.20986160880392074</v>
      </c>
      <c r="J109" s="6">
        <f>IF(ISNUMBER('DI-Prec'!J109),('DI-Prec'!J109-'P-Res'!$B$166)/'P-Res'!$B$167,"")</f>
        <v>-1.0223564097468285</v>
      </c>
      <c r="K109" s="6">
        <f>IF(ISNUMBER('DI-Prec'!K109),('DI-Prec'!K109-'P-Res'!$B$166)/'P-Res'!$B$167,"")</f>
        <v>0.90438449198707038</v>
      </c>
      <c r="L109" s="6">
        <f>IF(ISNUMBER('DI-Prec'!L109),('DI-Prec'!L109-'P-Res'!$B$166)/'P-Res'!$B$167,"")</f>
        <v>2.2531031232007996</v>
      </c>
      <c r="M109" s="6">
        <f>IF(ISNUMBER('DI-Prec'!M109),('DI-Prec'!M109-'P-Res'!$B$166)/'P-Res'!$B$167,"")</f>
        <v>-0.50258444555814885</v>
      </c>
      <c r="N109" s="6">
        <f>IF(ISNUMBER('DI-Prec'!N109),('DI-Prec'!N109-'P-Res'!$B$166)/'P-Res'!$B$167,"")</f>
        <v>-0.43089176084246894</v>
      </c>
      <c r="O109" s="6">
        <f>IF(ISNUMBER('DI-Prec'!O109),('DI-Prec'!O109-'P-Res'!$B$166)/'P-Res'!$B$167,"")</f>
        <v>-0.56531554468436884</v>
      </c>
      <c r="P109" s="6">
        <f>IF(ISNUMBER('DI-Prec'!P109),('DI-Prec'!P109-'P-Res'!$B$166)/'P-Res'!$B$167,"")</f>
        <v>2.7907982585683992</v>
      </c>
      <c r="Q109" s="6">
        <f>IF(ISNUMBER('DI-Prec'!Q109),('DI-Prec'!Q109-'P-Res'!$B$166)/'P-Res'!$B$167,"")</f>
        <v>1.0970585821604601</v>
      </c>
      <c r="R109" s="6">
        <f>IF(ISNUMBER('DI-Prec'!R109),('DI-Prec'!R109-'P-Res'!$B$166)/'P-Res'!$B$167,"")</f>
        <v>1.7736582941646901</v>
      </c>
      <c r="S109" s="6">
        <f>IF(ISNUMBER('DI-Prec'!S109),('DI-Prec'!S109-'P-Res'!$B$166)/'P-Res'!$B$167,"")</f>
        <v>-1.3539350765568483</v>
      </c>
      <c r="T109" s="6">
        <f>IF(ISNUMBER('DI-Prec'!T109),('DI-Prec'!T109-'P-Res'!$B$166)/'P-Res'!$B$167,"")</f>
        <v>0.11128416731986067</v>
      </c>
    </row>
    <row r="110" spans="1:20">
      <c r="A110" s="1">
        <v>1978</v>
      </c>
      <c r="B110" s="6">
        <f>IF(ISNUMBER('DI-Prec'!B110),('DI-Prec'!B110-'P-Res'!$B$166)/'P-Res'!$B$167,"")</f>
        <v>-0.43089176084246894</v>
      </c>
      <c r="C110" s="6">
        <f>IF(ISNUMBER('DI-Prec'!C110),('DI-Prec'!C110-'P-Res'!$B$166)/'P-Res'!$B$167,"")</f>
        <v>-0.56531554468436884</v>
      </c>
      <c r="D110" s="6">
        <f>IF(ISNUMBER('DI-Prec'!D110),('DI-Prec'!D110-'P-Res'!$B$166)/'P-Res'!$B$167,"")</f>
        <v>2.7907982585683992</v>
      </c>
      <c r="E110" s="6">
        <f>IF(ISNUMBER('DI-Prec'!E110),('DI-Prec'!E110-'P-Res'!$B$166)/'P-Res'!$B$167,"")</f>
        <v>1.0970585821604601</v>
      </c>
      <c r="F110" s="6">
        <f>IF(ISNUMBER('DI-Prec'!F110),('DI-Prec'!F110-'P-Res'!$B$166)/'P-Res'!$B$167,"")</f>
        <v>1.7736582941646901</v>
      </c>
      <c r="G110" s="6">
        <f>IF(ISNUMBER('DI-Prec'!G110),('DI-Prec'!G110-'P-Res'!$B$166)/'P-Res'!$B$167,"")</f>
        <v>-1.3539350765568483</v>
      </c>
      <c r="H110" s="6">
        <f>IF(ISNUMBER('DI-Prec'!H110),('DI-Prec'!H110-'P-Res'!$B$166)/'P-Res'!$B$167,"")</f>
        <v>0.11128416731986067</v>
      </c>
      <c r="I110" s="6">
        <f>IF(ISNUMBER('DI-Prec'!I110),('DI-Prec'!I110-'P-Res'!$B$166)/'P-Res'!$B$167,"")</f>
        <v>3.798976637382649</v>
      </c>
      <c r="J110" s="6">
        <f>IF(ISNUMBER('DI-Prec'!J110),('DI-Prec'!J110-'P-Res'!$B$166)/'P-Res'!$B$167,"")</f>
        <v>0.85957656403977045</v>
      </c>
      <c r="K110" s="6">
        <f>IF(ISNUMBER('DI-Prec'!K110),('DI-Prec'!K110-'P-Res'!$B$166)/'P-Res'!$B$167,"")</f>
        <v>-0.52946920232652883</v>
      </c>
      <c r="L110" s="6">
        <f>IF(ISNUMBER('DI-Prec'!L110),('DI-Prec'!L110-'P-Res'!$B$166)/'P-Res'!$B$167,"")</f>
        <v>-0.35023749053732894</v>
      </c>
      <c r="M110" s="6">
        <f>IF(ISNUMBER('DI-Prec'!M110),('DI-Prec'!M110-'P-Res'!$B$166)/'P-Res'!$B$167,"")</f>
        <v>1.0432890686237</v>
      </c>
      <c r="N110" s="6">
        <f>IF(ISNUMBER('DI-Prec'!N110),('DI-Prec'!N110-'P-Res'!$B$166)/'P-Res'!$B$167,"")</f>
        <v>-1.0447603737204787</v>
      </c>
      <c r="O110" s="6">
        <f>IF(ISNUMBER('DI-Prec'!O110),('DI-Prec'!O110-'P-Res'!$B$166)/'P-Res'!$B$167,"")</f>
        <v>1.9080820780065901</v>
      </c>
      <c r="P110" s="6">
        <f>IF(ISNUMBER('DI-Prec'!P110),('DI-Prec'!P110-'P-Res'!$B$166)/'P-Res'!$B$167,"")</f>
        <v>0.98503876229221021</v>
      </c>
      <c r="Q110" s="6">
        <f>IF(ISNUMBER('DI-Prec'!Q110),('DI-Prec'!Q110-'P-Res'!$B$166)/'P-Res'!$B$167,"")</f>
        <v>-0.31887194097421884</v>
      </c>
      <c r="R110" s="6">
        <f>IF(ISNUMBER('DI-Prec'!R110),('DI-Prec'!R110-'P-Res'!$B$166)/'P-Res'!$B$167,"")</f>
        <v>-0.69525853573153873</v>
      </c>
      <c r="S110" s="6">
        <f>IF(ISNUMBER('DI-Prec'!S110),('DI-Prec'!S110-'P-Res'!$B$166)/'P-Res'!$B$167,"")</f>
        <v>0.1202457529093208</v>
      </c>
      <c r="T110" s="6">
        <f>IF(ISNUMBER('DI-Prec'!T110),('DI-Prec'!T110-'P-Res'!$B$166)/'P-Res'!$B$167,"")</f>
        <v>-1.3494542837621184</v>
      </c>
    </row>
    <row r="111" spans="1:20">
      <c r="A111" s="1">
        <v>1979</v>
      </c>
      <c r="B111" s="6">
        <f>IF(ISNUMBER('DI-Prec'!B111),('DI-Prec'!B111-'P-Res'!$B$166)/'P-Res'!$B$167,"")</f>
        <v>-1.0447603737204787</v>
      </c>
      <c r="C111" s="6">
        <f>IF(ISNUMBER('DI-Prec'!C111),('DI-Prec'!C111-'P-Res'!$B$166)/'P-Res'!$B$167,"")</f>
        <v>1.9080820780065901</v>
      </c>
      <c r="D111" s="6">
        <f>IF(ISNUMBER('DI-Prec'!D111),('DI-Prec'!D111-'P-Res'!$B$166)/'P-Res'!$B$167,"")</f>
        <v>0.98503876229221021</v>
      </c>
      <c r="E111" s="6">
        <f>IF(ISNUMBER('DI-Prec'!E111),('DI-Prec'!E111-'P-Res'!$B$166)/'P-Res'!$B$167,"")</f>
        <v>-0.31887194097421884</v>
      </c>
      <c r="F111" s="6">
        <f>IF(ISNUMBER('DI-Prec'!F111),('DI-Prec'!F111-'P-Res'!$B$166)/'P-Res'!$B$167,"")</f>
        <v>-0.69525853573153873</v>
      </c>
      <c r="G111" s="6">
        <f>IF(ISNUMBER('DI-Prec'!G111),('DI-Prec'!G111-'P-Res'!$B$166)/'P-Res'!$B$167,"")</f>
        <v>0.1202457529093208</v>
      </c>
      <c r="H111" s="6">
        <f>IF(ISNUMBER('DI-Prec'!H111),('DI-Prec'!H111-'P-Res'!$B$166)/'P-Res'!$B$167,"")</f>
        <v>-1.3494542837621184</v>
      </c>
      <c r="I111" s="6">
        <f>IF(ISNUMBER('DI-Prec'!I111),('DI-Prec'!I111-'P-Res'!$B$166)/'P-Res'!$B$167,"")</f>
        <v>-1.5152436171671284</v>
      </c>
      <c r="J111" s="6">
        <f>IF(ISNUMBER('DI-Prec'!J111),('DI-Prec'!J111-'P-Res'!$B$166)/'P-Res'!$B$167,"")</f>
        <v>2.7952790513631296</v>
      </c>
      <c r="K111" s="6">
        <f>IF(ISNUMBER('DI-Prec'!K111),('DI-Prec'!K111-'P-Res'!$B$166)/'P-Res'!$B$167,"")</f>
        <v>-0.64596981498950889</v>
      </c>
      <c r="L111" s="6">
        <f>IF(ISNUMBER('DI-Prec'!L111),('DI-Prec'!L111-'P-Res'!$B$166)/'P-Res'!$B$167,"")</f>
        <v>0.1202457529093208</v>
      </c>
      <c r="M111" s="6">
        <f>IF(ISNUMBER('DI-Prec'!M111),('DI-Prec'!M111-'P-Res'!$B$166)/'P-Res'!$B$167,"")</f>
        <v>2.1052369609747097</v>
      </c>
      <c r="N111" s="6">
        <f>IF(ISNUMBER('DI-Prec'!N111),('DI-Prec'!N111-'P-Res'!$B$166)/'P-Res'!$B$167,"")</f>
        <v>1.0612122398026202</v>
      </c>
      <c r="O111" s="6">
        <f>IF(ISNUMBER('DI-Prec'!O111),('DI-Prec'!O111-'P-Res'!$B$166)/'P-Res'!$B$167,"")</f>
        <v>0.98055796949748053</v>
      </c>
      <c r="P111" s="6">
        <f>IF(ISNUMBER('DI-Prec'!P111),('DI-Prec'!P111-'P-Res'!$B$166)/'P-Res'!$B$167,"")</f>
        <v>0.43838204133515069</v>
      </c>
      <c r="Q111" s="6">
        <f>IF(ISNUMBER('DI-Prec'!Q111),('DI-Prec'!Q111-'P-Res'!$B$166)/'P-Res'!$B$167,"")</f>
        <v>0.4294204557456906</v>
      </c>
      <c r="R111" s="6">
        <f>IF(ISNUMBER('DI-Prec'!R111),('DI-Prec'!R111-'P-Res'!$B$166)/'P-Res'!$B$167,"")</f>
        <v>0.60865216753489049</v>
      </c>
      <c r="S111" s="6">
        <f>IF(ISNUMBER('DI-Prec'!S111),('DI-Prec'!S111-'P-Res'!$B$166)/'P-Res'!$B$167,"")</f>
        <v>-0.56979633747909875</v>
      </c>
      <c r="T111" s="6">
        <f>IF(ISNUMBER('DI-Prec'!T111),('DI-Prec'!T111-'P-Res'!$B$166)/'P-Res'!$B$167,"")</f>
        <v>-0.10379388682717909</v>
      </c>
    </row>
    <row r="112" spans="1:20">
      <c r="A112" s="1">
        <v>1980</v>
      </c>
      <c r="B112" s="6">
        <f>IF(ISNUMBER('DI-Prec'!B112),('DI-Prec'!B112-'P-Res'!$B$166)/'P-Res'!$B$167,"")</f>
        <v>1.0612122398026202</v>
      </c>
      <c r="C112" s="6">
        <f>IF(ISNUMBER('DI-Prec'!C112),('DI-Prec'!C112-'P-Res'!$B$166)/'P-Res'!$B$167,"")</f>
        <v>0.98055796949748053</v>
      </c>
      <c r="D112" s="6">
        <f>IF(ISNUMBER('DI-Prec'!D112),('DI-Prec'!D112-'P-Res'!$B$166)/'P-Res'!$B$167,"")</f>
        <v>0.43838204133515069</v>
      </c>
      <c r="E112" s="6">
        <f>IF(ISNUMBER('DI-Prec'!E112),('DI-Prec'!E112-'P-Res'!$B$166)/'P-Res'!$B$167,"")</f>
        <v>0.4294204557456906</v>
      </c>
      <c r="F112" s="6">
        <f>IF(ISNUMBER('DI-Prec'!F112),('DI-Prec'!F112-'P-Res'!$B$166)/'P-Res'!$B$167,"")</f>
        <v>0.60865216753489049</v>
      </c>
      <c r="G112" s="6">
        <f>IF(ISNUMBER('DI-Prec'!G112),('DI-Prec'!G112-'P-Res'!$B$166)/'P-Res'!$B$167,"")</f>
        <v>-0.56979633747909875</v>
      </c>
      <c r="H112" s="6">
        <f>IF(ISNUMBER('DI-Prec'!H112),('DI-Prec'!H112-'P-Res'!$B$166)/'P-Res'!$B$167,"")</f>
        <v>-0.10379388682717909</v>
      </c>
      <c r="I112" s="6">
        <f>IF(ISNUMBER('DI-Prec'!I112),('DI-Prec'!I112-'P-Res'!$B$166)/'P-Res'!$B$167,"")</f>
        <v>2.2710262943797197</v>
      </c>
      <c r="J112" s="6">
        <f>IF(ISNUMBER('DI-Prec'!J112),('DI-Prec'!J112-'P-Res'!$B$166)/'P-Res'!$B$167,"")</f>
        <v>3.7228031598722393</v>
      </c>
      <c r="K112" s="6">
        <f>IF(ISNUMBER('DI-Prec'!K112),('DI-Prec'!K112-'P-Res'!$B$166)/'P-Res'!$B$167,"")</f>
        <v>-0.36816066171624889</v>
      </c>
      <c r="L112" s="6">
        <f>IF(ISNUMBER('DI-Prec'!L112),('DI-Prec'!L112-'P-Res'!$B$166)/'P-Res'!$B$167,"")</f>
        <v>0.3442853926458207</v>
      </c>
      <c r="M112" s="6">
        <f>IF(ISNUMBER('DI-Prec'!M112),('DI-Prec'!M112-'P-Res'!$B$166)/'P-Res'!$B$167,"")</f>
        <v>0.57728661797178071</v>
      </c>
      <c r="N112" s="6">
        <f>IF(ISNUMBER('DI-Prec'!N112),('DI-Prec'!N112-'P-Res'!$B$166)/'P-Res'!$B$167,"")</f>
        <v>-0.50706523835287887</v>
      </c>
      <c r="O112" s="6">
        <f>IF(ISNUMBER('DI-Prec'!O112),('DI-Prec'!O112-'P-Res'!$B$166)/'P-Res'!$B$167,"")</f>
        <v>1.48688755530197</v>
      </c>
      <c r="P112" s="6">
        <f>IF(ISNUMBER('DI-Prec'!P112),('DI-Prec'!P112-'P-Res'!$B$166)/'P-Res'!$B$167,"")</f>
        <v>2.44577721337419</v>
      </c>
      <c r="Q112" s="6">
        <f>IF(ISNUMBER('DI-Prec'!Q112),('DI-Prec'!Q112-'P-Res'!$B$166)/'P-Res'!$B$167,"")</f>
        <v>1.6750808526806302</v>
      </c>
      <c r="R112" s="6">
        <f>IF(ISNUMBER('DI-Prec'!R112),('DI-Prec'!R112-'P-Res'!$B$166)/'P-Res'!$B$167,"")</f>
        <v>0.5817674107665104</v>
      </c>
      <c r="S112" s="6">
        <f>IF(ISNUMBER('DI-Prec'!S112),('DI-Prec'!S112-'P-Res'!$B$166)/'P-Res'!$B$167,"")</f>
        <v>0.10680337452513093</v>
      </c>
      <c r="T112" s="6">
        <f>IF(ISNUMBER('DI-Prec'!T112),('DI-Prec'!T112-'P-Res'!$B$166)/'P-Res'!$B$167,"")</f>
        <v>0.18745764483027078</v>
      </c>
    </row>
    <row r="113" spans="1:20">
      <c r="A113" s="1">
        <v>1981</v>
      </c>
      <c r="B113" s="6">
        <f>IF(ISNUMBER('DI-Prec'!B113),('DI-Prec'!B113-'P-Res'!$B$166)/'P-Res'!$B$167,"")</f>
        <v>-0.50706523835287887</v>
      </c>
      <c r="C113" s="6">
        <f>IF(ISNUMBER('DI-Prec'!C113),('DI-Prec'!C113-'P-Res'!$B$166)/'P-Res'!$B$167,"")</f>
        <v>1.48688755530197</v>
      </c>
      <c r="D113" s="6">
        <f>IF(ISNUMBER('DI-Prec'!D113),('DI-Prec'!D113-'P-Res'!$B$166)/'P-Res'!$B$167,"")</f>
        <v>2.44577721337419</v>
      </c>
      <c r="E113" s="6">
        <f>IF(ISNUMBER('DI-Prec'!E113),('DI-Prec'!E113-'P-Res'!$B$166)/'P-Res'!$B$167,"")</f>
        <v>1.6750808526806302</v>
      </c>
      <c r="F113" s="6">
        <f>IF(ISNUMBER('DI-Prec'!F113),('DI-Prec'!F113-'P-Res'!$B$166)/'P-Res'!$B$167,"")</f>
        <v>0.5817674107665104</v>
      </c>
      <c r="G113" s="6">
        <f>IF(ISNUMBER('DI-Prec'!G113),('DI-Prec'!G113-'P-Res'!$B$166)/'P-Res'!$B$167,"")</f>
        <v>0.10680337452513093</v>
      </c>
      <c r="H113" s="6">
        <f>IF(ISNUMBER('DI-Prec'!H113),('DI-Prec'!H113-'P-Res'!$B$166)/'P-Res'!$B$167,"")</f>
        <v>0.18745764483027078</v>
      </c>
      <c r="I113" s="6">
        <f>IF(ISNUMBER('DI-Prec'!I113),('DI-Prec'!I113-'P-Res'!$B$166)/'P-Res'!$B$167,"")</f>
        <v>-0.399526211279359</v>
      </c>
      <c r="J113" s="6">
        <f>IF(ISNUMBER('DI-Prec'!J113),('DI-Prec'!J113-'P-Res'!$B$166)/'P-Res'!$B$167,"")</f>
        <v>0.67138326666111037</v>
      </c>
      <c r="K113" s="6">
        <f>IF(ISNUMBER('DI-Prec'!K113),('DI-Prec'!K113-'P-Res'!$B$166)/'P-Res'!$B$167,"")</f>
        <v>1.53169548324927</v>
      </c>
      <c r="L113" s="6">
        <f>IF(ISNUMBER('DI-Prec'!L113),('DI-Prec'!L113-'P-Res'!$B$166)/'P-Res'!$B$167,"")</f>
        <v>-0.91033658987857868</v>
      </c>
      <c r="M113" s="6">
        <f>IF(ISNUMBER('DI-Prec'!M113),('DI-Prec'!M113-'P-Res'!$B$166)/'P-Res'!$B$167,"")</f>
        <v>1.7288503662173902</v>
      </c>
      <c r="N113" s="6">
        <f>IF(ISNUMBER('DI-Prec'!N113),('DI-Prec'!N113-'P-Res'!$B$166)/'P-Res'!$B$167,"")</f>
        <v>1.0567314470078906</v>
      </c>
      <c r="O113" s="6">
        <f>IF(ISNUMBER('DI-Prec'!O113),('DI-Prec'!O113-'P-Res'!$B$166)/'P-Res'!$B$167,"")</f>
        <v>2.2082951952534993</v>
      </c>
      <c r="P113" s="6">
        <f>IF(ISNUMBER('DI-Prec'!P113),('DI-Prec'!P113-'P-Res'!$B$166)/'P-Res'!$B$167,"")</f>
        <v>3.5659754120566896</v>
      </c>
      <c r="Q113" s="6">
        <f>IF(ISNUMBER('DI-Prec'!Q113),('DI-Prec'!Q113-'P-Res'!$B$166)/'P-Res'!$B$167,"")</f>
        <v>-0.36367986892151882</v>
      </c>
      <c r="R113" s="6">
        <f>IF(ISNUMBER('DI-Prec'!R113),('DI-Prec'!R113-'P-Res'!$B$166)/'P-Res'!$B$167,"")</f>
        <v>4.0006123131454991</v>
      </c>
      <c r="S113" s="6">
        <f>IF(ISNUMBER('DI-Prec'!S113),('DI-Prec'!S113-'P-Res'!$B$166)/'P-Res'!$B$167,"")</f>
        <v>2.0111403122853799</v>
      </c>
      <c r="T113" s="6">
        <f>IF(ISNUMBER('DI-Prec'!T113),('DI-Prec'!T113-'P-Res'!$B$166)/'P-Res'!$B$167,"")</f>
        <v>2.9745107631523293</v>
      </c>
    </row>
    <row r="114" spans="1:20">
      <c r="A114" s="1">
        <v>1982</v>
      </c>
      <c r="B114" s="6">
        <f>IF(ISNUMBER('DI-Prec'!B114),('DI-Prec'!B114-'P-Res'!$B$166)/'P-Res'!$B$167,"")</f>
        <v>1.0567314470078906</v>
      </c>
      <c r="C114" s="6">
        <f>IF(ISNUMBER('DI-Prec'!C114),('DI-Prec'!C114-'P-Res'!$B$166)/'P-Res'!$B$167,"")</f>
        <v>2.2082951952534993</v>
      </c>
      <c r="D114" s="6">
        <f>IF(ISNUMBER('DI-Prec'!D114),('DI-Prec'!D114-'P-Res'!$B$166)/'P-Res'!$B$167,"")</f>
        <v>3.5659754120566896</v>
      </c>
      <c r="E114" s="6">
        <f>IF(ISNUMBER('DI-Prec'!E114),('DI-Prec'!E114-'P-Res'!$B$166)/'P-Res'!$B$167,"")</f>
        <v>-0.36367986892151882</v>
      </c>
      <c r="F114" s="6">
        <f>IF(ISNUMBER('DI-Prec'!F114),('DI-Prec'!F114-'P-Res'!$B$166)/'P-Res'!$B$167,"")</f>
        <v>4.0006123131454991</v>
      </c>
      <c r="G114" s="6">
        <f>IF(ISNUMBER('DI-Prec'!G114),('DI-Prec'!G114-'P-Res'!$B$166)/'P-Res'!$B$167,"")</f>
        <v>2.0111403122853799</v>
      </c>
      <c r="H114" s="6">
        <f>IF(ISNUMBER('DI-Prec'!H114),('DI-Prec'!H114-'P-Res'!$B$166)/'P-Res'!$B$167,"")</f>
        <v>2.9745107631523293</v>
      </c>
      <c r="I114" s="6">
        <f>IF(ISNUMBER('DI-Prec'!I114),('DI-Prec'!I114-'P-Res'!$B$166)/'P-Res'!$B$167,"")</f>
        <v>0.68034485225057051</v>
      </c>
      <c r="J114" s="6">
        <f>IF(ISNUMBER('DI-Prec'!J114),('DI-Prec'!J114-'P-Res'!$B$166)/'P-Res'!$B$167,"")</f>
        <v>2.2306991592271497</v>
      </c>
      <c r="K114" s="6">
        <f>IF(ISNUMBER('DI-Prec'!K114),('DI-Prec'!K114-'P-Res'!$B$166)/'P-Res'!$B$167,"")</f>
        <v>0.51007472605083071</v>
      </c>
      <c r="L114" s="6">
        <f>IF(ISNUMBER('DI-Prec'!L114),('DI-Prec'!L114-'P-Res'!$B$166)/'P-Res'!$B$167,"")</f>
        <v>-0.89689421149438864</v>
      </c>
      <c r="M114" s="6">
        <f>IF(ISNUMBER('DI-Prec'!M114),('DI-Prec'!M114-'P-Res'!$B$166)/'P-Res'!$B$167,"")</f>
        <v>1.16427047408141</v>
      </c>
      <c r="N114" s="6">
        <f>IF(ISNUMBER('DI-Prec'!N114),('DI-Prec'!N114-'P-Res'!$B$166)/'P-Res'!$B$167,"")</f>
        <v>-0.12619785080082907</v>
      </c>
      <c r="O114" s="6">
        <f>IF(ISNUMBER('DI-Prec'!O114),('DI-Prec'!O114-'P-Res'!$B$166)/'P-Res'!$B$167,"")</f>
        <v>1.9573707987486197</v>
      </c>
      <c r="P114" s="6">
        <f>IF(ISNUMBER('DI-Prec'!P114),('DI-Prec'!P114-'P-Res'!$B$166)/'P-Res'!$B$167,"")</f>
        <v>1.1105009605446501</v>
      </c>
      <c r="Q114" s="6">
        <f>IF(ISNUMBER('DI-Prec'!Q114),('DI-Prec'!Q114-'P-Res'!$B$166)/'P-Res'!$B$167,"")</f>
        <v>-1.0985298872572384</v>
      </c>
      <c r="R114" s="6">
        <f>IF(ISNUMBER('DI-Prec'!R114),('DI-Prec'!R114-'P-Res'!$B$166)/'P-Res'!$B$167,"")</f>
        <v>0.48767076207718074</v>
      </c>
      <c r="S114" s="6">
        <f>IF(ISNUMBER('DI-Prec'!S114),('DI-Prec'!S114-'P-Res'!$B$166)/'P-Res'!$B$167,"")</f>
        <v>-0.58323871586328879</v>
      </c>
      <c r="T114" s="6">
        <f>IF(ISNUMBER('DI-Prec'!T114),('DI-Prec'!T114-'P-Res'!$B$166)/'P-Res'!$B$167,"")</f>
        <v>3.507725105725199</v>
      </c>
    </row>
    <row r="115" spans="1:20">
      <c r="A115" s="1">
        <v>1983</v>
      </c>
      <c r="B115" s="6">
        <f>IF(ISNUMBER('DI-Prec'!B115),('DI-Prec'!B115-'P-Res'!$B$166)/'P-Res'!$B$167,"")</f>
        <v>-0.12619785080082907</v>
      </c>
      <c r="C115" s="6">
        <f>IF(ISNUMBER('DI-Prec'!C115),('DI-Prec'!C115-'P-Res'!$B$166)/'P-Res'!$B$167,"")</f>
        <v>1.9573707987486197</v>
      </c>
      <c r="D115" s="6">
        <f>IF(ISNUMBER('DI-Prec'!D115),('DI-Prec'!D115-'P-Res'!$B$166)/'P-Res'!$B$167,"")</f>
        <v>1.1105009605446501</v>
      </c>
      <c r="E115" s="6">
        <f>IF(ISNUMBER('DI-Prec'!E115),('DI-Prec'!E115-'P-Res'!$B$166)/'P-Res'!$B$167,"")</f>
        <v>-1.0985298872572384</v>
      </c>
      <c r="F115" s="6">
        <f>IF(ISNUMBER('DI-Prec'!F115),('DI-Prec'!F115-'P-Res'!$B$166)/'P-Res'!$B$167,"")</f>
        <v>0.48767076207718074</v>
      </c>
      <c r="G115" s="6">
        <f>IF(ISNUMBER('DI-Prec'!G115),('DI-Prec'!G115-'P-Res'!$B$166)/'P-Res'!$B$167,"")</f>
        <v>-0.58323871586328879</v>
      </c>
      <c r="H115" s="6">
        <f>IF(ISNUMBER('DI-Prec'!H115),('DI-Prec'!H115-'P-Res'!$B$166)/'P-Res'!$B$167,"")</f>
        <v>3.507725105725199</v>
      </c>
      <c r="I115" s="6">
        <f>IF(ISNUMBER('DI-Prec'!I115),('DI-Prec'!I115-'P-Res'!$B$166)/'P-Res'!$B$167,"")</f>
        <v>-0.30542956259002896</v>
      </c>
      <c r="J115" s="6">
        <f>IF(ISNUMBER('DI-Prec'!J115),('DI-Prec'!J115-'P-Res'!$B$166)/'P-Res'!$B$167,"")</f>
        <v>2.2755070871744496</v>
      </c>
      <c r="K115" s="6">
        <f>IF(ISNUMBER('DI-Prec'!K115),('DI-Prec'!K115-'P-Res'!$B$166)/'P-Res'!$B$167,"")</f>
        <v>1.2359631587970905</v>
      </c>
      <c r="L115" s="6">
        <f>IF(ISNUMBER('DI-Prec'!L115),('DI-Prec'!L115-'P-Res'!$B$166)/'P-Res'!$B$167,"")</f>
        <v>0.29051587910906057</v>
      </c>
      <c r="M115" s="6">
        <f>IF(ISNUMBER('DI-Prec'!M115),('DI-Prec'!M115-'P-Res'!$B$166)/'P-Res'!$B$167,"")</f>
        <v>0.73859515858206037</v>
      </c>
      <c r="N115" s="6">
        <f>IF(ISNUMBER('DI-Prec'!N115),('DI-Prec'!N115-'P-Res'!$B$166)/'P-Res'!$B$167,"")</f>
        <v>2.42337324940054</v>
      </c>
      <c r="O115" s="6">
        <f>IF(ISNUMBER('DI-Prec'!O115),('DI-Prec'!O115-'P-Res'!$B$166)/'P-Res'!$B$167,"")</f>
        <v>2.9252220424102995</v>
      </c>
      <c r="P115" s="6">
        <f>IF(ISNUMBER('DI-Prec'!P115),('DI-Prec'!P115-'P-Res'!$B$166)/'P-Res'!$B$167,"")</f>
        <v>-0.99099086018371862</v>
      </c>
      <c r="Q115" s="6">
        <f>IF(ISNUMBER('DI-Prec'!Q115),('DI-Prec'!Q115-'P-Res'!$B$166)/'P-Res'!$B$167,"")</f>
        <v>0.7072296090189506</v>
      </c>
      <c r="R115" s="6">
        <f>IF(ISNUMBER('DI-Prec'!R115),('DI-Prec'!R115-'P-Res'!$B$166)/'P-Res'!$B$167,"")</f>
        <v>-0.99547165297844853</v>
      </c>
      <c r="S115" s="6">
        <f>IF(ISNUMBER('DI-Prec'!S115),('DI-Prec'!S115-'P-Res'!$B$166)/'P-Res'!$B$167,"")</f>
        <v>0.11576496011459074</v>
      </c>
      <c r="T115" s="6">
        <f>IF(ISNUMBER('DI-Prec'!T115),('DI-Prec'!T115-'P-Res'!$B$166)/'P-Res'!$B$167,"")</f>
        <v>-0.61012347263166888</v>
      </c>
    </row>
    <row r="116" spans="1:20">
      <c r="A116" s="1">
        <v>1984</v>
      </c>
      <c r="B116" s="6">
        <f>IF(ISNUMBER('DI-Prec'!B116),('DI-Prec'!B116-'P-Res'!$B$166)/'P-Res'!$B$167,"")</f>
        <v>2.42337324940054</v>
      </c>
      <c r="C116" s="6">
        <f>IF(ISNUMBER('DI-Prec'!C116),('DI-Prec'!C116-'P-Res'!$B$166)/'P-Res'!$B$167,"")</f>
        <v>2.9252220424102995</v>
      </c>
      <c r="D116" s="6">
        <f>IF(ISNUMBER('DI-Prec'!D116),('DI-Prec'!D116-'P-Res'!$B$166)/'P-Res'!$B$167,"")</f>
        <v>-0.99099086018371862</v>
      </c>
      <c r="E116" s="6">
        <f>IF(ISNUMBER('DI-Prec'!E116),('DI-Prec'!E116-'P-Res'!$B$166)/'P-Res'!$B$167,"")</f>
        <v>0.7072296090189506</v>
      </c>
      <c r="F116" s="6">
        <f>IF(ISNUMBER('DI-Prec'!F116),('DI-Prec'!F116-'P-Res'!$B$166)/'P-Res'!$B$167,"")</f>
        <v>-0.99547165297844853</v>
      </c>
      <c r="G116" s="6">
        <f>IF(ISNUMBER('DI-Prec'!G116),('DI-Prec'!G116-'P-Res'!$B$166)/'P-Res'!$B$167,"")</f>
        <v>0.11576496011459074</v>
      </c>
      <c r="H116" s="6">
        <f>IF(ISNUMBER('DI-Prec'!H116),('DI-Prec'!H116-'P-Res'!$B$166)/'P-Res'!$B$167,"")</f>
        <v>-0.61012347263166888</v>
      </c>
      <c r="I116" s="6">
        <f>IF(ISNUMBER('DI-Prec'!I116),('DI-Prec'!I116-'P-Res'!$B$166)/'P-Res'!$B$167,"")</f>
        <v>0.21434240159865081</v>
      </c>
      <c r="J116" s="6">
        <f>IF(ISNUMBER('DI-Prec'!J116),('DI-Prec'!J116-'P-Res'!$B$166)/'P-Res'!$B$167,"")</f>
        <v>0.22778477998284069</v>
      </c>
      <c r="K116" s="6">
        <f>IF(ISNUMBER('DI-Prec'!K116),('DI-Prec'!K116-'P-Res'!$B$166)/'P-Res'!$B$167,"")</f>
        <v>2.3158342223270196</v>
      </c>
      <c r="L116" s="6">
        <f>IF(ISNUMBER('DI-Prec'!L116),('DI-Prec'!L116-'P-Res'!$B$166)/'P-Res'!$B$167,"")</f>
        <v>1.80054305093307</v>
      </c>
      <c r="M116" s="6">
        <f>IF(ISNUMBER('DI-Prec'!M116),('DI-Prec'!M116-'P-Res'!$B$166)/'P-Res'!$B$167,"")</f>
        <v>-1.0089140313626386</v>
      </c>
      <c r="N116" s="6">
        <f>IF(ISNUMBER('DI-Prec'!N116),('DI-Prec'!N116-'P-Res'!$B$166)/'P-Res'!$B$167,"")</f>
        <v>-0.24717925625853915</v>
      </c>
      <c r="O116" s="6">
        <f>IF(ISNUMBER('DI-Prec'!O116),('DI-Prec'!O116-'P-Res'!$B$166)/'P-Res'!$B$167,"")</f>
        <v>9.1893703694428375</v>
      </c>
      <c r="P116" s="6">
        <f>IF(ISNUMBER('DI-Prec'!P116),('DI-Prec'!P116-'P-Res'!$B$166)/'P-Res'!$B$167,"")</f>
        <v>-2.3139616522039257E-2</v>
      </c>
      <c r="Q116" s="6">
        <f>IF(ISNUMBER('DI-Prec'!Q116),('DI-Prec'!Q116-'P-Res'!$B$166)/'P-Res'!$B$167,"")</f>
        <v>0.46526679810353072</v>
      </c>
      <c r="R116" s="6">
        <f>IF(ISNUMBER('DI-Prec'!R116),('DI-Prec'!R116-'P-Res'!$B$166)/'P-Res'!$B$167,"")</f>
        <v>0.7072296090189506</v>
      </c>
      <c r="S116" s="6">
        <f>IF(ISNUMBER('DI-Prec'!S116),('DI-Prec'!S116-'P-Res'!$B$166)/'P-Res'!$B$167,"")</f>
        <v>3.2881662587834288</v>
      </c>
      <c r="T116" s="6">
        <f>IF(ISNUMBER('DI-Prec'!T116),('DI-Prec'!T116-'P-Res'!$B$166)/'P-Res'!$B$167,"")</f>
        <v>0.29051587910906057</v>
      </c>
    </row>
    <row r="117" spans="1:20">
      <c r="A117" s="1">
        <v>1985</v>
      </c>
      <c r="B117" s="6">
        <f>IF(ISNUMBER('DI-Prec'!B117),('DI-Prec'!B117-'P-Res'!$B$166)/'P-Res'!$B$167,"")</f>
        <v>-0.24717925625853915</v>
      </c>
      <c r="C117" s="6">
        <f>IF(ISNUMBER('DI-Prec'!C117),('DI-Prec'!C117-'P-Res'!$B$166)/'P-Res'!$B$167,"")</f>
        <v>9.1893703694428375</v>
      </c>
      <c r="D117" s="6">
        <f>IF(ISNUMBER('DI-Prec'!D117),('DI-Prec'!D117-'P-Res'!$B$166)/'P-Res'!$B$167,"")</f>
        <v>-2.3139616522039257E-2</v>
      </c>
      <c r="E117" s="6">
        <f>IF(ISNUMBER('DI-Prec'!E117),('DI-Prec'!E117-'P-Res'!$B$166)/'P-Res'!$B$167,"")</f>
        <v>0.46526679810353072</v>
      </c>
      <c r="F117" s="6">
        <f>IF(ISNUMBER('DI-Prec'!F117),('DI-Prec'!F117-'P-Res'!$B$166)/'P-Res'!$B$167,"")</f>
        <v>0.7072296090189506</v>
      </c>
      <c r="G117" s="6">
        <f>IF(ISNUMBER('DI-Prec'!G117),('DI-Prec'!G117-'P-Res'!$B$166)/'P-Res'!$B$167,"")</f>
        <v>3.2881662587834288</v>
      </c>
      <c r="H117" s="6">
        <f>IF(ISNUMBER('DI-Prec'!H117),('DI-Prec'!H117-'P-Res'!$B$166)/'P-Res'!$B$167,"")</f>
        <v>0.29051587910906057</v>
      </c>
      <c r="I117" s="6">
        <f>IF(ISNUMBER('DI-Prec'!I117),('DI-Prec'!I117-'P-Res'!$B$166)/'P-Res'!$B$167,"")</f>
        <v>1.8901589068276698</v>
      </c>
      <c r="J117" s="6">
        <f>IF(ISNUMBER('DI-Prec'!J117),('DI-Prec'!J117-'P-Res'!$B$166)/'P-Res'!$B$167,"")</f>
        <v>-5.2164453431190116E-3</v>
      </c>
      <c r="K117" s="6">
        <f>IF(ISNUMBER('DI-Prec'!K117),('DI-Prec'!K117-'P-Res'!$B$166)/'P-Res'!$B$167,"")</f>
        <v>-5.0024373290418991E-2</v>
      </c>
      <c r="L117" s="6">
        <f>IF(ISNUMBER('DI-Prec'!L117),('DI-Prec'!L117-'P-Res'!$B$166)/'P-Res'!$B$167,"")</f>
        <v>-1.0671643376941287</v>
      </c>
      <c r="M117" s="6">
        <f>IF(ISNUMBER('DI-Prec'!M117),('DI-Prec'!M117-'P-Res'!$B$166)/'P-Res'!$B$167,"")</f>
        <v>-3.6581994906229119E-2</v>
      </c>
      <c r="N117" s="6">
        <f>IF(ISNUMBER('DI-Prec'!N117),('DI-Prec'!N117-'P-Res'!$B$166)/'P-Res'!$B$167,"")</f>
        <v>8.4399410551480938E-2</v>
      </c>
      <c r="O117" s="6">
        <f>IF(ISNUMBER('DI-Prec'!O117),('DI-Prec'!O117-'P-Res'!$B$166)/'P-Res'!$B$167,"")</f>
        <v>0.88646132080815043</v>
      </c>
      <c r="P117" s="6">
        <f>IF(ISNUMBER('DI-Prec'!P117),('DI-Prec'!P117-'P-Res'!$B$166)/'P-Res'!$B$167,"")</f>
        <v>3.7138415742827786</v>
      </c>
      <c r="Q117" s="6">
        <f>IF(ISNUMBER('DI-Prec'!Q117),('DI-Prec'!Q117-'P-Res'!$B$166)/'P-Res'!$B$167,"")</f>
        <v>0.76996070814517048</v>
      </c>
      <c r="R117" s="6">
        <f>IF(ISNUMBER('DI-Prec'!R117),('DI-Prec'!R117-'P-Res'!$B$166)/'P-Res'!$B$167,"")</f>
        <v>1.0836162037762702</v>
      </c>
      <c r="S117" s="6">
        <f>IF(ISNUMBER('DI-Prec'!S117),('DI-Prec'!S117-'P-Res'!$B$166)/'P-Res'!$B$167,"")</f>
        <v>0.14713050967770086</v>
      </c>
      <c r="T117" s="6">
        <f>IF(ISNUMBER('DI-Prec'!T117),('DI-Prec'!T117-'P-Res'!$B$166)/'P-Res'!$B$167,"")</f>
        <v>-0.86104786913654863</v>
      </c>
    </row>
    <row r="118" spans="1:20">
      <c r="A118" s="1">
        <v>1986</v>
      </c>
      <c r="B118" s="6">
        <f>IF(ISNUMBER('DI-Prec'!B118),('DI-Prec'!B118-'P-Res'!$B$166)/'P-Res'!$B$167,"")</f>
        <v>8.4399410551480938E-2</v>
      </c>
      <c r="C118" s="6">
        <f>IF(ISNUMBER('DI-Prec'!C118),('DI-Prec'!C118-'P-Res'!$B$166)/'P-Res'!$B$167,"")</f>
        <v>0.88646132080815043</v>
      </c>
      <c r="D118" s="6">
        <f>IF(ISNUMBER('DI-Prec'!D118),('DI-Prec'!D118-'P-Res'!$B$166)/'P-Res'!$B$167,"")</f>
        <v>3.7138415742827786</v>
      </c>
      <c r="E118" s="6">
        <f>IF(ISNUMBER('DI-Prec'!E118),('DI-Prec'!E118-'P-Res'!$B$166)/'P-Res'!$B$167,"")</f>
        <v>0.76996070814517048</v>
      </c>
      <c r="F118" s="6">
        <f>IF(ISNUMBER('DI-Prec'!F118),('DI-Prec'!F118-'P-Res'!$B$166)/'P-Res'!$B$167,"")</f>
        <v>1.0836162037762702</v>
      </c>
      <c r="G118" s="6">
        <f>IF(ISNUMBER('DI-Prec'!G118),('DI-Prec'!G118-'P-Res'!$B$166)/'P-Res'!$B$167,"")</f>
        <v>0.14713050967770086</v>
      </c>
      <c r="H118" s="6">
        <f>IF(ISNUMBER('DI-Prec'!H118),('DI-Prec'!H118-'P-Res'!$B$166)/'P-Res'!$B$167,"")</f>
        <v>-0.86104786913654863</v>
      </c>
      <c r="I118" s="6">
        <f>IF(ISNUMBER('DI-Prec'!I118),('DI-Prec'!I118-'P-Res'!$B$166)/'P-Res'!$B$167,"")</f>
        <v>0.3756509422089308</v>
      </c>
      <c r="J118" s="6">
        <f>IF(ISNUMBER('DI-Prec'!J118),('DI-Prec'!J118-'P-Res'!$B$166)/'P-Res'!$B$167,"")</f>
        <v>-0.24269846346380908</v>
      </c>
      <c r="K118" s="6">
        <f>IF(ISNUMBER('DI-Prec'!K118),('DI-Prec'!K118-'P-Res'!$B$166)/'P-Res'!$B$167,"")</f>
        <v>1.1329049245183</v>
      </c>
      <c r="L118" s="6">
        <f>IF(ISNUMBER('DI-Prec'!L118),('DI-Prec'!L118-'P-Res'!$B$166)/'P-Res'!$B$167,"")</f>
        <v>-1.5107628243723983</v>
      </c>
      <c r="M118" s="6">
        <f>IF(ISNUMBER('DI-Prec'!M118),('DI-Prec'!M118-'P-Res'!$B$166)/'P-Res'!$B$167,"")</f>
        <v>2.0649098258221401</v>
      </c>
      <c r="N118" s="6">
        <f>IF(ISNUMBER('DI-Prec'!N118),('DI-Prec'!N118-'P-Res'!$B$166)/'P-Res'!$B$167,"")</f>
        <v>-0.17548657154285913</v>
      </c>
      <c r="O118" s="6">
        <f>IF(ISNUMBER('DI-Prec'!O118),('DI-Prec'!O118-'P-Res'!$B$166)/'P-Res'!$B$167,"")</f>
        <v>0.57280582517705059</v>
      </c>
      <c r="P118" s="6">
        <f>IF(ISNUMBER('DI-Prec'!P118),('DI-Prec'!P118-'P-Res'!$B$166)/'P-Res'!$B$167,"")</f>
        <v>0.31740063587744061</v>
      </c>
      <c r="Q118" s="6">
        <f>IF(ISNUMBER('DI-Prec'!Q118),('DI-Prec'!Q118-'P-Res'!$B$166)/'P-Res'!$B$167,"")</f>
        <v>1.1149817533393804</v>
      </c>
      <c r="R118" s="6">
        <f>IF(ISNUMBER('DI-Prec'!R118),('DI-Prec'!R118-'P-Res'!$B$166)/'P-Res'!$B$167,"")</f>
        <v>0.20986160880392074</v>
      </c>
      <c r="S118" s="6">
        <f>IF(ISNUMBER('DI-Prec'!S118),('DI-Prec'!S118-'P-Res'!$B$166)/'P-Res'!$B$167,"")</f>
        <v>0.4787091764877206</v>
      </c>
      <c r="T118" s="6">
        <f>IF(ISNUMBER('DI-Prec'!T118),('DI-Prec'!T118-'P-Res'!$B$166)/'P-Res'!$B$167,"")</f>
        <v>1.9797747627222699</v>
      </c>
    </row>
    <row r="119" spans="1:20">
      <c r="A119" s="1">
        <v>1987</v>
      </c>
      <c r="B119" s="6">
        <f>IF(ISNUMBER('DI-Prec'!B119),('DI-Prec'!B119-'P-Res'!$B$166)/'P-Res'!$B$167,"")</f>
        <v>-0.17548657154285913</v>
      </c>
      <c r="C119" s="6">
        <f>IF(ISNUMBER('DI-Prec'!C119),('DI-Prec'!C119-'P-Res'!$B$166)/'P-Res'!$B$167,"")</f>
        <v>0.57280582517705059</v>
      </c>
      <c r="D119" s="6">
        <f>IF(ISNUMBER('DI-Prec'!D119),('DI-Prec'!D119-'P-Res'!$B$166)/'P-Res'!$B$167,"")</f>
        <v>0.31740063587744061</v>
      </c>
      <c r="E119" s="6">
        <f>IF(ISNUMBER('DI-Prec'!E119),('DI-Prec'!E119-'P-Res'!$B$166)/'P-Res'!$B$167,"")</f>
        <v>1.1149817533393804</v>
      </c>
      <c r="F119" s="6">
        <f>IF(ISNUMBER('DI-Prec'!F119),('DI-Prec'!F119-'P-Res'!$B$166)/'P-Res'!$B$167,"")</f>
        <v>0.20986160880392074</v>
      </c>
      <c r="G119" s="6">
        <f>IF(ISNUMBER('DI-Prec'!G119),('DI-Prec'!G119-'P-Res'!$B$166)/'P-Res'!$B$167,"")</f>
        <v>0.4787091764877206</v>
      </c>
      <c r="H119" s="6">
        <f>IF(ISNUMBER('DI-Prec'!H119),('DI-Prec'!H119-'P-Res'!$B$166)/'P-Res'!$B$167,"")</f>
        <v>1.9797747627222699</v>
      </c>
      <c r="I119" s="6">
        <f>IF(ISNUMBER('DI-Prec'!I119),('DI-Prec'!I119-'P-Res'!$B$166)/'P-Res'!$B$167,"")</f>
        <v>-0.28302559861637899</v>
      </c>
      <c r="J119" s="6">
        <f>IF(ISNUMBER('DI-Prec'!J119),('DI-Prec'!J119-'P-Res'!$B$166)/'P-Res'!$B$167,"")</f>
        <v>2.0873137897957901</v>
      </c>
      <c r="K119" s="6">
        <f>IF(ISNUMBER('DI-Prec'!K119),('DI-Prec'!K119-'P-Res'!$B$166)/'P-Res'!$B$167,"")</f>
        <v>-9.6972381378490728E-3</v>
      </c>
      <c r="L119" s="6">
        <f>IF(ISNUMBER('DI-Prec'!L119),('DI-Prec'!L119-'P-Res'!$B$166)/'P-Res'!$B$167,"")</f>
        <v>6.1995446577830952E-2</v>
      </c>
      <c r="M119" s="6">
        <f>IF(ISNUMBER('DI-Prec'!M119),('DI-Prec'!M119-'P-Res'!$B$166)/'P-Res'!$B$167,"")</f>
        <v>1.1956360236445203</v>
      </c>
      <c r="N119" s="6">
        <f>IF(ISNUMBER('DI-Prec'!N119),('DI-Prec'!N119-'P-Res'!$B$166)/'P-Res'!$B$167,"")</f>
        <v>-1.0044332385679087</v>
      </c>
      <c r="O119" s="6">
        <f>IF(ISNUMBER('DI-Prec'!O119),('DI-Prec'!O119-'P-Res'!$B$166)/'P-Res'!$B$167,"")</f>
        <v>2.2755070871744496</v>
      </c>
      <c r="P119" s="6">
        <f>IF(ISNUMBER('DI-Prec'!P119),('DI-Prec'!P119-'P-Res'!$B$166)/'P-Res'!$B$167,"")</f>
        <v>2.8983372856419196</v>
      </c>
      <c r="Q119" s="6">
        <f>IF(ISNUMBER('DI-Prec'!Q119),('DI-Prec'!Q119-'P-Res'!$B$166)/'P-Res'!$B$167,"")</f>
        <v>0.6131329603296205</v>
      </c>
      <c r="R119" s="6">
        <f>IF(ISNUMBER('DI-Prec'!R119),('DI-Prec'!R119-'P-Res'!$B$166)/'P-Res'!$B$167,"")</f>
        <v>0.35324697823528078</v>
      </c>
      <c r="S119" s="6">
        <f>IF(ISNUMBER('DI-Prec'!S119),('DI-Prec'!S119-'P-Res'!$B$166)/'P-Res'!$B$167,"")</f>
        <v>0.52351710443502064</v>
      </c>
      <c r="T119" s="6">
        <f>IF(ISNUMBER('DI-Prec'!T119),('DI-Prec'!T119-'P-Res'!$B$166)/'P-Res'!$B$167,"")</f>
        <v>0.8102878432977404</v>
      </c>
    </row>
    <row r="120" spans="1:20">
      <c r="A120" s="1">
        <v>1988</v>
      </c>
      <c r="B120" s="6">
        <f>IF(ISNUMBER('DI-Prec'!B120),('DI-Prec'!B120-'P-Res'!$B$166)/'P-Res'!$B$167,"")</f>
        <v>-1.0044332385679087</v>
      </c>
      <c r="C120" s="6">
        <f>IF(ISNUMBER('DI-Prec'!C120),('DI-Prec'!C120-'P-Res'!$B$166)/'P-Res'!$B$167,"")</f>
        <v>2.2755070871744496</v>
      </c>
      <c r="D120" s="6">
        <f>IF(ISNUMBER('DI-Prec'!D120),('DI-Prec'!D120-'P-Res'!$B$166)/'P-Res'!$B$167,"")</f>
        <v>2.8983372856419196</v>
      </c>
      <c r="E120" s="6">
        <f>IF(ISNUMBER('DI-Prec'!E120),('DI-Prec'!E120-'P-Res'!$B$166)/'P-Res'!$B$167,"")</f>
        <v>0.6131329603296205</v>
      </c>
      <c r="F120" s="6">
        <f>IF(ISNUMBER('DI-Prec'!F120),('DI-Prec'!F120-'P-Res'!$B$166)/'P-Res'!$B$167,"")</f>
        <v>0.35324697823528078</v>
      </c>
      <c r="G120" s="6">
        <f>IF(ISNUMBER('DI-Prec'!G120),('DI-Prec'!G120-'P-Res'!$B$166)/'P-Res'!$B$167,"")</f>
        <v>0.52351710443502064</v>
      </c>
      <c r="H120" s="6">
        <f>IF(ISNUMBER('DI-Prec'!H120),('DI-Prec'!H120-'P-Res'!$B$166)/'P-Res'!$B$167,"")</f>
        <v>0.8102878432977404</v>
      </c>
      <c r="I120" s="6">
        <f>IF(ISNUMBER('DI-Prec'!I120),('DI-Prec'!I120-'P-Res'!$B$166)/'P-Res'!$B$167,"")</f>
        <v>1.0880969965710001</v>
      </c>
      <c r="J120" s="6">
        <f>IF(ISNUMBER('DI-Prec'!J120),('DI-Prec'!J120-'P-Res'!$B$166)/'P-Res'!$B$167,"")</f>
        <v>-0.13964022918501895</v>
      </c>
      <c r="K120" s="6">
        <f>IF(ISNUMBER('DI-Prec'!K120),('DI-Prec'!K120-'P-Res'!$B$166)/'P-Res'!$B$167,"")</f>
        <v>1.64371530311752</v>
      </c>
      <c r="L120" s="6">
        <f>IF(ISNUMBER('DI-Prec'!L120),('DI-Prec'!L120-'P-Res'!$B$166)/'P-Res'!$B$167,"")</f>
        <v>1.1373857173130304</v>
      </c>
      <c r="M120" s="6">
        <f>IF(ISNUMBER('DI-Prec'!M120),('DI-Prec'!M120-'P-Res'!$B$166)/'P-Res'!$B$167,"")</f>
        <v>3.2702430876045088</v>
      </c>
      <c r="N120" s="6">
        <f>IF(ISNUMBER('DI-Prec'!N120),('DI-Prec'!N120-'P-Res'!$B$166)/'P-Res'!$B$167,"")</f>
        <v>-0.72662408529464872</v>
      </c>
      <c r="O120" s="6">
        <f>IF(ISNUMBER('DI-Prec'!O120),('DI-Prec'!O120-'P-Res'!$B$166)/'P-Res'!$B$167,"")</f>
        <v>0.23226557277757073</v>
      </c>
      <c r="P120" s="6">
        <f>IF(ISNUMBER('DI-Prec'!P120),('DI-Prec'!P120-'P-Res'!$B$166)/'P-Res'!$B$167,"")</f>
        <v>-1.2015881215360285</v>
      </c>
      <c r="Q120" s="6">
        <f>IF(ISNUMBER('DI-Prec'!Q120),('DI-Prec'!Q120-'P-Res'!$B$166)/'P-Res'!$B$167,"")</f>
        <v>2.2531031232007996</v>
      </c>
      <c r="R120" s="6">
        <f>IF(ISNUMBER('DI-Prec'!R120),('DI-Prec'!R120-'P-Res'!$B$166)/'P-Res'!$B$167,"")</f>
        <v>-1.4301085540672585</v>
      </c>
      <c r="S120" s="6">
        <f>IF(ISNUMBER('DI-Prec'!S120),('DI-Prec'!S120-'P-Res'!$B$166)/'P-Res'!$B$167,"")</f>
        <v>0.91782687037126021</v>
      </c>
      <c r="T120" s="6">
        <f>IF(ISNUMBER('DI-Prec'!T120),('DI-Prec'!T120-'P-Res'!$B$166)/'P-Res'!$B$167,"")</f>
        <v>0.52351710443502064</v>
      </c>
    </row>
    <row r="121" spans="1:20">
      <c r="A121" s="1">
        <v>1989</v>
      </c>
      <c r="B121" s="6">
        <f>IF(ISNUMBER('DI-Prec'!B121),('DI-Prec'!B121-'P-Res'!$B$166)/'P-Res'!$B$167,"")</f>
        <v>-0.72662408529464872</v>
      </c>
      <c r="C121" s="6">
        <f>IF(ISNUMBER('DI-Prec'!C121),('DI-Prec'!C121-'P-Res'!$B$166)/'P-Res'!$B$167,"")</f>
        <v>0.23226557277757073</v>
      </c>
      <c r="D121" s="6">
        <f>IF(ISNUMBER('DI-Prec'!D121),('DI-Prec'!D121-'P-Res'!$B$166)/'P-Res'!$B$167,"")</f>
        <v>-1.2015881215360285</v>
      </c>
      <c r="E121" s="6">
        <f>IF(ISNUMBER('DI-Prec'!E121),('DI-Prec'!E121-'P-Res'!$B$166)/'P-Res'!$B$167,"")</f>
        <v>2.2531031232007996</v>
      </c>
      <c r="F121" s="6">
        <f>IF(ISNUMBER('DI-Prec'!F121),('DI-Prec'!F121-'P-Res'!$B$166)/'P-Res'!$B$167,"")</f>
        <v>-1.4301085540672585</v>
      </c>
      <c r="G121" s="6">
        <f>IF(ISNUMBER('DI-Prec'!G121),('DI-Prec'!G121-'P-Res'!$B$166)/'P-Res'!$B$167,"")</f>
        <v>0.91782687037126021</v>
      </c>
      <c r="H121" s="6">
        <f>IF(ISNUMBER('DI-Prec'!H121),('DI-Prec'!H121-'P-Res'!$B$166)/'P-Res'!$B$167,"")</f>
        <v>0.52351710443502064</v>
      </c>
      <c r="I121" s="6">
        <f>IF(ISNUMBER('DI-Prec'!I121),('DI-Prec'!I121-'P-Res'!$B$166)/'P-Res'!$B$167,"")</f>
        <v>1.2538863299760101</v>
      </c>
      <c r="J121" s="6">
        <f>IF(ISNUMBER('DI-Prec'!J121),('DI-Prec'!J121-'P-Res'!$B$166)/'P-Res'!$B$167,"")</f>
        <v>1.8946396996223995</v>
      </c>
      <c r="K121" s="6">
        <f>IF(ISNUMBER('DI-Prec'!K121),('DI-Prec'!K121-'P-Res'!$B$166)/'P-Res'!$B$167,"")</f>
        <v>-0.7803935988314088</v>
      </c>
      <c r="L121" s="6">
        <f>IF(ISNUMBER('DI-Prec'!L121),('DI-Prec'!L121-'P-Res'!$B$166)/'P-Res'!$B$167,"")</f>
        <v>-0.28302559861637899</v>
      </c>
      <c r="M121" s="6">
        <f>IF(ISNUMBER('DI-Prec'!M121),('DI-Prec'!M121-'P-Res'!$B$166)/'P-Res'!$B$167,"")</f>
        <v>1.5227338976598099</v>
      </c>
      <c r="N121" s="6">
        <f>IF(ISNUMBER('DI-Prec'!N121),('DI-Prec'!N121-'P-Res'!$B$166)/'P-Res'!$B$167,"")</f>
        <v>1.9573707987486197</v>
      </c>
      <c r="O121" s="6">
        <f>IF(ISNUMBER('DI-Prec'!O121),('DI-Prec'!O121-'P-Res'!$B$166)/'P-Res'!$B$167,"")</f>
        <v>-1.8658823727309197E-2</v>
      </c>
      <c r="P121" s="6">
        <f>IF(ISNUMBER('DI-Prec'!P121),('DI-Prec'!P121-'P-Res'!$B$166)/'P-Res'!$B$167,"")</f>
        <v>-0.45777651761084887</v>
      </c>
      <c r="Q121" s="6">
        <f>IF(ISNUMBER('DI-Prec'!Q121),('DI-Prec'!Q121-'P-Res'!$B$166)/'P-Res'!$B$167,"")</f>
        <v>2.6384513035475798</v>
      </c>
      <c r="R121" s="6">
        <f>IF(ISNUMBER('DI-Prec'!R121),('DI-Prec'!R121-'P-Res'!$B$166)/'P-Res'!$B$167,"")</f>
        <v>-0.43537255363719884</v>
      </c>
      <c r="S121" s="6">
        <f>IF(ISNUMBER('DI-Prec'!S121),('DI-Prec'!S121-'P-Res'!$B$166)/'P-Res'!$B$167,"")</f>
        <v>-7.242833726406897E-2</v>
      </c>
      <c r="T121" s="6">
        <f>IF(ISNUMBER('DI-Prec'!T121),('DI-Prec'!T121-'P-Res'!$B$166)/'P-Res'!$B$167,"")</f>
        <v>-6.7947544469339233E-2</v>
      </c>
    </row>
    <row r="122" spans="1:20">
      <c r="A122" s="1">
        <v>1990</v>
      </c>
      <c r="B122" s="6">
        <f>IF(ISNUMBER('DI-Prec'!B122),('DI-Prec'!B122-'P-Res'!$B$166)/'P-Res'!$B$167,"")</f>
        <v>1.9573707987486197</v>
      </c>
      <c r="C122" s="6">
        <f>IF(ISNUMBER('DI-Prec'!C122),('DI-Prec'!C122-'P-Res'!$B$166)/'P-Res'!$B$167,"")</f>
        <v>-1.8658823727309197E-2</v>
      </c>
      <c r="D122" s="6">
        <f>IF(ISNUMBER('DI-Prec'!D122),('DI-Prec'!D122-'P-Res'!$B$166)/'P-Res'!$B$167,"")</f>
        <v>-0.45777651761084887</v>
      </c>
      <c r="E122" s="6">
        <f>IF(ISNUMBER('DI-Prec'!E122),('DI-Prec'!E122-'P-Res'!$B$166)/'P-Res'!$B$167,"")</f>
        <v>2.6384513035475798</v>
      </c>
      <c r="F122" s="6">
        <f>IF(ISNUMBER('DI-Prec'!F122),('DI-Prec'!F122-'P-Res'!$B$166)/'P-Res'!$B$167,"")</f>
        <v>-0.43537255363719884</v>
      </c>
      <c r="G122" s="6">
        <f>IF(ISNUMBER('DI-Prec'!G122),('DI-Prec'!G122-'P-Res'!$B$166)/'P-Res'!$B$167,"")</f>
        <v>-7.242833726406897E-2</v>
      </c>
      <c r="H122" s="6">
        <f>IF(ISNUMBER('DI-Prec'!H122),('DI-Prec'!H122-'P-Res'!$B$166)/'P-Res'!$B$167,"")</f>
        <v>-6.7947544469339233E-2</v>
      </c>
      <c r="I122" s="6">
        <f>IF(ISNUMBER('DI-Prec'!I122),('DI-Prec'!I122-'P-Res'!$B$166)/'P-Res'!$B$167,"")</f>
        <v>0.2591503295459508</v>
      </c>
      <c r="J122" s="6">
        <f>IF(ISNUMBER('DI-Prec'!J122),('DI-Prec'!J122-'P-Res'!$B$166)/'P-Res'!$B$167,"")</f>
        <v>1.9215244563907801</v>
      </c>
      <c r="K122" s="6">
        <f>IF(ISNUMBER('DI-Prec'!K122),('DI-Prec'!K122-'P-Res'!$B$166)/'P-Res'!$B$167,"")</f>
        <v>-0.14412102197974899</v>
      </c>
      <c r="L122" s="6">
        <f>IF(ISNUMBER('DI-Prec'!L122),('DI-Prec'!L122-'P-Res'!$B$166)/'P-Res'!$B$167,"")</f>
        <v>2.6026049611897397</v>
      </c>
      <c r="M122" s="6">
        <f>IF(ISNUMBER('DI-Prec'!M122),('DI-Prec'!M122-'P-Res'!$B$166)/'P-Res'!$B$167,"")</f>
        <v>-1.2419152566885985</v>
      </c>
      <c r="N122" s="6">
        <f>IF(ISNUMBER('DI-Prec'!N122),('DI-Prec'!N122-'P-Res'!$B$166)/'P-Res'!$B$167,"")</f>
        <v>-0.44433413922665899</v>
      </c>
      <c r="O122" s="6">
        <f>IF(ISNUMBER('DI-Prec'!O122),('DI-Prec'!O122-'P-Res'!$B$166)/'P-Res'!$B$167,"")</f>
        <v>-0.68181615734734868</v>
      </c>
      <c r="P122" s="6">
        <f>IF(ISNUMBER('DI-Prec'!P122),('DI-Prec'!P122-'P-Res'!$B$166)/'P-Res'!$B$167,"")</f>
        <v>2.10971775376944</v>
      </c>
      <c r="Q122" s="6">
        <f>IF(ISNUMBER('DI-Prec'!Q122),('DI-Prec'!Q122-'P-Res'!$B$166)/'P-Res'!$B$167,"")</f>
        <v>-0.49810365276341889</v>
      </c>
      <c r="R122" s="6">
        <f>IF(ISNUMBER('DI-Prec'!R122),('DI-Prec'!R122-'P-Res'!$B$166)/'P-Res'!$B$167,"")</f>
        <v>-9.0351508442989226E-2</v>
      </c>
      <c r="S122" s="6">
        <f>IF(ISNUMBER('DI-Prec'!S122),('DI-Prec'!S122-'P-Res'!$B$166)/'P-Res'!$B$167,"")</f>
        <v>1.4196756633810201</v>
      </c>
      <c r="T122" s="6">
        <f>IF(ISNUMBER('DI-Prec'!T122),('DI-Prec'!T122-'P-Res'!$B$166)/'P-Res'!$B$167,"")</f>
        <v>0.81924942888720054</v>
      </c>
    </row>
    <row r="123" spans="1:20">
      <c r="A123" s="1">
        <v>1991</v>
      </c>
      <c r="B123" s="6">
        <f>IF(ISNUMBER('DI-Prec'!B123),('DI-Prec'!B123-'P-Res'!$B$166)/'P-Res'!$B$167,"")</f>
        <v>-0.44433413922665899</v>
      </c>
      <c r="C123" s="6">
        <f>IF(ISNUMBER('DI-Prec'!C123),('DI-Prec'!C123-'P-Res'!$B$166)/'P-Res'!$B$167,"")</f>
        <v>-0.68181615734734868</v>
      </c>
      <c r="D123" s="6">
        <f>IF(ISNUMBER('DI-Prec'!D123),('DI-Prec'!D123-'P-Res'!$B$166)/'P-Res'!$B$167,"")</f>
        <v>2.10971775376944</v>
      </c>
      <c r="E123" s="6">
        <f>IF(ISNUMBER('DI-Prec'!E123),('DI-Prec'!E123-'P-Res'!$B$166)/'P-Res'!$B$167,"")</f>
        <v>-0.49810365276341889</v>
      </c>
      <c r="F123" s="6">
        <f>IF(ISNUMBER('DI-Prec'!F123),('DI-Prec'!F123-'P-Res'!$B$166)/'P-Res'!$B$167,"")</f>
        <v>-9.0351508442989226E-2</v>
      </c>
      <c r="G123" s="6">
        <f>IF(ISNUMBER('DI-Prec'!G123),('DI-Prec'!G123-'P-Res'!$B$166)/'P-Res'!$B$167,"")</f>
        <v>1.4196756633810201</v>
      </c>
      <c r="H123" s="6">
        <f>IF(ISNUMBER('DI-Prec'!H123),('DI-Prec'!H123-'P-Res'!$B$166)/'P-Res'!$B$167,"")</f>
        <v>0.81924942888720054</v>
      </c>
      <c r="I123" s="6">
        <f>IF(ISNUMBER('DI-Prec'!I123),('DI-Prec'!I123-'P-Res'!$B$166)/'P-Res'!$B$167,"")</f>
        <v>1.8050238437277997</v>
      </c>
      <c r="J123" s="6">
        <f>IF(ISNUMBER('DI-Prec'!J123),('DI-Prec'!J123-'P-Res'!$B$166)/'P-Res'!$B$167,"")</f>
        <v>1.1060201677499202</v>
      </c>
      <c r="K123" s="6">
        <f>IF(ISNUMBER('DI-Prec'!K123),('DI-Prec'!K123-'P-Res'!$B$166)/'P-Res'!$B$167,"")</f>
        <v>0.75203753696625053</v>
      </c>
      <c r="L123" s="6">
        <f>IF(ISNUMBER('DI-Prec'!L123),('DI-Prec'!L123-'P-Res'!$B$166)/'P-Res'!$B$167,"")</f>
        <v>-0.99099086018371862</v>
      </c>
      <c r="M123" s="6">
        <f>IF(ISNUMBER('DI-Prec'!M123),('DI-Prec'!M123-'P-Res'!$B$166)/'P-Res'!$B$167,"")</f>
        <v>8.4399410551480938E-2</v>
      </c>
      <c r="N123" s="6">
        <f>IF(ISNUMBER('DI-Prec'!N123),('DI-Prec'!N123-'P-Res'!$B$166)/'P-Res'!$B$167,"")</f>
        <v>-0.49810365276341889</v>
      </c>
      <c r="O123" s="6">
        <f>IF(ISNUMBER('DI-Prec'!O123),('DI-Prec'!O123-'P-Res'!$B$166)/'P-Res'!$B$167,"")</f>
        <v>-1.5421283739355085</v>
      </c>
      <c r="P123" s="6">
        <f>IF(ISNUMBER('DI-Prec'!P123),('DI-Prec'!P123-'P-Res'!$B$166)/'P-Res'!$B$167,"")</f>
        <v>2.42337324940054</v>
      </c>
      <c r="Q123" s="6">
        <f>IF(ISNUMBER('DI-Prec'!Q123),('DI-Prec'!Q123-'P-Res'!$B$166)/'P-Res'!$B$167,"")</f>
        <v>0.97159638390802039</v>
      </c>
      <c r="R123" s="6">
        <f>IF(ISNUMBER('DI-Prec'!R123),('DI-Prec'!R123-'P-Res'!$B$166)/'P-Res'!$B$167,"")</f>
        <v>-1.6407058154195682</v>
      </c>
      <c r="S123" s="6">
        <f>IF(ISNUMBER('DI-Prec'!S123),('DI-Prec'!S123-'P-Res'!$B$166)/'P-Res'!$B$167,"")</f>
        <v>7.5437824962020825E-2</v>
      </c>
      <c r="T123" s="6">
        <f>IF(ISNUMBER('DI-Prec'!T123),('DI-Prec'!T123-'P-Res'!$B$166)/'P-Res'!$B$167,"")</f>
        <v>0.16057288806189071</v>
      </c>
    </row>
    <row r="124" spans="1:20">
      <c r="A124" s="1">
        <v>1992</v>
      </c>
      <c r="B124" s="6">
        <f>IF(ISNUMBER('DI-Prec'!B124),('DI-Prec'!B124-'P-Res'!$B$166)/'P-Res'!$B$167,"")</f>
        <v>-0.49810365276341889</v>
      </c>
      <c r="C124" s="6">
        <f>IF(ISNUMBER('DI-Prec'!C124),('DI-Prec'!C124-'P-Res'!$B$166)/'P-Res'!$B$167,"")</f>
        <v>-1.5421283739355085</v>
      </c>
      <c r="D124" s="6">
        <f>IF(ISNUMBER('DI-Prec'!D124),('DI-Prec'!D124-'P-Res'!$B$166)/'P-Res'!$B$167,"")</f>
        <v>2.42337324940054</v>
      </c>
      <c r="E124" s="6">
        <f>IF(ISNUMBER('DI-Prec'!E124),('DI-Prec'!E124-'P-Res'!$B$166)/'P-Res'!$B$167,"")</f>
        <v>0.97159638390802039</v>
      </c>
      <c r="F124" s="6">
        <f>IF(ISNUMBER('DI-Prec'!F124),('DI-Prec'!F124-'P-Res'!$B$166)/'P-Res'!$B$167,"")</f>
        <v>-1.6407058154195682</v>
      </c>
      <c r="G124" s="6">
        <f>IF(ISNUMBER('DI-Prec'!G124),('DI-Prec'!G124-'P-Res'!$B$166)/'P-Res'!$B$167,"")</f>
        <v>7.5437824962020825E-2</v>
      </c>
      <c r="H124" s="6">
        <f>IF(ISNUMBER('DI-Prec'!H124),('DI-Prec'!H124-'P-Res'!$B$166)/'P-Res'!$B$167,"")</f>
        <v>0.16057288806189071</v>
      </c>
      <c r="I124" s="6">
        <f>IF(ISNUMBER('DI-Prec'!I124),('DI-Prec'!I124-'P-Res'!$B$166)/'P-Res'!$B$167,"")</f>
        <v>1.3031750507180404</v>
      </c>
      <c r="J124" s="6">
        <f>IF(ISNUMBER('DI-Prec'!J124),('DI-Prec'!J124-'P-Res'!$B$166)/'P-Res'!$B$167,"")</f>
        <v>0.89094211360288056</v>
      </c>
      <c r="K124" s="6">
        <f>IF(ISNUMBER('DI-Prec'!K124),('DI-Prec'!K124-'P-Res'!$B$166)/'P-Res'!$B$167,"")</f>
        <v>-0.7848743916261387</v>
      </c>
      <c r="L124" s="6">
        <f>IF(ISNUMBER('DI-Prec'!L124),('DI-Prec'!L124-'P-Res'!$B$166)/'P-Res'!$B$167,"")</f>
        <v>-1.0716451304888586</v>
      </c>
      <c r="M124" s="6">
        <f>IF(ISNUMBER('DI-Prec'!M124),('DI-Prec'!M124-'P-Res'!$B$166)/'P-Res'!$B$167,"")</f>
        <v>2.3382381863006696</v>
      </c>
      <c r="N124" s="6">
        <f>IF(ISNUMBER('DI-Prec'!N124),('DI-Prec'!N124-'P-Res'!$B$166)/'P-Res'!$B$167,"")</f>
        <v>-0.43537255363719884</v>
      </c>
      <c r="O124" s="6">
        <f>IF(ISNUMBER('DI-Prec'!O124),('DI-Prec'!O124-'P-Res'!$B$166)/'P-Res'!$B$167,"")</f>
        <v>-7.6909130058799041E-2</v>
      </c>
      <c r="P124" s="6">
        <f>IF(ISNUMBER('DI-Prec'!P124),('DI-Prec'!P124-'P-Res'!$B$166)/'P-Res'!$B$167,"")</f>
        <v>3.5435714480830396</v>
      </c>
      <c r="Q124" s="6">
        <f>IF(ISNUMBER('DI-Prec'!Q124),('DI-Prec'!Q124-'P-Res'!$B$166)/'P-Res'!$B$167,"")</f>
        <v>2.1500448889220096</v>
      </c>
      <c r="R124" s="6">
        <f>IF(ISNUMBER('DI-Prec'!R124),('DI-Prec'!R124-'P-Res'!$B$166)/'P-Res'!$B$167,"")</f>
        <v>1.9215244563907801</v>
      </c>
      <c r="S124" s="6">
        <f>IF(ISNUMBER('DI-Prec'!S124),('DI-Prec'!S124-'P-Res'!$B$166)/'P-Res'!$B$167,"")</f>
        <v>-4.1062787700959183E-2</v>
      </c>
      <c r="T124" s="6">
        <f>IF(ISNUMBER('DI-Prec'!T124),('DI-Prec'!T124-'P-Res'!$B$166)/'P-Res'!$B$167,"")</f>
        <v>1.4913683480966999</v>
      </c>
    </row>
    <row r="125" spans="1:20">
      <c r="A125" s="1">
        <v>1993</v>
      </c>
      <c r="B125" s="6">
        <f>IF(ISNUMBER('DI-Prec'!B125),('DI-Prec'!B125-'P-Res'!$B$166)/'P-Res'!$B$167,"")</f>
        <v>-0.43537255363719884</v>
      </c>
      <c r="C125" s="6">
        <f>IF(ISNUMBER('DI-Prec'!C125),('DI-Prec'!C125-'P-Res'!$B$166)/'P-Res'!$B$167,"")</f>
        <v>-7.6909130058799041E-2</v>
      </c>
      <c r="D125" s="6">
        <f>IF(ISNUMBER('DI-Prec'!D125),('DI-Prec'!D125-'P-Res'!$B$166)/'P-Res'!$B$167,"")</f>
        <v>3.5435714480830396</v>
      </c>
      <c r="E125" s="6">
        <f>IF(ISNUMBER('DI-Prec'!E125),('DI-Prec'!E125-'P-Res'!$B$166)/'P-Res'!$B$167,"")</f>
        <v>2.1500448889220096</v>
      </c>
      <c r="F125" s="6">
        <f>IF(ISNUMBER('DI-Prec'!F125),('DI-Prec'!F125-'P-Res'!$B$166)/'P-Res'!$B$167,"")</f>
        <v>1.9215244563907801</v>
      </c>
      <c r="G125" s="6">
        <f>IF(ISNUMBER('DI-Prec'!G125),('DI-Prec'!G125-'P-Res'!$B$166)/'P-Res'!$B$167,"")</f>
        <v>-4.1062787700959183E-2</v>
      </c>
      <c r="H125" s="6">
        <f>IF(ISNUMBER('DI-Prec'!H125),('DI-Prec'!H125-'P-Res'!$B$166)/'P-Res'!$B$167,"")</f>
        <v>1.4913683480966999</v>
      </c>
      <c r="I125" s="6">
        <f>IF(ISNUMBER('DI-Prec'!I125),('DI-Prec'!I125-'P-Res'!$B$166)/'P-Res'!$B$167,"")</f>
        <v>1.16427047408141</v>
      </c>
      <c r="J125" s="6">
        <f>IF(ISNUMBER('DI-Prec'!J125),('DI-Prec'!J125-'P-Res'!$B$166)/'P-Res'!$B$167,"")</f>
        <v>-5.8985958879879112E-2</v>
      </c>
      <c r="K125" s="6">
        <f>IF(ISNUMBER('DI-Prec'!K125),('DI-Prec'!K125-'P-Res'!$B$166)/'P-Res'!$B$167,"")</f>
        <v>1.9573707987486197</v>
      </c>
      <c r="L125" s="6">
        <f>IF(ISNUMBER('DI-Prec'!L125),('DI-Prec'!L125-'P-Res'!$B$166)/'P-Res'!$B$167,"")</f>
        <v>-1.0626835448993985</v>
      </c>
      <c r="M125" s="6">
        <f>IF(ISNUMBER('DI-Prec'!M125),('DI-Prec'!M125-'P-Res'!$B$166)/'P-Res'!$B$167,"")</f>
        <v>-1.5107628243723983</v>
      </c>
      <c r="N125" s="6">
        <f>IF(ISNUMBER('DI-Prec'!N125),('DI-Prec'!N125-'P-Res'!$B$166)/'P-Res'!$B$167,"")</f>
        <v>-0.13964022918501895</v>
      </c>
      <c r="O125" s="6">
        <f>IF(ISNUMBER('DI-Prec'!O125),('DI-Prec'!O125-'P-Res'!$B$166)/'P-Res'!$B$167,"")</f>
        <v>0.77892229373463062</v>
      </c>
      <c r="P125" s="6">
        <f>IF(ISNUMBER('DI-Prec'!P125),('DI-Prec'!P125-'P-Res'!$B$166)/'P-Res'!$B$167,"")</f>
        <v>-0.53394999512125896</v>
      </c>
      <c r="Q125" s="6">
        <f>IF(ISNUMBER('DI-Prec'!Q125),('DI-Prec'!Q125-'P-Res'!$B$166)/'P-Res'!$B$167,"")</f>
        <v>1.77813908695942</v>
      </c>
      <c r="R125" s="6">
        <f>IF(ISNUMBER('DI-Prec'!R125),('DI-Prec'!R125-'P-Res'!$B$166)/'P-Res'!$B$167,"")</f>
        <v>-0.45777651761084887</v>
      </c>
      <c r="S125" s="6">
        <f>IF(ISNUMBER('DI-Prec'!S125),('DI-Prec'!S125-'P-Res'!$B$166)/'P-Res'!$B$167,"")</f>
        <v>2.6115665467791991</v>
      </c>
      <c r="T125" s="6">
        <f>IF(ISNUMBER('DI-Prec'!T125),('DI-Prec'!T125-'P-Res'!$B$166)/'P-Res'!$B$167,"")</f>
        <v>1.9215244563907801</v>
      </c>
    </row>
    <row r="126" spans="1:20">
      <c r="A126" s="1">
        <v>1994</v>
      </c>
      <c r="B126" s="6">
        <f>IF(ISNUMBER('DI-Prec'!B126),('DI-Prec'!B126-'P-Res'!$B$166)/'P-Res'!$B$167,"")</f>
        <v>-0.13964022918501895</v>
      </c>
      <c r="C126" s="6">
        <f>IF(ISNUMBER('DI-Prec'!C126),('DI-Prec'!C126-'P-Res'!$B$166)/'P-Res'!$B$167,"")</f>
        <v>0.77892229373463062</v>
      </c>
      <c r="D126" s="6">
        <f>IF(ISNUMBER('DI-Prec'!D126),('DI-Prec'!D126-'P-Res'!$B$166)/'P-Res'!$B$167,"")</f>
        <v>-0.53394999512125896</v>
      </c>
      <c r="E126" s="6">
        <f>IF(ISNUMBER('DI-Prec'!E126),('DI-Prec'!E126-'P-Res'!$B$166)/'P-Res'!$B$167,"")</f>
        <v>1.77813908695942</v>
      </c>
      <c r="F126" s="6">
        <f>IF(ISNUMBER('DI-Prec'!F126),('DI-Prec'!F126-'P-Res'!$B$166)/'P-Res'!$B$167,"")</f>
        <v>-0.45777651761084887</v>
      </c>
      <c r="G126" s="6">
        <f>IF(ISNUMBER('DI-Prec'!G126),('DI-Prec'!G126-'P-Res'!$B$166)/'P-Res'!$B$167,"")</f>
        <v>2.6115665467791991</v>
      </c>
      <c r="H126" s="6">
        <f>IF(ISNUMBER('DI-Prec'!H126),('DI-Prec'!H126-'P-Res'!$B$166)/'P-Res'!$B$167,"")</f>
        <v>1.9215244563907801</v>
      </c>
      <c r="I126" s="6">
        <f>IF(ISNUMBER('DI-Prec'!I126),('DI-Prec'!I126-'P-Res'!$B$166)/'P-Res'!$B$167,"")</f>
        <v>-1.0582027521046686</v>
      </c>
      <c r="J126" s="6">
        <f>IF(ISNUMBER('DI-Prec'!J126),('DI-Prec'!J126-'P-Res'!$B$166)/'P-Res'!$B$167,"")</f>
        <v>4.8609245297336594</v>
      </c>
      <c r="K126" s="6">
        <f>IF(ISNUMBER('DI-Prec'!K126),('DI-Prec'!K126-'P-Res'!$B$166)/'P-Res'!$B$167,"")</f>
        <v>1.7915814653436097</v>
      </c>
      <c r="L126" s="6">
        <f>IF(ISNUMBER('DI-Prec'!L126),('DI-Prec'!L126-'P-Res'!$B$166)/'P-Res'!$B$167,"")</f>
        <v>-0.40848779686881898</v>
      </c>
      <c r="M126" s="6">
        <f>IF(ISNUMBER('DI-Prec'!M126),('DI-Prec'!M126-'P-Res'!$B$166)/'P-Res'!$B$167,"")</f>
        <v>1.2225207804128999</v>
      </c>
      <c r="N126" s="6">
        <f>IF(ISNUMBER('DI-Prec'!N126),('DI-Prec'!N126-'P-Res'!$B$166)/'P-Res'!$B$167,"")</f>
        <v>0.44286283412988076</v>
      </c>
      <c r="O126" s="6">
        <f>IF(ISNUMBER('DI-Prec'!O126),('DI-Prec'!O126-'P-Res'!$B$166)/'P-Res'!$B$167,"")</f>
        <v>1.0522506542131602</v>
      </c>
      <c r="P126" s="6">
        <f>IF(ISNUMBER('DI-Prec'!P126),('DI-Prec'!P126-'P-Res'!$B$166)/'P-Res'!$B$167,"")</f>
        <v>1.9036012852118598</v>
      </c>
      <c r="Q126" s="6">
        <f>IF(ISNUMBER('DI-Prec'!Q126),('DI-Prec'!Q126-'P-Res'!$B$166)/'P-Res'!$B$167,"")</f>
        <v>-0.47121889599503886</v>
      </c>
      <c r="R126" s="6">
        <f>IF(ISNUMBER('DI-Prec'!R126),('DI-Prec'!R126-'P-Res'!$B$166)/'P-Res'!$B$167,"")</f>
        <v>0.53247869002448067</v>
      </c>
      <c r="S126" s="6">
        <f>IF(ISNUMBER('DI-Prec'!S126),('DI-Prec'!S126-'P-Res'!$B$166)/'P-Res'!$B$167,"")</f>
        <v>2.0335442762590299</v>
      </c>
      <c r="T126" s="6">
        <f>IF(ISNUMBER('DI-Prec'!T126),('DI-Prec'!T126-'P-Res'!$B$166)/'P-Res'!$B$167,"")</f>
        <v>0.64001771709800059</v>
      </c>
    </row>
    <row r="127" spans="1:20">
      <c r="A127" s="1">
        <v>1995</v>
      </c>
      <c r="B127" s="6">
        <f>IF(ISNUMBER('DI-Prec'!B127),('DI-Prec'!B127-'P-Res'!$B$166)/'P-Res'!$B$167,"")</f>
        <v>0.44286283412988076</v>
      </c>
      <c r="C127" s="6">
        <f>IF(ISNUMBER('DI-Prec'!C127),('DI-Prec'!C127-'P-Res'!$B$166)/'P-Res'!$B$167,"")</f>
        <v>1.0522506542131602</v>
      </c>
      <c r="D127" s="6">
        <f>IF(ISNUMBER('DI-Prec'!D127),('DI-Prec'!D127-'P-Res'!$B$166)/'P-Res'!$B$167,"")</f>
        <v>1.9036012852118598</v>
      </c>
      <c r="E127" s="6">
        <f>IF(ISNUMBER('DI-Prec'!E127),('DI-Prec'!E127-'P-Res'!$B$166)/'P-Res'!$B$167,"")</f>
        <v>-0.47121889599503886</v>
      </c>
      <c r="F127" s="6">
        <f>IF(ISNUMBER('DI-Prec'!F127),('DI-Prec'!F127-'P-Res'!$B$166)/'P-Res'!$B$167,"")</f>
        <v>0.53247869002448067</v>
      </c>
      <c r="G127" s="6">
        <f>IF(ISNUMBER('DI-Prec'!G127),('DI-Prec'!G127-'P-Res'!$B$166)/'P-Res'!$B$167,"")</f>
        <v>2.0335442762590299</v>
      </c>
      <c r="H127" s="6">
        <f>IF(ISNUMBER('DI-Prec'!H127),('DI-Prec'!H127-'P-Res'!$B$166)/'P-Res'!$B$167,"")</f>
        <v>0.64001771709800059</v>
      </c>
      <c r="I127" s="6">
        <f>IF(ISNUMBER('DI-Prec'!I127),('DI-Prec'!I127-'P-Res'!$B$166)/'P-Res'!$B$167,"")</f>
        <v>2.6149104219990782E-2</v>
      </c>
      <c r="J127" s="6">
        <f>IF(ISNUMBER('DI-Prec'!J127),('DI-Prec'!J127-'P-Res'!$B$166)/'P-Res'!$B$167,"")</f>
        <v>1.1911552308497906</v>
      </c>
      <c r="K127" s="6">
        <f>IF(ISNUMBER('DI-Prec'!K127),('DI-Prec'!K127-'P-Res'!$B$166)/'P-Res'!$B$167,"")</f>
        <v>2.4726619701425694</v>
      </c>
      <c r="L127" s="6">
        <f>IF(ISNUMBER('DI-Prec'!L127),('DI-Prec'!L127-'P-Res'!$B$166)/'P-Res'!$B$167,"")</f>
        <v>1.2673287083602001</v>
      </c>
      <c r="M127" s="6">
        <f>IF(ISNUMBER('DI-Prec'!M127),('DI-Prec'!M127-'P-Res'!$B$166)/'P-Res'!$B$167,"")</f>
        <v>0.89542290639761024</v>
      </c>
      <c r="N127" s="6">
        <f>IF(ISNUMBER('DI-Prec'!N127),('DI-Prec'!N127-'P-Res'!$B$166)/'P-Res'!$B$167,"")</f>
        <v>0.12920733849878091</v>
      </c>
      <c r="O127" s="6">
        <f>IF(ISNUMBER('DI-Prec'!O127),('DI-Prec'!O127-'P-Res'!$B$166)/'P-Res'!$B$167,"")</f>
        <v>0.59969058194543068</v>
      </c>
      <c r="P127" s="6">
        <f>IF(ISNUMBER('DI-Prec'!P127),('DI-Prec'!P127-'P-Res'!$B$166)/'P-Res'!$B$167,"")</f>
        <v>-0.7848743916261387</v>
      </c>
      <c r="Q127" s="6">
        <f>IF(ISNUMBER('DI-Prec'!Q127),('DI-Prec'!Q127-'P-Res'!$B$166)/'P-Res'!$B$167,"")</f>
        <v>4.9595019712177182</v>
      </c>
      <c r="R127" s="6">
        <f>IF(ISNUMBER('DI-Prec'!R127),('DI-Prec'!R127-'P-Res'!$B$166)/'P-Res'!$B$167,"")</f>
        <v>0.44734362692461049</v>
      </c>
      <c r="S127" s="6">
        <f>IF(ISNUMBER('DI-Prec'!S127),('DI-Prec'!S127-'P-Res'!$B$166)/'P-Res'!$B$167,"")</f>
        <v>1.4107140777915601</v>
      </c>
      <c r="T127" s="6">
        <f>IF(ISNUMBER('DI-Prec'!T127),('DI-Prec'!T127-'P-Res'!$B$166)/'P-Res'!$B$167,"")</f>
        <v>-1.2688000134569786</v>
      </c>
    </row>
    <row r="128" spans="1:20">
      <c r="A128" s="1">
        <v>1996</v>
      </c>
      <c r="B128" s="6">
        <f>IF(ISNUMBER('DI-Prec'!B128),('DI-Prec'!B128-'P-Res'!$B$166)/'P-Res'!$B$167,"")</f>
        <v>0.12920733849878091</v>
      </c>
      <c r="C128" s="6">
        <f>IF(ISNUMBER('DI-Prec'!C128),('DI-Prec'!C128-'P-Res'!$B$166)/'P-Res'!$B$167,"")</f>
        <v>0.59969058194543068</v>
      </c>
      <c r="D128" s="6">
        <f>IF(ISNUMBER('DI-Prec'!D128),('DI-Prec'!D128-'P-Res'!$B$166)/'P-Res'!$B$167,"")</f>
        <v>-0.7848743916261387</v>
      </c>
      <c r="E128" s="6">
        <f>IF(ISNUMBER('DI-Prec'!E128),('DI-Prec'!E128-'P-Res'!$B$166)/'P-Res'!$B$167,"")</f>
        <v>4.9595019712177182</v>
      </c>
      <c r="F128" s="6">
        <f>IF(ISNUMBER('DI-Prec'!F128),('DI-Prec'!F128-'P-Res'!$B$166)/'P-Res'!$B$167,"")</f>
        <v>0.44734362692461049</v>
      </c>
      <c r="G128" s="6">
        <f>IF(ISNUMBER('DI-Prec'!G128),('DI-Prec'!G128-'P-Res'!$B$166)/'P-Res'!$B$167,"")</f>
        <v>1.4107140777915601</v>
      </c>
      <c r="H128" s="6">
        <f>IF(ISNUMBER('DI-Prec'!H128),('DI-Prec'!H128-'P-Res'!$B$166)/'P-Res'!$B$167,"")</f>
        <v>-1.2688000134569786</v>
      </c>
      <c r="I128" s="6">
        <f>IF(ISNUMBER('DI-Prec'!I128),('DI-Prec'!I128-'P-Res'!$B$166)/'P-Res'!$B$167,"")</f>
        <v>-0.42193017525300897</v>
      </c>
      <c r="J128" s="6">
        <f>IF(ISNUMBER('DI-Prec'!J128),('DI-Prec'!J128-'P-Res'!$B$166)/'P-Res'!$B$167,"")</f>
        <v>0.30843905028798085</v>
      </c>
      <c r="K128" s="6">
        <f>IF(ISNUMBER('DI-Prec'!K128),('DI-Prec'!K128-'P-Res'!$B$166)/'P-Res'!$B$167,"")</f>
        <v>-1.6407058154195682</v>
      </c>
      <c r="L128" s="6">
        <f>IF(ISNUMBER('DI-Prec'!L128),('DI-Prec'!L128-'P-Res'!$B$166)/'P-Res'!$B$167,"")</f>
        <v>0.16953447365135083</v>
      </c>
      <c r="M128" s="6">
        <f>IF(ISNUMBER('DI-Prec'!M128),('DI-Prec'!M128-'P-Res'!$B$166)/'P-Res'!$B$167,"")</f>
        <v>-0.67285457175788876</v>
      </c>
      <c r="N128" s="6">
        <f>IF(ISNUMBER('DI-Prec'!N128),('DI-Prec'!N128-'P-Res'!$B$166)/'P-Res'!$B$167,"")</f>
        <v>-1.3628966621463086</v>
      </c>
      <c r="O128" s="6">
        <f>IF(ISNUMBER('DI-Prec'!O128),('DI-Prec'!O128-'P-Res'!$B$166)/'P-Res'!$B$167,"")</f>
        <v>2.6608552675212298</v>
      </c>
      <c r="P128" s="6">
        <f>IF(ISNUMBER('DI-Prec'!P128),('DI-Prec'!P128-'P-Res'!$B$166)/'P-Res'!$B$167,"")</f>
        <v>-0.36816066171624889</v>
      </c>
      <c r="Q128" s="6">
        <f>IF(ISNUMBER('DI-Prec'!Q128),('DI-Prec'!Q128-'P-Res'!$B$166)/'P-Res'!$B$167,"")</f>
        <v>1.0388082758289703</v>
      </c>
      <c r="R128" s="6">
        <f>IF(ISNUMBER('DI-Prec'!R128),('DI-Prec'!R128-'P-Res'!$B$166)/'P-Res'!$B$167,"")</f>
        <v>1.0029619334711304</v>
      </c>
      <c r="S128" s="6">
        <f>IF(ISNUMBER('DI-Prec'!S128),('DI-Prec'!S128-'P-Res'!$B$166)/'P-Res'!$B$167,"")</f>
        <v>-0.14860181477447906</v>
      </c>
      <c r="T128" s="6">
        <f>IF(ISNUMBER('DI-Prec'!T128),('DI-Prec'!T128-'P-Res'!$B$166)/'P-Res'!$B$167,"")</f>
        <v>1.8139854293172597</v>
      </c>
    </row>
    <row r="129" spans="1:20">
      <c r="A129" s="1">
        <v>1997</v>
      </c>
      <c r="B129" s="6">
        <f>IF(ISNUMBER('DI-Prec'!B129),('DI-Prec'!B129-'P-Res'!$B$166)/'P-Res'!$B$167,"")</f>
        <v>-1.3628966621463086</v>
      </c>
      <c r="C129" s="6">
        <f>IF(ISNUMBER('DI-Prec'!C129),('DI-Prec'!C129-'P-Res'!$B$166)/'P-Res'!$B$167,"")</f>
        <v>2.6608552675212298</v>
      </c>
      <c r="D129" s="6">
        <f>IF(ISNUMBER('DI-Prec'!D129),('DI-Prec'!D129-'P-Res'!$B$166)/'P-Res'!$B$167,"")</f>
        <v>-0.36816066171624889</v>
      </c>
      <c r="E129" s="6">
        <f>IF(ISNUMBER('DI-Prec'!E129),('DI-Prec'!E129-'P-Res'!$B$166)/'P-Res'!$B$167,"")</f>
        <v>1.0388082758289703</v>
      </c>
      <c r="F129" s="6">
        <f>IF(ISNUMBER('DI-Prec'!F129),('DI-Prec'!F129-'P-Res'!$B$166)/'P-Res'!$B$167,"")</f>
        <v>1.0029619334711304</v>
      </c>
      <c r="G129" s="6">
        <f>IF(ISNUMBER('DI-Prec'!G129),('DI-Prec'!G129-'P-Res'!$B$166)/'P-Res'!$B$167,"")</f>
        <v>-0.14860181477447906</v>
      </c>
      <c r="H129" s="6">
        <f>IF(ISNUMBER('DI-Prec'!H129),('DI-Prec'!H129-'P-Res'!$B$166)/'P-Res'!$B$167,"")</f>
        <v>1.8139854293172597</v>
      </c>
      <c r="I129" s="6">
        <f>IF(ISNUMBER('DI-Prec'!I129),('DI-Prec'!I129-'P-Res'!$B$166)/'P-Res'!$B$167,"")</f>
        <v>1.6392345103227903</v>
      </c>
      <c r="J129" s="6">
        <f>IF(ISNUMBER('DI-Prec'!J129),('DI-Prec'!J129-'P-Res'!$B$166)/'P-Res'!$B$167,"")</f>
        <v>-8.1389922853529098E-2</v>
      </c>
      <c r="K129" s="6">
        <f>IF(ISNUMBER('DI-Prec'!K129),('DI-Prec'!K129-'P-Res'!$B$166)/'P-Res'!$B$167,"")</f>
        <v>-1.0671643376941287</v>
      </c>
      <c r="L129" s="6">
        <f>IF(ISNUMBER('DI-Prec'!L129),('DI-Prec'!L129-'P-Res'!$B$166)/'P-Res'!$B$167,"")</f>
        <v>1.0298466902395103</v>
      </c>
      <c r="M129" s="6">
        <f>IF(ISNUMBER('DI-Prec'!M129),('DI-Prec'!M129-'P-Res'!$B$166)/'P-Res'!$B$167,"")</f>
        <v>-1.0716451304888586</v>
      </c>
      <c r="N129" s="6">
        <f>IF(ISNUMBER('DI-Prec'!N129),('DI-Prec'!N129-'P-Res'!$B$166)/'P-Res'!$B$167,"")</f>
        <v>-0.97306768900479856</v>
      </c>
      <c r="O129" s="6">
        <f>IF(ISNUMBER('DI-Prec'!O129),('DI-Prec'!O129-'P-Res'!$B$166)/'P-Res'!$B$167,"")</f>
        <v>0.36220856382474059</v>
      </c>
      <c r="P129" s="6">
        <f>IF(ISNUMBER('DI-Prec'!P129),('DI-Prec'!P129-'P-Res'!$B$166)/'P-Res'!$B$167,"")</f>
        <v>1.6974848166542802</v>
      </c>
      <c r="Q129" s="6">
        <f>IF(ISNUMBER('DI-Prec'!Q129),('DI-Prec'!Q129-'P-Res'!$B$166)/'P-Res'!$B$167,"")</f>
        <v>0.4294204557456906</v>
      </c>
      <c r="R129" s="6">
        <f>IF(ISNUMBER('DI-Prec'!R129),('DI-Prec'!R129-'P-Res'!$B$166)/'P-Res'!$B$167,"")</f>
        <v>-1.3001655630200883</v>
      </c>
      <c r="S129" s="6">
        <f>IF(ISNUMBER('DI-Prec'!S129),('DI-Prec'!S129-'P-Res'!$B$166)/'P-Res'!$B$167,"")</f>
        <v>-0.98651006738898861</v>
      </c>
      <c r="T129" s="6">
        <f>IF(ISNUMBER('DI-Prec'!T129),('DI-Prec'!T129-'P-Res'!$B$166)/'P-Res'!$B$167,"")</f>
        <v>0.70274881622422047</v>
      </c>
    </row>
    <row r="130" spans="1:20">
      <c r="A130" s="1">
        <v>1998</v>
      </c>
      <c r="B130" s="6">
        <f>IF(ISNUMBER('DI-Prec'!B130),('DI-Prec'!B130-'P-Res'!$B$166)/'P-Res'!$B$167,"")</f>
        <v>-0.97306768900479856</v>
      </c>
      <c r="C130" s="6">
        <f>IF(ISNUMBER('DI-Prec'!C130),('DI-Prec'!C130-'P-Res'!$B$166)/'P-Res'!$B$167,"")</f>
        <v>0.36220856382474059</v>
      </c>
      <c r="D130" s="6">
        <f>IF(ISNUMBER('DI-Prec'!D130),('DI-Prec'!D130-'P-Res'!$B$166)/'P-Res'!$B$167,"")</f>
        <v>1.6974848166542802</v>
      </c>
      <c r="E130" s="6">
        <f>IF(ISNUMBER('DI-Prec'!E130),('DI-Prec'!E130-'P-Res'!$B$166)/'P-Res'!$B$167,"")</f>
        <v>0.4294204557456906</v>
      </c>
      <c r="F130" s="6">
        <f>IF(ISNUMBER('DI-Prec'!F130),('DI-Prec'!F130-'P-Res'!$B$166)/'P-Res'!$B$167,"")</f>
        <v>-1.3001655630200883</v>
      </c>
      <c r="G130" s="6">
        <f>IF(ISNUMBER('DI-Prec'!G130),('DI-Prec'!G130-'P-Res'!$B$166)/'P-Res'!$B$167,"")</f>
        <v>-0.98651006738898861</v>
      </c>
      <c r="H130" s="6">
        <f>IF(ISNUMBER('DI-Prec'!H130),('DI-Prec'!H130-'P-Res'!$B$166)/'P-Res'!$B$167,"")</f>
        <v>0.70274881622422047</v>
      </c>
      <c r="I130" s="6">
        <f>IF(ISNUMBER('DI-Prec'!I130),('DI-Prec'!I130-'P-Res'!$B$166)/'P-Res'!$B$167,"")</f>
        <v>0.72963357299260057</v>
      </c>
      <c r="J130" s="6">
        <f>IF(ISNUMBER('DI-Prec'!J130),('DI-Prec'!J130-'P-Res'!$B$166)/'P-Res'!$B$167,"")</f>
        <v>0.48318996928245067</v>
      </c>
      <c r="K130" s="6">
        <f>IF(ISNUMBER('DI-Prec'!K130),('DI-Prec'!K130-'P-Res'!$B$166)/'P-Res'!$B$167,"")</f>
        <v>-0.14860181477447906</v>
      </c>
      <c r="L130" s="6">
        <f>IF(ISNUMBER('DI-Prec'!L130),('DI-Prec'!L130-'P-Res'!$B$166)/'P-Res'!$B$167,"")</f>
        <v>-1.4838780676040182</v>
      </c>
      <c r="M130" s="6">
        <f>IF(ISNUMBER('DI-Prec'!M130),('DI-Prec'!M130-'P-Res'!$B$166)/'P-Res'!$B$167,"")</f>
        <v>0.25018874395649066</v>
      </c>
      <c r="N130" s="6">
        <f>IF(ISNUMBER('DI-Prec'!N130),('DI-Prec'!N130-'P-Res'!$B$166)/'P-Res'!$B$167,"")</f>
        <v>2.5040275197056796</v>
      </c>
      <c r="O130" s="6">
        <f>IF(ISNUMBER('DI-Prec'!O130),('DI-Prec'!O130-'P-Res'!$B$166)/'P-Res'!$B$167,"")</f>
        <v>0.33532380705636056</v>
      </c>
      <c r="P130" s="6">
        <f>IF(ISNUMBER('DI-Prec'!P130),('DI-Prec'!P130-'P-Res'!$B$166)/'P-Res'!$B$167,"")</f>
        <v>1.2583671227707405</v>
      </c>
      <c r="Q130" s="6">
        <f>IF(ISNUMBER('DI-Prec'!Q130),('DI-Prec'!Q130-'P-Res'!$B$166)/'P-Res'!$B$167,"")</f>
        <v>-0.12619785080082907</v>
      </c>
      <c r="R130" s="6">
        <f>IF(ISNUMBER('DI-Prec'!R130),('DI-Prec'!R130-'P-Res'!$B$166)/'P-Res'!$B$167,"")</f>
        <v>-6.3466751674609176E-2</v>
      </c>
      <c r="S130" s="6">
        <f>IF(ISNUMBER('DI-Prec'!S130),('DI-Prec'!S130-'P-Res'!$B$166)/'P-Res'!$B$167,"")</f>
        <v>3.6242257183881788</v>
      </c>
      <c r="T130" s="6">
        <f>IF(ISNUMBER('DI-Prec'!T130),('DI-Prec'!T130-'P-Res'!$B$166)/'P-Res'!$B$167,"")</f>
        <v>5.0132714847544779</v>
      </c>
    </row>
    <row r="131" spans="1:20">
      <c r="A131" s="1">
        <v>1999</v>
      </c>
      <c r="B131" s="6">
        <f>IF(ISNUMBER('DI-Prec'!B131),('DI-Prec'!B131-'P-Res'!$B$166)/'P-Res'!$B$167,"")</f>
        <v>2.5040275197056796</v>
      </c>
      <c r="C131" s="6">
        <f>IF(ISNUMBER('DI-Prec'!C131),('DI-Prec'!C131-'P-Res'!$B$166)/'P-Res'!$B$167,"")</f>
        <v>0.33532380705636056</v>
      </c>
      <c r="D131" s="6">
        <f>IF(ISNUMBER('DI-Prec'!D131),('DI-Prec'!D131-'P-Res'!$B$166)/'P-Res'!$B$167,"")</f>
        <v>1.2583671227707405</v>
      </c>
      <c r="E131" s="6">
        <f>IF(ISNUMBER('DI-Prec'!E131),('DI-Prec'!E131-'P-Res'!$B$166)/'P-Res'!$B$167,"")</f>
        <v>-0.12619785080082907</v>
      </c>
      <c r="F131" s="6">
        <f>IF(ISNUMBER('DI-Prec'!F131),('DI-Prec'!F131-'P-Res'!$B$166)/'P-Res'!$B$167,"")</f>
        <v>-6.3466751674609176E-2</v>
      </c>
      <c r="G131" s="6">
        <f>IF(ISNUMBER('DI-Prec'!G131),('DI-Prec'!G131-'P-Res'!$B$166)/'P-Res'!$B$167,"")</f>
        <v>3.6242257183881788</v>
      </c>
      <c r="H131" s="6">
        <f>IF(ISNUMBER('DI-Prec'!H131),('DI-Prec'!H131-'P-Res'!$B$166)/'P-Res'!$B$167,"")</f>
        <v>5.0132714847544779</v>
      </c>
      <c r="I131" s="6">
        <f>IF(ISNUMBER('DI-Prec'!I131),('DI-Prec'!I131-'P-Res'!$B$166)/'P-Res'!$B$167,"")</f>
        <v>0.41149728456677065</v>
      </c>
      <c r="J131" s="6">
        <f>IF(ISNUMBER('DI-Prec'!J131),('DI-Prec'!J131-'P-Res'!$B$166)/'P-Res'!$B$167,"")</f>
        <v>0.21882319439338088</v>
      </c>
      <c r="K131" s="6">
        <f>IF(ISNUMBER('DI-Prec'!K131),('DI-Prec'!K131-'P-Res'!$B$166)/'P-Res'!$B$167,"")</f>
        <v>0.2053808160091907</v>
      </c>
      <c r="L131" s="6">
        <f>IF(ISNUMBER('DI-Prec'!L131),('DI-Prec'!L131-'P-Res'!$B$166)/'P-Res'!$B$167,"")</f>
        <v>-4.5543580495689247E-2</v>
      </c>
      <c r="M131" s="6">
        <f>IF(ISNUMBER('DI-Prec'!M131),('DI-Prec'!M131-'P-Res'!$B$166)/'P-Res'!$B$167,"")</f>
        <v>1.0522506542131602</v>
      </c>
      <c r="N131" s="6">
        <f>IF(ISNUMBER('DI-Prec'!N131),('DI-Prec'!N131-'P-Res'!$B$166)/'P-Res'!$B$167,"")</f>
        <v>0.68034485225057051</v>
      </c>
      <c r="O131" s="6">
        <f>IF(ISNUMBER('DI-Prec'!O131),('DI-Prec'!O131-'P-Res'!$B$166)/'P-Res'!$B$167,"")</f>
        <v>-0.45329572481611896</v>
      </c>
      <c r="P131" s="6">
        <f>IF(ISNUMBER('DI-Prec'!P131),('DI-Prec'!P131-'P-Res'!$B$166)/'P-Res'!$B$167,"")</f>
        <v>-0.13067864359555914</v>
      </c>
      <c r="Q131" s="6">
        <f>IF(ISNUMBER('DI-Prec'!Q131),('DI-Prec'!Q131-'P-Res'!$B$166)/'P-Res'!$B$167,"")</f>
        <v>1.5361762760439999</v>
      </c>
      <c r="R131" s="6">
        <f>IF(ISNUMBER('DI-Prec'!R131),('DI-Prec'!R131-'P-Res'!$B$166)/'P-Res'!$B$167,"")</f>
        <v>0.86853814962923059</v>
      </c>
      <c r="S131" s="6">
        <f>IF(ISNUMBER('DI-Prec'!S131),('DI-Prec'!S131-'P-Res'!$B$166)/'P-Res'!$B$167,"")</f>
        <v>0.69826802342949046</v>
      </c>
      <c r="T131" s="6">
        <f>IF(ISNUMBER('DI-Prec'!T131),('DI-Prec'!T131-'P-Res'!$B$166)/'P-Res'!$B$167,"")</f>
        <v>-0.41296858966354888</v>
      </c>
    </row>
    <row r="132" spans="1:20">
      <c r="A132" s="1">
        <v>2000</v>
      </c>
      <c r="B132" s="6">
        <f>IF(ISNUMBER('DI-Prec'!B132),('DI-Prec'!B132-'P-Res'!$B$166)/'P-Res'!$B$167,"")</f>
        <v>0.68034485225057051</v>
      </c>
      <c r="C132" s="6">
        <f>IF(ISNUMBER('DI-Prec'!C132),('DI-Prec'!C132-'P-Res'!$B$166)/'P-Res'!$B$167,"")</f>
        <v>-0.45329572481611896</v>
      </c>
      <c r="D132" s="6">
        <f>IF(ISNUMBER('DI-Prec'!D132),('DI-Prec'!D132-'P-Res'!$B$166)/'P-Res'!$B$167,"")</f>
        <v>-0.13067864359555914</v>
      </c>
      <c r="E132" s="6">
        <f>IF(ISNUMBER('DI-Prec'!E132),('DI-Prec'!E132-'P-Res'!$B$166)/'P-Res'!$B$167,"")</f>
        <v>1.5361762760439999</v>
      </c>
      <c r="F132" s="6">
        <f>IF(ISNUMBER('DI-Prec'!F132),('DI-Prec'!F132-'P-Res'!$B$166)/'P-Res'!$B$167,"")</f>
        <v>0.86853814962923059</v>
      </c>
      <c r="G132" s="6">
        <f>IF(ISNUMBER('DI-Prec'!G132),('DI-Prec'!G132-'P-Res'!$B$166)/'P-Res'!$B$167,"")</f>
        <v>0.69826802342949046</v>
      </c>
      <c r="H132" s="6">
        <f>IF(ISNUMBER('DI-Prec'!H132),('DI-Prec'!H132-'P-Res'!$B$166)/'P-Res'!$B$167,"")</f>
        <v>-0.41296858966354888</v>
      </c>
      <c r="I132" s="6">
        <f>IF(ISNUMBER('DI-Prec'!I132),('DI-Prec'!I132-'P-Res'!$B$166)/'P-Res'!$B$167,"")</f>
        <v>-0.44881493202138889</v>
      </c>
      <c r="J132" s="6">
        <f>IF(ISNUMBER('DI-Prec'!J132),('DI-Prec'!J132-'P-Res'!$B$166)/'P-Res'!$B$167,"")</f>
        <v>1.5675418256071099</v>
      </c>
      <c r="K132" s="6">
        <f>IF(ISNUMBER('DI-Prec'!K132),('DI-Prec'!K132-'P-Res'!$B$166)/'P-Res'!$B$167,"")</f>
        <v>-0.61460426542639879</v>
      </c>
      <c r="L132" s="6">
        <f>IF(ISNUMBER('DI-Prec'!L132),('DI-Prec'!L132-'P-Res'!$B$166)/'P-Res'!$B$167,"")</f>
        <v>0.76547991535044035</v>
      </c>
      <c r="M132" s="6">
        <f>IF(ISNUMBER('DI-Prec'!M132),('DI-Prec'!M132-'P-Res'!$B$166)/'P-Res'!$B$167,"")</f>
        <v>-0.13067864359555914</v>
      </c>
      <c r="N132" s="6">
        <f>IF(ISNUMBER('DI-Prec'!N132),('DI-Prec'!N132-'P-Res'!$B$166)/'P-Res'!$B$167,"")</f>
        <v>-0.23821767066907901</v>
      </c>
      <c r="O132" s="6">
        <f>IF(ISNUMBER('DI-Prec'!O132),('DI-Prec'!O132-'P-Res'!$B$166)/'P-Res'!$B$167,"")</f>
        <v>-0.12619785080082907</v>
      </c>
      <c r="P132" s="6">
        <f>IF(ISNUMBER('DI-Prec'!P132),('DI-Prec'!P132-'P-Res'!$B$166)/'P-Res'!$B$167,"")</f>
        <v>-4.5543580495689247E-2</v>
      </c>
      <c r="Q132" s="6">
        <f>IF(ISNUMBER('DI-Prec'!Q132),('DI-Prec'!Q132-'P-Res'!$B$166)/'P-Res'!$B$167,"")</f>
        <v>4.0364586555033393</v>
      </c>
      <c r="R132" s="6">
        <f>IF(ISNUMBER('DI-Prec'!R132),('DI-Prec'!R132-'P-Res'!$B$166)/'P-Res'!$B$167,"")</f>
        <v>1.7736582941646901</v>
      </c>
      <c r="S132" s="6">
        <f>IF(ISNUMBER('DI-Prec'!S132),('DI-Prec'!S132-'P-Res'!$B$166)/'P-Res'!$B$167,"")</f>
        <v>1.0208851046500504</v>
      </c>
      <c r="T132" s="6">
        <f>IF(ISNUMBER('DI-Prec'!T132),('DI-Prec'!T132-'P-Res'!$B$166)/'P-Res'!$B$167,"")</f>
        <v>0.1516113024724309</v>
      </c>
    </row>
    <row r="133" spans="1:20">
      <c r="A133" s="1">
        <v>2001</v>
      </c>
      <c r="B133" s="6">
        <f>IF(ISNUMBER('DI-Prec'!B133),('DI-Prec'!B133-'P-Res'!$B$166)/'P-Res'!$B$167,"")</f>
        <v>-0.23821767066907901</v>
      </c>
      <c r="C133" s="6">
        <f>IF(ISNUMBER('DI-Prec'!C133),('DI-Prec'!C133-'P-Res'!$B$166)/'P-Res'!$B$167,"")</f>
        <v>-0.12619785080082907</v>
      </c>
      <c r="D133" s="6">
        <f>IF(ISNUMBER('DI-Prec'!D133),('DI-Prec'!D133-'P-Res'!$B$166)/'P-Res'!$B$167,"")</f>
        <v>-4.5543580495689247E-2</v>
      </c>
      <c r="E133" s="6">
        <f>IF(ISNUMBER('DI-Prec'!E133),('DI-Prec'!E133-'P-Res'!$B$166)/'P-Res'!$B$167,"")</f>
        <v>4.0364586555033393</v>
      </c>
      <c r="F133" s="6">
        <f>IF(ISNUMBER('DI-Prec'!F133),('DI-Prec'!F133-'P-Res'!$B$166)/'P-Res'!$B$167,"")</f>
        <v>1.7736582941646901</v>
      </c>
      <c r="G133" s="6">
        <f>IF(ISNUMBER('DI-Prec'!G133),('DI-Prec'!G133-'P-Res'!$B$166)/'P-Res'!$B$167,"")</f>
        <v>1.0208851046500504</v>
      </c>
      <c r="H133" s="6">
        <f>IF(ISNUMBER('DI-Prec'!H133),('DI-Prec'!H133-'P-Res'!$B$166)/'P-Res'!$B$167,"")</f>
        <v>0.1516113024724309</v>
      </c>
      <c r="I133" s="6">
        <f>IF(ISNUMBER('DI-Prec'!I133),('DI-Prec'!I133-'P-Res'!$B$166)/'P-Res'!$B$167,"")</f>
        <v>0.42493966295096053</v>
      </c>
      <c r="J133" s="6">
        <f>IF(ISNUMBER('DI-Prec'!J133),('DI-Prec'!J133-'P-Res'!$B$166)/'P-Res'!$B$167,"")</f>
        <v>0.59520978915070066</v>
      </c>
      <c r="K133" s="6">
        <f>IF(ISNUMBER('DI-Prec'!K133),('DI-Prec'!K133-'P-Res'!$B$166)/'P-Res'!$B$167,"")</f>
        <v>1.3703869426389903</v>
      </c>
      <c r="L133" s="6">
        <f>IF(ISNUMBER('DI-Prec'!L133),('DI-Prec'!L133-'P-Res'!$B$166)/'P-Res'!$B$167,"")</f>
        <v>0.20986160880392074</v>
      </c>
      <c r="M133" s="6">
        <f>IF(ISNUMBER('DI-Prec'!M133),('DI-Prec'!M133-'P-Res'!$B$166)/'P-Res'!$B$167,"")</f>
        <v>2.3516805646848593</v>
      </c>
      <c r="N133" s="6">
        <f>IF(ISNUMBER('DI-Prec'!N133),('DI-Prec'!N133-'P-Res'!$B$166)/'P-Res'!$B$167,"")</f>
        <v>1.1284241317235704</v>
      </c>
      <c r="O133" s="6">
        <f>IF(ISNUMBER('DI-Prec'!O133),('DI-Prec'!O133-'P-Res'!$B$166)/'P-Res'!$B$167,"")</f>
        <v>-1.4256277612725283</v>
      </c>
      <c r="P133" s="6">
        <f>IF(ISNUMBER('DI-Prec'!P133),('DI-Prec'!P133-'P-Res'!$B$166)/'P-Res'!$B$167,"")</f>
        <v>0.99400034788167035</v>
      </c>
      <c r="Q133" s="6">
        <f>IF(ISNUMBER('DI-Prec'!Q133),('DI-Prec'!Q133-'P-Res'!$B$166)/'P-Res'!$B$167,"")</f>
        <v>0.99848114067640037</v>
      </c>
      <c r="R133" s="6">
        <f>IF(ISNUMBER('DI-Prec'!R133),('DI-Prec'!R133-'P-Res'!$B$166)/'P-Res'!$B$167,"")</f>
        <v>-0.59668109424747884</v>
      </c>
      <c r="S133" s="6">
        <f>IF(ISNUMBER('DI-Prec'!S133),('DI-Prec'!S133-'P-Res'!$B$166)/'P-Res'!$B$167,"")</f>
        <v>1.4017524922020999</v>
      </c>
      <c r="T133" s="6">
        <f>IF(ISNUMBER('DI-Prec'!T133),('DI-Prec'!T133-'P-Res'!$B$166)/'P-Res'!$B$167,"")</f>
        <v>0.63553692430327058</v>
      </c>
    </row>
    <row r="134" spans="1:20">
      <c r="A134" s="1">
        <v>2002</v>
      </c>
      <c r="B134" s="6">
        <f>IF(ISNUMBER('DI-Prec'!B134),('DI-Prec'!B134-'P-Res'!$B$166)/'P-Res'!$B$167,"")</f>
        <v>1.1284241317235704</v>
      </c>
      <c r="C134" s="6">
        <f>IF(ISNUMBER('DI-Prec'!C134),('DI-Prec'!C134-'P-Res'!$B$166)/'P-Res'!$B$167,"")</f>
        <v>-1.4256277612725283</v>
      </c>
      <c r="D134" s="6">
        <f>IF(ISNUMBER('DI-Prec'!D134),('DI-Prec'!D134-'P-Res'!$B$166)/'P-Res'!$B$167,"")</f>
        <v>0.99400034788167035</v>
      </c>
      <c r="E134" s="6">
        <f>IF(ISNUMBER('DI-Prec'!E134),('DI-Prec'!E134-'P-Res'!$B$166)/'P-Res'!$B$167,"")</f>
        <v>0.99848114067640037</v>
      </c>
      <c r="F134" s="6">
        <f>IF(ISNUMBER('DI-Prec'!F134),('DI-Prec'!F134-'P-Res'!$B$166)/'P-Res'!$B$167,"")</f>
        <v>-0.59668109424747884</v>
      </c>
      <c r="G134" s="6">
        <f>IF(ISNUMBER('DI-Prec'!G134),('DI-Prec'!G134-'P-Res'!$B$166)/'P-Res'!$B$167,"")</f>
        <v>1.4017524922020999</v>
      </c>
      <c r="H134" s="6">
        <f>IF(ISNUMBER('DI-Prec'!H134),('DI-Prec'!H134-'P-Res'!$B$166)/'P-Res'!$B$167,"")</f>
        <v>0.63553692430327058</v>
      </c>
      <c r="I134" s="6">
        <f>IF(ISNUMBER('DI-Prec'!I134),('DI-Prec'!I134-'P-Res'!$B$166)/'P-Res'!$B$167,"")</f>
        <v>2.2396607448166095</v>
      </c>
      <c r="J134" s="6">
        <f>IF(ISNUMBER('DI-Prec'!J134),('DI-Prec'!J134-'P-Res'!$B$166)/'P-Res'!$B$167,"")</f>
        <v>-0.30991035538475903</v>
      </c>
      <c r="K134" s="6">
        <f>IF(ISNUMBER('DI-Prec'!K134),('DI-Prec'!K134-'P-Res'!$B$166)/'P-Res'!$B$167,"")</f>
        <v>6.1995446577830952E-2</v>
      </c>
      <c r="L134" s="6">
        <f>IF(ISNUMBER('DI-Prec'!L134),('DI-Prec'!L134-'P-Res'!$B$166)/'P-Res'!$B$167,"")</f>
        <v>2.6653360603159593</v>
      </c>
      <c r="M134" s="6">
        <f>IF(ISNUMBER('DI-Prec'!M134),('DI-Prec'!M134-'P-Res'!$B$166)/'P-Res'!$B$167,"")</f>
        <v>-0.43985334643192892</v>
      </c>
      <c r="N134" s="6">
        <f>IF(ISNUMBER('DI-Prec'!N134),('DI-Prec'!N134-'P-Res'!$B$166)/'P-Res'!$B$167,"")</f>
        <v>0.49663234766664055</v>
      </c>
      <c r="O134" s="6">
        <f>IF(ISNUMBER('DI-Prec'!O134),('DI-Prec'!O134-'P-Res'!$B$166)/'P-Res'!$B$167,"")</f>
        <v>1.0746546181868102</v>
      </c>
      <c r="P134" s="6">
        <f>IF(ISNUMBER('DI-Prec'!P134),('DI-Prec'!P134-'P-Res'!$B$166)/'P-Res'!$B$167,"")</f>
        <v>-1.1074914728466985</v>
      </c>
      <c r="Q134" s="6">
        <f>IF(ISNUMBER('DI-Prec'!Q134),('DI-Prec'!Q134-'P-Res'!$B$166)/'P-Res'!$B$167,"")</f>
        <v>3.6197449255934488</v>
      </c>
      <c r="R134" s="6">
        <f>IF(ISNUMBER('DI-Prec'!R134),('DI-Prec'!R134-'P-Res'!$B$166)/'P-Res'!$B$167,"")</f>
        <v>1.0298466902395103</v>
      </c>
      <c r="S134" s="6">
        <f>IF(ISNUMBER('DI-Prec'!S134),('DI-Prec'!S134-'P-Res'!$B$166)/'P-Res'!$B$167,"")</f>
        <v>0.45182441971934056</v>
      </c>
      <c r="T134" s="6">
        <f>IF(ISNUMBER('DI-Prec'!T134),('DI-Prec'!T134-'P-Res'!$B$166)/'P-Res'!$B$167,"")</f>
        <v>2.5353930692687898</v>
      </c>
    </row>
    <row r="135" spans="1:20">
      <c r="A135" s="1">
        <v>2003</v>
      </c>
      <c r="B135" s="6">
        <f>IF(ISNUMBER('DI-Prec'!B135),('DI-Prec'!B135-'P-Res'!$B$166)/'P-Res'!$B$167,"")</f>
        <v>0.49663234766664055</v>
      </c>
      <c r="C135" s="6">
        <f>IF(ISNUMBER('DI-Prec'!C135),('DI-Prec'!C135-'P-Res'!$B$166)/'P-Res'!$B$167,"")</f>
        <v>1.0746546181868102</v>
      </c>
      <c r="D135" s="6">
        <f>IF(ISNUMBER('DI-Prec'!D135),('DI-Prec'!D135-'P-Res'!$B$166)/'P-Res'!$B$167,"")</f>
        <v>-1.1074914728466985</v>
      </c>
      <c r="E135" s="6">
        <f>IF(ISNUMBER('DI-Prec'!E135),('DI-Prec'!E135-'P-Res'!$B$166)/'P-Res'!$B$167,"")</f>
        <v>3.6197449255934488</v>
      </c>
      <c r="F135" s="6">
        <f>IF(ISNUMBER('DI-Prec'!F135),('DI-Prec'!F135-'P-Res'!$B$166)/'P-Res'!$B$167,"")</f>
        <v>1.0298466902395103</v>
      </c>
      <c r="G135" s="6">
        <f>IF(ISNUMBER('DI-Prec'!G135),('DI-Prec'!G135-'P-Res'!$B$166)/'P-Res'!$B$167,"")</f>
        <v>0.45182441971934056</v>
      </c>
      <c r="H135" s="6">
        <f>IF(ISNUMBER('DI-Prec'!H135),('DI-Prec'!H135-'P-Res'!$B$166)/'P-Res'!$B$167,"")</f>
        <v>2.5353930692687898</v>
      </c>
      <c r="I135" s="6">
        <f>IF(ISNUMBER('DI-Prec'!I135),('DI-Prec'!I135-'P-Res'!$B$166)/'P-Res'!$B$167,"")</f>
        <v>1.2449247443865499</v>
      </c>
      <c r="J135" s="6">
        <f>IF(ISNUMBER('DI-Prec'!J135),('DI-Prec'!J135-'P-Res'!$B$166)/'P-Res'!$B$167,"")</f>
        <v>1.2807710867443904</v>
      </c>
      <c r="K135" s="6">
        <f>IF(ISNUMBER('DI-Prec'!K135),('DI-Prec'!K135-'P-Res'!$B$166)/'P-Res'!$B$167,"")</f>
        <v>0.66690247386638069</v>
      </c>
      <c r="L135" s="6">
        <f>IF(ISNUMBER('DI-Prec'!L135),('DI-Prec'!L135-'P-Res'!$B$166)/'P-Res'!$B$167,"")</f>
        <v>-1.0850875088730485</v>
      </c>
      <c r="M135" s="6">
        <f>IF(ISNUMBER('DI-Prec'!M135),('DI-Prec'!M135-'P-Res'!$B$166)/'P-Res'!$B$167,"")</f>
        <v>-0.65941219337369872</v>
      </c>
      <c r="N135" s="6">
        <f>IF(ISNUMBER('DI-Prec'!N135),('DI-Prec'!N135-'P-Res'!$B$166)/'P-Res'!$B$167,"")</f>
        <v>-0.96858689621006866</v>
      </c>
      <c r="O135" s="6">
        <f>IF(ISNUMBER('DI-Prec'!O135),('DI-Prec'!O135-'P-Res'!$B$166)/'P-Res'!$B$167,"")</f>
        <v>0.78788387932409043</v>
      </c>
      <c r="P135" s="6">
        <f>IF(ISNUMBER('DI-Prec'!P135),('DI-Prec'!P135-'P-Res'!$B$166)/'P-Res'!$B$167,"")</f>
        <v>0.57728661797178071</v>
      </c>
      <c r="Q135" s="6">
        <f>IF(ISNUMBER('DI-Prec'!Q135),('DI-Prec'!Q135-'P-Res'!$B$166)/'P-Res'!$B$167,"")</f>
        <v>1.1418665101077601</v>
      </c>
      <c r="R135" s="6">
        <f>IF(ISNUMBER('DI-Prec'!R135),('DI-Prec'!R135-'P-Res'!$B$166)/'P-Res'!$B$167,"")</f>
        <v>-0.79831677001032875</v>
      </c>
      <c r="S135" s="6">
        <f>IF(ISNUMBER('DI-Prec'!S135),('DI-Prec'!S135-'P-Res'!$B$166)/'P-Res'!$B$167,"")</f>
        <v>-0.46673810320030895</v>
      </c>
      <c r="T135" s="6">
        <f>IF(ISNUMBER('DI-Prec'!T135),('DI-Prec'!T135-'P-Res'!$B$166)/'P-Res'!$B$167,"")</f>
        <v>-0.57427713027382887</v>
      </c>
    </row>
    <row r="136" spans="1:20">
      <c r="A136" s="1">
        <v>2004</v>
      </c>
      <c r="B136" s="6">
        <f>IF(ISNUMBER('DI-Prec'!B136),('DI-Prec'!B136-'P-Res'!$B$166)/'P-Res'!$B$167,"")</f>
        <v>-0.96858689621006866</v>
      </c>
      <c r="C136" s="6">
        <f>IF(ISNUMBER('DI-Prec'!C136),('DI-Prec'!C136-'P-Res'!$B$166)/'P-Res'!$B$167,"")</f>
        <v>0.78788387932409043</v>
      </c>
      <c r="D136" s="6">
        <f>IF(ISNUMBER('DI-Prec'!D136),('DI-Prec'!D136-'P-Res'!$B$166)/'P-Res'!$B$167,"")</f>
        <v>0.57728661797178071</v>
      </c>
      <c r="E136" s="6">
        <f>IF(ISNUMBER('DI-Prec'!E136),('DI-Prec'!E136-'P-Res'!$B$166)/'P-Res'!$B$167,"")</f>
        <v>1.1418665101077601</v>
      </c>
      <c r="F136" s="6">
        <f>IF(ISNUMBER('DI-Prec'!F136),('DI-Prec'!F136-'P-Res'!$B$166)/'P-Res'!$B$167,"")</f>
        <v>-0.79831677001032875</v>
      </c>
      <c r="G136" s="6">
        <f>IF(ISNUMBER('DI-Prec'!G136),('DI-Prec'!G136-'P-Res'!$B$166)/'P-Res'!$B$167,"")</f>
        <v>-0.46673810320030895</v>
      </c>
      <c r="H136" s="6">
        <f>IF(ISNUMBER('DI-Prec'!H136),('DI-Prec'!H136-'P-Res'!$B$166)/'P-Res'!$B$167,"")</f>
        <v>-0.57427713027382887</v>
      </c>
      <c r="I136" s="6">
        <f>IF(ISNUMBER('DI-Prec'!I136),('DI-Prec'!I136-'P-Res'!$B$166)/'P-Res'!$B$167,"")</f>
        <v>-0.67733536455261878</v>
      </c>
      <c r="J136" s="6">
        <f>IF(ISNUMBER('DI-Prec'!J136),('DI-Prec'!J136-'P-Res'!$B$166)/'P-Res'!$B$167,"")</f>
        <v>0.20090002321446063</v>
      </c>
      <c r="K136" s="6">
        <f>IF(ISNUMBER('DI-Prec'!K136),('DI-Prec'!K136-'P-Res'!$B$166)/'P-Res'!$B$167,"")</f>
        <v>1.62131133914387</v>
      </c>
      <c r="L136" s="6">
        <f>IF(ISNUMBER('DI-Prec'!L136),('DI-Prec'!L136-'P-Res'!$B$166)/'P-Res'!$B$167,"")</f>
        <v>-0.42641096804773887</v>
      </c>
      <c r="M136" s="6">
        <f>IF(ISNUMBER('DI-Prec'!M136),('DI-Prec'!M136-'P-Res'!$B$166)/'P-Res'!$B$167,"")</f>
        <v>-0.92377896826276873</v>
      </c>
      <c r="N136" s="6">
        <f>IF(ISNUMBER('DI-Prec'!N136),('DI-Prec'!N136-'P-Res'!$B$166)/'P-Res'!$B$167,"")</f>
        <v>-0.4846612743792289</v>
      </c>
      <c r="O136" s="6">
        <f>IF(ISNUMBER('DI-Prec'!O136),('DI-Prec'!O136-'P-Res'!$B$166)/'P-Res'!$B$167,"")</f>
        <v>2.1007561681799798</v>
      </c>
      <c r="P136" s="6">
        <f>IF(ISNUMBER('DI-Prec'!P136),('DI-Prec'!P136-'P-Res'!$B$166)/'P-Res'!$B$167,"")</f>
        <v>-7.6909130058799041E-2</v>
      </c>
      <c r="Q136" s="6">
        <f>IF(ISNUMBER('DI-Prec'!Q136),('DI-Prec'!Q136-'P-Res'!$B$166)/'P-Res'!$B$167,"")</f>
        <v>1.5630610328123802</v>
      </c>
      <c r="R136" s="6">
        <f>IF(ISNUMBER('DI-Prec'!R136),('DI-Prec'!R136-'P-Res'!$B$166)/'P-Res'!$B$167,"")</f>
        <v>1.7422927446015801</v>
      </c>
      <c r="S136" s="6">
        <f>IF(ISNUMBER('DI-Prec'!S136),('DI-Prec'!S136-'P-Res'!$B$166)/'P-Res'!$B$167,"")</f>
        <v>0.1740152664460809</v>
      </c>
      <c r="T136" s="6">
        <f>IF(ISNUMBER('DI-Prec'!T136),('DI-Prec'!T136-'P-Res'!$B$166)/'P-Res'!$B$167,"")</f>
        <v>0.11576496011459074</v>
      </c>
    </row>
    <row r="137" spans="1:20">
      <c r="A137" s="1">
        <v>2005</v>
      </c>
      <c r="B137" s="6">
        <f>IF(ISNUMBER('DI-Prec'!B137),('DI-Prec'!B137-'P-Res'!$B$166)/'P-Res'!$B$167,"")</f>
        <v>-0.4846612743792289</v>
      </c>
      <c r="C137" s="6">
        <f>IF(ISNUMBER('DI-Prec'!C137),('DI-Prec'!C137-'P-Res'!$B$166)/'P-Res'!$B$167,"")</f>
        <v>2.1007561681799798</v>
      </c>
      <c r="D137" s="6">
        <f>IF(ISNUMBER('DI-Prec'!D137),('DI-Prec'!D137-'P-Res'!$B$166)/'P-Res'!$B$167,"")</f>
        <v>-7.6909130058799041E-2</v>
      </c>
      <c r="E137" s="6">
        <f>IF(ISNUMBER('DI-Prec'!E137),('DI-Prec'!E137-'P-Res'!$B$166)/'P-Res'!$B$167,"")</f>
        <v>1.5630610328123802</v>
      </c>
      <c r="F137" s="6">
        <f>IF(ISNUMBER('DI-Prec'!F137),('DI-Prec'!F137-'P-Res'!$B$166)/'P-Res'!$B$167,"")</f>
        <v>1.7422927446015801</v>
      </c>
      <c r="G137" s="6">
        <f>IF(ISNUMBER('DI-Prec'!G137),('DI-Prec'!G137-'P-Res'!$B$166)/'P-Res'!$B$167,"")</f>
        <v>0.1740152664460809</v>
      </c>
      <c r="H137" s="6">
        <f>IF(ISNUMBER('DI-Prec'!H137),('DI-Prec'!H137-'P-Res'!$B$166)/'P-Res'!$B$167,"")</f>
        <v>0.11576496011459074</v>
      </c>
      <c r="I137" s="6">
        <f>IF(ISNUMBER('DI-Prec'!I137),('DI-Prec'!I137-'P-Res'!$B$166)/'P-Res'!$B$167,"")</f>
        <v>0.4787091764877206</v>
      </c>
      <c r="J137" s="6">
        <f>IF(ISNUMBER('DI-Prec'!J137),('DI-Prec'!J137-'P-Res'!$B$166)/'P-Res'!$B$167,"")</f>
        <v>-0.18444815713231891</v>
      </c>
      <c r="K137" s="6">
        <f>IF(ISNUMBER('DI-Prec'!K137),('DI-Prec'!K137-'P-Res'!$B$166)/'P-Res'!$B$167,"")</f>
        <v>0.3935741133878507</v>
      </c>
      <c r="L137" s="6">
        <f>IF(ISNUMBER('DI-Prec'!L137),('DI-Prec'!L137-'P-Res'!$B$166)/'P-Res'!$B$167,"")</f>
        <v>8.888020334621069E-2</v>
      </c>
      <c r="M137" s="6">
        <f>IF(ISNUMBER('DI-Prec'!M137),('DI-Prec'!M137-'P-Res'!$B$166)/'P-Res'!$B$167,"")</f>
        <v>-0.89689421149438864</v>
      </c>
      <c r="N137" s="6">
        <f>IF(ISNUMBER('DI-Prec'!N137),('DI-Prec'!N137-'P-Res'!$B$166)/'P-Res'!$B$167,"")</f>
        <v>1.6257921319385997</v>
      </c>
      <c r="O137" s="6">
        <f>IF(ISNUMBER('DI-Prec'!O137),('DI-Prec'!O137-'P-Res'!$B$166)/'P-Res'!$B$167,"")</f>
        <v>2.8176830153367796</v>
      </c>
      <c r="P137" s="6">
        <f>IF(ISNUMBER('DI-Prec'!P137),('DI-Prec'!P137-'P-Res'!$B$166)/'P-Res'!$B$167,"")</f>
        <v>-5.0024373290418991E-2</v>
      </c>
      <c r="Q137" s="6">
        <f>IF(ISNUMBER('DI-Prec'!Q137),('DI-Prec'!Q137-'P-Res'!$B$166)/'P-Res'!$B$167,"")</f>
        <v>1.0567314470078906</v>
      </c>
      <c r="R137" s="6">
        <f>IF(ISNUMBER('DI-Prec'!R137),('DI-Prec'!R137-'P-Res'!$B$166)/'P-Res'!$B$167,"")</f>
        <v>1.9215244563907801</v>
      </c>
      <c r="S137" s="6">
        <f>IF(ISNUMBER('DI-Prec'!S137),('DI-Prec'!S137-'P-Res'!$B$166)/'P-Res'!$B$167,"")</f>
        <v>-0.10379388682717909</v>
      </c>
      <c r="T137" s="6">
        <f>IF(ISNUMBER('DI-Prec'!T137),('DI-Prec'!T137-'P-Res'!$B$166)/'P-Res'!$B$167,"")</f>
        <v>-0.87000945472600877</v>
      </c>
    </row>
    <row r="138" spans="1:20">
      <c r="A138" s="1">
        <v>2006</v>
      </c>
      <c r="B138" s="6">
        <f>IF(ISNUMBER('DI-Prec'!B138),('DI-Prec'!B138-'P-Res'!$B$166)/'P-Res'!$B$167,"")</f>
        <v>1.6257921319385997</v>
      </c>
      <c r="C138" s="6">
        <f>IF(ISNUMBER('DI-Prec'!C138),('DI-Prec'!C138-'P-Res'!$B$166)/'P-Res'!$B$167,"")</f>
        <v>2.8176830153367796</v>
      </c>
      <c r="D138" s="6">
        <f>IF(ISNUMBER('DI-Prec'!D138),('DI-Prec'!D138-'P-Res'!$B$166)/'P-Res'!$B$167,"")</f>
        <v>-5.0024373290418991E-2</v>
      </c>
      <c r="E138" s="6">
        <f>IF(ISNUMBER('DI-Prec'!E138),('DI-Prec'!E138-'P-Res'!$B$166)/'P-Res'!$B$167,"")</f>
        <v>1.0567314470078906</v>
      </c>
      <c r="F138" s="6">
        <f>IF(ISNUMBER('DI-Prec'!F138),('DI-Prec'!F138-'P-Res'!$B$166)/'P-Res'!$B$167,"")</f>
        <v>1.9215244563907801</v>
      </c>
      <c r="G138" s="6">
        <f>IF(ISNUMBER('DI-Prec'!G138),('DI-Prec'!G138-'P-Res'!$B$166)/'P-Res'!$B$167,"")</f>
        <v>-0.10379388682717909</v>
      </c>
      <c r="H138" s="6">
        <f>IF(ISNUMBER('DI-Prec'!H138),('DI-Prec'!H138-'P-Res'!$B$166)/'P-Res'!$B$167,"")</f>
        <v>-0.87000945472600877</v>
      </c>
      <c r="I138" s="6">
        <f>IF(ISNUMBER('DI-Prec'!I138),('DI-Prec'!I138-'P-Res'!$B$166)/'P-Res'!$B$167,"")</f>
        <v>-0.49810365276341889</v>
      </c>
      <c r="J138" s="6">
        <f>IF(ISNUMBER('DI-Prec'!J138),('DI-Prec'!J138-'P-Res'!$B$166)/'P-Res'!$B$167,"")</f>
        <v>-0.35919907612678909</v>
      </c>
      <c r="K138" s="6">
        <f>IF(ISNUMBER('DI-Prec'!K138),('DI-Prec'!K138-'P-Res'!$B$166)/'P-Res'!$B$167,"")</f>
        <v>-1.2284728783044085</v>
      </c>
      <c r="L138" s="6">
        <f>IF(ISNUMBER('DI-Prec'!L138),('DI-Prec'!L138-'P-Res'!$B$166)/'P-Res'!$B$167,"")</f>
        <v>-0.23821767066907901</v>
      </c>
      <c r="M138" s="6">
        <f>IF(ISNUMBER('DI-Prec'!M138),('DI-Prec'!M138-'P-Res'!$B$166)/'P-Res'!$B$167,"")</f>
        <v>1.7512543301910402</v>
      </c>
      <c r="N138" s="6">
        <f>IF(ISNUMBER('DI-Prec'!N138),('DI-Prec'!N138-'P-Res'!$B$166)/'P-Res'!$B$167,"")</f>
        <v>-0.20237132831123916</v>
      </c>
      <c r="O138" s="6">
        <f>IF(ISNUMBER('DI-Prec'!O138),('DI-Prec'!O138-'P-Res'!$B$166)/'P-Res'!$B$167,"")</f>
        <v>2.2262183664324198</v>
      </c>
      <c r="P138" s="6">
        <f>IF(ISNUMBER('DI-Prec'!P138),('DI-Prec'!P138-'P-Res'!$B$166)/'P-Res'!$B$167,"")</f>
        <v>0.82821101447666035</v>
      </c>
      <c r="Q138" s="6">
        <f>IF(ISNUMBER('DI-Prec'!Q138),('DI-Prec'!Q138-'P-Res'!$B$166)/'P-Res'!$B$167,"")</f>
        <v>3.7093607814880492</v>
      </c>
      <c r="R138" s="6">
        <f>IF(ISNUMBER('DI-Prec'!R138),('DI-Prec'!R138-'P-Res'!$B$166)/'P-Res'!$B$167,"")</f>
        <v>1.66611926709117</v>
      </c>
      <c r="S138" s="6">
        <f>IF(ISNUMBER('DI-Prec'!S138),('DI-Prec'!S138-'P-Res'!$B$166)/'P-Res'!$B$167,"")</f>
        <v>-1.3673774549410385</v>
      </c>
      <c r="T138" s="6">
        <f>IF(ISNUMBER('DI-Prec'!T138),('DI-Prec'!T138-'P-Res'!$B$166)/'P-Res'!$B$167,"")</f>
        <v>-0.22477529228488916</v>
      </c>
    </row>
    <row r="139" spans="1:20">
      <c r="A139" s="1">
        <v>2007</v>
      </c>
      <c r="B139" s="6">
        <f>IF(ISNUMBER('DI-Prec'!B139),('DI-Prec'!B139-'P-Res'!$B$166)/'P-Res'!$B$167,"")</f>
        <v>-0.20237132831123916</v>
      </c>
      <c r="C139" s="6">
        <f>IF(ISNUMBER('DI-Prec'!C139),('DI-Prec'!C139-'P-Res'!$B$166)/'P-Res'!$B$167,"")</f>
        <v>2.2262183664324198</v>
      </c>
      <c r="D139" s="6">
        <f>IF(ISNUMBER('DI-Prec'!D139),('DI-Prec'!D139-'P-Res'!$B$166)/'P-Res'!$B$167,"")</f>
        <v>0.82821101447666035</v>
      </c>
      <c r="E139" s="6">
        <f>IF(ISNUMBER('DI-Prec'!E139),('DI-Prec'!E139-'P-Res'!$B$166)/'P-Res'!$B$167,"")</f>
        <v>3.7093607814880492</v>
      </c>
      <c r="F139" s="6">
        <f>IF(ISNUMBER('DI-Prec'!F139),('DI-Prec'!F139-'P-Res'!$B$166)/'P-Res'!$B$167,"")</f>
        <v>1.66611926709117</v>
      </c>
      <c r="G139" s="6">
        <f>IF(ISNUMBER('DI-Prec'!G139),('DI-Prec'!G139-'P-Res'!$B$166)/'P-Res'!$B$167,"")</f>
        <v>-1.3673774549410385</v>
      </c>
      <c r="H139" s="6">
        <f>IF(ISNUMBER('DI-Prec'!H139),('DI-Prec'!H139-'P-Res'!$B$166)/'P-Res'!$B$167,"")</f>
        <v>-0.22477529228488916</v>
      </c>
      <c r="I139" s="6">
        <f>IF(ISNUMBER('DI-Prec'!I139),('DI-Prec'!I139-'P-Res'!$B$166)/'P-Res'!$B$167,"")</f>
        <v>0.80580705050301027</v>
      </c>
      <c r="J139" s="6">
        <f>IF(ISNUMBER('DI-Prec'!J139),('DI-Prec'!J139-'P-Res'!$B$166)/'P-Res'!$B$167,"")</f>
        <v>-0.33231431935840905</v>
      </c>
      <c r="K139" s="6">
        <f>IF(ISNUMBER('DI-Prec'!K139),('DI-Prec'!K139-'P-Res'!$B$166)/'P-Res'!$B$167,"")</f>
        <v>2.1679680601009297</v>
      </c>
      <c r="L139" s="6">
        <f>IF(ISNUMBER('DI-Prec'!L139),('DI-Prec'!L139-'P-Res'!$B$166)/'P-Res'!$B$167,"")</f>
        <v>0.7744415009399005</v>
      </c>
      <c r="M139" s="6">
        <f>IF(ISNUMBER('DI-Prec'!M139),('DI-Prec'!M139-'P-Res'!$B$166)/'P-Res'!$B$167,"")</f>
        <v>0.24570795116176061</v>
      </c>
      <c r="N139" s="6">
        <f>IF(ISNUMBER('DI-Prec'!N139),('DI-Prec'!N139-'P-Res'!$B$166)/'P-Res'!$B$167,"")</f>
        <v>-1.8288991127982281</v>
      </c>
      <c r="O139" s="6">
        <f>IF(ISNUMBER('DI-Prec'!O139),('DI-Prec'!O139-'P-Res'!$B$166)/'P-Res'!$B$167,"")</f>
        <v>2.9476260063839494</v>
      </c>
      <c r="P139" s="6">
        <f>IF(ISNUMBER('DI-Prec'!P139),('DI-Prec'!P139-'P-Res'!$B$166)/'P-Res'!$B$167,"")</f>
        <v>2.9297028352050289</v>
      </c>
      <c r="Q139" s="6">
        <f>IF(ISNUMBER('DI-Prec'!Q139),('DI-Prec'!Q139-'P-Res'!$B$166)/'P-Res'!$B$167,"")</f>
        <v>1.6302729247333301</v>
      </c>
      <c r="R139" s="6">
        <f>IF(ISNUMBER('DI-Prec'!R139),('DI-Prec'!R139-'P-Res'!$B$166)/'P-Res'!$B$167,"")</f>
        <v>3.9737275563771193</v>
      </c>
      <c r="S139" s="6">
        <f>IF(ISNUMBER('DI-Prec'!S139),('DI-Prec'!S139-'P-Res'!$B$166)/'P-Res'!$B$167,"")</f>
        <v>1.2045976092339803</v>
      </c>
      <c r="T139" s="6">
        <f>IF(ISNUMBER('DI-Prec'!T139),('DI-Prec'!T139-'P-Res'!$B$166)/'P-Res'!$B$167,"")</f>
        <v>-1.4883588603987483</v>
      </c>
    </row>
    <row r="140" spans="1:20">
      <c r="A140" s="1">
        <v>2008</v>
      </c>
      <c r="B140" s="6">
        <f>IF(ISNUMBER('DI-Prec'!B140),('DI-Prec'!B140-'P-Res'!$B$166)/'P-Res'!$B$167,"")</f>
        <v>-1.8288991127982281</v>
      </c>
      <c r="C140" s="6">
        <f>IF(ISNUMBER('DI-Prec'!C140),('DI-Prec'!C140-'P-Res'!$B$166)/'P-Res'!$B$167,"")</f>
        <v>2.9476260063839494</v>
      </c>
      <c r="D140" s="6">
        <f>IF(ISNUMBER('DI-Prec'!D140),('DI-Prec'!D140-'P-Res'!$B$166)/'P-Res'!$B$167,"")</f>
        <v>2.9297028352050289</v>
      </c>
      <c r="E140" s="6">
        <f>IF(ISNUMBER('DI-Prec'!E140),('DI-Prec'!E140-'P-Res'!$B$166)/'P-Res'!$B$167,"")</f>
        <v>1.6302729247333301</v>
      </c>
      <c r="F140" s="6">
        <f>IF(ISNUMBER('DI-Prec'!F140),('DI-Prec'!F140-'P-Res'!$B$166)/'P-Res'!$B$167,"")</f>
        <v>3.9737275563771193</v>
      </c>
      <c r="G140" s="6">
        <f>IF(ISNUMBER('DI-Prec'!G140),('DI-Prec'!G140-'P-Res'!$B$166)/'P-Res'!$B$167,"")</f>
        <v>1.2045976092339803</v>
      </c>
      <c r="H140" s="6">
        <f>IF(ISNUMBER('DI-Prec'!H140),('DI-Prec'!H140-'P-Res'!$B$166)/'P-Res'!$B$167,"")</f>
        <v>-1.4883588603987483</v>
      </c>
      <c r="I140" s="6">
        <f>IF(ISNUMBER('DI-Prec'!I140),('DI-Prec'!I140-'P-Res'!$B$166)/'P-Res'!$B$167,"")</f>
        <v>0.80132625770828059</v>
      </c>
      <c r="J140" s="6">
        <f>IF(ISNUMBER('DI-Prec'!J140),('DI-Prec'!J140-'P-Res'!$B$166)/'P-Res'!$B$167,"")</f>
        <v>0.48767076207718074</v>
      </c>
      <c r="K140" s="6">
        <f>IF(ISNUMBER('DI-Prec'!K140),('DI-Prec'!K140-'P-Res'!$B$166)/'P-Res'!$B$167,"")</f>
        <v>-0.65493140057896881</v>
      </c>
      <c r="L140" s="6">
        <f>IF(ISNUMBER('DI-Prec'!L140),('DI-Prec'!L140-'P-Res'!$B$166)/'P-Res'!$B$167,"")</f>
        <v>-3.6581994906229119E-2</v>
      </c>
      <c r="M140" s="6">
        <f>IF(ISNUMBER('DI-Prec'!M140),('DI-Prec'!M140-'P-Res'!$B$166)/'P-Res'!$B$167,"")</f>
        <v>0.79684546491355046</v>
      </c>
      <c r="N140" s="6">
        <f>IF(ISNUMBER('DI-Prec'!N140),('DI-Prec'!N140-'P-Res'!$B$166)/'P-Res'!$B$167,"")</f>
        <v>1.1194625461341101</v>
      </c>
      <c r="O140" s="6">
        <f>IF(ISNUMBER('DI-Prec'!O140),('DI-Prec'!O140-'P-Res'!$B$166)/'P-Res'!$B$167,"")</f>
        <v>0.58624820356124052</v>
      </c>
      <c r="P140" s="6">
        <f>IF(ISNUMBER('DI-Prec'!P140),('DI-Prec'!P140-'P-Res'!$B$166)/'P-Res'!$B$167,"")</f>
        <v>0.83269180727139036</v>
      </c>
      <c r="Q140" s="6">
        <f>IF(ISNUMBER('DI-Prec'!Q140),('DI-Prec'!Q140-'P-Res'!$B$166)/'P-Res'!$B$167,"")</f>
        <v>2.1668311425260722E-2</v>
      </c>
      <c r="R140" s="6">
        <f>IF(ISNUMBER('DI-Prec'!R140),('DI-Prec'!R140-'P-Res'!$B$166)/'P-Res'!$B$167,"")</f>
        <v>1.2718095011549304</v>
      </c>
      <c r="S140" s="6">
        <f>IF(ISNUMBER('DI-Prec'!S140),('DI-Prec'!S140-'P-Res'!$B$166)/'P-Res'!$B$167,"")</f>
        <v>1.4331180417652101</v>
      </c>
      <c r="T140" s="6">
        <f>IF(ISNUMBER('DI-Prec'!T140),('DI-Prec'!T140-'P-Res'!$B$166)/'P-Res'!$B$167,"")</f>
        <v>0.3442853926458207</v>
      </c>
    </row>
    <row r="141" spans="1:20">
      <c r="A141" s="1">
        <v>2009</v>
      </c>
      <c r="B141" s="6">
        <f>IF(ISNUMBER('DI-Prec'!B141),('DI-Prec'!B141-'P-Res'!$B$166)/'P-Res'!$B$167,"")</f>
        <v>1.1194625461341101</v>
      </c>
      <c r="C141" s="6">
        <f>IF(ISNUMBER('DI-Prec'!C141),('DI-Prec'!C141-'P-Res'!$B$166)/'P-Res'!$B$167,"")</f>
        <v>0.58624820356124052</v>
      </c>
      <c r="D141" s="6">
        <f>IF(ISNUMBER('DI-Prec'!D141),('DI-Prec'!D141-'P-Res'!$B$166)/'P-Res'!$B$167,"")</f>
        <v>0.83269180727139036</v>
      </c>
      <c r="E141" s="6">
        <f>IF(ISNUMBER('DI-Prec'!E141),('DI-Prec'!E141-'P-Res'!$B$166)/'P-Res'!$B$167,"")</f>
        <v>2.1668311425260722E-2</v>
      </c>
      <c r="F141" s="6">
        <f>IF(ISNUMBER('DI-Prec'!F141),('DI-Prec'!F141-'P-Res'!$B$166)/'P-Res'!$B$167,"")</f>
        <v>1.2718095011549304</v>
      </c>
      <c r="G141" s="6">
        <f>IF(ISNUMBER('DI-Prec'!G141),('DI-Prec'!G141-'P-Res'!$B$166)/'P-Res'!$B$167,"")</f>
        <v>1.4331180417652101</v>
      </c>
      <c r="H141" s="6">
        <f>IF(ISNUMBER('DI-Prec'!H141),('DI-Prec'!H141-'P-Res'!$B$166)/'P-Res'!$B$167,"")</f>
        <v>0.3442853926458207</v>
      </c>
      <c r="I141" s="6">
        <f>IF(ISNUMBER('DI-Prec'!I141),('DI-Prec'!I141-'P-Res'!$B$166)/'P-Res'!$B$167,"")</f>
        <v>-0.66389298616842884</v>
      </c>
      <c r="J141" s="6">
        <f>IF(ISNUMBER('DI-Prec'!J141),('DI-Prec'!J141-'P-Res'!$B$166)/'P-Res'!$B$167,"")</f>
        <v>-0.74006646367883877</v>
      </c>
      <c r="K141" s="6">
        <f>IF(ISNUMBER('DI-Prec'!K141),('DI-Prec'!K141-'P-Res'!$B$166)/'P-Res'!$B$167,"")</f>
        <v>-0.57427713027382887</v>
      </c>
      <c r="L141" s="6">
        <f>IF(ISNUMBER('DI-Prec'!L141),('DI-Prec'!L141-'P-Res'!$B$166)/'P-Res'!$B$167,"")</f>
        <v>-0.38160304010043905</v>
      </c>
      <c r="M141" s="6">
        <f>IF(ISNUMBER('DI-Prec'!M141),('DI-Prec'!M141-'P-Res'!$B$166)/'P-Res'!$B$167,"")</f>
        <v>0.36220856382474059</v>
      </c>
      <c r="N141" s="6">
        <f>IF(ISNUMBER('DI-Prec'!N141),('DI-Prec'!N141-'P-Res'!$B$166)/'P-Res'!$B$167,"")</f>
        <v>0.2367463655723008</v>
      </c>
      <c r="O141" s="6">
        <f>IF(ISNUMBER('DI-Prec'!O141),('DI-Prec'!O141-'P-Res'!$B$166)/'P-Res'!$B$167,"")</f>
        <v>1.7467735373963098</v>
      </c>
      <c r="P141" s="6">
        <f>IF(ISNUMBER('DI-Prec'!P141),('DI-Prec'!P141-'P-Res'!$B$166)/'P-Res'!$B$167,"")</f>
        <v>1.3614253570495303</v>
      </c>
      <c r="Q141" s="6">
        <f>IF(ISNUMBER('DI-Prec'!Q141),('DI-Prec'!Q141-'P-Res'!$B$166)/'P-Res'!$B$167,"")</f>
        <v>1.2359631587970905</v>
      </c>
      <c r="R141" s="6">
        <f>IF(ISNUMBER('DI-Prec'!R141),('DI-Prec'!R141-'P-Res'!$B$166)/'P-Res'!$B$167,"")</f>
        <v>-5.4505166085149048E-2</v>
      </c>
      <c r="S141" s="6">
        <f>IF(ISNUMBER('DI-Prec'!S141),('DI-Prec'!S141-'P-Res'!$B$166)/'P-Res'!$B$167,"")</f>
        <v>-0.17996736433758917</v>
      </c>
      <c r="T141" s="6">
        <f>IF(ISNUMBER('DI-Prec'!T141),('DI-Prec'!T141-'P-Res'!$B$166)/'P-Res'!$B$167,"")</f>
        <v>0.14713050967770086</v>
      </c>
    </row>
    <row r="142" spans="1:20">
      <c r="A142" s="1">
        <v>2010</v>
      </c>
      <c r="B142" s="6">
        <f>IF(ISNUMBER('DI-Prec'!B142),('DI-Prec'!B142-'P-Res'!$B$166)/'P-Res'!$B$167,"")</f>
        <v>0.2367463655723008</v>
      </c>
      <c r="C142" s="6">
        <f>IF(ISNUMBER('DI-Prec'!C142),('DI-Prec'!C142-'P-Res'!$B$166)/'P-Res'!$B$167,"")</f>
        <v>1.7467735373963098</v>
      </c>
      <c r="D142" s="6">
        <f>IF(ISNUMBER('DI-Prec'!D142),('DI-Prec'!D142-'P-Res'!$B$166)/'P-Res'!$B$167,"")</f>
        <v>1.3614253570495303</v>
      </c>
      <c r="E142" s="6">
        <f>IF(ISNUMBER('DI-Prec'!E142),('DI-Prec'!E142-'P-Res'!$B$166)/'P-Res'!$B$167,"")</f>
        <v>1.2359631587970905</v>
      </c>
      <c r="F142" s="6">
        <f>IF(ISNUMBER('DI-Prec'!F142),('DI-Prec'!F142-'P-Res'!$B$166)/'P-Res'!$B$167,"")</f>
        <v>-5.4505166085149048E-2</v>
      </c>
      <c r="G142" s="6">
        <f>IF(ISNUMBER('DI-Prec'!G142),('DI-Prec'!G142-'P-Res'!$B$166)/'P-Res'!$B$167,"")</f>
        <v>-0.17996736433758917</v>
      </c>
      <c r="H142" s="6">
        <f>IF(ISNUMBER('DI-Prec'!H142),('DI-Prec'!H142-'P-Res'!$B$166)/'P-Res'!$B$167,"")</f>
        <v>0.14713050967770086</v>
      </c>
      <c r="I142" s="6">
        <f>IF(ISNUMBER('DI-Prec'!I142),('DI-Prec'!I142-'P-Res'!$B$166)/'P-Res'!$B$167,"")</f>
        <v>2.1948528168693096</v>
      </c>
      <c r="J142" s="6">
        <f>IF(ISNUMBER('DI-Prec'!J142),('DI-Prec'!J142-'P-Res'!$B$166)/'P-Res'!$B$167,"")</f>
        <v>1.3031750507180404</v>
      </c>
      <c r="K142" s="6">
        <f>IF(ISNUMBER('DI-Prec'!K142),('DI-Prec'!K142-'P-Res'!$B$166)/'P-Res'!$B$167,"")</f>
        <v>-0.61012347263166888</v>
      </c>
      <c r="L142" s="6">
        <f>IF(ISNUMBER('DI-Prec'!L142),('DI-Prec'!L142-'P-Res'!$B$166)/'P-Res'!$B$167,"")</f>
        <v>0.33980459985109063</v>
      </c>
      <c r="M142" s="6">
        <f>IF(ISNUMBER('DI-Prec'!M142),('DI-Prec'!M142-'P-Res'!$B$166)/'P-Res'!$B$167,"")</f>
        <v>0.16953447365135083</v>
      </c>
      <c r="N142" s="6">
        <f>IF(ISNUMBER('DI-Prec'!N142),('DI-Prec'!N142-'P-Res'!$B$166)/'P-Res'!$B$167,"")</f>
        <v>-1.3225695269937385</v>
      </c>
      <c r="O142" s="6">
        <f>IF(ISNUMBER('DI-Prec'!O142),('DI-Prec'!O142-'P-Res'!$B$166)/'P-Res'!$B$167,"")</f>
        <v>0.84613418565558052</v>
      </c>
      <c r="P142" s="6">
        <f>IF(ISNUMBER('DI-Prec'!P142),('DI-Prec'!P142-'P-Res'!$B$166)/'P-Res'!$B$167,"")</f>
        <v>1.4151948705862905</v>
      </c>
      <c r="Q142" s="6">
        <f>IF(ISNUMBER('DI-Prec'!Q142),('DI-Prec'!Q142-'P-Res'!$B$166)/'P-Res'!$B$167,"")</f>
        <v>0.6131329603296205</v>
      </c>
      <c r="R142" s="6">
        <f>IF(ISNUMBER('DI-Prec'!R142),('DI-Prec'!R142-'P-Res'!$B$166)/'P-Res'!$B$167,"")</f>
        <v>3.2299159524519396</v>
      </c>
      <c r="S142" s="6">
        <f>IF(ISNUMBER('DI-Prec'!S142),('DI-Prec'!S142-'P-Res'!$B$166)/'P-Res'!$B$167,"")</f>
        <v>1.0567314470078906</v>
      </c>
      <c r="T142" s="6">
        <f>IF(ISNUMBER('DI-Prec'!T142),('DI-Prec'!T142-'P-Res'!$B$166)/'P-Res'!$B$167,"")</f>
        <v>-0.9506637250311486</v>
      </c>
    </row>
    <row r="143" spans="1:20">
      <c r="A143" s="1">
        <v>2011</v>
      </c>
      <c r="B143" s="6">
        <f>IF(ISNUMBER('DI-Prec'!B143),('DI-Prec'!B143-'P-Res'!$B$166)/'P-Res'!$B$167,"")</f>
        <v>-1.3225695269937385</v>
      </c>
      <c r="C143" s="6">
        <f>IF(ISNUMBER('DI-Prec'!C143),('DI-Prec'!C143-'P-Res'!$B$166)/'P-Res'!$B$167,"")</f>
        <v>0.84613418565558052</v>
      </c>
      <c r="D143" s="6">
        <f>IF(ISNUMBER('DI-Prec'!D143),('DI-Prec'!D143-'P-Res'!$B$166)/'P-Res'!$B$167,"")</f>
        <v>1.4151948705862905</v>
      </c>
      <c r="E143" s="6">
        <f>IF(ISNUMBER('DI-Prec'!E143),('DI-Prec'!E143-'P-Res'!$B$166)/'P-Res'!$B$167,"")</f>
        <v>0.6131329603296205</v>
      </c>
      <c r="F143" s="6">
        <f>IF(ISNUMBER('DI-Prec'!F143),('DI-Prec'!F143-'P-Res'!$B$166)/'P-Res'!$B$167,"")</f>
        <v>3.2299159524519396</v>
      </c>
      <c r="G143" s="6">
        <f>IF(ISNUMBER('DI-Prec'!G143),('DI-Prec'!G143-'P-Res'!$B$166)/'P-Res'!$B$167,"")</f>
        <v>1.0567314470078906</v>
      </c>
      <c r="H143" s="6">
        <f>IF(ISNUMBER('DI-Prec'!H143),('DI-Prec'!H143-'P-Res'!$B$166)/'P-Res'!$B$167,"")</f>
        <v>-0.9506637250311486</v>
      </c>
      <c r="I143" s="6">
        <f>IF(ISNUMBER('DI-Prec'!I143),('DI-Prec'!I143-'P-Res'!$B$166)/'P-Res'!$B$167,"")</f>
        <v>0.3935741133878507</v>
      </c>
      <c r="J143" s="6">
        <f>IF(ISNUMBER('DI-Prec'!J143),('DI-Prec'!J143-'P-Res'!$B$166)/'P-Res'!$B$167,"")</f>
        <v>0.59969058194543068</v>
      </c>
      <c r="K143" s="6">
        <f>IF(ISNUMBER('DI-Prec'!K143),('DI-Prec'!K143-'P-Res'!$B$166)/'P-Res'!$B$167,"")</f>
        <v>0.44734362692461049</v>
      </c>
      <c r="L143" s="6">
        <f>IF(ISNUMBER('DI-Prec'!L143),('DI-Prec'!L143-'P-Res'!$B$166)/'P-Res'!$B$167,"")</f>
        <v>-0.59668109424747884</v>
      </c>
      <c r="M143" s="6">
        <f>IF(ISNUMBER('DI-Prec'!M143),('DI-Prec'!M143-'P-Res'!$B$166)/'P-Res'!$B$167,"")</f>
        <v>-1.3315311125831983</v>
      </c>
      <c r="N143" s="6">
        <f>IF(ISNUMBER('DI-Prec'!N143),('DI-Prec'!N143-'P-Res'!$B$166)/'P-Res'!$B$167,"")</f>
        <v>-1.2553576350727884</v>
      </c>
      <c r="O143" s="6">
        <f>IF(ISNUMBER('DI-Prec'!O143),('DI-Prec'!O143-'P-Res'!$B$166)/'P-Res'!$B$167,"")</f>
        <v>-1.4077045900936085</v>
      </c>
      <c r="P143" s="6">
        <f>IF(ISNUMBER('DI-Prec'!P143),('DI-Prec'!P143-'P-Res'!$B$166)/'P-Res'!$B$167,"")</f>
        <v>0.79236467211882045</v>
      </c>
      <c r="Q143" s="6">
        <f>IF(ISNUMBER('DI-Prec'!Q143),('DI-Prec'!Q143-'P-Res'!$B$166)/'P-Res'!$B$167,"")</f>
        <v>0.20986160880392074</v>
      </c>
      <c r="R143" s="6">
        <f>IF(ISNUMBER('DI-Prec'!R143),('DI-Prec'!R143-'P-Res'!$B$166)/'P-Res'!$B$167,"")</f>
        <v>2.23517995202188</v>
      </c>
      <c r="S143" s="6">
        <f>IF(ISNUMBER('DI-Prec'!S143),('DI-Prec'!S143-'P-Res'!$B$166)/'P-Res'!$B$167,"")</f>
        <v>0.37117014941420073</v>
      </c>
      <c r="T143" s="6">
        <f>IF(ISNUMBER('DI-Prec'!T143),('DI-Prec'!T143-'P-Res'!$B$166)/'P-Res'!$B$167,"")</f>
        <v>-0.37712224730570904</v>
      </c>
    </row>
    <row r="144" spans="1:20">
      <c r="A144" s="1">
        <v>2012</v>
      </c>
      <c r="B144" s="6">
        <f>IF(ISNUMBER('DI-Prec'!B144),('DI-Prec'!B144-'P-Res'!$B$166)/'P-Res'!$B$167,"")</f>
        <v>-1.2553576350727884</v>
      </c>
      <c r="C144" s="6">
        <f>IF(ISNUMBER('DI-Prec'!C144),('DI-Prec'!C144-'P-Res'!$B$166)/'P-Res'!$B$167,"")</f>
        <v>-1.4077045900936085</v>
      </c>
      <c r="D144" s="6">
        <f>IF(ISNUMBER('DI-Prec'!D144),('DI-Prec'!D144-'P-Res'!$B$166)/'P-Res'!$B$167,"")</f>
        <v>0.79236467211882045</v>
      </c>
      <c r="E144" s="6">
        <f>IF(ISNUMBER('DI-Prec'!E144),('DI-Prec'!E144-'P-Res'!$B$166)/'P-Res'!$B$167,"")</f>
        <v>0.20986160880392074</v>
      </c>
      <c r="F144" s="6">
        <f>IF(ISNUMBER('DI-Prec'!F144),('DI-Prec'!F144-'P-Res'!$B$166)/'P-Res'!$B$167,"")</f>
        <v>2.23517995202188</v>
      </c>
      <c r="G144" s="6">
        <f>IF(ISNUMBER('DI-Prec'!G144),('DI-Prec'!G144-'P-Res'!$B$166)/'P-Res'!$B$167,"")</f>
        <v>0.37117014941420073</v>
      </c>
      <c r="H144" s="6">
        <f>IF(ISNUMBER('DI-Prec'!H144),('DI-Prec'!H144-'P-Res'!$B$166)/'P-Res'!$B$167,"")</f>
        <v>-0.37712224730570904</v>
      </c>
      <c r="I144" s="6">
        <f>IF(ISNUMBER('DI-Prec'!I144),('DI-Prec'!I144-'P-Res'!$B$166)/'P-Res'!$B$167,"")</f>
        <v>-1.7796103920561981</v>
      </c>
      <c r="J144" s="6">
        <f>IF(ISNUMBER('DI-Prec'!J144),('DI-Prec'!J144-'P-Res'!$B$166)/'P-Res'!$B$167,"")</f>
        <v>2.4547387989636493</v>
      </c>
      <c r="K144" s="6">
        <f>IF(ISNUMBER('DI-Prec'!K144),('DI-Prec'!K144-'P-Res'!$B$166)/'P-Res'!$B$167,"")</f>
        <v>1.6123497535544098</v>
      </c>
      <c r="L144" s="6">
        <f>IF(ISNUMBER('DI-Prec'!L144),('DI-Prec'!L144-'P-Res'!$B$166)/'P-Res'!$B$167,"")</f>
        <v>-1.6227826442406483</v>
      </c>
      <c r="M144" s="6">
        <f>IF(ISNUMBER('DI-Prec'!M144),('DI-Prec'!M144-'P-Res'!$B$166)/'P-Res'!$B$167,"")</f>
        <v>-1.3763390405304983</v>
      </c>
      <c r="N144" s="6">
        <f>IF(ISNUMBER('DI-Prec'!N144),('DI-Prec'!N144-'P-Res'!$B$166)/'P-Res'!$B$167,"")</f>
        <v>-0.10379388682717909</v>
      </c>
      <c r="O144" s="6">
        <f>IF(ISNUMBER('DI-Prec'!O144),('DI-Prec'!O144-'P-Res'!$B$166)/'P-Res'!$B$167,"")</f>
        <v>1.2942134651285804</v>
      </c>
      <c r="P144" s="6">
        <f>IF(ISNUMBER('DI-Prec'!P144),('DI-Prec'!P144-'P-Res'!$B$166)/'P-Res'!$B$167,"")</f>
        <v>3.4001860786516791</v>
      </c>
      <c r="Q144" s="6">
        <f>IF(ISNUMBER('DI-Prec'!Q144),('DI-Prec'!Q144-'P-Res'!$B$166)/'P-Res'!$B$167,"")</f>
        <v>3.3105702227570788</v>
      </c>
      <c r="R144" s="6">
        <f>IF(ISNUMBER('DI-Prec'!R144),('DI-Prec'!R144-'P-Res'!$B$166)/'P-Res'!$B$167,"")</f>
        <v>-0.17100577874812906</v>
      </c>
      <c r="S144" s="6">
        <f>IF(ISNUMBER('DI-Prec'!S144),('DI-Prec'!S144-'P-Res'!$B$166)/'P-Res'!$B$167,"")</f>
        <v>-0.87000945472600877</v>
      </c>
      <c r="T144" s="6">
        <f>IF(ISNUMBER('DI-Prec'!T144),('DI-Prec'!T144-'P-Res'!$B$166)/'P-Res'!$B$167,"")</f>
        <v>0.68034485225057051</v>
      </c>
    </row>
    <row r="145" spans="1:20">
      <c r="A145" s="1">
        <v>2013</v>
      </c>
      <c r="B145" s="6">
        <f>IF(ISNUMBER('DI-Prec'!B145),('DI-Prec'!B145-'P-Res'!$B$166)/'P-Res'!$B$167,"")</f>
        <v>-0.10379388682717909</v>
      </c>
      <c r="C145" s="6">
        <f>IF(ISNUMBER('DI-Prec'!C145),('DI-Prec'!C145-'P-Res'!$B$166)/'P-Res'!$B$167,"")</f>
        <v>1.2942134651285804</v>
      </c>
      <c r="D145" s="6">
        <f>IF(ISNUMBER('DI-Prec'!D145),('DI-Prec'!D145-'P-Res'!$B$166)/'P-Res'!$B$167,"")</f>
        <v>3.4001860786516791</v>
      </c>
      <c r="E145" s="6">
        <f>IF(ISNUMBER('DI-Prec'!E145),('DI-Prec'!E145-'P-Res'!$B$166)/'P-Res'!$B$167,"")</f>
        <v>3.3105702227570788</v>
      </c>
      <c r="F145" s="6">
        <f>IF(ISNUMBER('DI-Prec'!F145),('DI-Prec'!F145-'P-Res'!$B$166)/'P-Res'!$B$167,"")</f>
        <v>-0.17100577874812906</v>
      </c>
      <c r="G145" s="6">
        <f>IF(ISNUMBER('DI-Prec'!G145),('DI-Prec'!G145-'P-Res'!$B$166)/'P-Res'!$B$167,"")</f>
        <v>-0.87000945472600877</v>
      </c>
      <c r="H145" s="6">
        <f>IF(ISNUMBER('DI-Prec'!H145),('DI-Prec'!H145-'P-Res'!$B$166)/'P-Res'!$B$167,"")</f>
        <v>0.68034485225057051</v>
      </c>
      <c r="I145" s="6">
        <f>IF(ISNUMBER('DI-Prec'!I145),('DI-Prec'!I145-'P-Res'!$B$166)/'P-Res'!$B$167,"")</f>
        <v>0.30395825749325078</v>
      </c>
      <c r="J145" s="6">
        <f>IF(ISNUMBER('DI-Prec'!J145),('DI-Prec'!J145-'P-Res'!$B$166)/'P-Res'!$B$167,"")</f>
        <v>1.1418665101077601</v>
      </c>
      <c r="K145" s="6">
        <f>IF(ISNUMBER('DI-Prec'!K145),('DI-Prec'!K145-'P-Res'!$B$166)/'P-Res'!$B$167,"")</f>
        <v>-0.41744938245827895</v>
      </c>
      <c r="L145" s="6">
        <f>IF(ISNUMBER('DI-Prec'!L145),('DI-Prec'!L145-'P-Res'!$B$166)/'P-Res'!$B$167,"")</f>
        <v>-0.65941219337369872</v>
      </c>
      <c r="M145" s="6">
        <f>IF(ISNUMBER('DI-Prec'!M145),('DI-Prec'!M145-'P-Res'!$B$166)/'P-Res'!$B$167,"")</f>
        <v>-1.0357987881310187</v>
      </c>
      <c r="N145" s="6">
        <f>IF(ISNUMBER('DI-Prec'!N145),('DI-Prec'!N145-'P-Res'!$B$166)/'P-Res'!$B$167,"")</f>
        <v>4.8553068193640768E-2</v>
      </c>
      <c r="O145" s="6">
        <f>IF(ISNUMBER('DI-Prec'!O145),('DI-Prec'!O145-'P-Res'!$B$166)/'P-Res'!$B$167,"")</f>
        <v>3.2792046731939695</v>
      </c>
      <c r="P145" s="6">
        <f>IF(ISNUMBER('DI-Prec'!P145),('DI-Prec'!P145-'P-Res'!$B$166)/'P-Res'!$B$167,"")</f>
        <v>0.21434240159865081</v>
      </c>
      <c r="Q145" s="6">
        <f>IF(ISNUMBER('DI-Prec'!Q145),('DI-Prec'!Q145-'P-Res'!$B$166)/'P-Res'!$B$167,"")</f>
        <v>-0.46225731040557888</v>
      </c>
      <c r="R145" s="6">
        <f>IF(ISNUMBER('DI-Prec'!R145),('DI-Prec'!R145-'P-Res'!$B$166)/'P-Res'!$B$167,"")</f>
        <v>-0.27854480582164892</v>
      </c>
      <c r="S145" s="6">
        <f>IF(ISNUMBER('DI-Prec'!S145),('DI-Prec'!S145-'P-Res'!$B$166)/'P-Res'!$B$167,"")</f>
        <v>0.5145555188455605</v>
      </c>
      <c r="T145" s="6">
        <f>IF(ISNUMBER('DI-Prec'!T145),('DI-Prec'!T145-'P-Res'!$B$166)/'P-Res'!$B$167,"")</f>
        <v>2.6070857539844696</v>
      </c>
    </row>
    <row r="146" spans="1:20">
      <c r="A146" s="1">
        <v>2014</v>
      </c>
      <c r="B146" s="6">
        <f>IF(ISNUMBER('DI-Prec'!B146),('DI-Prec'!B146-'P-Res'!$B$166)/'P-Res'!$B$167,"")</f>
        <v>4.8553068193640768E-2</v>
      </c>
      <c r="C146" s="6">
        <f>IF(ISNUMBER('DI-Prec'!C146),('DI-Prec'!C146-'P-Res'!$B$166)/'P-Res'!$B$167,"")</f>
        <v>3.2792046731939695</v>
      </c>
      <c r="D146" s="6">
        <f>IF(ISNUMBER('DI-Prec'!D146),('DI-Prec'!D146-'P-Res'!$B$166)/'P-Res'!$B$167,"")</f>
        <v>0.21434240159865081</v>
      </c>
      <c r="E146" s="6">
        <f>IF(ISNUMBER('DI-Prec'!E146),('DI-Prec'!E146-'P-Res'!$B$166)/'P-Res'!$B$167,"")</f>
        <v>-0.46225731040557888</v>
      </c>
      <c r="F146" s="6">
        <f>IF(ISNUMBER('DI-Prec'!F146),('DI-Prec'!F146-'P-Res'!$B$166)/'P-Res'!$B$167,"")</f>
        <v>-0.27854480582164892</v>
      </c>
      <c r="G146" s="6">
        <f>IF(ISNUMBER('DI-Prec'!G146),('DI-Prec'!G146-'P-Res'!$B$166)/'P-Res'!$B$167,"")</f>
        <v>0.5145555188455605</v>
      </c>
      <c r="H146" s="6">
        <f>IF(ISNUMBER('DI-Prec'!H146),('DI-Prec'!H146-'P-Res'!$B$166)/'P-Res'!$B$167,"")</f>
        <v>2.6070857539844696</v>
      </c>
      <c r="I146" s="6">
        <f>IF(ISNUMBER('DI-Prec'!I146),('DI-Prec'!I146-'P-Res'!$B$166)/'P-Res'!$B$167,"")</f>
        <v>1.0029619334711304</v>
      </c>
      <c r="J146" s="6">
        <f>IF(ISNUMBER('DI-Prec'!J146),('DI-Prec'!J146-'P-Res'!$B$166)/'P-Res'!$B$167,"")</f>
        <v>5.7514653783100896E-2</v>
      </c>
      <c r="K146" s="6">
        <f>IF(ISNUMBER('DI-Prec'!K146),('DI-Prec'!K146-'P-Res'!$B$166)/'P-Res'!$B$167,"")</f>
        <v>-9.6972381378490728E-3</v>
      </c>
      <c r="L146" s="6">
        <f>IF(ISNUMBER('DI-Prec'!L146),('DI-Prec'!L146-'P-Res'!$B$166)/'P-Res'!$B$167,"")</f>
        <v>-0.54291158071071888</v>
      </c>
      <c r="M146" s="6">
        <f>IF(ISNUMBER('DI-Prec'!M146),('DI-Prec'!M146-'P-Res'!$B$166)/'P-Res'!$B$167,"")</f>
        <v>-1.3718582477357684</v>
      </c>
      <c r="N146" s="6">
        <f>IF(ISNUMBER('DI-Prec'!N146),('DI-Prec'!N146-'P-Res'!$B$166)/'P-Res'!$B$167,"")</f>
        <v>0.45182441971934056</v>
      </c>
      <c r="O146" s="6">
        <f>IF(ISNUMBER('DI-Prec'!O146),('DI-Prec'!O146-'P-Res'!$B$166)/'P-Res'!$B$167,"")</f>
        <v>0.95815400552383045</v>
      </c>
      <c r="P146" s="6">
        <f>IF(ISNUMBER('DI-Prec'!P146),('DI-Prec'!P146-'P-Res'!$B$166)/'P-Res'!$B$167,"")</f>
        <v>0.40253569897731051</v>
      </c>
      <c r="Q146" s="6">
        <f>IF(ISNUMBER('DI-Prec'!Q146),('DI-Prec'!Q146-'P-Res'!$B$166)/'P-Res'!$B$167,"")</f>
        <v>3.6376680967723694</v>
      </c>
      <c r="R146" s="6">
        <f>IF(ISNUMBER('DI-Prec'!R146),('DI-Prec'!R146-'P-Res'!$B$166)/'P-Res'!$B$167,"")</f>
        <v>1.6616384742964403</v>
      </c>
      <c r="S146" s="6">
        <f>IF(ISNUMBER('DI-Prec'!S146),('DI-Prec'!S146-'P-Res'!$B$166)/'P-Res'!$B$167,"")</f>
        <v>-0.66389298616842884</v>
      </c>
      <c r="T146" s="6">
        <f>IF(ISNUMBER('DI-Prec'!T146),('DI-Prec'!T146-'P-Res'!$B$166)/'P-Res'!$B$167,"")</f>
        <v>0.64449850989273061</v>
      </c>
    </row>
    <row r="147" spans="1:20">
      <c r="A147" s="1">
        <v>2015</v>
      </c>
      <c r="B147" s="6">
        <f>IF(ISNUMBER('DI-Prec'!B147),('DI-Prec'!B147-'P-Res'!$B$166)/'P-Res'!$B$167,"")</f>
        <v>0.45182441971934056</v>
      </c>
      <c r="C147" s="6">
        <f>IF(ISNUMBER('DI-Prec'!C147),('DI-Prec'!C147-'P-Res'!$B$166)/'P-Res'!$B$167,"")</f>
        <v>0.95815400552383045</v>
      </c>
      <c r="D147" s="6">
        <f>IF(ISNUMBER('DI-Prec'!D147),('DI-Prec'!D147-'P-Res'!$B$166)/'P-Res'!$B$167,"")</f>
        <v>0.40253569897731051</v>
      </c>
      <c r="E147" s="6">
        <f>IF(ISNUMBER('DI-Prec'!E147),('DI-Prec'!E147-'P-Res'!$B$166)/'P-Res'!$B$167,"")</f>
        <v>3.6376680967723694</v>
      </c>
      <c r="F147" s="6">
        <f>IF(ISNUMBER('DI-Prec'!F147),('DI-Prec'!F147-'P-Res'!$B$166)/'P-Res'!$B$167,"")</f>
        <v>1.6616384742964403</v>
      </c>
      <c r="G147" s="6">
        <f>IF(ISNUMBER('DI-Prec'!G147),('DI-Prec'!G147-'P-Res'!$B$166)/'P-Res'!$B$167,"")</f>
        <v>-0.66389298616842884</v>
      </c>
      <c r="H147" s="6">
        <f>IF(ISNUMBER('DI-Prec'!H147),('DI-Prec'!H147-'P-Res'!$B$166)/'P-Res'!$B$167,"")</f>
        <v>0.64449850989273061</v>
      </c>
      <c r="I147" s="6">
        <f>IF(ISNUMBER('DI-Prec'!I147),('DI-Prec'!I147-'P-Res'!$B$166)/'P-Res'!$B$167,"")</f>
        <v>-0.27406401302691885</v>
      </c>
      <c r="J147" s="6">
        <f>IF(ISNUMBER('DI-Prec'!J147),('DI-Prec'!J147-'P-Res'!$B$166)/'P-Res'!$B$167,"")</f>
        <v>0.4787091764877206</v>
      </c>
      <c r="K147" s="6" t="str">
        <f>IF(ISNUMBER('DI-Prec'!K147),('DI-Prec'!K147-'P-Res'!$B$166)/'P-Res'!$B$167,"")</f>
        <v/>
      </c>
      <c r="L147" s="6">
        <f>IF(ISNUMBER('DI-Prec'!L147),('DI-Prec'!L147-'P-Res'!$B$166)/'P-Res'!$B$167,"")</f>
        <v>-0.96858689621006866</v>
      </c>
      <c r="M147" s="6">
        <f>IF(ISNUMBER('DI-Prec'!M147),('DI-Prec'!M147-'P-Res'!$B$166)/'P-Res'!$B$167,"")</f>
        <v>0.1829768520355407</v>
      </c>
      <c r="N147" s="6">
        <f>IF(ISNUMBER('DI-Prec'!N147),('DI-Prec'!N147-'P-Res'!$B$166)/'P-Res'!$B$167,"")</f>
        <v>-0.54739237350544878</v>
      </c>
      <c r="O147" s="6">
        <f>IF(ISNUMBER('DI-Prec'!O147),('DI-Prec'!O147-'P-Res'!$B$166)/'P-Res'!$B$167,"")</f>
        <v>-0.6504506077842388</v>
      </c>
      <c r="P147" s="6">
        <f>IF(ISNUMBER('DI-Prec'!P147),('DI-Prec'!P147-'P-Res'!$B$166)/'P-Res'!$B$167,"")</f>
        <v>-0.45329572481611896</v>
      </c>
      <c r="Q147" s="6">
        <f>IF(ISNUMBER('DI-Prec'!Q147),('DI-Prec'!Q147-'P-Res'!$B$166)/'P-Res'!$B$167,"")</f>
        <v>0.92678845596072035</v>
      </c>
      <c r="R147" s="6">
        <f>IF(ISNUMBER('DI-Prec'!R147),('DI-Prec'!R147-'P-Res'!$B$166)/'P-Res'!$B$167,"")</f>
        <v>1.1911552308497906</v>
      </c>
      <c r="S147" s="6">
        <f>IF(ISNUMBER('DI-Prec'!S147),('DI-Prec'!S147-'P-Res'!$B$166)/'P-Res'!$B$167,"")</f>
        <v>0.55488265399813075</v>
      </c>
      <c r="T147" s="6">
        <f>IF(ISNUMBER('DI-Prec'!T147),('DI-Prec'!T147-'P-Res'!$B$166)/'P-Res'!$B$167,"")</f>
        <v>-0.74006646367883877</v>
      </c>
    </row>
    <row r="148" spans="1:20">
      <c r="A148" s="1">
        <v>2016</v>
      </c>
      <c r="B148" s="6">
        <f>IF(ISNUMBER('DI-Prec'!B148),('DI-Prec'!B148-'P-Res'!$B$166)/'P-Res'!$B$167,"")</f>
        <v>-0.54739237350544878</v>
      </c>
      <c r="C148" s="6">
        <f>IF(ISNUMBER('DI-Prec'!C148),('DI-Prec'!C148-'P-Res'!$B$166)/'P-Res'!$B$167,"")</f>
        <v>-0.6504506077842388</v>
      </c>
      <c r="D148" s="6">
        <f>IF(ISNUMBER('DI-Prec'!D148),('DI-Prec'!D148-'P-Res'!$B$166)/'P-Res'!$B$167,"")</f>
        <v>-0.45329572481611896</v>
      </c>
      <c r="E148" s="6">
        <f>IF(ISNUMBER('DI-Prec'!E148),('DI-Prec'!E148-'P-Res'!$B$166)/'P-Res'!$B$167,"")</f>
        <v>0.92678845596072035</v>
      </c>
      <c r="F148" s="6">
        <f>IF(ISNUMBER('DI-Prec'!F148),('DI-Prec'!F148-'P-Res'!$B$166)/'P-Res'!$B$167,"")</f>
        <v>1.1911552308497906</v>
      </c>
      <c r="G148" s="6">
        <f>IF(ISNUMBER('DI-Prec'!G148),('DI-Prec'!G148-'P-Res'!$B$166)/'P-Res'!$B$167,"")</f>
        <v>0.55488265399813075</v>
      </c>
      <c r="H148" s="6">
        <f>IF(ISNUMBER('DI-Prec'!H148),('DI-Prec'!H148-'P-Res'!$B$166)/'P-Res'!$B$167,"")</f>
        <v>-0.74006646367883877</v>
      </c>
      <c r="I148" s="6">
        <f>IF(ISNUMBER('DI-Prec'!I148),('DI-Prec'!I148-'P-Res'!$B$166)/'P-Res'!$B$167,"")</f>
        <v>1.3524637714600702</v>
      </c>
      <c r="J148" s="6">
        <f>IF(ISNUMBER('DI-Prec'!J148),('DI-Prec'!J148-'P-Res'!$B$166)/'P-Res'!$B$167,"")</f>
        <v>-0.11723626521136896</v>
      </c>
      <c r="K148" s="6">
        <f>IF(ISNUMBER('DI-Prec'!K148),('DI-Prec'!K148-'P-Res'!$B$166)/'P-Res'!$B$167,"")</f>
        <v>0.65794088827692054</v>
      </c>
      <c r="L148" s="6">
        <f>IF(ISNUMBER('DI-Prec'!L148),('DI-Prec'!L148-'P-Res'!$B$166)/'P-Res'!$B$167,"")</f>
        <v>0.72067198740314042</v>
      </c>
      <c r="M148" s="6">
        <f>IF(ISNUMBER('DI-Prec'!M148),('DI-Prec'!M148-'P-Res'!$B$166)/'P-Res'!$B$167,"")</f>
        <v>0.64001771709800059</v>
      </c>
      <c r="N148" s="6">
        <f>IF(ISNUMBER('DI-Prec'!N148),('DI-Prec'!N148-'P-Res'!$B$166)/'P-Res'!$B$167,"")</f>
        <v>-0.4846612743792289</v>
      </c>
      <c r="O148" s="6">
        <f>IF(ISNUMBER('DI-Prec'!O148),('DI-Prec'!O148-'P-Res'!$B$166)/'P-Res'!$B$167,"")</f>
        <v>-8.5870715648259155E-2</v>
      </c>
      <c r="P148" s="6">
        <f>IF(ISNUMBER('DI-Prec'!P148),('DI-Prec'!P148-'P-Res'!$B$166)/'P-Res'!$B$167,"")</f>
        <v>2.5353930692687898</v>
      </c>
      <c r="Q148" s="6">
        <f>IF(ISNUMBER('DI-Prec'!Q148),('DI-Prec'!Q148-'P-Res'!$B$166)/'P-Res'!$B$167,"")</f>
        <v>0.21882319439338088</v>
      </c>
      <c r="R148" s="6">
        <f>IF(ISNUMBER('DI-Prec'!R148),('DI-Prec'!R148-'P-Res'!$B$166)/'P-Res'!$B$167,"")</f>
        <v>-1.2374344638938686</v>
      </c>
      <c r="S148" s="6">
        <f>IF(ISNUMBER('DI-Prec'!S148),('DI-Prec'!S148-'P-Res'!$B$166)/'P-Res'!$B$167,"")</f>
        <v>-0.69077774293680883</v>
      </c>
      <c r="T148" s="6">
        <f>IF(ISNUMBER('DI-Prec'!T148),('DI-Prec'!T148-'P-Res'!$B$166)/'P-Res'!$B$167,"")</f>
        <v>-0.34575669774259887</v>
      </c>
    </row>
    <row r="149" spans="1:20">
      <c r="A149" s="1">
        <v>2017</v>
      </c>
      <c r="B149" s="6" t="str">
        <f>IF(ISNUMBER('DI-Prec'!B149),('DI-Prec'!B149-'P-Res'!$B$166)/'P-Res'!$B$167,"")</f>
        <v/>
      </c>
      <c r="C149" s="6" t="str">
        <f>IF(ISNUMBER('DI-Prec'!C149),('DI-Prec'!C149-'P-Res'!$B$166)/'P-Res'!$B$167,"")</f>
        <v/>
      </c>
      <c r="D149" s="6" t="str">
        <f>IF(ISNUMBER('DI-Prec'!D149),('DI-Prec'!D149-'P-Res'!$B$166)/'P-Res'!$B$167,"")</f>
        <v/>
      </c>
      <c r="E149" s="6" t="str">
        <f>IF(ISNUMBER('DI-Prec'!E149),('DI-Prec'!E149-'P-Res'!$B$166)/'P-Res'!$B$167,"")</f>
        <v/>
      </c>
      <c r="F149" s="6" t="str">
        <f>IF(ISNUMBER('DI-Prec'!F149),('DI-Prec'!F149-'P-Res'!$B$166)/'P-Res'!$B$167,"")</f>
        <v/>
      </c>
      <c r="G149" s="6" t="str">
        <f>IF(ISNUMBER('DI-Prec'!G149),('DI-Prec'!G149-'P-Res'!$B$166)/'P-Res'!$B$167,"")</f>
        <v/>
      </c>
      <c r="H149" s="6" t="str">
        <f>IF(ISNUMBER('DI-Prec'!H149),('DI-Prec'!H149-'P-Res'!$B$166)/'P-Res'!$B$167,"")</f>
        <v/>
      </c>
      <c r="I149" s="6" t="str">
        <f>IF(ISNUMBER('DI-Prec'!I149),('DI-Prec'!I149-'P-Res'!$B$166)/'P-Res'!$B$167,"")</f>
        <v/>
      </c>
      <c r="J149" s="6" t="str">
        <f>IF(ISNUMBER('DI-Prec'!J149),('DI-Prec'!J149-'P-Res'!$B$166)/'P-Res'!$B$167,"")</f>
        <v/>
      </c>
      <c r="K149" s="6" t="str">
        <f>IF(ISNUMBER('DI-Prec'!K149),('DI-Prec'!K149-'P-Res'!$B$166)/'P-Res'!$B$167,"")</f>
        <v/>
      </c>
      <c r="L149" s="6" t="str">
        <f>IF(ISNUMBER('DI-Prec'!L149),('DI-Prec'!L149-'P-Res'!$B$166)/'P-Res'!$B$167,"")</f>
        <v/>
      </c>
      <c r="M149" s="6" t="str">
        <f>IF(ISNUMBER('DI-Prec'!M149),('DI-Prec'!M149-'P-Res'!$B$166)/'P-Res'!$B$167,"")</f>
        <v/>
      </c>
      <c r="N149" s="6" t="str">
        <f>IF(ISNUMBER('DI-Prec'!N149),('DI-Prec'!N149-'P-Res'!$B$166)/'P-Res'!$B$167,"")</f>
        <v/>
      </c>
      <c r="O149" s="6" t="str">
        <f>IF(ISNUMBER('DI-Prec'!O149),('DI-Prec'!O149-'P-Res'!$B$166)/'P-Res'!$B$167,"")</f>
        <v/>
      </c>
      <c r="P149" s="6" t="str">
        <f>IF(ISNUMBER('DI-Prec'!P149),('DI-Prec'!P149-'P-Res'!$B$166)/'P-Res'!$B$167,"")</f>
        <v/>
      </c>
      <c r="Q149" s="6" t="str">
        <f>IF(ISNUMBER('DI-Prec'!Q149),('DI-Prec'!Q149-'P-Res'!$B$166)/'P-Res'!$B$167,"")</f>
        <v/>
      </c>
      <c r="R149" s="6" t="str">
        <f>IF(ISNUMBER('DI-Prec'!R149),('DI-Prec'!R149-'P-Res'!$B$166)/'P-Res'!$B$167,"")</f>
        <v/>
      </c>
      <c r="S149" s="6" t="str">
        <f>IF(ISNUMBER('DI-Prec'!S149),('DI-Prec'!S149-'P-Res'!$B$166)/'P-Res'!$B$167,"")</f>
        <v/>
      </c>
      <c r="T149" s="6" t="str">
        <f>IF(ISNUMBER('DI-Prec'!T149),('DI-Prec'!T149-'P-Res'!$B$166)/'P-Res'!$B$167,"")</f>
        <v/>
      </c>
    </row>
    <row r="150" spans="1:20">
      <c r="A150" s="1">
        <v>2018</v>
      </c>
      <c r="B150" s="6" t="str">
        <f>IF(ISNUMBER('DI-Prec'!B150),('DI-Prec'!B150-'P-Res'!$B$166)/'P-Res'!$B$167,"")</f>
        <v/>
      </c>
      <c r="C150" s="6" t="str">
        <f>IF(ISNUMBER('DI-Prec'!C150),('DI-Prec'!C150-'P-Res'!$B$166)/'P-Res'!$B$167,"")</f>
        <v/>
      </c>
      <c r="D150" s="6" t="str">
        <f>IF(ISNUMBER('DI-Prec'!D150),('DI-Prec'!D150-'P-Res'!$B$166)/'P-Res'!$B$167,"")</f>
        <v/>
      </c>
      <c r="E150" s="6" t="str">
        <f>IF(ISNUMBER('DI-Prec'!E150),('DI-Prec'!E150-'P-Res'!$B$166)/'P-Res'!$B$167,"")</f>
        <v/>
      </c>
      <c r="F150" s="6" t="str">
        <f>IF(ISNUMBER('DI-Prec'!F150),('DI-Prec'!F150-'P-Res'!$B$166)/'P-Res'!$B$167,"")</f>
        <v/>
      </c>
      <c r="G150" s="6" t="str">
        <f>IF(ISNUMBER('DI-Prec'!G150),('DI-Prec'!G150-'P-Res'!$B$166)/'P-Res'!$B$167,"")</f>
        <v/>
      </c>
      <c r="H150" s="6" t="str">
        <f>IF(ISNUMBER('DI-Prec'!H150),('DI-Prec'!H150-'P-Res'!$B$166)/'P-Res'!$B$167,"")</f>
        <v/>
      </c>
      <c r="I150" s="6" t="str">
        <f>IF(ISNUMBER('DI-Prec'!I150),('DI-Prec'!I150-'P-Res'!$B$166)/'P-Res'!$B$167,"")</f>
        <v/>
      </c>
      <c r="J150" s="6" t="str">
        <f>IF(ISNUMBER('DI-Prec'!J150),('DI-Prec'!J150-'P-Res'!$B$166)/'P-Res'!$B$167,"")</f>
        <v/>
      </c>
      <c r="K150" s="6" t="str">
        <f>IF(ISNUMBER('DI-Prec'!K150),('DI-Prec'!K150-'P-Res'!$B$166)/'P-Res'!$B$167,"")</f>
        <v/>
      </c>
      <c r="L150" s="6" t="str">
        <f>IF(ISNUMBER('DI-Prec'!L150),('DI-Prec'!L150-'P-Res'!$B$166)/'P-Res'!$B$167,"")</f>
        <v/>
      </c>
      <c r="M150" s="6" t="str">
        <f>IF(ISNUMBER('DI-Prec'!M150),('DI-Prec'!M150-'P-Res'!$B$166)/'P-Res'!$B$167,"")</f>
        <v/>
      </c>
      <c r="N150" s="6" t="str">
        <f>IF(ISNUMBER('DI-Prec'!N150),('DI-Prec'!N150-'P-Res'!$B$166)/'P-Res'!$B$167,"")</f>
        <v/>
      </c>
      <c r="O150" s="6" t="str">
        <f>IF(ISNUMBER('DI-Prec'!O150),('DI-Prec'!O150-'P-Res'!$B$166)/'P-Res'!$B$167,"")</f>
        <v/>
      </c>
      <c r="P150" s="6" t="str">
        <f>IF(ISNUMBER('DI-Prec'!P150),('DI-Prec'!P150-'P-Res'!$B$166)/'P-Res'!$B$167,"")</f>
        <v/>
      </c>
      <c r="Q150" s="6" t="str">
        <f>IF(ISNUMBER('DI-Prec'!Q150),('DI-Prec'!Q150-'P-Res'!$B$166)/'P-Res'!$B$167,"")</f>
        <v/>
      </c>
      <c r="R150" s="6" t="str">
        <f>IF(ISNUMBER('DI-Prec'!R150),('DI-Prec'!R150-'P-Res'!$B$166)/'P-Res'!$B$167,"")</f>
        <v/>
      </c>
      <c r="S150" s="6" t="str">
        <f>IF(ISNUMBER('DI-Prec'!S150),('DI-Prec'!S150-'P-Res'!$B$166)/'P-Res'!$B$167,"")</f>
        <v/>
      </c>
      <c r="T150" s="6" t="str">
        <f>IF(ISNUMBER('DI-Prec'!T150),('DI-Prec'!T150-'P-Res'!$B$166)/'P-Res'!$B$167,"")</f>
        <v/>
      </c>
    </row>
    <row r="151" spans="1:20">
      <c r="A151" s="1">
        <v>2019</v>
      </c>
      <c r="B151" s="6" t="str">
        <f>IF(ISNUMBER('DI-Prec'!B151),('DI-Prec'!B151-'P-Res'!$B$166)/'P-Res'!$B$167,"")</f>
        <v/>
      </c>
      <c r="C151" s="6" t="str">
        <f>IF(ISNUMBER('DI-Prec'!C151),('DI-Prec'!C151-'P-Res'!$B$166)/'P-Res'!$B$167,"")</f>
        <v/>
      </c>
      <c r="D151" s="6" t="str">
        <f>IF(ISNUMBER('DI-Prec'!D151),('DI-Prec'!D151-'P-Res'!$B$166)/'P-Res'!$B$167,"")</f>
        <v/>
      </c>
      <c r="E151" s="6" t="str">
        <f>IF(ISNUMBER('DI-Prec'!E151),('DI-Prec'!E151-'P-Res'!$B$166)/'P-Res'!$B$167,"")</f>
        <v/>
      </c>
      <c r="F151" s="6" t="str">
        <f>IF(ISNUMBER('DI-Prec'!F151),('DI-Prec'!F151-'P-Res'!$B$166)/'P-Res'!$B$167,"")</f>
        <v/>
      </c>
      <c r="G151" s="6" t="str">
        <f>IF(ISNUMBER('DI-Prec'!G151),('DI-Prec'!G151-'P-Res'!$B$166)/'P-Res'!$B$167,"")</f>
        <v/>
      </c>
      <c r="H151" s="6" t="str">
        <f>IF(ISNUMBER('DI-Prec'!H151),('DI-Prec'!H151-'P-Res'!$B$166)/'P-Res'!$B$167,"")</f>
        <v/>
      </c>
      <c r="I151" s="6" t="str">
        <f>IF(ISNUMBER('DI-Prec'!I151),('DI-Prec'!I151-'P-Res'!$B$166)/'P-Res'!$B$167,"")</f>
        <v/>
      </c>
      <c r="J151" s="6" t="str">
        <f>IF(ISNUMBER('DI-Prec'!J151),('DI-Prec'!J151-'P-Res'!$B$166)/'P-Res'!$B$167,"")</f>
        <v/>
      </c>
      <c r="K151" s="6" t="str">
        <f>IF(ISNUMBER('DI-Prec'!K151),('DI-Prec'!K151-'P-Res'!$B$166)/'P-Res'!$B$167,"")</f>
        <v/>
      </c>
      <c r="L151" s="6" t="str">
        <f>IF(ISNUMBER('DI-Prec'!L151),('DI-Prec'!L151-'P-Res'!$B$166)/'P-Res'!$B$167,"")</f>
        <v/>
      </c>
      <c r="M151" s="6" t="str">
        <f>IF(ISNUMBER('DI-Prec'!M151),('DI-Prec'!M151-'P-Res'!$B$166)/'P-Res'!$B$167,"")</f>
        <v/>
      </c>
      <c r="N151" s="6" t="str">
        <f>IF(ISNUMBER('DI-Prec'!N151),('DI-Prec'!N151-'P-Res'!$B$166)/'P-Res'!$B$167,"")</f>
        <v/>
      </c>
      <c r="O151" s="6" t="str">
        <f>IF(ISNUMBER('DI-Prec'!O151),('DI-Prec'!O151-'P-Res'!$B$166)/'P-Res'!$B$167,"")</f>
        <v/>
      </c>
      <c r="P151" s="6" t="str">
        <f>IF(ISNUMBER('DI-Prec'!P151),('DI-Prec'!P151-'P-Res'!$B$166)/'P-Res'!$B$167,"")</f>
        <v/>
      </c>
      <c r="Q151" s="6" t="str">
        <f>IF(ISNUMBER('DI-Prec'!Q151),('DI-Prec'!Q151-'P-Res'!$B$166)/'P-Res'!$B$167,"")</f>
        <v/>
      </c>
      <c r="R151" s="6" t="str">
        <f>IF(ISNUMBER('DI-Prec'!R151),('DI-Prec'!R151-'P-Res'!$B$166)/'P-Res'!$B$167,"")</f>
        <v/>
      </c>
      <c r="S151" s="6" t="str">
        <f>IF(ISNUMBER('DI-Prec'!S151),('DI-Prec'!S151-'P-Res'!$B$166)/'P-Res'!$B$167,"")</f>
        <v/>
      </c>
      <c r="T151" s="6" t="str">
        <f>IF(ISNUMBER('DI-Prec'!T151),('DI-Prec'!T151-'P-Res'!$B$166)/'P-Res'!$B$167,"")</f>
        <v/>
      </c>
    </row>
    <row r="152" spans="1:20">
      <c r="A152" s="1">
        <v>2020</v>
      </c>
      <c r="B152" s="6" t="str">
        <f>IF(ISNUMBER('DI-Prec'!B152),('DI-Prec'!B152-'P-Res'!$B$166)/'P-Res'!$B$167,"")</f>
        <v/>
      </c>
      <c r="C152" s="6" t="str">
        <f>IF(ISNUMBER('DI-Prec'!C152),('DI-Prec'!C152-'P-Res'!$B$166)/'P-Res'!$B$167,"")</f>
        <v/>
      </c>
      <c r="D152" s="6" t="str">
        <f>IF(ISNUMBER('DI-Prec'!D152),('DI-Prec'!D152-'P-Res'!$B$166)/'P-Res'!$B$167,"")</f>
        <v/>
      </c>
      <c r="E152" s="6" t="str">
        <f>IF(ISNUMBER('DI-Prec'!E152),('DI-Prec'!E152-'P-Res'!$B$166)/'P-Res'!$B$167,"")</f>
        <v/>
      </c>
      <c r="F152" s="6" t="str">
        <f>IF(ISNUMBER('DI-Prec'!F152),('DI-Prec'!F152-'P-Res'!$B$166)/'P-Res'!$B$167,"")</f>
        <v/>
      </c>
      <c r="G152" s="6" t="str">
        <f>IF(ISNUMBER('DI-Prec'!G152),('DI-Prec'!G152-'P-Res'!$B$166)/'P-Res'!$B$167,"")</f>
        <v/>
      </c>
      <c r="H152" s="6" t="str">
        <f>IF(ISNUMBER('DI-Prec'!H152),('DI-Prec'!H152-'P-Res'!$B$166)/'P-Res'!$B$167,"")</f>
        <v/>
      </c>
      <c r="I152" s="6" t="str">
        <f>IF(ISNUMBER('DI-Prec'!I152),('DI-Prec'!I152-'P-Res'!$B$166)/'P-Res'!$B$167,"")</f>
        <v/>
      </c>
      <c r="J152" s="6" t="str">
        <f>IF(ISNUMBER('DI-Prec'!J152),('DI-Prec'!J152-'P-Res'!$B$166)/'P-Res'!$B$167,"")</f>
        <v/>
      </c>
      <c r="K152" s="6" t="str">
        <f>IF(ISNUMBER('DI-Prec'!K152),('DI-Prec'!K152-'P-Res'!$B$166)/'P-Res'!$B$167,"")</f>
        <v/>
      </c>
      <c r="L152" s="6" t="str">
        <f>IF(ISNUMBER('DI-Prec'!L152),('DI-Prec'!L152-'P-Res'!$B$166)/'P-Res'!$B$167,"")</f>
        <v/>
      </c>
      <c r="M152" s="6" t="str">
        <f>IF(ISNUMBER('DI-Prec'!M152),('DI-Prec'!M152-'P-Res'!$B$166)/'P-Res'!$B$167,"")</f>
        <v/>
      </c>
      <c r="N152" s="6" t="str">
        <f>IF(ISNUMBER('DI-Prec'!N152),('DI-Prec'!N152-'P-Res'!$B$166)/'P-Res'!$B$167,"")</f>
        <v/>
      </c>
      <c r="O152" s="6" t="str">
        <f>IF(ISNUMBER('DI-Prec'!O152),('DI-Prec'!O152-'P-Res'!$B$166)/'P-Res'!$B$167,"")</f>
        <v/>
      </c>
      <c r="P152" s="6" t="str">
        <f>IF(ISNUMBER('DI-Prec'!P152),('DI-Prec'!P152-'P-Res'!$B$166)/'P-Res'!$B$167,"")</f>
        <v/>
      </c>
      <c r="Q152" s="6" t="str">
        <f>IF(ISNUMBER('DI-Prec'!Q152),('DI-Prec'!Q152-'P-Res'!$B$166)/'P-Res'!$B$167,"")</f>
        <v/>
      </c>
      <c r="R152" s="6" t="str">
        <f>IF(ISNUMBER('DI-Prec'!R152),('DI-Prec'!R152-'P-Res'!$B$166)/'P-Res'!$B$167,"")</f>
        <v/>
      </c>
      <c r="S152" s="6" t="str">
        <f>IF(ISNUMBER('DI-Prec'!S152),('DI-Prec'!S152-'P-Res'!$B$166)/'P-Res'!$B$167,"")</f>
        <v/>
      </c>
      <c r="T152" s="6" t="str">
        <f>IF(ISNUMBER('DI-Prec'!T152),('DI-Prec'!T152-'P-Res'!$B$166)/'P-Res'!$B$167,"")</f>
        <v/>
      </c>
    </row>
    <row r="155" spans="1:20">
      <c r="A155" t="s">
        <v>20</v>
      </c>
      <c r="B155" s="3">
        <f>AVERAGE(B86:B146)</f>
        <v>1.3441282031658232E-2</v>
      </c>
      <c r="C155" s="3">
        <f t="shared" ref="C155:T155" si="0">AVERAGE(C86:C146)</f>
        <v>0.91958980524131795</v>
      </c>
      <c r="D155" s="3">
        <f t="shared" si="0"/>
        <v>1.038147175252699</v>
      </c>
      <c r="E155" s="3">
        <f t="shared" si="0"/>
        <v>1.138120273508888</v>
      </c>
      <c r="F155" s="3">
        <f t="shared" si="0"/>
        <v>0.85612414991924068</v>
      </c>
      <c r="G155" s="3">
        <f t="shared" si="0"/>
        <v>0.48825840703386658</v>
      </c>
      <c r="H155" s="3">
        <f t="shared" si="0"/>
        <v>0.44359739032573803</v>
      </c>
      <c r="I155" s="3">
        <f t="shared" si="0"/>
        <v>0.54584761278908445</v>
      </c>
      <c r="J155" s="3">
        <f t="shared" si="0"/>
        <v>0.8135933461790984</v>
      </c>
      <c r="K155" s="3">
        <f t="shared" si="0"/>
        <v>0.28522707449888751</v>
      </c>
      <c r="L155" s="3">
        <f t="shared" si="0"/>
        <v>-3.4451781938242727E-2</v>
      </c>
      <c r="M155" s="3">
        <f t="shared" si="0"/>
        <v>9.9898546284071452E-2</v>
      </c>
      <c r="N155" s="3">
        <f t="shared" si="0"/>
        <v>2.2770145719046921E-2</v>
      </c>
      <c r="O155" s="3">
        <f t="shared" si="0"/>
        <v>0.94346288160668268</v>
      </c>
      <c r="P155" s="3">
        <f t="shared" si="0"/>
        <v>1.038367542111456</v>
      </c>
      <c r="Q155" s="3">
        <f t="shared" si="0"/>
        <v>1.1912286864693764</v>
      </c>
      <c r="R155" s="3">
        <f t="shared" si="0"/>
        <v>0.89343960466879546</v>
      </c>
      <c r="S155" s="3">
        <f t="shared" si="0"/>
        <v>0.49685271452539786</v>
      </c>
      <c r="T155" s="3">
        <f t="shared" si="0"/>
        <v>0.45123677476265467</v>
      </c>
    </row>
    <row r="156" spans="1:20">
      <c r="A156" t="s">
        <v>21</v>
      </c>
      <c r="B156" s="3">
        <f>STDEV(B86:B146)</f>
        <v>0.99853881160040026</v>
      </c>
      <c r="C156" s="3">
        <f t="shared" ref="C156:T156" si="1">STDEV(C86:C146)</f>
        <v>1.6735690664518805</v>
      </c>
      <c r="D156" s="3">
        <f t="shared" si="1"/>
        <v>1.3883666966852666</v>
      </c>
      <c r="E156" s="3">
        <f t="shared" si="1"/>
        <v>1.4167758975978622</v>
      </c>
      <c r="F156" s="3">
        <f t="shared" si="1"/>
        <v>1.5040612491064784</v>
      </c>
      <c r="G156" s="3">
        <f t="shared" si="1"/>
        <v>1.1886757262998331</v>
      </c>
      <c r="H156" s="3">
        <f t="shared" si="1"/>
        <v>1.3220741396360416</v>
      </c>
      <c r="I156" s="3">
        <f t="shared" si="1"/>
        <v>1.1787970045879623</v>
      </c>
      <c r="J156" s="3">
        <f t="shared" si="1"/>
        <v>1.3696450170152532</v>
      </c>
      <c r="K156" s="3">
        <f t="shared" si="1"/>
        <v>1.0195139578631538</v>
      </c>
      <c r="L156" s="3">
        <f t="shared" si="1"/>
        <v>1.0820252133068227</v>
      </c>
      <c r="M156" s="3">
        <f t="shared" si="1"/>
        <v>1.129043483267925</v>
      </c>
      <c r="N156" s="3">
        <f t="shared" si="1"/>
        <v>0.99995483198689405</v>
      </c>
      <c r="O156" s="3">
        <f t="shared" si="1"/>
        <v>1.6633644234776452</v>
      </c>
      <c r="P156" s="3">
        <f t="shared" si="1"/>
        <v>1.3882630223181494</v>
      </c>
      <c r="Q156" s="3">
        <f t="shared" si="1"/>
        <v>1.4489262029664187</v>
      </c>
      <c r="R156" s="3">
        <f t="shared" si="1"/>
        <v>1.4951749434204629</v>
      </c>
      <c r="S156" s="3">
        <f t="shared" si="1"/>
        <v>1.1782021282895923</v>
      </c>
      <c r="T156" s="3">
        <f t="shared" si="1"/>
        <v>1.321863106968683</v>
      </c>
    </row>
    <row r="157" spans="1:20">
      <c r="A157" t="s">
        <v>22</v>
      </c>
      <c r="B157" s="3">
        <f>COUNT(B86:B146)</f>
        <v>61</v>
      </c>
      <c r="C157" s="3">
        <f t="shared" ref="C157:T157" si="2">COUNT(C86:C146)</f>
        <v>61</v>
      </c>
      <c r="D157" s="3">
        <f t="shared" si="2"/>
        <v>61</v>
      </c>
      <c r="E157" s="3">
        <f t="shared" si="2"/>
        <v>61</v>
      </c>
      <c r="F157" s="3">
        <f t="shared" si="2"/>
        <v>61</v>
      </c>
      <c r="G157" s="3">
        <f t="shared" si="2"/>
        <v>61</v>
      </c>
      <c r="H157" s="3">
        <f t="shared" si="2"/>
        <v>61</v>
      </c>
      <c r="I157" s="3">
        <f t="shared" si="2"/>
        <v>61</v>
      </c>
      <c r="J157" s="3">
        <f t="shared" si="2"/>
        <v>61</v>
      </c>
      <c r="K157" s="3">
        <f t="shared" si="2"/>
        <v>61</v>
      </c>
      <c r="L157" s="3">
        <f t="shared" si="2"/>
        <v>61</v>
      </c>
      <c r="M157" s="3">
        <f t="shared" si="2"/>
        <v>61</v>
      </c>
      <c r="N157" s="3">
        <f t="shared" si="2"/>
        <v>61</v>
      </c>
      <c r="O157" s="3">
        <f t="shared" si="2"/>
        <v>61</v>
      </c>
      <c r="P157" s="3">
        <f t="shared" si="2"/>
        <v>61</v>
      </c>
      <c r="Q157" s="3">
        <f t="shared" si="2"/>
        <v>61</v>
      </c>
      <c r="R157" s="3">
        <f t="shared" si="2"/>
        <v>61</v>
      </c>
      <c r="S157" s="3">
        <f t="shared" si="2"/>
        <v>61</v>
      </c>
      <c r="T157" s="3">
        <f t="shared" si="2"/>
        <v>61</v>
      </c>
    </row>
  </sheetData>
  <pageMargins left="0.7" right="0.7" top="0.78740157499999996" bottom="0.78740157499999996"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W152"/>
  <sheetViews>
    <sheetView workbookViewId="0">
      <pane xSplit="1" ySplit="1" topLeftCell="B140" activePane="bottomRight" state="frozen"/>
      <selection pane="topRight" activeCell="B1" sqref="B1"/>
      <selection pane="bottomLeft" activeCell="A2" sqref="A2"/>
      <selection pane="bottomRight"/>
    </sheetView>
  </sheetViews>
  <sheetFormatPr baseColWidth="10" defaultRowHeight="15"/>
  <cols>
    <col min="2" max="20" width="6.85546875" style="3" customWidth="1"/>
  </cols>
  <sheetData>
    <row r="1" spans="1:20">
      <c r="A1" s="1" t="s">
        <v>10</v>
      </c>
      <c r="B1" s="2" t="s">
        <v>11</v>
      </c>
      <c r="C1" s="2" t="s">
        <v>12</v>
      </c>
      <c r="D1" s="2" t="s">
        <v>13</v>
      </c>
      <c r="E1" s="2" t="s">
        <v>14</v>
      </c>
      <c r="F1" s="2" t="s">
        <v>15</v>
      </c>
      <c r="G1" s="2" t="s">
        <v>16</v>
      </c>
      <c r="H1" s="2" t="s">
        <v>17</v>
      </c>
      <c r="I1" s="2" t="s">
        <v>18</v>
      </c>
      <c r="J1" s="2" t="s">
        <v>19</v>
      </c>
      <c r="K1" s="2" t="s">
        <v>0</v>
      </c>
      <c r="L1" s="2" t="s">
        <v>1</v>
      </c>
      <c r="M1" s="2" t="s">
        <v>2</v>
      </c>
      <c r="N1" s="2" t="s">
        <v>3</v>
      </c>
      <c r="O1" s="2" t="s">
        <v>4</v>
      </c>
      <c r="P1" s="2" t="s">
        <v>5</v>
      </c>
      <c r="Q1" s="2" t="s">
        <v>6</v>
      </c>
      <c r="R1" s="2" t="s">
        <v>7</v>
      </c>
      <c r="S1" s="2" t="s">
        <v>8</v>
      </c>
      <c r="T1" s="2" t="s">
        <v>9</v>
      </c>
    </row>
    <row r="2" spans="1:20">
      <c r="A2" s="1">
        <v>1870</v>
      </c>
      <c r="B2" s="2"/>
      <c r="C2" s="2"/>
      <c r="D2" s="2"/>
      <c r="E2" s="2"/>
      <c r="F2" s="2"/>
      <c r="G2" s="2"/>
      <c r="H2" s="2"/>
      <c r="I2" s="2"/>
      <c r="J2" s="2"/>
      <c r="K2" s="2"/>
      <c r="L2" s="2"/>
      <c r="M2" s="2"/>
      <c r="N2" s="2"/>
      <c r="O2" s="2"/>
      <c r="P2" s="2"/>
      <c r="Q2" s="2"/>
      <c r="R2" s="2"/>
      <c r="S2" s="2"/>
      <c r="T2" s="2"/>
    </row>
    <row r="3" spans="1:20">
      <c r="A3" s="1">
        <v>1871</v>
      </c>
      <c r="B3" s="2"/>
      <c r="C3" s="2"/>
      <c r="D3" s="2"/>
      <c r="E3" s="2"/>
      <c r="F3" s="2"/>
      <c r="G3" s="2"/>
      <c r="H3" s="2"/>
      <c r="I3" s="2"/>
      <c r="J3" s="2"/>
      <c r="K3" s="2"/>
      <c r="L3" s="2"/>
      <c r="M3" s="2"/>
      <c r="N3" s="2"/>
      <c r="O3" s="2"/>
      <c r="P3" s="2"/>
      <c r="Q3" s="2"/>
      <c r="R3" s="2"/>
      <c r="S3" s="2"/>
      <c r="T3" s="2"/>
    </row>
    <row r="4" spans="1:20">
      <c r="A4" s="1">
        <v>1872</v>
      </c>
      <c r="B4" s="2"/>
      <c r="C4" s="2"/>
      <c r="D4" s="2"/>
      <c r="E4" s="2"/>
      <c r="F4" s="2"/>
      <c r="G4" s="2"/>
      <c r="H4" s="2"/>
      <c r="I4" s="2"/>
      <c r="J4" s="2"/>
      <c r="K4" s="2"/>
      <c r="L4" s="2"/>
      <c r="M4" s="2"/>
      <c r="N4" s="2"/>
      <c r="O4" s="2"/>
      <c r="P4" s="2"/>
      <c r="Q4" s="2"/>
      <c r="R4" s="2"/>
      <c r="S4" s="2"/>
      <c r="T4" s="2"/>
    </row>
    <row r="5" spans="1:20">
      <c r="A5" s="1">
        <v>1873</v>
      </c>
      <c r="B5" s="2"/>
      <c r="C5" s="2"/>
      <c r="D5" s="2"/>
      <c r="E5" s="2"/>
      <c r="F5" s="2"/>
      <c r="G5" s="2"/>
      <c r="H5" s="2"/>
      <c r="I5" s="2"/>
      <c r="J5" s="2"/>
      <c r="K5" s="2"/>
      <c r="L5" s="2"/>
      <c r="M5" s="2"/>
      <c r="N5" s="2"/>
      <c r="O5" s="2"/>
      <c r="P5" s="2"/>
      <c r="Q5" s="2"/>
      <c r="R5" s="2"/>
      <c r="S5" s="2"/>
      <c r="T5" s="2"/>
    </row>
    <row r="6" spans="1:20">
      <c r="A6" s="1">
        <v>1874</v>
      </c>
      <c r="B6" s="2"/>
      <c r="C6" s="2"/>
      <c r="D6" s="2"/>
      <c r="E6" s="2"/>
      <c r="F6" s="2"/>
      <c r="G6" s="2"/>
      <c r="H6" s="2"/>
      <c r="I6" s="2"/>
      <c r="J6" s="2"/>
      <c r="K6" s="2"/>
      <c r="L6" s="2"/>
      <c r="M6" s="2"/>
      <c r="N6" s="2"/>
      <c r="O6" s="2"/>
      <c r="P6" s="2"/>
      <c r="Q6" s="2"/>
      <c r="R6" s="2"/>
      <c r="S6" s="2"/>
      <c r="T6" s="2"/>
    </row>
    <row r="7" spans="1:20">
      <c r="A7" s="1">
        <v>1875</v>
      </c>
      <c r="B7" s="2"/>
      <c r="C7" s="2"/>
      <c r="D7" s="2"/>
      <c r="E7" s="2"/>
      <c r="F7" s="2"/>
      <c r="G7" s="2"/>
      <c r="H7" s="2"/>
      <c r="I7" s="2"/>
      <c r="J7" s="2"/>
      <c r="K7" s="2"/>
      <c r="L7" s="2"/>
      <c r="M7" s="2"/>
      <c r="N7" s="2"/>
      <c r="O7" s="2"/>
      <c r="P7" s="2"/>
      <c r="Q7" s="2"/>
      <c r="R7" s="2"/>
      <c r="S7" s="2"/>
      <c r="T7" s="2"/>
    </row>
    <row r="8" spans="1:20">
      <c r="A8" s="1">
        <v>1876</v>
      </c>
      <c r="B8" s="2"/>
      <c r="C8" s="2"/>
      <c r="D8" s="2"/>
      <c r="E8" s="2"/>
      <c r="F8" s="2"/>
      <c r="G8" s="2"/>
      <c r="H8" s="2"/>
      <c r="I8" s="2"/>
      <c r="J8" s="2"/>
      <c r="K8" s="2"/>
      <c r="L8" s="2"/>
      <c r="M8" s="2"/>
      <c r="N8" s="2"/>
      <c r="O8" s="2"/>
      <c r="P8" s="2"/>
      <c r="Q8" s="2"/>
      <c r="R8" s="2"/>
      <c r="S8" s="2"/>
      <c r="T8" s="2"/>
    </row>
    <row r="9" spans="1:20">
      <c r="A9" s="1">
        <v>1877</v>
      </c>
      <c r="B9" s="2"/>
      <c r="C9" s="2"/>
      <c r="D9" s="2"/>
      <c r="E9" s="2"/>
      <c r="F9" s="2"/>
      <c r="G9" s="2"/>
      <c r="H9" s="2"/>
      <c r="I9" s="2"/>
      <c r="J9" s="2"/>
      <c r="K9" s="2"/>
      <c r="L9" s="2"/>
      <c r="M9" s="2"/>
      <c r="N9" s="2"/>
      <c r="O9" s="2"/>
      <c r="P9" s="2"/>
      <c r="Q9" s="2"/>
      <c r="R9" s="2"/>
      <c r="S9" s="2"/>
      <c r="T9" s="2"/>
    </row>
    <row r="10" spans="1:20">
      <c r="A10" s="1">
        <v>1878</v>
      </c>
      <c r="B10" s="2"/>
      <c r="C10" s="2"/>
      <c r="D10" s="2"/>
      <c r="E10" s="2"/>
      <c r="F10" s="2"/>
      <c r="G10" s="2"/>
      <c r="H10" s="2"/>
      <c r="I10" s="2"/>
      <c r="J10" s="2"/>
      <c r="K10" s="2"/>
      <c r="L10" s="2"/>
      <c r="M10" s="2"/>
      <c r="N10" s="2"/>
      <c r="O10" s="2"/>
      <c r="P10" s="2"/>
      <c r="Q10" s="2"/>
      <c r="R10" s="2"/>
      <c r="S10" s="2"/>
      <c r="T10" s="2"/>
    </row>
    <row r="11" spans="1:20">
      <c r="A11" s="1">
        <v>1879</v>
      </c>
      <c r="B11" s="2"/>
      <c r="C11" s="2"/>
      <c r="D11" s="2"/>
      <c r="E11" s="2"/>
      <c r="F11" s="2"/>
      <c r="G11" s="2"/>
      <c r="H11" s="2"/>
      <c r="I11" s="2"/>
      <c r="J11" s="2"/>
      <c r="K11" s="2"/>
      <c r="L11" s="2"/>
      <c r="M11" s="2"/>
      <c r="N11" s="2"/>
      <c r="O11" s="2"/>
      <c r="P11" s="2"/>
      <c r="Q11" s="2"/>
      <c r="R11" s="2"/>
      <c r="S11" s="2"/>
      <c r="T11" s="2"/>
    </row>
    <row r="12" spans="1:20">
      <c r="A12" s="1">
        <v>1880</v>
      </c>
      <c r="B12" s="2"/>
      <c r="C12" s="2"/>
      <c r="D12" s="2"/>
      <c r="E12" s="2"/>
      <c r="F12" s="2"/>
      <c r="G12" s="2"/>
      <c r="H12" s="2"/>
      <c r="I12" s="2"/>
      <c r="J12" s="2"/>
      <c r="K12" s="2"/>
      <c r="L12" s="2"/>
      <c r="M12" s="2"/>
      <c r="N12" s="2"/>
      <c r="O12" s="2"/>
      <c r="P12" s="2"/>
      <c r="Q12" s="2"/>
      <c r="R12" s="2"/>
      <c r="S12" s="2"/>
      <c r="T12" s="2"/>
    </row>
    <row r="13" spans="1:20">
      <c r="A13" s="1">
        <v>1881</v>
      </c>
      <c r="B13" s="2"/>
      <c r="C13" s="2"/>
      <c r="D13" s="2"/>
      <c r="E13" s="2"/>
      <c r="F13" s="2"/>
      <c r="G13" s="2"/>
      <c r="H13" s="2"/>
      <c r="I13" s="2"/>
      <c r="J13" s="2"/>
      <c r="K13" s="2"/>
      <c r="L13" s="2"/>
      <c r="M13" s="2"/>
      <c r="N13" s="2"/>
      <c r="O13" s="2"/>
      <c r="P13" s="2"/>
      <c r="Q13" s="2"/>
      <c r="R13" s="2"/>
      <c r="S13" s="2"/>
      <c r="T13" s="2"/>
    </row>
    <row r="14" spans="1:20">
      <c r="A14" s="1">
        <v>1882</v>
      </c>
      <c r="B14" s="2"/>
      <c r="C14" s="2"/>
      <c r="D14" s="2"/>
      <c r="E14" s="2"/>
      <c r="F14" s="2"/>
      <c r="G14" s="2"/>
      <c r="H14" s="2"/>
      <c r="I14" s="2"/>
      <c r="J14" s="2"/>
      <c r="K14" s="2"/>
      <c r="L14" s="2"/>
      <c r="M14" s="2"/>
      <c r="N14" s="2"/>
      <c r="O14" s="2"/>
      <c r="P14" s="2"/>
      <c r="Q14" s="2"/>
      <c r="R14" s="2"/>
      <c r="S14" s="2"/>
      <c r="T14" s="2"/>
    </row>
    <row r="15" spans="1:20">
      <c r="A15" s="1">
        <v>1883</v>
      </c>
      <c r="B15" s="2"/>
      <c r="C15" s="2"/>
      <c r="D15" s="2"/>
      <c r="E15" s="2"/>
      <c r="F15" s="2"/>
      <c r="G15" s="2"/>
      <c r="H15" s="2"/>
      <c r="I15" s="2"/>
      <c r="J15" s="2"/>
      <c r="K15" s="2"/>
      <c r="L15" s="2"/>
      <c r="M15" s="2"/>
      <c r="N15" s="2"/>
      <c r="O15" s="2"/>
      <c r="P15" s="2"/>
      <c r="Q15" s="2"/>
      <c r="R15" s="2"/>
      <c r="S15" s="2"/>
      <c r="T15" s="2"/>
    </row>
    <row r="16" spans="1:20">
      <c r="A16" s="1">
        <v>1884</v>
      </c>
      <c r="B16" s="2"/>
      <c r="C16" s="2"/>
      <c r="D16" s="2"/>
      <c r="E16" s="2"/>
      <c r="F16" s="2"/>
      <c r="G16" s="2"/>
      <c r="H16" s="2"/>
      <c r="I16" s="2"/>
      <c r="J16" s="2"/>
      <c r="K16" s="2"/>
      <c r="L16" s="2"/>
      <c r="M16" s="2"/>
      <c r="N16" s="2"/>
      <c r="O16" s="2"/>
      <c r="P16" s="2"/>
      <c r="Q16" s="2"/>
      <c r="R16" s="2"/>
      <c r="S16" s="2"/>
      <c r="T16" s="2"/>
    </row>
    <row r="17" spans="1:20">
      <c r="A17" s="1">
        <v>1885</v>
      </c>
      <c r="B17" s="2"/>
      <c r="C17" s="2"/>
      <c r="D17" s="2"/>
      <c r="E17" s="2"/>
      <c r="F17" s="2"/>
      <c r="G17" s="2"/>
      <c r="H17" s="2"/>
      <c r="I17" s="2"/>
      <c r="J17" s="2"/>
      <c r="K17" s="2"/>
      <c r="L17" s="2"/>
      <c r="M17" s="2"/>
      <c r="N17" s="2"/>
      <c r="O17" s="2"/>
      <c r="P17" s="2"/>
      <c r="Q17" s="2"/>
      <c r="R17" s="2"/>
      <c r="S17" s="2"/>
      <c r="T17" s="2"/>
    </row>
    <row r="18" spans="1:20">
      <c r="A18" s="1">
        <v>1886</v>
      </c>
      <c r="B18" s="2"/>
      <c r="C18" s="2"/>
      <c r="D18" s="2"/>
      <c r="E18" s="2"/>
      <c r="F18" s="2"/>
      <c r="G18" s="2"/>
      <c r="H18" s="2"/>
      <c r="I18" s="2"/>
      <c r="J18" s="2"/>
      <c r="K18" s="2"/>
      <c r="L18" s="2"/>
      <c r="M18" s="2"/>
      <c r="N18" s="2"/>
      <c r="O18" s="2"/>
      <c r="P18" s="2"/>
      <c r="Q18" s="2"/>
      <c r="R18" s="2"/>
      <c r="S18" s="2"/>
      <c r="T18" s="2"/>
    </row>
    <row r="19" spans="1:20">
      <c r="A19" s="1">
        <v>1887</v>
      </c>
      <c r="B19" s="2"/>
      <c r="C19" s="2"/>
      <c r="D19" s="2"/>
      <c r="E19" s="2"/>
      <c r="F19" s="2"/>
      <c r="G19" s="2"/>
      <c r="H19" s="2"/>
      <c r="I19" s="2"/>
      <c r="J19" s="2"/>
      <c r="K19" s="2"/>
      <c r="L19" s="2"/>
      <c r="M19" s="2"/>
      <c r="N19" s="2"/>
      <c r="O19" s="2"/>
      <c r="P19" s="2"/>
      <c r="Q19" s="2"/>
      <c r="R19" s="2"/>
      <c r="S19" s="2"/>
      <c r="T19" s="2"/>
    </row>
    <row r="20" spans="1:20">
      <c r="A20" s="1">
        <v>1888</v>
      </c>
      <c r="B20" s="2"/>
      <c r="C20" s="2"/>
      <c r="D20" s="2"/>
      <c r="E20" s="2"/>
      <c r="F20" s="2"/>
      <c r="G20" s="2"/>
      <c r="H20" s="2"/>
      <c r="I20" s="2"/>
      <c r="J20" s="2"/>
      <c r="K20" s="2"/>
      <c r="L20" s="2"/>
      <c r="M20" s="2"/>
      <c r="N20" s="2"/>
      <c r="O20" s="2"/>
      <c r="P20" s="2"/>
      <c r="Q20" s="2"/>
      <c r="R20" s="2"/>
      <c r="S20" s="2"/>
      <c r="T20" s="2"/>
    </row>
    <row r="21" spans="1:20">
      <c r="A21" s="1">
        <v>1889</v>
      </c>
      <c r="B21" s="2"/>
      <c r="C21" s="2"/>
      <c r="D21" s="2"/>
      <c r="E21" s="2"/>
      <c r="F21" s="2"/>
      <c r="G21" s="2"/>
      <c r="H21" s="2"/>
      <c r="I21" s="2"/>
      <c r="J21" s="2"/>
      <c r="K21" s="2"/>
      <c r="L21" s="2"/>
      <c r="M21" s="2"/>
      <c r="N21" s="2"/>
      <c r="O21" s="2"/>
      <c r="P21" s="2"/>
      <c r="Q21" s="2"/>
      <c r="R21" s="2"/>
      <c r="S21" s="2"/>
      <c r="T21" s="2"/>
    </row>
    <row r="22" spans="1:20">
      <c r="A22" s="1">
        <v>1890</v>
      </c>
      <c r="B22" s="2"/>
      <c r="C22" s="2"/>
      <c r="D22" s="2"/>
      <c r="E22" s="2"/>
      <c r="F22" s="2"/>
      <c r="G22" s="2"/>
      <c r="H22" s="2"/>
      <c r="I22" s="2"/>
      <c r="J22" s="2"/>
      <c r="K22" s="2"/>
      <c r="L22" s="2"/>
      <c r="M22" s="2"/>
      <c r="N22" s="2"/>
      <c r="O22" s="2"/>
      <c r="P22" s="2"/>
      <c r="Q22" s="2"/>
      <c r="R22" s="2"/>
      <c r="S22" s="2"/>
      <c r="T22" s="2"/>
    </row>
    <row r="23" spans="1:20">
      <c r="A23" s="1">
        <v>1891</v>
      </c>
      <c r="B23" s="2"/>
      <c r="C23" s="2"/>
      <c r="D23" s="2"/>
      <c r="E23" s="2"/>
      <c r="F23" s="2"/>
      <c r="G23" s="2"/>
      <c r="H23" s="2"/>
      <c r="I23" s="2"/>
      <c r="J23" s="2"/>
      <c r="K23" s="2"/>
      <c r="L23" s="2"/>
      <c r="M23" s="2"/>
      <c r="N23" s="2"/>
      <c r="O23" s="2"/>
      <c r="P23" s="2"/>
      <c r="Q23" s="2"/>
      <c r="R23" s="2"/>
      <c r="S23" s="2"/>
      <c r="T23" s="2"/>
    </row>
    <row r="24" spans="1:20">
      <c r="A24" s="1">
        <v>1892</v>
      </c>
      <c r="B24" s="2"/>
      <c r="C24" s="2"/>
      <c r="D24" s="2"/>
      <c r="E24" s="2"/>
      <c r="F24" s="2"/>
      <c r="G24" s="2"/>
      <c r="H24" s="2"/>
      <c r="I24" s="2"/>
      <c r="J24" s="2"/>
      <c r="K24" s="2"/>
      <c r="L24" s="2"/>
      <c r="M24" s="2"/>
      <c r="N24" s="2"/>
      <c r="O24" s="2"/>
      <c r="P24" s="2"/>
      <c r="Q24" s="2"/>
      <c r="R24" s="2"/>
      <c r="S24" s="2"/>
      <c r="T24" s="2"/>
    </row>
    <row r="25" spans="1:20">
      <c r="A25" s="1">
        <v>1893</v>
      </c>
      <c r="B25" s="2"/>
      <c r="C25" s="2"/>
      <c r="D25" s="2"/>
      <c r="E25" s="2"/>
      <c r="F25" s="2"/>
      <c r="G25" s="2"/>
      <c r="H25" s="2"/>
      <c r="I25" s="2"/>
      <c r="J25" s="2"/>
      <c r="K25" s="2"/>
      <c r="L25" s="2"/>
      <c r="M25" s="2"/>
      <c r="N25" s="2"/>
      <c r="O25" s="2"/>
      <c r="P25" s="2"/>
      <c r="Q25" s="2"/>
      <c r="R25" s="2"/>
      <c r="S25" s="2"/>
      <c r="T25" s="2"/>
    </row>
    <row r="26" spans="1:20">
      <c r="A26" s="1">
        <v>1894</v>
      </c>
      <c r="B26" s="2"/>
      <c r="C26" s="2"/>
      <c r="D26" s="2"/>
      <c r="E26" s="2"/>
      <c r="F26" s="2"/>
      <c r="G26" s="2"/>
      <c r="H26" s="2"/>
      <c r="I26" s="2"/>
      <c r="J26" s="2"/>
      <c r="K26" s="2"/>
      <c r="L26" s="2"/>
      <c r="M26" s="2"/>
      <c r="N26" s="2"/>
      <c r="O26" s="2"/>
      <c r="P26" s="2"/>
      <c r="Q26" s="2"/>
      <c r="R26" s="2"/>
      <c r="S26" s="2"/>
      <c r="T26" s="2"/>
    </row>
    <row r="27" spans="1:20">
      <c r="A27" s="1">
        <v>1895</v>
      </c>
      <c r="B27" s="2"/>
      <c r="C27" s="2"/>
      <c r="D27" s="2"/>
      <c r="E27" s="2"/>
      <c r="F27" s="2"/>
      <c r="G27" s="2"/>
      <c r="H27" s="2"/>
      <c r="I27" s="2"/>
      <c r="J27" s="2"/>
      <c r="K27" s="2"/>
      <c r="L27" s="2"/>
      <c r="M27" s="2"/>
      <c r="N27" s="2"/>
      <c r="O27" s="2"/>
      <c r="P27" s="2"/>
      <c r="Q27" s="2"/>
      <c r="R27" s="2"/>
      <c r="S27" s="2"/>
      <c r="T27" s="2"/>
    </row>
    <row r="28" spans="1:20">
      <c r="A28" s="1">
        <v>1896</v>
      </c>
      <c r="B28" s="2"/>
      <c r="C28" s="2"/>
      <c r="D28" s="2"/>
      <c r="E28" s="2"/>
      <c r="F28" s="2"/>
      <c r="G28" s="2"/>
      <c r="H28" s="2"/>
      <c r="I28" s="2"/>
      <c r="J28" s="2"/>
      <c r="K28" s="2"/>
      <c r="L28" s="2"/>
      <c r="M28" s="2"/>
      <c r="N28" s="2"/>
      <c r="O28" s="2"/>
      <c r="P28" s="2"/>
      <c r="Q28" s="2"/>
      <c r="R28" s="2"/>
      <c r="S28" s="2"/>
      <c r="T28" s="2"/>
    </row>
    <row r="29" spans="1:20">
      <c r="A29" s="1">
        <v>1897</v>
      </c>
      <c r="B29" s="2"/>
      <c r="C29" s="2"/>
      <c r="D29" s="2"/>
      <c r="E29" s="2"/>
      <c r="F29" s="2"/>
      <c r="G29" s="2"/>
      <c r="H29" s="2"/>
      <c r="I29" s="2"/>
      <c r="J29" s="2"/>
      <c r="K29" s="2"/>
      <c r="L29" s="2"/>
      <c r="M29" s="2"/>
      <c r="N29" s="2"/>
      <c r="O29" s="2"/>
      <c r="P29" s="2"/>
      <c r="Q29" s="2"/>
      <c r="R29" s="2"/>
      <c r="S29" s="2"/>
      <c r="T29" s="2"/>
    </row>
    <row r="30" spans="1:20">
      <c r="A30" s="1">
        <v>1898</v>
      </c>
      <c r="B30" s="2"/>
      <c r="C30" s="2"/>
      <c r="D30" s="2"/>
      <c r="E30" s="2"/>
      <c r="F30" s="2"/>
      <c r="G30" s="2"/>
      <c r="H30" s="2"/>
      <c r="I30" s="2"/>
      <c r="J30" s="2"/>
      <c r="K30" s="2"/>
      <c r="L30" s="2"/>
      <c r="M30" s="2"/>
      <c r="N30" s="2"/>
      <c r="O30" s="2"/>
      <c r="P30" s="2"/>
      <c r="Q30" s="2"/>
      <c r="R30" s="2"/>
      <c r="S30" s="2"/>
      <c r="T30" s="2"/>
    </row>
    <row r="31" spans="1:20">
      <c r="A31" s="1">
        <v>1899</v>
      </c>
      <c r="B31" s="2"/>
      <c r="C31" s="2"/>
      <c r="D31" s="2"/>
      <c r="E31" s="2"/>
      <c r="F31" s="2"/>
      <c r="G31" s="2"/>
      <c r="H31" s="2"/>
      <c r="I31" s="2"/>
      <c r="J31" s="2"/>
      <c r="K31" s="2"/>
      <c r="L31" s="2"/>
      <c r="M31" s="2"/>
      <c r="N31" s="2"/>
      <c r="O31" s="2"/>
      <c r="P31" s="2"/>
      <c r="Q31" s="2"/>
      <c r="R31" s="2"/>
      <c r="S31" s="2"/>
      <c r="T31" s="2"/>
    </row>
    <row r="32" spans="1:20">
      <c r="A32" s="1">
        <v>1900</v>
      </c>
      <c r="B32" s="2"/>
      <c r="C32" s="2"/>
      <c r="D32" s="2"/>
      <c r="E32" s="2"/>
      <c r="F32" s="2"/>
      <c r="G32" s="2"/>
      <c r="H32" s="2"/>
      <c r="I32" s="2"/>
      <c r="J32" s="2"/>
      <c r="K32" s="2"/>
      <c r="L32" s="2"/>
      <c r="M32" s="2"/>
      <c r="N32" s="2"/>
      <c r="O32" s="2"/>
      <c r="P32" s="2"/>
      <c r="Q32" s="2"/>
      <c r="R32" s="2"/>
      <c r="S32" s="2"/>
      <c r="T32" s="2"/>
    </row>
    <row r="33" spans="1:20">
      <c r="A33" s="1">
        <v>1901</v>
      </c>
      <c r="B33" s="2"/>
      <c r="C33" s="2"/>
      <c r="D33" s="2"/>
      <c r="E33" s="2"/>
      <c r="F33" s="2"/>
      <c r="G33" s="2"/>
      <c r="H33" s="2"/>
      <c r="I33" s="2"/>
      <c r="J33" s="2"/>
      <c r="K33" s="2"/>
      <c r="L33" s="2"/>
      <c r="M33" s="2"/>
      <c r="N33" s="2"/>
      <c r="O33" s="2"/>
      <c r="P33" s="2"/>
      <c r="Q33" s="2"/>
      <c r="R33" s="2"/>
      <c r="S33" s="2"/>
      <c r="T33" s="2"/>
    </row>
    <row r="34" spans="1:20">
      <c r="A34" s="1">
        <v>1902</v>
      </c>
      <c r="B34" s="2"/>
      <c r="C34" s="2"/>
      <c r="D34" s="2"/>
      <c r="E34" s="2"/>
      <c r="F34" s="2"/>
      <c r="G34" s="2"/>
      <c r="H34" s="2"/>
      <c r="I34" s="2"/>
      <c r="J34" s="2"/>
      <c r="K34" s="2"/>
      <c r="L34" s="2"/>
      <c r="M34" s="2"/>
      <c r="N34" s="2"/>
      <c r="O34" s="2"/>
      <c r="P34" s="2"/>
      <c r="Q34" s="2"/>
      <c r="R34" s="2"/>
      <c r="S34" s="2"/>
      <c r="T34" s="2"/>
    </row>
    <row r="35" spans="1:20">
      <c r="A35" s="1">
        <v>1903</v>
      </c>
      <c r="B35" s="2"/>
      <c r="C35" s="2"/>
      <c r="D35" s="2"/>
      <c r="E35" s="2"/>
      <c r="F35" s="2"/>
      <c r="G35" s="2"/>
      <c r="H35" s="2"/>
      <c r="I35" s="2"/>
      <c r="J35" s="2"/>
      <c r="K35" s="2"/>
      <c r="L35" s="2"/>
      <c r="M35" s="2"/>
      <c r="N35" s="2"/>
      <c r="O35" s="2"/>
      <c r="P35" s="2"/>
      <c r="Q35" s="2"/>
      <c r="R35" s="2"/>
      <c r="S35" s="2"/>
      <c r="T35" s="2"/>
    </row>
    <row r="36" spans="1:20">
      <c r="A36" s="1">
        <v>1904</v>
      </c>
      <c r="B36" s="2"/>
      <c r="C36" s="2"/>
      <c r="D36" s="2"/>
      <c r="E36" s="2"/>
      <c r="F36" s="2"/>
      <c r="G36" s="2"/>
      <c r="H36" s="2"/>
      <c r="I36" s="2"/>
      <c r="J36" s="2"/>
      <c r="K36" s="2"/>
      <c r="L36" s="2"/>
      <c r="M36" s="2"/>
      <c r="N36" s="2"/>
      <c r="O36" s="2"/>
      <c r="P36" s="2"/>
      <c r="Q36" s="2"/>
      <c r="R36" s="2"/>
      <c r="S36" s="2"/>
      <c r="T36" s="2"/>
    </row>
    <row r="37" spans="1:20">
      <c r="A37" s="1">
        <v>1905</v>
      </c>
      <c r="B37" s="2"/>
      <c r="C37" s="2"/>
      <c r="D37" s="2"/>
      <c r="E37" s="2"/>
      <c r="F37" s="2"/>
      <c r="G37" s="2"/>
      <c r="H37" s="2"/>
      <c r="I37" s="2"/>
      <c r="J37" s="2"/>
      <c r="K37" s="2"/>
      <c r="L37" s="2"/>
      <c r="M37" s="2"/>
      <c r="N37" s="2"/>
      <c r="O37" s="2"/>
      <c r="P37" s="2"/>
      <c r="Q37" s="2"/>
      <c r="R37" s="2"/>
      <c r="S37" s="2"/>
      <c r="T37" s="2"/>
    </row>
    <row r="38" spans="1:20">
      <c r="A38" s="1">
        <v>1906</v>
      </c>
      <c r="B38" s="2"/>
      <c r="C38" s="2"/>
      <c r="D38" s="2"/>
      <c r="E38" s="2"/>
      <c r="F38" s="2"/>
      <c r="G38" s="2"/>
      <c r="H38" s="2"/>
      <c r="I38" s="2"/>
      <c r="J38" s="2"/>
      <c r="K38" s="2"/>
      <c r="L38" s="2"/>
      <c r="M38" s="2"/>
      <c r="N38" s="2"/>
      <c r="O38" s="2"/>
      <c r="P38" s="2"/>
      <c r="Q38" s="2"/>
      <c r="R38" s="2"/>
      <c r="S38" s="2"/>
      <c r="T38" s="2"/>
    </row>
    <row r="39" spans="1:20">
      <c r="A39" s="1">
        <v>1907</v>
      </c>
      <c r="B39" s="2"/>
      <c r="C39" s="2"/>
      <c r="D39" s="2"/>
      <c r="E39" s="2"/>
      <c r="F39" s="2"/>
      <c r="G39" s="2"/>
      <c r="H39" s="2"/>
      <c r="I39" s="2"/>
      <c r="J39" s="2"/>
      <c r="K39" s="2"/>
      <c r="L39" s="2"/>
      <c r="M39" s="2"/>
      <c r="N39" s="2"/>
      <c r="O39" s="2"/>
      <c r="P39" s="2"/>
      <c r="Q39" s="2"/>
      <c r="R39" s="2"/>
      <c r="S39" s="2"/>
      <c r="T39" s="2"/>
    </row>
    <row r="40" spans="1:20">
      <c r="A40" s="1">
        <v>1908</v>
      </c>
      <c r="B40" s="2"/>
      <c r="C40" s="2"/>
      <c r="D40" s="2"/>
      <c r="E40" s="2"/>
      <c r="F40" s="2"/>
      <c r="G40" s="2"/>
      <c r="H40" s="2"/>
      <c r="I40" s="2"/>
      <c r="J40" s="2"/>
      <c r="K40" s="2"/>
      <c r="L40" s="2"/>
      <c r="M40" s="2"/>
      <c r="N40" s="2"/>
      <c r="O40" s="2"/>
      <c r="P40" s="2"/>
      <c r="Q40" s="2"/>
      <c r="R40" s="2"/>
      <c r="S40" s="2"/>
      <c r="T40" s="2"/>
    </row>
    <row r="41" spans="1:20">
      <c r="A41" s="1">
        <v>1909</v>
      </c>
      <c r="B41" s="2"/>
      <c r="C41" s="2"/>
      <c r="D41" s="2"/>
      <c r="E41" s="2"/>
      <c r="F41" s="2"/>
      <c r="G41" s="2"/>
      <c r="H41" s="2"/>
      <c r="I41" s="2"/>
      <c r="J41" s="2"/>
      <c r="K41" s="2"/>
      <c r="L41" s="2"/>
      <c r="M41" s="2"/>
      <c r="N41" s="2"/>
      <c r="O41" s="2"/>
      <c r="P41" s="2"/>
      <c r="Q41" s="2"/>
      <c r="R41" s="2"/>
      <c r="S41" s="2"/>
      <c r="T41" s="2"/>
    </row>
    <row r="42" spans="1:20">
      <c r="A42" s="1">
        <v>1910</v>
      </c>
      <c r="B42" s="2"/>
      <c r="C42" s="2"/>
      <c r="D42" s="2"/>
      <c r="E42" s="2"/>
      <c r="F42" s="2"/>
      <c r="G42" s="2"/>
      <c r="H42" s="2"/>
      <c r="I42" s="2"/>
      <c r="J42" s="2"/>
      <c r="K42" s="2"/>
      <c r="L42" s="2"/>
      <c r="M42" s="2"/>
      <c r="N42" s="2"/>
      <c r="O42" s="2"/>
      <c r="P42" s="2"/>
      <c r="Q42" s="2"/>
      <c r="R42" s="2"/>
      <c r="S42" s="2"/>
      <c r="T42" s="2"/>
    </row>
    <row r="43" spans="1:20">
      <c r="A43" s="1">
        <v>1911</v>
      </c>
      <c r="B43" s="2"/>
      <c r="C43" s="2"/>
      <c r="D43" s="2"/>
      <c r="E43" s="2"/>
      <c r="F43" s="2"/>
      <c r="G43" s="2"/>
      <c r="H43" s="2"/>
      <c r="I43" s="2"/>
      <c r="J43" s="2"/>
      <c r="K43" s="2"/>
      <c r="L43" s="2"/>
      <c r="M43" s="2"/>
      <c r="N43" s="2"/>
      <c r="O43" s="2"/>
      <c r="P43" s="2"/>
      <c r="Q43" s="2"/>
      <c r="R43" s="2"/>
      <c r="S43" s="2"/>
      <c r="T43" s="2"/>
    </row>
    <row r="44" spans="1:20">
      <c r="A44" s="1">
        <v>1912</v>
      </c>
      <c r="B44" s="2"/>
      <c r="C44" s="2"/>
      <c r="D44" s="2"/>
      <c r="E44" s="2"/>
      <c r="F44" s="2"/>
      <c r="G44" s="2"/>
      <c r="H44" s="2"/>
      <c r="I44" s="2"/>
      <c r="J44" s="2"/>
      <c r="K44" s="2"/>
      <c r="L44" s="2"/>
      <c r="M44" s="2"/>
      <c r="N44" s="2"/>
      <c r="O44" s="2"/>
      <c r="P44" s="2"/>
      <c r="Q44" s="2"/>
      <c r="R44" s="2"/>
      <c r="S44" s="2"/>
      <c r="T44" s="2"/>
    </row>
    <row r="45" spans="1:20">
      <c r="A45" s="1">
        <v>1913</v>
      </c>
      <c r="B45" s="2"/>
      <c r="C45" s="2"/>
      <c r="D45" s="2"/>
      <c r="E45" s="2"/>
      <c r="F45" s="2"/>
      <c r="G45" s="2"/>
      <c r="H45" s="2"/>
      <c r="I45" s="2"/>
      <c r="J45" s="2"/>
      <c r="K45" s="2"/>
      <c r="L45" s="2"/>
      <c r="M45" s="2"/>
      <c r="N45" s="2"/>
      <c r="O45" s="2"/>
      <c r="P45" s="2"/>
      <c r="Q45" s="2"/>
      <c r="R45" s="2"/>
      <c r="S45" s="2"/>
      <c r="T45" s="2"/>
    </row>
    <row r="46" spans="1:20">
      <c r="A46" s="1">
        <v>1914</v>
      </c>
      <c r="B46" s="2"/>
      <c r="C46" s="2"/>
      <c r="D46" s="2"/>
      <c r="E46" s="2"/>
      <c r="F46" s="2"/>
      <c r="G46" s="2"/>
      <c r="H46" s="2"/>
      <c r="I46" s="2"/>
      <c r="J46" s="2"/>
      <c r="K46" s="2"/>
      <c r="L46" s="2"/>
      <c r="M46" s="2"/>
      <c r="N46" s="2"/>
      <c r="O46" s="2"/>
      <c r="P46" s="2"/>
      <c r="Q46" s="2"/>
      <c r="R46" s="2"/>
      <c r="S46" s="2"/>
      <c r="T46" s="2"/>
    </row>
    <row r="47" spans="1:20">
      <c r="A47" s="1">
        <v>1915</v>
      </c>
      <c r="B47" s="2"/>
      <c r="C47" s="2"/>
      <c r="D47" s="2"/>
      <c r="E47" s="2"/>
      <c r="F47" s="2"/>
      <c r="G47" s="2"/>
      <c r="H47" s="2"/>
      <c r="I47" s="2"/>
      <c r="J47" s="2"/>
      <c r="K47" s="2"/>
      <c r="L47" s="2"/>
      <c r="M47" s="2"/>
      <c r="N47" s="2"/>
      <c r="O47" s="2"/>
      <c r="P47" s="2"/>
      <c r="Q47" s="2"/>
      <c r="R47" s="2"/>
      <c r="S47" s="2"/>
      <c r="T47" s="2"/>
    </row>
    <row r="48" spans="1:20">
      <c r="A48" s="1">
        <v>1916</v>
      </c>
      <c r="B48" s="2"/>
      <c r="C48" s="2"/>
      <c r="D48" s="2"/>
      <c r="E48" s="2"/>
      <c r="F48" s="2"/>
      <c r="G48" s="2"/>
      <c r="H48" s="2"/>
      <c r="I48" s="2"/>
      <c r="J48" s="2"/>
      <c r="K48" s="2"/>
      <c r="L48" s="2"/>
      <c r="M48" s="2"/>
      <c r="N48" s="2"/>
      <c r="O48" s="2"/>
      <c r="P48" s="2"/>
      <c r="Q48" s="2"/>
      <c r="R48" s="2"/>
      <c r="S48" s="2"/>
      <c r="T48" s="2"/>
    </row>
    <row r="49" spans="1:20">
      <c r="A49" s="1">
        <v>1917</v>
      </c>
      <c r="B49" s="2"/>
      <c r="C49" s="2"/>
      <c r="D49" s="2"/>
      <c r="E49" s="2"/>
      <c r="F49" s="2"/>
      <c r="G49" s="2"/>
      <c r="H49" s="2"/>
      <c r="I49" s="2"/>
      <c r="J49" s="2"/>
      <c r="K49" s="2"/>
      <c r="L49" s="2"/>
      <c r="M49" s="2"/>
      <c r="N49" s="2"/>
      <c r="O49" s="2"/>
      <c r="P49" s="2"/>
      <c r="Q49" s="2"/>
      <c r="R49" s="2"/>
      <c r="S49" s="2"/>
      <c r="T49" s="2"/>
    </row>
    <row r="50" spans="1:20">
      <c r="A50" s="1">
        <v>1918</v>
      </c>
      <c r="B50" s="2"/>
      <c r="C50" s="2"/>
      <c r="D50" s="2"/>
      <c r="E50" s="2"/>
      <c r="F50" s="2"/>
      <c r="G50" s="2"/>
      <c r="H50" s="2"/>
      <c r="I50" s="2"/>
      <c r="J50" s="2"/>
      <c r="K50" s="2"/>
      <c r="L50" s="2"/>
      <c r="M50" s="2"/>
      <c r="N50" s="2"/>
      <c r="O50" s="2"/>
      <c r="P50" s="2"/>
      <c r="Q50" s="2"/>
      <c r="R50" s="2"/>
      <c r="S50" s="2"/>
      <c r="T50" s="2"/>
    </row>
    <row r="51" spans="1:20">
      <c r="A51" s="1">
        <v>1919</v>
      </c>
      <c r="B51" s="2"/>
      <c r="C51" s="2"/>
      <c r="D51" s="2"/>
      <c r="E51" s="2"/>
      <c r="F51" s="2"/>
      <c r="G51" s="2"/>
      <c r="H51" s="2"/>
      <c r="I51" s="2"/>
      <c r="J51" s="2"/>
      <c r="K51" s="2"/>
      <c r="L51" s="2"/>
      <c r="M51" s="2"/>
      <c r="N51" s="2"/>
      <c r="O51" s="2"/>
      <c r="P51" s="2"/>
      <c r="Q51" s="2"/>
      <c r="R51" s="2"/>
      <c r="S51" s="2"/>
      <c r="T51" s="2"/>
    </row>
    <row r="52" spans="1:20">
      <c r="A52" s="1">
        <v>1920</v>
      </c>
      <c r="B52" s="2"/>
      <c r="C52" s="2"/>
      <c r="D52" s="2"/>
      <c r="E52" s="2"/>
      <c r="F52" s="2"/>
      <c r="G52" s="2"/>
      <c r="H52" s="2"/>
      <c r="I52" s="2"/>
      <c r="J52" s="2"/>
      <c r="K52" s="2"/>
      <c r="L52" s="2"/>
      <c r="M52" s="2"/>
      <c r="N52" s="2"/>
      <c r="O52" s="2"/>
      <c r="P52" s="2"/>
      <c r="Q52" s="2"/>
      <c r="R52" s="2"/>
      <c r="S52" s="2"/>
      <c r="T52" s="2"/>
    </row>
    <row r="53" spans="1:20">
      <c r="A53" s="1">
        <v>1921</v>
      </c>
      <c r="B53" s="2"/>
      <c r="C53" s="2"/>
      <c r="D53" s="2"/>
      <c r="E53" s="2"/>
      <c r="F53" s="2"/>
      <c r="G53" s="2"/>
      <c r="H53" s="2"/>
      <c r="I53" s="2"/>
      <c r="J53" s="2"/>
      <c r="K53" s="2"/>
      <c r="L53" s="2"/>
      <c r="M53" s="2"/>
      <c r="N53" s="2"/>
      <c r="O53" s="2"/>
      <c r="P53" s="2"/>
      <c r="Q53" s="2"/>
      <c r="R53" s="2"/>
      <c r="S53" s="2"/>
      <c r="T53" s="2"/>
    </row>
    <row r="54" spans="1:20">
      <c r="A54" s="1">
        <v>1922</v>
      </c>
      <c r="B54" s="2"/>
      <c r="C54" s="2"/>
      <c r="D54" s="2"/>
      <c r="E54" s="2"/>
      <c r="F54" s="2"/>
      <c r="G54" s="2"/>
      <c r="H54" s="2"/>
      <c r="I54" s="2"/>
      <c r="J54" s="2"/>
      <c r="K54" s="2"/>
      <c r="L54" s="2"/>
      <c r="M54" s="2"/>
      <c r="N54" s="2"/>
      <c r="O54" s="2"/>
      <c r="P54" s="2"/>
      <c r="Q54" s="2"/>
      <c r="R54" s="2"/>
      <c r="S54" s="2"/>
      <c r="T54" s="2"/>
    </row>
    <row r="55" spans="1:20">
      <c r="A55" s="1">
        <v>1923</v>
      </c>
      <c r="B55" s="2"/>
      <c r="C55" s="2"/>
      <c r="D55" s="2"/>
      <c r="E55" s="2"/>
      <c r="F55" s="2"/>
      <c r="G55" s="2"/>
      <c r="H55" s="2"/>
      <c r="I55" s="2"/>
      <c r="J55" s="2"/>
      <c r="K55" s="2"/>
      <c r="L55" s="2"/>
      <c r="M55" s="2"/>
      <c r="N55" s="2"/>
      <c r="O55" s="2"/>
      <c r="P55" s="2"/>
      <c r="Q55" s="2"/>
      <c r="R55" s="2"/>
      <c r="S55" s="2"/>
      <c r="T55" s="2"/>
    </row>
    <row r="56" spans="1:20">
      <c r="A56" s="1">
        <v>1924</v>
      </c>
      <c r="B56" s="2"/>
      <c r="C56" s="2"/>
      <c r="D56" s="2"/>
      <c r="E56" s="2"/>
      <c r="F56" s="2"/>
      <c r="G56" s="2"/>
      <c r="H56" s="2"/>
      <c r="I56" s="2"/>
      <c r="J56" s="2"/>
      <c r="K56" s="2"/>
      <c r="L56" s="2"/>
      <c r="M56" s="2"/>
      <c r="N56" s="2"/>
      <c r="O56" s="2"/>
      <c r="P56" s="2"/>
      <c r="Q56" s="2"/>
      <c r="R56" s="2"/>
      <c r="S56" s="2"/>
      <c r="T56" s="2"/>
    </row>
    <row r="57" spans="1:20">
      <c r="A57" s="1">
        <v>1925</v>
      </c>
      <c r="B57" s="2"/>
      <c r="C57" s="2"/>
      <c r="D57" s="2"/>
      <c r="E57" s="2"/>
      <c r="F57" s="2"/>
      <c r="G57" s="2"/>
      <c r="H57" s="2"/>
      <c r="I57" s="2"/>
      <c r="J57" s="2"/>
      <c r="K57" s="2"/>
      <c r="L57" s="2"/>
      <c r="M57" s="2"/>
      <c r="N57" s="2"/>
      <c r="O57" s="2"/>
      <c r="P57" s="2"/>
      <c r="Q57" s="2"/>
      <c r="R57" s="2"/>
      <c r="S57" s="2"/>
      <c r="T57" s="2"/>
    </row>
    <row r="58" spans="1:20">
      <c r="A58" s="1">
        <v>1926</v>
      </c>
      <c r="B58" s="2"/>
      <c r="C58" s="2"/>
      <c r="D58" s="2"/>
      <c r="E58" s="2"/>
      <c r="F58" s="2"/>
      <c r="G58" s="2"/>
      <c r="H58" s="2"/>
      <c r="I58" s="2"/>
      <c r="J58" s="2"/>
      <c r="K58" s="2"/>
      <c r="L58" s="2"/>
      <c r="M58" s="2"/>
      <c r="N58" s="2"/>
      <c r="O58" s="2"/>
      <c r="P58" s="2"/>
      <c r="Q58" s="2"/>
      <c r="R58" s="2"/>
      <c r="S58" s="2"/>
      <c r="T58" s="2"/>
    </row>
    <row r="59" spans="1:20">
      <c r="A59" s="1">
        <v>1927</v>
      </c>
      <c r="B59" s="2"/>
      <c r="C59" s="2"/>
      <c r="D59" s="2"/>
      <c r="E59" s="2"/>
      <c r="F59" s="2"/>
      <c r="G59" s="2"/>
      <c r="H59" s="2"/>
      <c r="I59" s="2"/>
      <c r="J59" s="2"/>
      <c r="K59" s="2"/>
      <c r="L59" s="2"/>
      <c r="M59" s="2"/>
      <c r="N59" s="2"/>
      <c r="O59" s="2"/>
      <c r="P59" s="2"/>
      <c r="Q59" s="2"/>
      <c r="R59" s="2"/>
      <c r="S59" s="2"/>
      <c r="T59" s="2"/>
    </row>
    <row r="60" spans="1:20">
      <c r="A60" s="1">
        <v>1928</v>
      </c>
      <c r="B60" s="2"/>
      <c r="C60" s="2"/>
      <c r="D60" s="2"/>
      <c r="E60" s="2"/>
      <c r="F60" s="2"/>
      <c r="G60" s="2"/>
      <c r="H60" s="2"/>
      <c r="I60" s="2"/>
      <c r="J60" s="2"/>
      <c r="K60" s="2"/>
      <c r="L60" s="2"/>
      <c r="M60" s="2"/>
      <c r="N60" s="2"/>
      <c r="O60" s="2"/>
      <c r="P60" s="2"/>
      <c r="Q60" s="2"/>
      <c r="R60" s="2"/>
      <c r="S60" s="2"/>
      <c r="T60" s="2"/>
    </row>
    <row r="61" spans="1:20">
      <c r="A61" s="1">
        <v>1929</v>
      </c>
      <c r="B61" s="2"/>
      <c r="C61" s="2"/>
      <c r="D61" s="2"/>
      <c r="E61" s="2"/>
      <c r="F61" s="2"/>
      <c r="G61" s="2"/>
      <c r="H61" s="2"/>
      <c r="I61" s="2"/>
      <c r="J61" s="2"/>
      <c r="K61" s="2"/>
      <c r="L61" s="2"/>
      <c r="M61" s="2"/>
      <c r="N61" s="2"/>
      <c r="O61" s="2"/>
      <c r="P61" s="2"/>
      <c r="Q61" s="2"/>
      <c r="R61" s="2"/>
      <c r="S61" s="2"/>
      <c r="T61" s="2"/>
    </row>
    <row r="62" spans="1:20">
      <c r="A62" s="1">
        <v>1930</v>
      </c>
      <c r="B62" s="2"/>
      <c r="C62" s="2"/>
      <c r="D62" s="2"/>
      <c r="E62" s="2"/>
      <c r="F62" s="2"/>
      <c r="G62" s="2"/>
      <c r="H62" s="2"/>
      <c r="I62" s="2"/>
      <c r="J62" s="2"/>
      <c r="K62" s="2"/>
      <c r="L62" s="2"/>
      <c r="M62" s="2"/>
      <c r="N62" s="2"/>
      <c r="O62" s="2"/>
      <c r="P62" s="2"/>
      <c r="Q62" s="2"/>
      <c r="R62" s="2"/>
      <c r="S62" s="2"/>
      <c r="T62" s="2"/>
    </row>
    <row r="63" spans="1:20">
      <c r="A63" s="1">
        <v>1931</v>
      </c>
      <c r="B63" s="2"/>
      <c r="C63" s="2"/>
      <c r="D63" s="2"/>
      <c r="E63" s="2"/>
      <c r="F63" s="2"/>
      <c r="G63" s="2"/>
      <c r="H63" s="2"/>
      <c r="I63" s="2"/>
      <c r="J63" s="2"/>
      <c r="K63" s="2"/>
      <c r="L63" s="2"/>
      <c r="M63" s="2"/>
      <c r="N63" s="2"/>
      <c r="O63" s="2"/>
      <c r="P63" s="2"/>
      <c r="Q63" s="2"/>
      <c r="R63" s="2"/>
      <c r="S63" s="2"/>
      <c r="T63" s="2"/>
    </row>
    <row r="64" spans="1:20">
      <c r="A64" s="1">
        <v>1932</v>
      </c>
      <c r="B64" s="2"/>
      <c r="C64" s="2"/>
      <c r="D64" s="2"/>
      <c r="E64" s="2"/>
      <c r="F64" s="2"/>
      <c r="G64" s="2"/>
      <c r="H64" s="2"/>
      <c r="I64" s="2"/>
      <c r="J64" s="2"/>
      <c r="K64" s="2"/>
      <c r="L64" s="2"/>
      <c r="M64" s="2"/>
      <c r="N64" s="2"/>
      <c r="O64" s="2"/>
      <c r="P64" s="2"/>
      <c r="Q64" s="2"/>
      <c r="R64" s="2"/>
      <c r="S64" s="2"/>
      <c r="T64" s="2"/>
    </row>
    <row r="65" spans="1:20">
      <c r="A65" s="1">
        <v>1933</v>
      </c>
      <c r="B65" s="2"/>
      <c r="C65" s="2"/>
      <c r="D65" s="2"/>
      <c r="E65" s="2"/>
      <c r="F65" s="2"/>
      <c r="G65" s="2"/>
      <c r="H65" s="2"/>
      <c r="I65" s="2"/>
      <c r="J65" s="2"/>
      <c r="K65" s="2"/>
      <c r="L65" s="2"/>
      <c r="M65" s="2"/>
      <c r="N65" s="2"/>
      <c r="O65" s="2"/>
      <c r="P65" s="2"/>
      <c r="Q65" s="2"/>
      <c r="R65" s="2"/>
      <c r="S65" s="2"/>
      <c r="T65" s="2"/>
    </row>
    <row r="66" spans="1:20">
      <c r="A66" s="1">
        <v>1934</v>
      </c>
      <c r="B66" s="2"/>
      <c r="C66" s="2"/>
      <c r="D66" s="2"/>
      <c r="E66" s="2"/>
      <c r="F66" s="2"/>
      <c r="G66" s="2"/>
      <c r="H66" s="2"/>
      <c r="I66" s="2"/>
      <c r="J66" s="2"/>
      <c r="K66" s="2"/>
      <c r="L66" s="2"/>
      <c r="M66" s="2"/>
      <c r="N66" s="2"/>
      <c r="O66" s="2"/>
      <c r="P66" s="2"/>
      <c r="Q66" s="2"/>
      <c r="R66" s="2"/>
      <c r="S66" s="2"/>
      <c r="T66" s="2"/>
    </row>
    <row r="67" spans="1:20">
      <c r="A67" s="1">
        <v>1935</v>
      </c>
      <c r="B67" s="2"/>
      <c r="C67" s="2"/>
      <c r="D67" s="2"/>
      <c r="E67" s="2"/>
      <c r="F67" s="2"/>
      <c r="G67" s="2"/>
      <c r="H67" s="2"/>
      <c r="I67" s="2"/>
      <c r="J67" s="2"/>
      <c r="K67" s="2"/>
      <c r="L67" s="2"/>
      <c r="M67" s="2"/>
      <c r="N67" s="2"/>
      <c r="O67" s="2"/>
      <c r="P67" s="2"/>
      <c r="Q67" s="2"/>
      <c r="R67" s="2"/>
      <c r="S67" s="2"/>
      <c r="T67" s="2"/>
    </row>
    <row r="68" spans="1:20">
      <c r="A68" s="1">
        <v>1936</v>
      </c>
      <c r="B68" s="2"/>
      <c r="C68" s="2"/>
      <c r="D68" s="2"/>
      <c r="E68" s="2"/>
      <c r="F68" s="2"/>
      <c r="G68" s="2"/>
      <c r="H68" s="2"/>
      <c r="I68" s="2"/>
      <c r="J68" s="2"/>
      <c r="K68" s="2"/>
      <c r="L68" s="2"/>
      <c r="M68" s="2"/>
      <c r="N68" s="2"/>
      <c r="O68" s="2"/>
      <c r="P68" s="2"/>
      <c r="Q68" s="2"/>
      <c r="R68" s="2"/>
      <c r="S68" s="2"/>
      <c r="T68" s="2"/>
    </row>
    <row r="69" spans="1:20">
      <c r="A69" s="1">
        <v>1937</v>
      </c>
      <c r="B69" s="2"/>
      <c r="C69" s="2"/>
      <c r="D69" s="2"/>
      <c r="E69" s="2"/>
      <c r="F69" s="2"/>
      <c r="G69" s="2"/>
      <c r="H69" s="2"/>
      <c r="I69" s="2"/>
      <c r="J69" s="2"/>
      <c r="K69" s="2"/>
      <c r="L69" s="2"/>
      <c r="M69" s="2"/>
      <c r="N69" s="2"/>
      <c r="O69" s="2"/>
      <c r="P69" s="2"/>
      <c r="Q69" s="2"/>
      <c r="R69" s="2"/>
      <c r="S69" s="2"/>
      <c r="T69" s="2"/>
    </row>
    <row r="70" spans="1:20">
      <c r="A70" s="1">
        <v>1938</v>
      </c>
      <c r="B70" s="2"/>
      <c r="C70" s="2"/>
      <c r="D70" s="2"/>
      <c r="E70" s="2"/>
      <c r="F70" s="2"/>
      <c r="G70" s="2"/>
      <c r="H70" s="2"/>
      <c r="I70" s="2"/>
      <c r="J70" s="2"/>
      <c r="K70" s="2"/>
      <c r="L70" s="2"/>
      <c r="M70" s="2"/>
      <c r="N70" s="2"/>
      <c r="O70" s="2"/>
      <c r="P70" s="2"/>
      <c r="Q70" s="2"/>
      <c r="R70" s="2"/>
      <c r="S70" s="2"/>
      <c r="T70" s="2"/>
    </row>
    <row r="71" spans="1:20">
      <c r="A71" s="1">
        <v>1939</v>
      </c>
      <c r="B71" s="2"/>
      <c r="C71" s="2"/>
      <c r="D71" s="2"/>
      <c r="E71" s="2"/>
      <c r="F71" s="2"/>
      <c r="G71" s="2"/>
      <c r="H71" s="2"/>
      <c r="I71" s="2"/>
      <c r="J71" s="2"/>
      <c r="K71" s="2"/>
      <c r="L71" s="2"/>
      <c r="M71" s="2"/>
      <c r="N71" s="2"/>
      <c r="O71" s="2"/>
      <c r="P71" s="2"/>
      <c r="Q71" s="2"/>
      <c r="R71" s="2"/>
      <c r="S71" s="2"/>
      <c r="T71" s="2"/>
    </row>
    <row r="72" spans="1:20">
      <c r="A72" s="1">
        <v>1940</v>
      </c>
      <c r="B72" s="2"/>
      <c r="C72" s="2"/>
      <c r="D72" s="2"/>
      <c r="E72" s="2"/>
      <c r="F72" s="2"/>
      <c r="G72" s="2"/>
      <c r="H72" s="2"/>
      <c r="I72" s="2"/>
      <c r="J72" s="2"/>
      <c r="K72" s="2"/>
      <c r="L72" s="2"/>
      <c r="M72" s="2"/>
      <c r="N72" s="2"/>
      <c r="O72" s="2"/>
      <c r="P72" s="2"/>
      <c r="Q72" s="2"/>
      <c r="R72" s="2"/>
      <c r="S72" s="2"/>
      <c r="T72" s="2"/>
    </row>
    <row r="73" spans="1:20">
      <c r="A73" s="1">
        <v>1941</v>
      </c>
      <c r="B73" s="2"/>
      <c r="C73" s="2"/>
      <c r="D73" s="2"/>
      <c r="E73" s="2"/>
      <c r="F73" s="2"/>
      <c r="G73" s="2"/>
      <c r="H73" s="2"/>
      <c r="I73" s="2"/>
      <c r="J73" s="2"/>
      <c r="K73" s="2"/>
      <c r="L73" s="2"/>
      <c r="M73" s="2"/>
      <c r="N73" s="2"/>
      <c r="O73" s="2"/>
      <c r="P73" s="2"/>
      <c r="Q73" s="2"/>
      <c r="R73" s="2"/>
      <c r="S73" s="2"/>
      <c r="T73" s="2"/>
    </row>
    <row r="74" spans="1:20">
      <c r="A74" s="1">
        <v>1942</v>
      </c>
      <c r="B74" s="2"/>
      <c r="C74" s="2"/>
      <c r="D74" s="2"/>
      <c r="E74" s="2"/>
      <c r="F74" s="2"/>
      <c r="G74" s="2"/>
      <c r="H74" s="2"/>
      <c r="I74" s="2"/>
      <c r="J74" s="2"/>
      <c r="K74" s="2"/>
      <c r="L74" s="2"/>
      <c r="M74" s="2"/>
      <c r="N74" s="2"/>
      <c r="O74" s="2"/>
      <c r="P74" s="2"/>
      <c r="Q74" s="2"/>
      <c r="R74" s="2"/>
      <c r="S74" s="2"/>
      <c r="T74" s="2"/>
    </row>
    <row r="75" spans="1:20">
      <c r="A75" s="1">
        <v>1943</v>
      </c>
      <c r="B75" s="2"/>
      <c r="C75" s="2"/>
      <c r="D75" s="2"/>
      <c r="E75" s="2"/>
      <c r="F75" s="2"/>
      <c r="G75" s="2"/>
      <c r="H75" s="2"/>
      <c r="I75" s="2"/>
      <c r="J75" s="2"/>
      <c r="K75" s="2"/>
      <c r="L75" s="2"/>
      <c r="M75" s="2"/>
      <c r="N75" s="2"/>
      <c r="O75" s="2"/>
      <c r="P75" s="2"/>
      <c r="Q75" s="2"/>
      <c r="R75" s="2"/>
      <c r="S75" s="2"/>
      <c r="T75" s="2"/>
    </row>
    <row r="76" spans="1:20">
      <c r="A76" s="1">
        <v>1944</v>
      </c>
      <c r="B76" s="2"/>
      <c r="C76" s="2"/>
      <c r="D76" s="2"/>
      <c r="E76" s="2"/>
      <c r="F76" s="2"/>
      <c r="G76" s="2"/>
      <c r="H76" s="2"/>
      <c r="I76" s="2"/>
      <c r="J76" s="2"/>
      <c r="K76" s="2"/>
      <c r="L76" s="2"/>
      <c r="M76" s="2"/>
      <c r="N76" s="2"/>
      <c r="O76" s="2"/>
      <c r="P76" s="2"/>
      <c r="Q76" s="2"/>
      <c r="R76" s="2"/>
      <c r="S76" s="2"/>
      <c r="T76" s="2"/>
    </row>
    <row r="77" spans="1:20">
      <c r="A77" s="1">
        <v>1945</v>
      </c>
      <c r="B77" s="2"/>
      <c r="C77" s="2"/>
      <c r="D77" s="2"/>
      <c r="E77" s="2"/>
      <c r="F77" s="2"/>
      <c r="G77" s="2"/>
      <c r="H77" s="2"/>
      <c r="I77" s="2"/>
      <c r="J77" s="2"/>
      <c r="K77" s="2"/>
      <c r="L77" s="2"/>
      <c r="M77" s="2"/>
      <c r="N77" s="2"/>
      <c r="O77" s="2"/>
      <c r="P77" s="2"/>
      <c r="Q77" s="2"/>
      <c r="R77" s="2"/>
      <c r="S77" s="2"/>
      <c r="T77" s="2"/>
    </row>
    <row r="78" spans="1:20">
      <c r="A78" s="1">
        <v>1946</v>
      </c>
      <c r="B78" s="2"/>
      <c r="C78" s="2"/>
      <c r="D78" s="2"/>
      <c r="E78" s="2"/>
      <c r="F78" s="2"/>
      <c r="G78" s="2"/>
      <c r="H78" s="2"/>
      <c r="I78" s="2"/>
      <c r="J78" s="2"/>
      <c r="K78" s="2"/>
      <c r="L78" s="2"/>
      <c r="M78" s="2"/>
      <c r="N78" s="2"/>
      <c r="O78" s="2"/>
      <c r="P78" s="2"/>
      <c r="Q78" s="2"/>
      <c r="R78" s="2"/>
      <c r="S78" s="2"/>
      <c r="T78" s="2"/>
    </row>
    <row r="79" spans="1:20">
      <c r="A79" s="1">
        <v>1947</v>
      </c>
      <c r="B79" s="2"/>
      <c r="C79" s="2"/>
      <c r="D79" s="2"/>
      <c r="E79" s="2"/>
      <c r="F79" s="2"/>
      <c r="G79" s="2"/>
      <c r="H79" s="2"/>
      <c r="I79" s="2"/>
      <c r="J79" s="2"/>
      <c r="K79" s="2"/>
      <c r="L79" s="2"/>
      <c r="M79" s="2"/>
      <c r="N79" s="2"/>
      <c r="O79" s="2"/>
      <c r="P79" s="2"/>
      <c r="Q79" s="2"/>
      <c r="R79" s="2"/>
      <c r="S79" s="2"/>
      <c r="T79" s="2"/>
    </row>
    <row r="80" spans="1:20">
      <c r="A80" s="1">
        <v>1948</v>
      </c>
      <c r="B80" s="2"/>
      <c r="C80" s="2"/>
      <c r="D80" s="2"/>
      <c r="E80" s="2"/>
      <c r="F80" s="2"/>
      <c r="G80" s="2"/>
      <c r="H80" s="2"/>
      <c r="I80" s="2"/>
      <c r="J80" s="2"/>
      <c r="K80" s="2"/>
      <c r="L80" s="2"/>
      <c r="M80" s="2"/>
      <c r="N80" s="2"/>
      <c r="O80" s="2"/>
      <c r="P80" s="2"/>
      <c r="Q80" s="2"/>
      <c r="R80" s="2"/>
      <c r="S80" s="2"/>
      <c r="T80" s="2"/>
    </row>
    <row r="81" spans="1:23">
      <c r="A81" s="1">
        <v>1949</v>
      </c>
      <c r="B81" s="2"/>
      <c r="C81" s="2"/>
      <c r="D81" s="2"/>
      <c r="E81" s="2"/>
      <c r="F81" s="2"/>
      <c r="G81" s="2"/>
      <c r="H81" s="2"/>
      <c r="I81" s="2"/>
      <c r="J81" s="2"/>
      <c r="K81" s="2"/>
      <c r="L81" s="2"/>
      <c r="M81" s="2"/>
      <c r="N81" s="2"/>
      <c r="O81" s="2"/>
      <c r="P81" s="2"/>
      <c r="Q81" s="2"/>
      <c r="R81" s="2"/>
      <c r="S81" s="2"/>
      <c r="T81" s="2"/>
    </row>
    <row r="82" spans="1:23">
      <c r="A82" s="1">
        <v>1950</v>
      </c>
      <c r="B82" s="3">
        <v>284.64999999999998</v>
      </c>
      <c r="C82" s="3">
        <v>286.14999999999998</v>
      </c>
      <c r="D82" s="3">
        <v>288.14999999999998</v>
      </c>
      <c r="E82" s="3">
        <v>291.95</v>
      </c>
      <c r="F82" s="3">
        <v>290.54999999999995</v>
      </c>
      <c r="G82" s="3">
        <v>290.25</v>
      </c>
      <c r="H82" s="3">
        <v>284.14999999999998</v>
      </c>
      <c r="I82" s="3">
        <v>277.14999999999998</v>
      </c>
      <c r="J82" s="3">
        <v>276.45</v>
      </c>
      <c r="K82" s="4">
        <v>272.84999999999997</v>
      </c>
      <c r="L82" s="3">
        <v>276.95</v>
      </c>
      <c r="M82" s="3">
        <v>278.75</v>
      </c>
      <c r="N82" s="3">
        <v>280.54999999999995</v>
      </c>
      <c r="O82" s="3">
        <v>287.54999999999995</v>
      </c>
      <c r="P82" s="3">
        <v>291.14999999999998</v>
      </c>
      <c r="Q82" s="3">
        <v>291.64999999999998</v>
      </c>
      <c r="R82" s="3">
        <v>290.75</v>
      </c>
      <c r="S82" s="3">
        <v>286.45</v>
      </c>
      <c r="T82" s="3">
        <v>281.14999999999998</v>
      </c>
    </row>
    <row r="83" spans="1:23">
      <c r="A83" s="1">
        <v>1951</v>
      </c>
      <c r="B83" s="3">
        <v>280.54999999999995</v>
      </c>
      <c r="C83" s="3">
        <v>287.54999999999995</v>
      </c>
      <c r="D83" s="3">
        <v>291.14999999999998</v>
      </c>
      <c r="E83" s="3">
        <v>291.64999999999998</v>
      </c>
      <c r="F83" s="3">
        <v>290.75</v>
      </c>
      <c r="G83" s="3">
        <v>286.45</v>
      </c>
      <c r="H83" s="3">
        <v>281.14999999999998</v>
      </c>
      <c r="I83" s="3">
        <v>277.84999999999997</v>
      </c>
      <c r="J83" s="3">
        <v>271.04999999999995</v>
      </c>
      <c r="K83" s="4">
        <v>276.14999999999998</v>
      </c>
      <c r="L83" s="3">
        <v>276.34999999999997</v>
      </c>
      <c r="M83" s="3">
        <v>276.54999999999995</v>
      </c>
      <c r="N83" s="3">
        <v>280.75</v>
      </c>
      <c r="O83" s="3">
        <v>285.64999999999998</v>
      </c>
      <c r="P83" s="3">
        <v>289.04999999999995</v>
      </c>
      <c r="Q83" s="3">
        <v>291.34999999999997</v>
      </c>
      <c r="R83" s="3">
        <v>290.54999999999995</v>
      </c>
      <c r="S83" s="3">
        <v>287.95</v>
      </c>
      <c r="T83" s="3">
        <v>281.14999999999998</v>
      </c>
    </row>
    <row r="84" spans="1:23">
      <c r="A84" s="1">
        <v>1952</v>
      </c>
      <c r="B84" s="3">
        <v>280.75</v>
      </c>
      <c r="C84" s="3">
        <v>285.64999999999998</v>
      </c>
      <c r="D84" s="3">
        <v>289.04999999999995</v>
      </c>
      <c r="E84" s="3">
        <v>291.34999999999997</v>
      </c>
      <c r="F84" s="3">
        <v>290.54999999999995</v>
      </c>
      <c r="G84" s="3">
        <v>287.95</v>
      </c>
      <c r="H84" s="3">
        <v>281.14999999999998</v>
      </c>
      <c r="I84" s="3">
        <v>280.25</v>
      </c>
      <c r="J84" s="3">
        <v>275.25</v>
      </c>
      <c r="K84" s="4">
        <v>273.84999999999997</v>
      </c>
      <c r="L84" s="3">
        <v>273.64999999999998</v>
      </c>
      <c r="M84" s="3">
        <v>277.45</v>
      </c>
      <c r="N84" s="3">
        <v>284.45</v>
      </c>
      <c r="O84" s="3">
        <v>286.75</v>
      </c>
      <c r="P84" s="3">
        <v>289.75</v>
      </c>
      <c r="Q84" s="3">
        <v>293.04999999999995</v>
      </c>
      <c r="R84" s="3">
        <v>291.54999999999995</v>
      </c>
      <c r="S84" s="3">
        <v>284.04999999999995</v>
      </c>
      <c r="T84" s="3">
        <v>280.84999999999997</v>
      </c>
    </row>
    <row r="85" spans="1:23">
      <c r="A85" s="1">
        <v>1953</v>
      </c>
      <c r="B85" s="3">
        <v>284.45</v>
      </c>
      <c r="C85" s="3">
        <v>286.75</v>
      </c>
      <c r="D85" s="3">
        <v>289.75</v>
      </c>
      <c r="E85" s="3">
        <v>293.04999999999995</v>
      </c>
      <c r="F85" s="3">
        <v>291.54999999999995</v>
      </c>
      <c r="G85" s="3">
        <v>284.04999999999995</v>
      </c>
      <c r="H85" s="3">
        <v>280.84999999999997</v>
      </c>
      <c r="I85" s="3">
        <v>275.54999999999995</v>
      </c>
      <c r="J85" s="3">
        <v>273.54999999999995</v>
      </c>
      <c r="K85" s="3">
        <v>272.95</v>
      </c>
      <c r="L85" s="3">
        <v>274.04999999999995</v>
      </c>
      <c r="M85" s="3">
        <v>279.34999999999997</v>
      </c>
      <c r="N85" s="3">
        <v>283.14999999999998</v>
      </c>
      <c r="O85" s="3">
        <v>287.64999999999998</v>
      </c>
      <c r="P85" s="3">
        <v>290.04999999999995</v>
      </c>
      <c r="Q85" s="3">
        <v>291.25</v>
      </c>
      <c r="R85" s="3">
        <v>290.75</v>
      </c>
      <c r="S85" s="3">
        <v>287.45</v>
      </c>
      <c r="T85" s="3">
        <v>283.84999999999997</v>
      </c>
    </row>
    <row r="86" spans="1:23">
      <c r="A86" s="1">
        <v>1954</v>
      </c>
      <c r="B86" s="3">
        <v>283.14999999999998</v>
      </c>
      <c r="C86" s="3">
        <v>287.64999999999998</v>
      </c>
      <c r="D86" s="3">
        <v>290.04999999999995</v>
      </c>
      <c r="E86" s="3">
        <v>291.25</v>
      </c>
      <c r="F86" s="3">
        <v>290.75</v>
      </c>
      <c r="G86" s="3">
        <v>287.45</v>
      </c>
      <c r="H86" s="3">
        <v>283.84999999999997</v>
      </c>
      <c r="I86" s="3">
        <v>278.14999999999998</v>
      </c>
      <c r="J86" s="3">
        <v>276.25</v>
      </c>
      <c r="K86" s="3">
        <v>270.84999999999997</v>
      </c>
      <c r="L86" s="3">
        <v>271.45</v>
      </c>
      <c r="M86" s="3">
        <v>278.84999999999997</v>
      </c>
      <c r="N86" s="3">
        <v>280.64999999999998</v>
      </c>
      <c r="O86" s="3">
        <v>286.34999999999997</v>
      </c>
      <c r="P86" s="3">
        <v>290.14999999999998</v>
      </c>
      <c r="Q86" s="3">
        <v>288.45</v>
      </c>
      <c r="R86" s="3">
        <v>289.64999999999998</v>
      </c>
      <c r="S86" s="3">
        <v>287.14999999999998</v>
      </c>
      <c r="T86" s="3">
        <v>283.75</v>
      </c>
      <c r="V86" s="3"/>
      <c r="W86" s="3"/>
    </row>
    <row r="87" spans="1:23">
      <c r="A87" s="1">
        <v>1955</v>
      </c>
      <c r="B87" s="3">
        <v>280.64999999999998</v>
      </c>
      <c r="C87" s="3">
        <v>286.34999999999997</v>
      </c>
      <c r="D87" s="3">
        <v>290.14999999999998</v>
      </c>
      <c r="E87" s="3">
        <v>288.45</v>
      </c>
      <c r="F87" s="3">
        <v>289.64999999999998</v>
      </c>
      <c r="G87" s="3">
        <v>287.14999999999998</v>
      </c>
      <c r="H87" s="3">
        <v>283.75</v>
      </c>
      <c r="I87" s="3">
        <v>277.95</v>
      </c>
      <c r="J87" s="3">
        <v>276.95</v>
      </c>
      <c r="K87" s="3">
        <v>271.54999999999995</v>
      </c>
      <c r="L87" s="3">
        <v>272.04999999999995</v>
      </c>
      <c r="M87" s="3">
        <v>274.95</v>
      </c>
      <c r="N87" s="3">
        <v>281.64999999999998</v>
      </c>
      <c r="O87" s="3">
        <v>284.34999999999997</v>
      </c>
      <c r="P87" s="3">
        <v>288.95</v>
      </c>
      <c r="Q87" s="3">
        <v>291.54999999999995</v>
      </c>
      <c r="R87" s="3">
        <v>290.25</v>
      </c>
      <c r="S87" s="3">
        <v>286.95</v>
      </c>
      <c r="T87" s="3">
        <v>281.25</v>
      </c>
    </row>
    <row r="88" spans="1:23">
      <c r="A88" s="1">
        <v>1956</v>
      </c>
      <c r="B88" s="3">
        <v>281.64999999999998</v>
      </c>
      <c r="C88" s="3">
        <v>284.34999999999997</v>
      </c>
      <c r="D88" s="3">
        <v>288.95</v>
      </c>
      <c r="E88" s="3">
        <v>291.54999999999995</v>
      </c>
      <c r="F88" s="3">
        <v>290.25</v>
      </c>
      <c r="G88" s="3">
        <v>286.95</v>
      </c>
      <c r="H88" s="3">
        <v>281.25</v>
      </c>
      <c r="I88" s="3">
        <v>276.95</v>
      </c>
      <c r="J88" s="3">
        <v>275.95</v>
      </c>
      <c r="K88" s="3">
        <v>274.14999999999998</v>
      </c>
      <c r="L88" s="3">
        <v>264.95</v>
      </c>
      <c r="M88" s="3">
        <v>277.84999999999997</v>
      </c>
      <c r="N88" s="3">
        <v>280.04999999999995</v>
      </c>
      <c r="O88" s="3">
        <v>287.14999999999998</v>
      </c>
      <c r="P88" s="3">
        <v>287.04999999999995</v>
      </c>
      <c r="Q88" s="3">
        <v>290.84999999999997</v>
      </c>
      <c r="R88" s="3">
        <v>288.04999999999995</v>
      </c>
      <c r="S88" s="3">
        <v>287.25</v>
      </c>
      <c r="T88" s="3">
        <v>281.64999999999998</v>
      </c>
    </row>
    <row r="89" spans="1:23">
      <c r="A89" s="1">
        <v>1957</v>
      </c>
      <c r="B89" s="3">
        <v>280.04999999999995</v>
      </c>
      <c r="C89" s="3">
        <v>287.14999999999998</v>
      </c>
      <c r="D89" s="3">
        <v>287.04999999999995</v>
      </c>
      <c r="E89" s="3">
        <v>290.84999999999997</v>
      </c>
      <c r="F89" s="3">
        <v>288.04999999999995</v>
      </c>
      <c r="G89" s="3">
        <v>287.25</v>
      </c>
      <c r="H89" s="3">
        <v>281.64999999999998</v>
      </c>
      <c r="I89" s="3">
        <v>276.45</v>
      </c>
      <c r="J89" s="3">
        <v>275.95</v>
      </c>
      <c r="K89" s="3">
        <v>273.75</v>
      </c>
      <c r="L89" s="3">
        <v>277.84999999999997</v>
      </c>
      <c r="M89" s="3">
        <v>280.64999999999998</v>
      </c>
      <c r="N89" s="3">
        <v>282.25</v>
      </c>
      <c r="O89" s="3">
        <v>284.04999999999995</v>
      </c>
      <c r="P89" s="3">
        <v>291.04999999999995</v>
      </c>
      <c r="Q89" s="3">
        <v>292.14999999999998</v>
      </c>
      <c r="R89" s="3">
        <v>288.95</v>
      </c>
      <c r="S89" s="3">
        <v>285.75</v>
      </c>
      <c r="T89" s="3">
        <v>282.64999999999998</v>
      </c>
    </row>
    <row r="90" spans="1:23">
      <c r="A90" s="1">
        <v>1958</v>
      </c>
      <c r="B90" s="3">
        <v>282.25</v>
      </c>
      <c r="C90" s="3">
        <v>284.04999999999995</v>
      </c>
      <c r="D90" s="3">
        <v>291.04999999999995</v>
      </c>
      <c r="E90" s="3">
        <v>292.14999999999998</v>
      </c>
      <c r="F90" s="3">
        <v>288.95</v>
      </c>
      <c r="G90" s="3">
        <v>285.75</v>
      </c>
      <c r="H90" s="3">
        <v>282.64999999999998</v>
      </c>
      <c r="I90" s="3">
        <v>278.45</v>
      </c>
      <c r="J90" s="3">
        <v>274.04999999999995</v>
      </c>
      <c r="K90" s="3">
        <v>273.84999999999997</v>
      </c>
      <c r="L90" s="3">
        <v>276.45</v>
      </c>
      <c r="M90" s="3">
        <v>273.95</v>
      </c>
      <c r="N90" s="3">
        <v>279.64999999999998</v>
      </c>
      <c r="O90" s="3">
        <v>287.45</v>
      </c>
      <c r="P90" s="3">
        <v>288.25</v>
      </c>
      <c r="Q90" s="3">
        <v>290.84999999999997</v>
      </c>
      <c r="R90" s="3">
        <v>291.14999999999998</v>
      </c>
      <c r="S90" s="3">
        <v>288.25</v>
      </c>
      <c r="T90" s="3">
        <v>282.64999999999998</v>
      </c>
    </row>
    <row r="91" spans="1:23">
      <c r="A91" s="1">
        <v>1959</v>
      </c>
      <c r="B91" s="3">
        <v>279.64999999999998</v>
      </c>
      <c r="C91" s="3">
        <v>287.45</v>
      </c>
      <c r="D91" s="3">
        <v>288.25</v>
      </c>
      <c r="E91" s="3">
        <v>290.84999999999997</v>
      </c>
      <c r="F91" s="3">
        <v>291.14999999999998</v>
      </c>
      <c r="G91" s="3">
        <v>288.25</v>
      </c>
      <c r="H91" s="3">
        <v>282.64999999999998</v>
      </c>
      <c r="I91" s="3">
        <v>278.25</v>
      </c>
      <c r="J91" s="3">
        <v>276.54999999999995</v>
      </c>
      <c r="K91" s="3">
        <v>273.75</v>
      </c>
      <c r="L91" s="3">
        <v>273.45</v>
      </c>
      <c r="M91" s="3">
        <v>280.54999999999995</v>
      </c>
      <c r="N91" s="3">
        <v>283.84999999999997</v>
      </c>
      <c r="O91" s="3">
        <v>287.04999999999995</v>
      </c>
      <c r="P91" s="3">
        <v>290.54999999999995</v>
      </c>
      <c r="Q91" s="3">
        <v>293.95</v>
      </c>
      <c r="R91" s="3">
        <v>291.54999999999995</v>
      </c>
      <c r="S91" s="3">
        <v>288.25</v>
      </c>
      <c r="T91" s="3">
        <v>281.95</v>
      </c>
    </row>
    <row r="92" spans="1:23">
      <c r="A92" s="1">
        <v>1960</v>
      </c>
      <c r="B92" s="3">
        <v>283.84999999999997</v>
      </c>
      <c r="C92" s="3">
        <v>287.04999999999995</v>
      </c>
      <c r="D92" s="3">
        <v>290.54999999999995</v>
      </c>
      <c r="E92" s="3">
        <v>293.95</v>
      </c>
      <c r="F92" s="3">
        <v>291.54999999999995</v>
      </c>
      <c r="G92" s="3">
        <v>288.25</v>
      </c>
      <c r="H92" s="3">
        <v>281.95</v>
      </c>
      <c r="I92" s="3">
        <v>276.95</v>
      </c>
      <c r="J92" s="3">
        <v>276.64999999999998</v>
      </c>
      <c r="K92" s="3">
        <v>273.84999999999997</v>
      </c>
      <c r="L92" s="3">
        <v>274.95</v>
      </c>
      <c r="M92" s="3">
        <v>279.14999999999998</v>
      </c>
      <c r="N92" s="3">
        <v>282.14999999999998</v>
      </c>
      <c r="O92" s="3">
        <v>287.14999999999998</v>
      </c>
      <c r="P92" s="3">
        <v>290.34999999999997</v>
      </c>
      <c r="Q92" s="3">
        <v>289.14999999999998</v>
      </c>
      <c r="R92" s="3">
        <v>289.34999999999997</v>
      </c>
      <c r="S92" s="3">
        <v>286.04999999999995</v>
      </c>
      <c r="T92" s="3">
        <v>283.04999999999995</v>
      </c>
    </row>
    <row r="93" spans="1:23">
      <c r="A93" s="1">
        <v>1961</v>
      </c>
      <c r="B93" s="3">
        <v>282.14999999999998</v>
      </c>
      <c r="C93" s="3">
        <v>287.14999999999998</v>
      </c>
      <c r="D93" s="3">
        <v>290.34999999999997</v>
      </c>
      <c r="E93" s="3">
        <v>289.14999999999998</v>
      </c>
      <c r="F93" s="3">
        <v>289.34999999999997</v>
      </c>
      <c r="G93" s="3">
        <v>286.04999999999995</v>
      </c>
      <c r="H93" s="3">
        <v>283.04999999999995</v>
      </c>
      <c r="I93" s="3">
        <v>280.04999999999995</v>
      </c>
      <c r="J93" s="3">
        <v>274.54999999999995</v>
      </c>
      <c r="K93" s="3">
        <v>273.04999999999995</v>
      </c>
      <c r="L93" s="3">
        <v>278.14999999999998</v>
      </c>
      <c r="M93" s="3">
        <v>280.14999999999998</v>
      </c>
      <c r="N93" s="3">
        <v>284.64999999999998</v>
      </c>
      <c r="O93" s="3">
        <v>284.25</v>
      </c>
      <c r="P93" s="3">
        <v>289.84999999999997</v>
      </c>
      <c r="Q93" s="3">
        <v>288.95</v>
      </c>
      <c r="R93" s="3">
        <v>289.84999999999997</v>
      </c>
      <c r="S93" s="3">
        <v>290.75</v>
      </c>
      <c r="T93" s="3">
        <v>284.25</v>
      </c>
    </row>
    <row r="94" spans="1:23">
      <c r="A94" s="1">
        <v>1962</v>
      </c>
      <c r="B94" s="3">
        <v>284.64999999999998</v>
      </c>
      <c r="C94" s="3">
        <v>284.25</v>
      </c>
      <c r="D94" s="3">
        <v>289.84999999999997</v>
      </c>
      <c r="E94" s="3">
        <v>288.95</v>
      </c>
      <c r="F94" s="3">
        <v>289.84999999999997</v>
      </c>
      <c r="G94" s="3">
        <v>290.75</v>
      </c>
      <c r="H94" s="3">
        <v>284.25</v>
      </c>
      <c r="I94" s="3">
        <v>277.14999999999998</v>
      </c>
      <c r="J94" s="3">
        <v>273.75</v>
      </c>
      <c r="K94" s="3">
        <v>275.84999999999997</v>
      </c>
      <c r="L94" s="3">
        <v>274.14999999999998</v>
      </c>
      <c r="M94" s="3">
        <v>274.25</v>
      </c>
      <c r="N94" s="3">
        <v>282.25</v>
      </c>
      <c r="O94" s="3">
        <v>283.64999999999998</v>
      </c>
      <c r="P94" s="3">
        <v>288.54999999999995</v>
      </c>
      <c r="Q94" s="3">
        <v>289.25</v>
      </c>
      <c r="R94" s="3">
        <v>289.75</v>
      </c>
      <c r="S94" s="3">
        <v>286.25</v>
      </c>
      <c r="T94" s="3">
        <v>282.64999999999998</v>
      </c>
    </row>
    <row r="95" spans="1:23">
      <c r="A95" s="1">
        <v>1963</v>
      </c>
      <c r="B95" s="3">
        <v>282.25</v>
      </c>
      <c r="C95" s="3">
        <v>283.64999999999998</v>
      </c>
      <c r="D95" s="3">
        <v>288.54999999999995</v>
      </c>
      <c r="E95" s="3">
        <v>289.25</v>
      </c>
      <c r="F95" s="3">
        <v>289.75</v>
      </c>
      <c r="G95" s="3">
        <v>286.25</v>
      </c>
      <c r="H95" s="3">
        <v>282.64999999999998</v>
      </c>
      <c r="I95" s="3">
        <v>275.34999999999997</v>
      </c>
      <c r="J95" s="3">
        <v>270.04999999999995</v>
      </c>
      <c r="K95" s="3">
        <v>266.45</v>
      </c>
      <c r="L95" s="3">
        <v>268.54999999999995</v>
      </c>
      <c r="M95" s="3">
        <v>276.54999999999995</v>
      </c>
      <c r="N95" s="3">
        <v>283.14999999999998</v>
      </c>
      <c r="O95" s="3">
        <v>286.04999999999995</v>
      </c>
      <c r="P95" s="3">
        <v>289.54999999999995</v>
      </c>
      <c r="Q95" s="3">
        <v>291.84999999999997</v>
      </c>
      <c r="R95" s="3">
        <v>289.84999999999997</v>
      </c>
      <c r="S95" s="3">
        <v>287.64999999999998</v>
      </c>
      <c r="T95" s="3">
        <v>281.04999999999995</v>
      </c>
    </row>
    <row r="96" spans="1:23">
      <c r="A96" s="1">
        <v>1964</v>
      </c>
      <c r="B96" s="3">
        <v>283.14999999999998</v>
      </c>
      <c r="C96" s="3">
        <v>286.04999999999995</v>
      </c>
      <c r="D96" s="3">
        <v>289.54999999999995</v>
      </c>
      <c r="E96" s="3">
        <v>291.84999999999997</v>
      </c>
      <c r="F96" s="3">
        <v>289.84999999999997</v>
      </c>
      <c r="G96" s="3">
        <v>287.64999999999998</v>
      </c>
      <c r="H96" s="3">
        <v>281.04999999999995</v>
      </c>
      <c r="I96" s="3">
        <v>280.95</v>
      </c>
      <c r="J96" s="3">
        <v>270.14999999999998</v>
      </c>
      <c r="K96" s="3">
        <v>270.75</v>
      </c>
      <c r="L96" s="3">
        <v>275.14999999999998</v>
      </c>
      <c r="M96" s="3">
        <v>274.95</v>
      </c>
      <c r="N96" s="3">
        <v>282.54999999999995</v>
      </c>
      <c r="O96" s="3">
        <v>287.84999999999997</v>
      </c>
      <c r="P96" s="3">
        <v>291.25</v>
      </c>
      <c r="Q96" s="3">
        <v>292.75</v>
      </c>
      <c r="R96" s="3">
        <v>290.45</v>
      </c>
      <c r="S96" s="3">
        <v>287.45</v>
      </c>
      <c r="T96" s="3">
        <v>280.95</v>
      </c>
    </row>
    <row r="97" spans="1:20">
      <c r="A97" s="1">
        <v>1965</v>
      </c>
      <c r="B97" s="3">
        <v>282.54999999999995</v>
      </c>
      <c r="C97" s="3">
        <v>287.84999999999997</v>
      </c>
      <c r="D97" s="3">
        <v>291.25</v>
      </c>
      <c r="E97" s="3">
        <v>292.75</v>
      </c>
      <c r="F97" s="3">
        <v>290.45</v>
      </c>
      <c r="G97" s="3">
        <v>287.45</v>
      </c>
      <c r="H97" s="3">
        <v>280.95</v>
      </c>
      <c r="I97" s="3">
        <v>278.95</v>
      </c>
      <c r="J97" s="3">
        <v>274.04999999999995</v>
      </c>
      <c r="K97" s="3">
        <v>275.14999999999998</v>
      </c>
      <c r="L97" s="3">
        <v>272.75</v>
      </c>
      <c r="M97" s="3">
        <v>277.34999999999997</v>
      </c>
      <c r="N97" s="3">
        <v>280.95</v>
      </c>
      <c r="O97" s="3">
        <v>285.95</v>
      </c>
      <c r="P97" s="3">
        <v>290.04999999999995</v>
      </c>
      <c r="Q97" s="3">
        <v>288.84999999999997</v>
      </c>
      <c r="R97" s="3">
        <v>288.75</v>
      </c>
      <c r="S97" s="3">
        <v>285.84999999999997</v>
      </c>
      <c r="T97" s="3">
        <v>281.25</v>
      </c>
    </row>
    <row r="98" spans="1:20">
      <c r="A98" s="1">
        <v>1966</v>
      </c>
      <c r="B98" s="3">
        <v>280.95</v>
      </c>
      <c r="C98" s="3">
        <v>285.95</v>
      </c>
      <c r="D98" s="3">
        <v>290.04999999999995</v>
      </c>
      <c r="E98" s="3">
        <v>288.84999999999997</v>
      </c>
      <c r="F98" s="3">
        <v>288.75</v>
      </c>
      <c r="G98" s="3">
        <v>285.84999999999997</v>
      </c>
      <c r="H98" s="3">
        <v>281.25</v>
      </c>
      <c r="I98" s="3">
        <v>275.04999999999995</v>
      </c>
      <c r="J98" s="3">
        <v>276.75</v>
      </c>
      <c r="K98" s="3">
        <v>271.34999999999997</v>
      </c>
      <c r="L98" s="3">
        <v>278.95</v>
      </c>
      <c r="M98" s="3">
        <v>277.45</v>
      </c>
      <c r="N98" s="3">
        <v>283.25</v>
      </c>
      <c r="O98" s="3">
        <v>287.25</v>
      </c>
      <c r="P98" s="3">
        <v>290.54999999999995</v>
      </c>
      <c r="Q98" s="3">
        <v>288.95</v>
      </c>
      <c r="R98" s="3">
        <v>289.64999999999998</v>
      </c>
      <c r="S98" s="3">
        <v>287.04999999999995</v>
      </c>
      <c r="T98" s="3">
        <v>284.84999999999997</v>
      </c>
    </row>
    <row r="99" spans="1:20">
      <c r="A99" s="1">
        <v>1967</v>
      </c>
      <c r="B99" s="3">
        <v>283.25</v>
      </c>
      <c r="C99" s="3">
        <v>287.25</v>
      </c>
      <c r="D99" s="3">
        <v>290.54999999999995</v>
      </c>
      <c r="E99" s="3">
        <v>288.95</v>
      </c>
      <c r="F99" s="3">
        <v>289.64999999999998</v>
      </c>
      <c r="G99" s="3">
        <v>287.04999999999995</v>
      </c>
      <c r="H99" s="3">
        <v>284.84999999999997</v>
      </c>
      <c r="I99" s="3">
        <v>275.54999999999995</v>
      </c>
      <c r="J99" s="3">
        <v>276.04999999999995</v>
      </c>
      <c r="K99" s="3">
        <v>275.04999999999995</v>
      </c>
      <c r="L99" s="3">
        <v>276.75</v>
      </c>
      <c r="M99" s="3">
        <v>279.25</v>
      </c>
      <c r="N99" s="3">
        <v>280.84999999999997</v>
      </c>
      <c r="O99" s="3">
        <v>286.34999999999997</v>
      </c>
      <c r="P99" s="3">
        <v>288.95</v>
      </c>
      <c r="Q99" s="3">
        <v>292.95</v>
      </c>
      <c r="R99" s="3">
        <v>290.25</v>
      </c>
      <c r="S99" s="3">
        <v>287.34999999999997</v>
      </c>
      <c r="T99" s="3">
        <v>284.84999999999997</v>
      </c>
    </row>
    <row r="100" spans="1:20">
      <c r="A100" s="1">
        <v>1968</v>
      </c>
      <c r="B100" s="3">
        <v>280.84999999999997</v>
      </c>
      <c r="C100" s="3">
        <v>286.34999999999997</v>
      </c>
      <c r="D100" s="3">
        <v>288.95</v>
      </c>
      <c r="E100" s="3">
        <v>292.95</v>
      </c>
      <c r="F100" s="3">
        <v>290.25</v>
      </c>
      <c r="G100" s="3">
        <v>287.34999999999997</v>
      </c>
      <c r="H100" s="3">
        <v>284.84999999999997</v>
      </c>
      <c r="I100" s="3">
        <v>277.04999999999995</v>
      </c>
      <c r="J100" s="3">
        <v>273.84999999999997</v>
      </c>
      <c r="K100" s="3">
        <v>272.84999999999997</v>
      </c>
      <c r="L100" s="3">
        <v>274.75</v>
      </c>
      <c r="M100" s="3">
        <v>278.54999999999995</v>
      </c>
      <c r="N100" s="3">
        <v>283.04999999999995</v>
      </c>
      <c r="O100" s="3">
        <v>285.25</v>
      </c>
      <c r="P100" s="3">
        <v>289.54999999999995</v>
      </c>
      <c r="Q100" s="3">
        <v>290.34999999999997</v>
      </c>
      <c r="R100" s="3">
        <v>290.04999999999995</v>
      </c>
      <c r="S100" s="3">
        <v>287.34999999999997</v>
      </c>
      <c r="T100" s="3">
        <v>283.84999999999997</v>
      </c>
    </row>
    <row r="101" spans="1:20">
      <c r="A101" s="1">
        <v>1969</v>
      </c>
      <c r="B101" s="3">
        <v>283.04999999999995</v>
      </c>
      <c r="C101" s="3">
        <v>285.25</v>
      </c>
      <c r="D101" s="3">
        <v>289.54999999999995</v>
      </c>
      <c r="E101" s="3">
        <v>290.34999999999997</v>
      </c>
      <c r="F101" s="3">
        <v>290.04999999999995</v>
      </c>
      <c r="G101" s="3">
        <v>287.34999999999997</v>
      </c>
      <c r="H101" s="3">
        <v>283.84999999999997</v>
      </c>
      <c r="I101" s="3">
        <v>276.45</v>
      </c>
      <c r="J101" s="3">
        <v>271.84999999999997</v>
      </c>
      <c r="K101" s="3">
        <v>274.95</v>
      </c>
      <c r="L101" s="3">
        <v>271.64999999999998</v>
      </c>
      <c r="M101" s="3">
        <v>275.45</v>
      </c>
      <c r="N101" s="3">
        <v>281.34999999999997</v>
      </c>
      <c r="O101" s="3">
        <v>286.95</v>
      </c>
      <c r="P101" s="3">
        <v>288.95</v>
      </c>
      <c r="Q101" s="3">
        <v>293.45</v>
      </c>
      <c r="R101" s="3">
        <v>290.84999999999997</v>
      </c>
      <c r="S101" s="3">
        <v>287.04999999999995</v>
      </c>
      <c r="T101" s="3">
        <v>283.45</v>
      </c>
    </row>
    <row r="102" spans="1:20">
      <c r="A102" s="1">
        <v>1970</v>
      </c>
      <c r="B102" s="3">
        <v>281.34999999999997</v>
      </c>
      <c r="C102" s="3">
        <v>286.95</v>
      </c>
      <c r="D102" s="3">
        <v>288.95</v>
      </c>
      <c r="E102" s="3">
        <v>293.45</v>
      </c>
      <c r="F102" s="3">
        <v>290.84999999999997</v>
      </c>
      <c r="G102" s="3">
        <v>287.04999999999995</v>
      </c>
      <c r="H102" s="3">
        <v>283.45</v>
      </c>
      <c r="I102" s="3">
        <v>278.84999999999997</v>
      </c>
      <c r="J102" s="3">
        <v>269.45</v>
      </c>
      <c r="K102" s="3">
        <v>271.54999999999995</v>
      </c>
      <c r="L102" s="3">
        <v>273.04999999999995</v>
      </c>
      <c r="M102" s="3">
        <v>275.75</v>
      </c>
      <c r="N102" s="3">
        <v>279.64999999999998</v>
      </c>
      <c r="O102" s="3">
        <v>286.04999999999995</v>
      </c>
      <c r="P102" s="3">
        <v>291.14999999999998</v>
      </c>
      <c r="Q102" s="3">
        <v>289.75</v>
      </c>
      <c r="R102" s="3">
        <v>290.84999999999997</v>
      </c>
      <c r="S102" s="3">
        <v>287.14999999999998</v>
      </c>
      <c r="T102" s="3">
        <v>283.14999999999998</v>
      </c>
    </row>
    <row r="103" spans="1:20">
      <c r="A103" s="1">
        <v>1971</v>
      </c>
      <c r="B103" s="3">
        <v>279.64999999999998</v>
      </c>
      <c r="C103" s="3">
        <v>286.04999999999995</v>
      </c>
      <c r="D103" s="3">
        <v>291.14999999999998</v>
      </c>
      <c r="E103" s="3">
        <v>289.75</v>
      </c>
      <c r="F103" s="3">
        <v>290.84999999999997</v>
      </c>
      <c r="G103" s="3">
        <v>287.14999999999998</v>
      </c>
      <c r="H103" s="3">
        <v>283.14999999999998</v>
      </c>
      <c r="I103" s="3">
        <v>279.14999999999998</v>
      </c>
      <c r="J103" s="3">
        <v>273.84999999999997</v>
      </c>
      <c r="K103" s="3">
        <v>271.84999999999997</v>
      </c>
      <c r="L103" s="3">
        <v>275.64999999999998</v>
      </c>
      <c r="M103" s="3">
        <v>275.25</v>
      </c>
      <c r="N103" s="3">
        <v>282.84999999999997</v>
      </c>
      <c r="O103" s="3">
        <v>288.25</v>
      </c>
      <c r="P103" s="3">
        <v>287.64999999999998</v>
      </c>
      <c r="Q103" s="3">
        <v>292.45</v>
      </c>
      <c r="R103" s="3">
        <v>291.54999999999995</v>
      </c>
      <c r="S103" s="3">
        <v>286.25</v>
      </c>
      <c r="T103" s="3">
        <v>282.04999999999995</v>
      </c>
    </row>
    <row r="104" spans="1:20">
      <c r="A104" s="1">
        <v>1972</v>
      </c>
      <c r="B104" s="3">
        <v>282.84999999999997</v>
      </c>
      <c r="C104" s="3">
        <v>288.25</v>
      </c>
      <c r="D104" s="3">
        <v>287.64999999999998</v>
      </c>
      <c r="E104" s="3">
        <v>292.45</v>
      </c>
      <c r="F104" s="3">
        <v>291.54999999999995</v>
      </c>
      <c r="G104" s="3">
        <v>286.25</v>
      </c>
      <c r="H104" s="3">
        <v>282.04999999999995</v>
      </c>
      <c r="I104" s="3">
        <v>276.95</v>
      </c>
      <c r="J104" s="3">
        <v>276.84999999999997</v>
      </c>
      <c r="K104" s="3">
        <v>271.84999999999997</v>
      </c>
      <c r="L104" s="3">
        <v>276.14999999999998</v>
      </c>
      <c r="M104" s="3">
        <v>279.34999999999997</v>
      </c>
      <c r="N104" s="3">
        <v>281.25</v>
      </c>
      <c r="O104" s="3">
        <v>285.04999999999995</v>
      </c>
      <c r="P104" s="3">
        <v>288.14999999999998</v>
      </c>
      <c r="Q104" s="3">
        <v>291.75</v>
      </c>
      <c r="R104" s="3">
        <v>289.54999999999995</v>
      </c>
      <c r="S104" s="3">
        <v>284.54999999999995</v>
      </c>
      <c r="T104" s="3">
        <v>280.54999999999995</v>
      </c>
    </row>
    <row r="105" spans="1:20">
      <c r="A105" s="1">
        <v>1973</v>
      </c>
      <c r="B105" s="3">
        <v>281.25</v>
      </c>
      <c r="C105" s="3">
        <v>285.04999999999995</v>
      </c>
      <c r="D105" s="3">
        <v>288.14999999999998</v>
      </c>
      <c r="E105" s="3">
        <v>291.75</v>
      </c>
      <c r="F105" s="3">
        <v>289.54999999999995</v>
      </c>
      <c r="G105" s="3">
        <v>284.54999999999995</v>
      </c>
      <c r="H105" s="3">
        <v>280.54999999999995</v>
      </c>
      <c r="I105" s="3">
        <v>277.45</v>
      </c>
      <c r="J105" s="3">
        <v>273.75</v>
      </c>
      <c r="K105" s="3">
        <v>273.75</v>
      </c>
      <c r="L105" s="3">
        <v>274.54999999999995</v>
      </c>
      <c r="M105" s="3">
        <v>278.34999999999997</v>
      </c>
      <c r="N105" s="3">
        <v>279.54999999999995</v>
      </c>
      <c r="O105" s="3">
        <v>286.84999999999997</v>
      </c>
      <c r="P105" s="3">
        <v>290.84999999999997</v>
      </c>
      <c r="Q105" s="3">
        <v>291.54999999999995</v>
      </c>
      <c r="R105" s="3">
        <v>292.84999999999997</v>
      </c>
      <c r="S105" s="3">
        <v>288.54999999999995</v>
      </c>
      <c r="T105" s="3">
        <v>281.25</v>
      </c>
    </row>
    <row r="106" spans="1:20">
      <c r="A106" s="1">
        <v>1974</v>
      </c>
      <c r="B106" s="3">
        <v>279.54999999999995</v>
      </c>
      <c r="C106" s="3">
        <v>286.84999999999997</v>
      </c>
      <c r="D106" s="3">
        <v>290.84999999999997</v>
      </c>
      <c r="E106" s="3">
        <v>291.54999999999995</v>
      </c>
      <c r="F106" s="3">
        <v>292.84999999999997</v>
      </c>
      <c r="G106" s="3">
        <v>288.54999999999995</v>
      </c>
      <c r="H106" s="3">
        <v>281.25</v>
      </c>
      <c r="I106" s="3">
        <v>277.14999999999998</v>
      </c>
      <c r="J106" s="3">
        <v>273.64999999999998</v>
      </c>
      <c r="K106" s="3">
        <v>277.45</v>
      </c>
      <c r="L106" s="3">
        <v>277.04999999999995</v>
      </c>
      <c r="M106" s="3">
        <v>279.95</v>
      </c>
      <c r="N106" s="3">
        <v>282.54999999999995</v>
      </c>
      <c r="O106" s="3">
        <v>285.45</v>
      </c>
      <c r="P106" s="3">
        <v>288.34999999999997</v>
      </c>
      <c r="Q106" s="3">
        <v>289.34999999999997</v>
      </c>
      <c r="R106" s="3">
        <v>290.95</v>
      </c>
      <c r="S106" s="3">
        <v>286.75</v>
      </c>
      <c r="T106" s="3">
        <v>278.95</v>
      </c>
    </row>
    <row r="107" spans="1:20">
      <c r="A107" s="1">
        <v>1975</v>
      </c>
      <c r="B107" s="3">
        <v>282.54999999999995</v>
      </c>
      <c r="C107" s="3">
        <v>285.45</v>
      </c>
      <c r="D107" s="3">
        <v>288.34999999999997</v>
      </c>
      <c r="E107" s="3">
        <v>289.34999999999997</v>
      </c>
      <c r="F107" s="3">
        <v>290.95</v>
      </c>
      <c r="G107" s="3">
        <v>286.75</v>
      </c>
      <c r="H107" s="3">
        <v>278.95</v>
      </c>
      <c r="I107" s="3">
        <v>278.64999999999998</v>
      </c>
      <c r="J107" s="3">
        <v>278.95</v>
      </c>
      <c r="K107" s="3">
        <v>278.45</v>
      </c>
      <c r="L107" s="3">
        <v>275.04999999999995</v>
      </c>
      <c r="M107" s="3">
        <v>277.75</v>
      </c>
      <c r="N107" s="3">
        <v>281.45</v>
      </c>
      <c r="O107" s="3">
        <v>285.54999999999995</v>
      </c>
      <c r="P107" s="3">
        <v>288.95</v>
      </c>
      <c r="Q107" s="3">
        <v>293.04999999999995</v>
      </c>
      <c r="R107" s="3">
        <v>293.54999999999995</v>
      </c>
      <c r="S107" s="3">
        <v>289.25</v>
      </c>
      <c r="T107" s="3">
        <v>280.84999999999997</v>
      </c>
    </row>
    <row r="108" spans="1:20">
      <c r="A108" s="1">
        <v>1976</v>
      </c>
      <c r="B108" s="3">
        <v>281.45</v>
      </c>
      <c r="C108" s="3">
        <v>285.54999999999995</v>
      </c>
      <c r="D108" s="3">
        <v>288.95</v>
      </c>
      <c r="E108" s="3">
        <v>293.04999999999995</v>
      </c>
      <c r="F108" s="3">
        <v>293.54999999999995</v>
      </c>
      <c r="G108" s="3">
        <v>289.25</v>
      </c>
      <c r="H108" s="3">
        <v>280.84999999999997</v>
      </c>
      <c r="I108" s="3">
        <v>276.64999999999998</v>
      </c>
      <c r="J108" s="3">
        <v>274.45</v>
      </c>
      <c r="K108" s="3">
        <v>275.95</v>
      </c>
      <c r="L108" s="3">
        <v>273.95</v>
      </c>
      <c r="M108" s="3">
        <v>276.04999999999995</v>
      </c>
      <c r="N108" s="3">
        <v>281.64999999999998</v>
      </c>
      <c r="O108" s="3">
        <v>287.34999999999997</v>
      </c>
      <c r="P108" s="3">
        <v>292.64999999999998</v>
      </c>
      <c r="Q108" s="3">
        <v>294.25</v>
      </c>
      <c r="R108" s="3">
        <v>291.04999999999995</v>
      </c>
      <c r="S108" s="3">
        <v>287.04999999999995</v>
      </c>
      <c r="T108" s="3">
        <v>283.34999999999997</v>
      </c>
    </row>
    <row r="109" spans="1:20">
      <c r="A109" s="1">
        <v>1977</v>
      </c>
      <c r="B109" s="3">
        <v>281.64999999999998</v>
      </c>
      <c r="C109" s="3">
        <v>287.34999999999997</v>
      </c>
      <c r="D109" s="3">
        <v>292.64999999999998</v>
      </c>
      <c r="E109" s="3">
        <v>294.25</v>
      </c>
      <c r="F109" s="3">
        <v>291.04999999999995</v>
      </c>
      <c r="G109" s="3">
        <v>287.04999999999995</v>
      </c>
      <c r="H109" s="3">
        <v>283.34999999999997</v>
      </c>
      <c r="I109" s="3">
        <v>278.75</v>
      </c>
      <c r="J109" s="3">
        <v>272.84999999999997</v>
      </c>
      <c r="K109" s="3">
        <v>274.84999999999997</v>
      </c>
      <c r="L109" s="3">
        <v>277.34999999999997</v>
      </c>
      <c r="M109" s="3">
        <v>280.45</v>
      </c>
      <c r="N109" s="3">
        <v>279.84999999999997</v>
      </c>
      <c r="O109" s="3">
        <v>285.64999999999998</v>
      </c>
      <c r="P109" s="3">
        <v>289.34999999999997</v>
      </c>
      <c r="Q109" s="3">
        <v>290.84999999999997</v>
      </c>
      <c r="R109" s="3">
        <v>289.84999999999997</v>
      </c>
      <c r="S109" s="3">
        <v>286.25</v>
      </c>
      <c r="T109" s="3">
        <v>283.54999999999995</v>
      </c>
    </row>
    <row r="110" spans="1:20">
      <c r="A110" s="1">
        <v>1978</v>
      </c>
      <c r="B110" s="3">
        <v>279.84999999999997</v>
      </c>
      <c r="C110" s="3">
        <v>285.64999999999998</v>
      </c>
      <c r="D110" s="3">
        <v>289.34999999999997</v>
      </c>
      <c r="E110" s="3">
        <v>290.84999999999997</v>
      </c>
      <c r="F110" s="3">
        <v>289.84999999999997</v>
      </c>
      <c r="G110" s="3">
        <v>286.25</v>
      </c>
      <c r="H110" s="3">
        <v>283.54999999999995</v>
      </c>
      <c r="I110" s="3">
        <v>278.95</v>
      </c>
      <c r="J110" s="3">
        <v>275.25</v>
      </c>
      <c r="K110" s="3">
        <v>274.75</v>
      </c>
      <c r="L110" s="3">
        <v>272.75</v>
      </c>
      <c r="M110" s="3">
        <v>279.34999999999997</v>
      </c>
      <c r="N110" s="3">
        <v>281.34999999999997</v>
      </c>
      <c r="O110" s="3">
        <v>285.75</v>
      </c>
      <c r="P110" s="3">
        <v>288.75</v>
      </c>
      <c r="Q110" s="3">
        <v>289.64999999999998</v>
      </c>
      <c r="R110" s="3">
        <v>289.14999999999998</v>
      </c>
      <c r="S110" s="3">
        <v>286.34999999999997</v>
      </c>
      <c r="T110" s="3">
        <v>282.54999999999995</v>
      </c>
    </row>
    <row r="111" spans="1:20">
      <c r="A111" s="1">
        <v>1979</v>
      </c>
      <c r="B111" s="3">
        <v>281.34999999999997</v>
      </c>
      <c r="C111" s="3">
        <v>285.75</v>
      </c>
      <c r="D111" s="3">
        <v>288.75</v>
      </c>
      <c r="E111" s="3">
        <v>289.64999999999998</v>
      </c>
      <c r="F111" s="3">
        <v>289.14999999999998</v>
      </c>
      <c r="G111" s="3">
        <v>286.34999999999997</v>
      </c>
      <c r="H111" s="3">
        <v>282.54999999999995</v>
      </c>
      <c r="I111" s="3">
        <v>276.95</v>
      </c>
      <c r="J111" s="3">
        <v>274.54999999999995</v>
      </c>
      <c r="K111" s="3">
        <v>268.64999999999998</v>
      </c>
      <c r="L111" s="3">
        <v>272.14999999999998</v>
      </c>
      <c r="M111" s="3">
        <v>277.95</v>
      </c>
      <c r="N111" s="3">
        <v>280.75</v>
      </c>
      <c r="O111" s="3">
        <v>286.14999999999998</v>
      </c>
      <c r="P111" s="3">
        <v>290.75</v>
      </c>
      <c r="Q111" s="3">
        <v>289.95</v>
      </c>
      <c r="R111" s="3">
        <v>288.84999999999997</v>
      </c>
      <c r="S111" s="3">
        <v>287.14999999999998</v>
      </c>
      <c r="T111" s="3">
        <v>282.64999999999998</v>
      </c>
    </row>
    <row r="112" spans="1:20">
      <c r="A112" s="1">
        <v>1980</v>
      </c>
      <c r="B112" s="3">
        <v>280.75</v>
      </c>
      <c r="C112" s="3">
        <v>286.14999999999998</v>
      </c>
      <c r="D112" s="3">
        <v>290.75</v>
      </c>
      <c r="E112" s="3">
        <v>289.95</v>
      </c>
      <c r="F112" s="3">
        <v>288.84999999999997</v>
      </c>
      <c r="G112" s="3">
        <v>287.14999999999998</v>
      </c>
      <c r="H112" s="3">
        <v>282.64999999999998</v>
      </c>
      <c r="I112" s="3">
        <v>276.95</v>
      </c>
      <c r="J112" s="3">
        <v>278.04999999999995</v>
      </c>
      <c r="K112" s="3">
        <v>271.95</v>
      </c>
      <c r="L112" s="3">
        <v>276.84999999999997</v>
      </c>
      <c r="M112" s="3">
        <v>278.14999999999998</v>
      </c>
      <c r="N112" s="3">
        <v>280.75</v>
      </c>
      <c r="O112" s="3">
        <v>285.14999999999998</v>
      </c>
      <c r="P112" s="3">
        <v>288.45</v>
      </c>
      <c r="Q112" s="3">
        <v>289.04999999999995</v>
      </c>
      <c r="R112" s="3">
        <v>290.34999999999997</v>
      </c>
      <c r="S112" s="3">
        <v>287.64999999999998</v>
      </c>
      <c r="T112" s="3">
        <v>281.25</v>
      </c>
    </row>
    <row r="113" spans="1:20">
      <c r="A113" s="1">
        <v>1981</v>
      </c>
      <c r="B113" s="3">
        <v>280.75</v>
      </c>
      <c r="C113" s="3">
        <v>285.14999999999998</v>
      </c>
      <c r="D113" s="3">
        <v>288.45</v>
      </c>
      <c r="E113" s="3">
        <v>289.04999999999995</v>
      </c>
      <c r="F113" s="3">
        <v>290.34999999999997</v>
      </c>
      <c r="G113" s="3">
        <v>287.64999999999998</v>
      </c>
      <c r="H113" s="3">
        <v>281.25</v>
      </c>
      <c r="I113" s="3">
        <v>276.75</v>
      </c>
      <c r="J113" s="3">
        <v>274.25</v>
      </c>
      <c r="K113" s="3">
        <v>271.54999999999995</v>
      </c>
      <c r="L113" s="3">
        <v>273.04999999999995</v>
      </c>
      <c r="M113" s="3">
        <v>281.34999999999997</v>
      </c>
      <c r="N113" s="3">
        <v>282.45</v>
      </c>
      <c r="O113" s="3">
        <v>286.84999999999997</v>
      </c>
      <c r="P113" s="3">
        <v>289.04999999999995</v>
      </c>
      <c r="Q113" s="3">
        <v>290.54999999999995</v>
      </c>
      <c r="R113" s="3">
        <v>290.34999999999997</v>
      </c>
      <c r="S113" s="3">
        <v>287.54999999999995</v>
      </c>
      <c r="T113" s="3">
        <v>281.34999999999997</v>
      </c>
    </row>
    <row r="114" spans="1:20">
      <c r="A114" s="1">
        <v>1982</v>
      </c>
      <c r="B114" s="3">
        <v>282.45</v>
      </c>
      <c r="C114" s="3">
        <v>286.84999999999997</v>
      </c>
      <c r="D114" s="3">
        <v>289.04999999999995</v>
      </c>
      <c r="E114" s="3">
        <v>290.54999999999995</v>
      </c>
      <c r="F114" s="3">
        <v>290.34999999999997</v>
      </c>
      <c r="G114" s="3">
        <v>287.54999999999995</v>
      </c>
      <c r="H114" s="3">
        <v>281.34999999999997</v>
      </c>
      <c r="I114" s="3">
        <v>278.34999999999997</v>
      </c>
      <c r="J114" s="3">
        <v>271.84999999999997</v>
      </c>
      <c r="K114" s="3">
        <v>270.84999999999997</v>
      </c>
      <c r="L114" s="3">
        <v>273.54999999999995</v>
      </c>
      <c r="M114" s="3">
        <v>278.04999999999995</v>
      </c>
      <c r="N114" s="3">
        <v>280.84999999999997</v>
      </c>
      <c r="O114" s="3">
        <v>286.64999999999998</v>
      </c>
      <c r="P114" s="3">
        <v>290.34999999999997</v>
      </c>
      <c r="Q114" s="3">
        <v>293.45</v>
      </c>
      <c r="R114" s="3">
        <v>291.45</v>
      </c>
      <c r="S114" s="3">
        <v>289.64999999999998</v>
      </c>
      <c r="T114" s="3">
        <v>283.04999999999995</v>
      </c>
    </row>
    <row r="115" spans="1:20">
      <c r="A115" s="1">
        <v>1983</v>
      </c>
      <c r="B115" s="3">
        <v>280.84999999999997</v>
      </c>
      <c r="C115" s="3">
        <v>286.64999999999998</v>
      </c>
      <c r="D115" s="3">
        <v>290.34999999999997</v>
      </c>
      <c r="E115" s="3">
        <v>293.45</v>
      </c>
      <c r="F115" s="3">
        <v>291.45</v>
      </c>
      <c r="G115" s="3">
        <v>289.64999999999998</v>
      </c>
      <c r="H115" s="3">
        <v>283.04999999999995</v>
      </c>
      <c r="I115" s="3">
        <v>279.75</v>
      </c>
      <c r="J115" s="3">
        <v>275.95</v>
      </c>
      <c r="K115" s="3">
        <v>277.54999999999995</v>
      </c>
      <c r="L115" s="3">
        <v>272.34999999999997</v>
      </c>
      <c r="M115" s="3">
        <v>278.54999999999995</v>
      </c>
      <c r="N115" s="3">
        <v>282.64999999999998</v>
      </c>
      <c r="O115" s="3">
        <v>284.64999999999998</v>
      </c>
      <c r="P115" s="3">
        <v>290.84999999999997</v>
      </c>
      <c r="Q115" s="3">
        <v>294.95</v>
      </c>
      <c r="R115" s="3">
        <v>292.75</v>
      </c>
      <c r="S115" s="3">
        <v>287.45</v>
      </c>
      <c r="T115" s="3">
        <v>282.75</v>
      </c>
    </row>
    <row r="116" spans="1:20">
      <c r="A116" s="1">
        <v>1984</v>
      </c>
      <c r="B116" s="3">
        <v>282.64999999999998</v>
      </c>
      <c r="C116" s="5">
        <v>284.64999999999998</v>
      </c>
      <c r="D116" s="5">
        <v>290.84999999999997</v>
      </c>
      <c r="E116" s="5">
        <v>294.95</v>
      </c>
      <c r="F116" s="5">
        <v>292.75</v>
      </c>
      <c r="G116" s="5">
        <v>287.45</v>
      </c>
      <c r="H116" s="5">
        <v>282.75</v>
      </c>
      <c r="I116" s="5">
        <v>276.45</v>
      </c>
      <c r="J116" s="5">
        <v>274.14999999999998</v>
      </c>
      <c r="K116" s="5">
        <v>275.04999999999995</v>
      </c>
      <c r="L116" s="5">
        <v>274.34999999999997</v>
      </c>
      <c r="M116" s="5">
        <v>276.54999999999995</v>
      </c>
      <c r="N116" s="5">
        <v>280.84999999999997</v>
      </c>
      <c r="O116" s="5">
        <v>284.14999999999998</v>
      </c>
      <c r="P116" s="5">
        <v>287.95</v>
      </c>
      <c r="Q116" s="5">
        <v>290.34999999999997</v>
      </c>
      <c r="R116" s="5">
        <v>290.95</v>
      </c>
      <c r="S116" s="5">
        <v>286.04999999999995</v>
      </c>
      <c r="T116" s="5">
        <v>283.95</v>
      </c>
    </row>
    <row r="117" spans="1:20">
      <c r="A117" s="1">
        <v>1985</v>
      </c>
      <c r="B117" s="3">
        <v>280.84999999999997</v>
      </c>
      <c r="C117" s="5">
        <v>284.14999999999998</v>
      </c>
      <c r="D117" s="5">
        <v>287.95</v>
      </c>
      <c r="E117" s="5">
        <v>290.34999999999997</v>
      </c>
      <c r="F117" s="5">
        <v>290.95</v>
      </c>
      <c r="G117" s="5">
        <v>286.04999999999995</v>
      </c>
      <c r="H117" s="5">
        <v>283.95</v>
      </c>
      <c r="I117" s="5">
        <v>278.45</v>
      </c>
      <c r="J117" s="5">
        <v>275.34999999999997</v>
      </c>
      <c r="K117" s="5">
        <v>268.84999999999997</v>
      </c>
      <c r="L117" s="5">
        <v>270.45</v>
      </c>
      <c r="M117" s="5">
        <v>277.45</v>
      </c>
      <c r="N117" s="5">
        <v>281.95</v>
      </c>
      <c r="O117" s="5">
        <v>287.45</v>
      </c>
      <c r="P117" s="5">
        <v>287.45</v>
      </c>
      <c r="Q117" s="5">
        <v>291.25</v>
      </c>
      <c r="R117" s="5">
        <v>289.45</v>
      </c>
      <c r="S117" s="5">
        <v>287.34999999999997</v>
      </c>
      <c r="T117" s="5">
        <v>282.45</v>
      </c>
    </row>
    <row r="118" spans="1:20">
      <c r="A118" s="1">
        <v>1986</v>
      </c>
      <c r="B118" s="3">
        <v>281.95</v>
      </c>
      <c r="C118" s="5">
        <v>287.45</v>
      </c>
      <c r="D118" s="5">
        <v>287.45</v>
      </c>
      <c r="E118" s="5">
        <v>291.25</v>
      </c>
      <c r="F118" s="5">
        <v>289.45</v>
      </c>
      <c r="G118" s="5">
        <v>287.34999999999997</v>
      </c>
      <c r="H118" s="5">
        <v>282.45</v>
      </c>
      <c r="I118" s="5">
        <v>274.25</v>
      </c>
      <c r="J118" s="5">
        <v>277.14999999999998</v>
      </c>
      <c r="K118" s="5">
        <v>274.45</v>
      </c>
      <c r="L118" s="5">
        <v>268.04999999999995</v>
      </c>
      <c r="M118" s="5">
        <v>277.14999999999998</v>
      </c>
      <c r="N118" s="5">
        <v>280.04999999999995</v>
      </c>
      <c r="O118" s="5">
        <v>288.25</v>
      </c>
      <c r="P118" s="5">
        <v>290.75</v>
      </c>
      <c r="Q118" s="5">
        <v>291.34999999999997</v>
      </c>
      <c r="R118" s="5">
        <v>290.34999999999997</v>
      </c>
      <c r="S118" s="5">
        <v>284.95</v>
      </c>
      <c r="T118" s="5">
        <v>283.45</v>
      </c>
    </row>
    <row r="119" spans="1:20">
      <c r="A119" s="1">
        <v>1987</v>
      </c>
      <c r="B119" s="3">
        <v>280.04999999999995</v>
      </c>
      <c r="C119" s="5">
        <v>288.25</v>
      </c>
      <c r="D119" s="5">
        <v>290.75</v>
      </c>
      <c r="E119" s="5">
        <v>291.34999999999997</v>
      </c>
      <c r="F119" s="5">
        <v>290.34999999999997</v>
      </c>
      <c r="G119" s="5">
        <v>284.95</v>
      </c>
      <c r="H119" s="5">
        <v>283.45</v>
      </c>
      <c r="I119" s="5">
        <v>279.14999999999998</v>
      </c>
      <c r="J119" s="5">
        <v>275.84999999999997</v>
      </c>
      <c r="K119" s="5">
        <v>268.34999999999997</v>
      </c>
      <c r="L119" s="5">
        <v>273.64999999999998</v>
      </c>
      <c r="M119" s="5">
        <v>274.14999999999998</v>
      </c>
      <c r="N119" s="5">
        <v>283.75</v>
      </c>
      <c r="O119" s="5">
        <v>283.75</v>
      </c>
      <c r="P119" s="5">
        <v>288.25</v>
      </c>
      <c r="Q119" s="5">
        <v>291.04999999999995</v>
      </c>
      <c r="R119" s="5">
        <v>289.75</v>
      </c>
      <c r="S119" s="5">
        <v>288.45</v>
      </c>
      <c r="T119" s="5">
        <v>282.84999999999997</v>
      </c>
    </row>
    <row r="120" spans="1:20">
      <c r="A120" s="1">
        <v>1988</v>
      </c>
      <c r="B120" s="3">
        <v>283.75</v>
      </c>
      <c r="C120" s="5">
        <v>283.75</v>
      </c>
      <c r="D120" s="5">
        <v>288.25</v>
      </c>
      <c r="E120" s="5">
        <v>291.04999999999995</v>
      </c>
      <c r="F120" s="5">
        <v>289.75</v>
      </c>
      <c r="G120" s="5">
        <v>288.45</v>
      </c>
      <c r="H120" s="5">
        <v>282.84999999999997</v>
      </c>
      <c r="I120" s="5">
        <v>278.54999999999995</v>
      </c>
      <c r="J120" s="5">
        <v>275.75</v>
      </c>
      <c r="K120" s="5">
        <v>277.45</v>
      </c>
      <c r="L120" s="5">
        <v>275.95</v>
      </c>
      <c r="M120" s="5">
        <v>277.14999999999998</v>
      </c>
      <c r="N120" s="5">
        <v>282.04999999999995</v>
      </c>
      <c r="O120" s="5">
        <v>288.34999999999997</v>
      </c>
      <c r="P120" s="5">
        <v>289.45</v>
      </c>
      <c r="Q120" s="5">
        <v>290.95</v>
      </c>
      <c r="R120" s="5">
        <v>291.45</v>
      </c>
      <c r="S120" s="5">
        <v>287.04999999999995</v>
      </c>
      <c r="T120" s="5">
        <v>283.54999999999995</v>
      </c>
    </row>
    <row r="121" spans="1:20">
      <c r="A121" s="1">
        <v>1989</v>
      </c>
      <c r="B121" s="3">
        <v>282.04999999999995</v>
      </c>
      <c r="C121" s="5">
        <v>288.34999999999997</v>
      </c>
      <c r="D121" s="5">
        <v>289.45</v>
      </c>
      <c r="E121" s="5">
        <v>290.95</v>
      </c>
      <c r="F121" s="5">
        <v>291.45</v>
      </c>
      <c r="G121" s="5">
        <v>287.04999999999995</v>
      </c>
      <c r="H121" s="5">
        <v>283.54999999999995</v>
      </c>
      <c r="I121" s="5">
        <v>276.45</v>
      </c>
      <c r="J121" s="5">
        <v>277.75</v>
      </c>
      <c r="K121" s="5">
        <v>275.75</v>
      </c>
      <c r="L121" s="5">
        <v>276.45</v>
      </c>
      <c r="M121" s="5">
        <v>281.14999999999998</v>
      </c>
      <c r="N121" s="5">
        <v>280.95</v>
      </c>
      <c r="O121" s="5">
        <v>288.64999999999998</v>
      </c>
      <c r="P121" s="5">
        <v>289.84999999999997</v>
      </c>
      <c r="Q121" s="5">
        <v>292.14999999999998</v>
      </c>
      <c r="R121" s="5">
        <v>291.25</v>
      </c>
      <c r="S121" s="5">
        <v>288.34999999999997</v>
      </c>
      <c r="T121" s="5">
        <v>283.95</v>
      </c>
    </row>
    <row r="122" spans="1:20">
      <c r="A122" s="1">
        <v>1990</v>
      </c>
      <c r="B122" s="3">
        <v>280.95</v>
      </c>
      <c r="C122" s="5">
        <v>288.64999999999998</v>
      </c>
      <c r="D122" s="5">
        <v>289.84999999999997</v>
      </c>
      <c r="E122" s="5">
        <v>292.14999999999998</v>
      </c>
      <c r="F122" s="5">
        <v>291.25</v>
      </c>
      <c r="G122" s="5">
        <v>288.34999999999997</v>
      </c>
      <c r="H122" s="5">
        <v>283.95</v>
      </c>
      <c r="I122" s="5">
        <v>276.25</v>
      </c>
      <c r="J122" s="5">
        <v>276.45</v>
      </c>
      <c r="K122" s="5">
        <v>276.34999999999997</v>
      </c>
      <c r="L122" s="5">
        <v>279.45</v>
      </c>
      <c r="M122" s="5">
        <v>281.04999999999995</v>
      </c>
      <c r="N122" s="5">
        <v>281.64999999999998</v>
      </c>
      <c r="O122" s="5">
        <v>288.25</v>
      </c>
      <c r="P122" s="5">
        <v>289.34999999999997</v>
      </c>
      <c r="Q122" s="5">
        <v>291.25</v>
      </c>
      <c r="R122" s="5">
        <v>292.95</v>
      </c>
      <c r="S122" s="5">
        <v>285.64999999999998</v>
      </c>
      <c r="T122" s="5">
        <v>283.75</v>
      </c>
    </row>
    <row r="123" spans="1:20">
      <c r="A123" s="1">
        <v>1991</v>
      </c>
      <c r="B123" s="3">
        <v>281.64999999999998</v>
      </c>
      <c r="C123" s="5">
        <v>288.25</v>
      </c>
      <c r="D123" s="5">
        <v>289.34999999999997</v>
      </c>
      <c r="E123" s="5">
        <v>291.25</v>
      </c>
      <c r="F123" s="5">
        <v>292.95</v>
      </c>
      <c r="G123" s="5">
        <v>285.64999999999998</v>
      </c>
      <c r="H123" s="5">
        <v>283.75</v>
      </c>
      <c r="I123" s="5">
        <v>278.34999999999997</v>
      </c>
      <c r="J123" s="5">
        <v>274.54999999999995</v>
      </c>
      <c r="K123" s="5">
        <v>275.14999999999998</v>
      </c>
      <c r="L123" s="5">
        <v>271.04999999999995</v>
      </c>
      <c r="M123" s="5">
        <v>280.34999999999997</v>
      </c>
      <c r="N123" s="5">
        <v>281.25</v>
      </c>
      <c r="O123" s="5">
        <v>284.14999999999998</v>
      </c>
      <c r="P123" s="5">
        <v>287.25</v>
      </c>
      <c r="Q123" s="5">
        <v>293.45</v>
      </c>
      <c r="R123" s="5">
        <v>292.64999999999998</v>
      </c>
      <c r="S123" s="5">
        <v>289.04999999999995</v>
      </c>
      <c r="T123" s="5">
        <v>281.64999999999998</v>
      </c>
    </row>
    <row r="124" spans="1:20">
      <c r="A124" s="1">
        <v>1992</v>
      </c>
      <c r="B124" s="3">
        <v>281.25</v>
      </c>
      <c r="C124" s="3">
        <v>284.14999999999998</v>
      </c>
      <c r="D124" s="3">
        <v>287.25</v>
      </c>
      <c r="E124" s="3">
        <v>293.45</v>
      </c>
      <c r="F124" s="3">
        <v>292.64999999999998</v>
      </c>
      <c r="G124" s="3">
        <v>289.04999999999995</v>
      </c>
      <c r="H124" s="3">
        <v>281.64999999999998</v>
      </c>
      <c r="I124" s="3">
        <v>277.54999999999995</v>
      </c>
      <c r="J124" s="3">
        <v>273.75</v>
      </c>
      <c r="K124" s="3">
        <v>274.84999999999997</v>
      </c>
      <c r="L124" s="3">
        <v>276.45</v>
      </c>
      <c r="M124" s="3">
        <v>278.84999999999997</v>
      </c>
      <c r="N124" s="3">
        <v>281.95</v>
      </c>
      <c r="O124" s="3">
        <v>289.04999999999995</v>
      </c>
      <c r="P124" s="3">
        <v>290.75</v>
      </c>
      <c r="Q124" s="3">
        <v>292.54999999999995</v>
      </c>
      <c r="R124" s="3">
        <v>292.75</v>
      </c>
      <c r="S124" s="3">
        <v>286.84999999999997</v>
      </c>
      <c r="T124" s="3">
        <v>280.34999999999997</v>
      </c>
    </row>
    <row r="125" spans="1:20">
      <c r="A125" s="1">
        <v>1993</v>
      </c>
      <c r="B125" s="3">
        <v>281.95</v>
      </c>
      <c r="C125" s="3">
        <v>289.04999999999995</v>
      </c>
      <c r="D125" s="3">
        <v>290.75</v>
      </c>
      <c r="E125" s="3">
        <v>292.54999999999995</v>
      </c>
      <c r="F125" s="3">
        <v>292.75</v>
      </c>
      <c r="G125" s="3">
        <v>286.84999999999997</v>
      </c>
      <c r="H125" s="3">
        <v>280.34999999999997</v>
      </c>
      <c r="I125" s="3">
        <v>279.34999999999997</v>
      </c>
      <c r="J125" s="3">
        <v>275.14999999999998</v>
      </c>
      <c r="K125" s="3">
        <v>276.25</v>
      </c>
      <c r="L125" s="3">
        <v>272.45</v>
      </c>
      <c r="M125" s="3">
        <v>278.04999999999995</v>
      </c>
      <c r="N125" s="3">
        <v>284.95</v>
      </c>
      <c r="O125" s="3">
        <v>288.95</v>
      </c>
      <c r="P125" s="3">
        <v>290.75</v>
      </c>
      <c r="Q125" s="3">
        <v>291.04999999999995</v>
      </c>
      <c r="R125" s="3">
        <v>290.34999999999997</v>
      </c>
      <c r="S125" s="3">
        <v>286.25</v>
      </c>
      <c r="T125" s="3">
        <v>281.64999999999998</v>
      </c>
    </row>
    <row r="126" spans="1:20">
      <c r="A126" s="1">
        <v>1994</v>
      </c>
      <c r="B126" s="3">
        <v>284.95</v>
      </c>
      <c r="C126" s="3">
        <v>288.95</v>
      </c>
      <c r="D126" s="3">
        <v>290.75</v>
      </c>
      <c r="E126" s="3">
        <v>291.04999999999995</v>
      </c>
      <c r="F126" s="3">
        <v>290.34999999999997</v>
      </c>
      <c r="G126" s="3">
        <v>286.25</v>
      </c>
      <c r="H126" s="3">
        <v>281.64999999999998</v>
      </c>
      <c r="I126" s="3">
        <v>273.95</v>
      </c>
      <c r="J126" s="3">
        <v>277.25</v>
      </c>
      <c r="K126" s="3">
        <v>276.84999999999997</v>
      </c>
      <c r="L126" s="3">
        <v>274.04999999999995</v>
      </c>
      <c r="M126" s="3">
        <v>280.64999999999998</v>
      </c>
      <c r="N126" s="3">
        <v>282.14999999999998</v>
      </c>
      <c r="O126" s="3">
        <v>286.54999999999995</v>
      </c>
      <c r="P126" s="3">
        <v>290.84999999999997</v>
      </c>
      <c r="Q126" s="3">
        <v>295.54999999999995</v>
      </c>
      <c r="R126" s="3">
        <v>291.64999999999998</v>
      </c>
      <c r="S126" s="3">
        <v>287.04999999999995</v>
      </c>
      <c r="T126" s="3">
        <v>281.34999999999997</v>
      </c>
    </row>
    <row r="127" spans="1:20">
      <c r="A127" s="1">
        <v>1995</v>
      </c>
      <c r="B127" s="3">
        <v>282.14999999999998</v>
      </c>
      <c r="C127" s="3">
        <v>286.54999999999995</v>
      </c>
      <c r="D127" s="3">
        <v>290.84999999999997</v>
      </c>
      <c r="E127" s="3">
        <v>295.54999999999995</v>
      </c>
      <c r="F127" s="3">
        <v>291.64999999999998</v>
      </c>
      <c r="G127" s="3">
        <v>287.04999999999995</v>
      </c>
      <c r="H127" s="3">
        <v>281.34999999999997</v>
      </c>
      <c r="I127" s="3">
        <v>281.25</v>
      </c>
      <c r="J127" s="3">
        <v>277.64999999999998</v>
      </c>
      <c r="K127" s="3">
        <v>274.14999999999998</v>
      </c>
      <c r="L127" s="3">
        <v>278.54999999999995</v>
      </c>
      <c r="M127" s="3">
        <v>277.14999999999998</v>
      </c>
      <c r="N127" s="3">
        <v>283.34999999999997</v>
      </c>
      <c r="O127" s="3">
        <v>286.64999999999998</v>
      </c>
      <c r="P127" s="3">
        <v>288.95</v>
      </c>
      <c r="Q127" s="3">
        <v>294.54999999999995</v>
      </c>
      <c r="R127" s="3">
        <v>292.64999999999998</v>
      </c>
      <c r="S127" s="3">
        <v>286.25</v>
      </c>
      <c r="T127" s="3">
        <v>285.34999999999997</v>
      </c>
    </row>
    <row r="128" spans="1:20">
      <c r="A128" s="1">
        <v>1996</v>
      </c>
      <c r="B128" s="3">
        <v>283.34999999999997</v>
      </c>
      <c r="C128" s="3">
        <v>286.64999999999998</v>
      </c>
      <c r="D128" s="3">
        <v>288.95</v>
      </c>
      <c r="E128" s="3">
        <v>294.54999999999995</v>
      </c>
      <c r="F128" s="3">
        <v>292.64999999999998</v>
      </c>
      <c r="G128" s="3">
        <v>286.25</v>
      </c>
      <c r="H128" s="3">
        <v>285.34999999999997</v>
      </c>
      <c r="I128" s="3">
        <v>276.64999999999998</v>
      </c>
      <c r="J128" s="3">
        <v>272.45</v>
      </c>
      <c r="K128" s="3">
        <v>270.95</v>
      </c>
      <c r="L128" s="3">
        <v>272.75</v>
      </c>
      <c r="M128" s="3">
        <v>275.84999999999997</v>
      </c>
      <c r="N128" s="3">
        <v>282.54999999999995</v>
      </c>
      <c r="O128" s="3">
        <v>284.95</v>
      </c>
      <c r="P128" s="3">
        <v>289.84999999999997</v>
      </c>
      <c r="Q128" s="3">
        <v>290.25</v>
      </c>
      <c r="R128" s="3">
        <v>290.84999999999997</v>
      </c>
      <c r="S128" s="3">
        <v>284.84999999999997</v>
      </c>
      <c r="T128" s="3">
        <v>282.64999999999998</v>
      </c>
    </row>
    <row r="129" spans="1:20">
      <c r="A129" s="1">
        <v>1997</v>
      </c>
      <c r="B129" s="3">
        <v>282.54999999999995</v>
      </c>
      <c r="C129" s="3">
        <v>284.95</v>
      </c>
      <c r="D129" s="3">
        <v>289.84999999999997</v>
      </c>
      <c r="E129" s="3">
        <v>290.25</v>
      </c>
      <c r="F129" s="3">
        <v>290.84999999999997</v>
      </c>
      <c r="G129" s="3">
        <v>284.84999999999997</v>
      </c>
      <c r="H129" s="3">
        <v>282.64999999999998</v>
      </c>
      <c r="I129" s="3">
        <v>278.34999999999997</v>
      </c>
      <c r="J129" s="3">
        <v>271.45</v>
      </c>
      <c r="K129" s="3">
        <v>270.04999999999995</v>
      </c>
      <c r="L129" s="3">
        <v>278.25</v>
      </c>
      <c r="M129" s="3">
        <v>281.04999999999995</v>
      </c>
      <c r="N129" s="3">
        <v>280.95</v>
      </c>
      <c r="O129" s="3">
        <v>287.04999999999995</v>
      </c>
      <c r="P129" s="3">
        <v>289.95</v>
      </c>
      <c r="Q129" s="3">
        <v>291.14999999999998</v>
      </c>
      <c r="R129" s="3">
        <v>294.14999999999998</v>
      </c>
      <c r="S129" s="3">
        <v>287.75</v>
      </c>
      <c r="T129" s="3">
        <v>281.25</v>
      </c>
    </row>
    <row r="130" spans="1:20">
      <c r="A130" s="1">
        <v>1998</v>
      </c>
      <c r="B130" s="3">
        <v>280.95</v>
      </c>
      <c r="C130" s="3">
        <v>287.04999999999995</v>
      </c>
      <c r="D130" s="3">
        <v>289.95</v>
      </c>
      <c r="E130" s="3">
        <v>291.14999999999998</v>
      </c>
      <c r="F130" s="3">
        <v>294.14999999999998</v>
      </c>
      <c r="G130" s="3">
        <v>287.75</v>
      </c>
      <c r="H130" s="3">
        <v>281.25</v>
      </c>
      <c r="I130" s="3">
        <v>277.95</v>
      </c>
      <c r="J130" s="3">
        <v>276.25</v>
      </c>
      <c r="K130" s="3">
        <v>275.95</v>
      </c>
      <c r="L130" s="3">
        <v>277.54999999999995</v>
      </c>
      <c r="M130" s="3">
        <v>279.54999999999995</v>
      </c>
      <c r="N130" s="3">
        <v>282.54999999999995</v>
      </c>
      <c r="O130" s="3">
        <v>288.45</v>
      </c>
      <c r="P130" s="3">
        <v>290.64999999999998</v>
      </c>
      <c r="Q130" s="3">
        <v>290.54999999999995</v>
      </c>
      <c r="R130" s="3">
        <v>291.14999999999998</v>
      </c>
      <c r="S130" s="3">
        <v>287.14999999999998</v>
      </c>
      <c r="T130" s="3">
        <v>282.25</v>
      </c>
    </row>
    <row r="131" spans="1:20">
      <c r="A131" s="1">
        <v>1999</v>
      </c>
      <c r="B131" s="3">
        <v>282.54999999999995</v>
      </c>
      <c r="C131" s="3">
        <v>288.45</v>
      </c>
      <c r="D131" s="3">
        <v>290.64999999999998</v>
      </c>
      <c r="E131" s="3">
        <v>290.54999999999995</v>
      </c>
      <c r="F131" s="3">
        <v>291.14999999999998</v>
      </c>
      <c r="G131" s="3">
        <v>287.14999999999998</v>
      </c>
      <c r="H131" s="3">
        <v>282.25</v>
      </c>
      <c r="I131" s="3">
        <v>275.64999999999998</v>
      </c>
      <c r="J131" s="3">
        <v>274.84999999999997</v>
      </c>
      <c r="K131" s="3">
        <v>276.54999999999995</v>
      </c>
      <c r="L131" s="3">
        <v>274.84999999999997</v>
      </c>
      <c r="M131" s="3">
        <v>279.75</v>
      </c>
      <c r="N131" s="3">
        <v>282.95</v>
      </c>
      <c r="O131" s="3">
        <v>288.04999999999995</v>
      </c>
      <c r="P131" s="3">
        <v>289.75</v>
      </c>
      <c r="Q131" s="3">
        <v>293.34999999999997</v>
      </c>
      <c r="R131" s="3">
        <v>291.25</v>
      </c>
      <c r="S131" s="3">
        <v>290.75</v>
      </c>
      <c r="T131" s="3">
        <v>282.54999999999995</v>
      </c>
    </row>
    <row r="132" spans="1:20">
      <c r="A132" s="1">
        <v>2000</v>
      </c>
      <c r="B132" s="3">
        <v>282.95</v>
      </c>
      <c r="C132" s="3">
        <v>288.04999999999995</v>
      </c>
      <c r="D132" s="3">
        <v>289.75</v>
      </c>
      <c r="E132" s="3">
        <v>293.34999999999997</v>
      </c>
      <c r="F132" s="3">
        <v>291.25</v>
      </c>
      <c r="G132" s="3">
        <v>290.75</v>
      </c>
      <c r="H132" s="3">
        <v>282.54999999999995</v>
      </c>
      <c r="I132" s="3">
        <v>277.25</v>
      </c>
      <c r="J132" s="3">
        <v>276.34999999999997</v>
      </c>
      <c r="K132" s="3">
        <v>275.14999999999998</v>
      </c>
      <c r="L132" s="3">
        <v>277.75</v>
      </c>
      <c r="M132" s="3">
        <v>279.95</v>
      </c>
      <c r="N132" s="3">
        <v>284.14999999999998</v>
      </c>
      <c r="O132" s="3">
        <v>288.84999999999997</v>
      </c>
      <c r="P132" s="3">
        <v>291.54999999999995</v>
      </c>
      <c r="Q132" s="3">
        <v>288.75</v>
      </c>
      <c r="R132" s="3">
        <v>291.75</v>
      </c>
      <c r="S132" s="3">
        <v>287.84999999999997</v>
      </c>
      <c r="T132" s="3">
        <v>283.95</v>
      </c>
    </row>
    <row r="133" spans="1:20">
      <c r="A133" s="1">
        <v>2001</v>
      </c>
      <c r="B133" s="3">
        <v>284.14999999999998</v>
      </c>
      <c r="C133" s="3">
        <v>288.84999999999997</v>
      </c>
      <c r="D133" s="3">
        <v>291.54999999999995</v>
      </c>
      <c r="E133" s="3">
        <v>288.75</v>
      </c>
      <c r="F133" s="3">
        <v>291.75</v>
      </c>
      <c r="G133" s="3">
        <v>287.84999999999997</v>
      </c>
      <c r="H133" s="3">
        <v>283.95</v>
      </c>
      <c r="I133" s="3">
        <v>279.95</v>
      </c>
      <c r="J133" s="3">
        <v>276.45</v>
      </c>
      <c r="K133" s="3">
        <v>274.54999999999995</v>
      </c>
      <c r="L133" s="3">
        <v>276.64999999999998</v>
      </c>
      <c r="M133" s="3">
        <v>278.45</v>
      </c>
      <c r="N133" s="3">
        <v>281.25</v>
      </c>
      <c r="O133" s="3">
        <v>288.75</v>
      </c>
      <c r="P133" s="3">
        <v>288.45</v>
      </c>
      <c r="Q133" s="3">
        <v>292.75</v>
      </c>
      <c r="R133" s="3">
        <v>292.84999999999997</v>
      </c>
      <c r="S133" s="3">
        <v>285.54999999999995</v>
      </c>
      <c r="T133" s="3">
        <v>285.64999999999998</v>
      </c>
    </row>
    <row r="134" spans="1:20">
      <c r="A134" s="1">
        <v>2002</v>
      </c>
      <c r="B134" s="3">
        <v>281.25</v>
      </c>
      <c r="C134" s="3">
        <v>288.75</v>
      </c>
      <c r="D134" s="3">
        <v>288.45</v>
      </c>
      <c r="E134" s="3">
        <v>292.75</v>
      </c>
      <c r="F134" s="3">
        <v>292.84999999999997</v>
      </c>
      <c r="G134" s="3">
        <v>285.54999999999995</v>
      </c>
      <c r="H134" s="3">
        <v>285.64999999999998</v>
      </c>
      <c r="I134" s="3">
        <v>277.45</v>
      </c>
      <c r="J134" s="3">
        <v>274.04999999999995</v>
      </c>
      <c r="K134" s="3">
        <v>274.14999999999998</v>
      </c>
      <c r="L134" s="3">
        <v>279.14999999999998</v>
      </c>
      <c r="M134" s="3">
        <v>279.25</v>
      </c>
      <c r="N134" s="3">
        <v>282.25</v>
      </c>
      <c r="O134" s="3">
        <v>287.25</v>
      </c>
      <c r="P134" s="3">
        <v>291.64999999999998</v>
      </c>
      <c r="Q134" s="3">
        <v>291.25</v>
      </c>
      <c r="R134" s="3">
        <v>292.45</v>
      </c>
      <c r="S134" s="3">
        <v>286.75</v>
      </c>
      <c r="T134" s="3">
        <v>282.14999999999998</v>
      </c>
    </row>
    <row r="135" spans="1:20">
      <c r="A135" s="1">
        <v>2003</v>
      </c>
      <c r="B135" s="3">
        <v>282.25</v>
      </c>
      <c r="C135" s="3">
        <v>287.25</v>
      </c>
      <c r="D135" s="3">
        <v>291.64999999999998</v>
      </c>
      <c r="E135" s="3">
        <v>291.25</v>
      </c>
      <c r="F135" s="3">
        <v>292.45</v>
      </c>
      <c r="G135" s="3">
        <v>286.75</v>
      </c>
      <c r="H135" s="3">
        <v>282.14999999999998</v>
      </c>
      <c r="I135" s="3">
        <v>280.14999999999998</v>
      </c>
      <c r="J135" s="3">
        <v>274.95</v>
      </c>
      <c r="K135" s="3">
        <v>273.84999999999997</v>
      </c>
      <c r="L135" s="3">
        <v>272.14999999999998</v>
      </c>
      <c r="M135" s="3">
        <v>280.25</v>
      </c>
      <c r="N135" s="3">
        <v>282.95</v>
      </c>
      <c r="O135" s="3">
        <v>287.95</v>
      </c>
      <c r="P135" s="3">
        <v>293.45</v>
      </c>
      <c r="Q135" s="3">
        <v>293.04999999999995</v>
      </c>
      <c r="R135" s="3">
        <v>295.04999999999995</v>
      </c>
      <c r="S135" s="3">
        <v>287.45</v>
      </c>
      <c r="T135" s="3">
        <v>280.04999999999995</v>
      </c>
    </row>
    <row r="136" spans="1:20">
      <c r="A136" s="1">
        <v>2004</v>
      </c>
      <c r="B136" s="3">
        <v>282.95</v>
      </c>
      <c r="C136" s="3">
        <v>287.95</v>
      </c>
      <c r="D136" s="3">
        <v>293.45</v>
      </c>
      <c r="E136" s="3">
        <v>293.04999999999995</v>
      </c>
      <c r="F136" s="3">
        <v>295.04999999999995</v>
      </c>
      <c r="G136" s="3">
        <v>287.45</v>
      </c>
      <c r="H136" s="3">
        <v>280.04999999999995</v>
      </c>
      <c r="I136" s="3">
        <v>279.64999999999998</v>
      </c>
      <c r="J136" s="3">
        <v>275.14999999999998</v>
      </c>
      <c r="K136" s="3">
        <v>274.54999999999995</v>
      </c>
      <c r="L136" s="3">
        <v>276.75</v>
      </c>
      <c r="M136" s="3">
        <v>278.14999999999998</v>
      </c>
      <c r="N136" s="3">
        <v>283.64999999999998</v>
      </c>
      <c r="O136" s="3">
        <v>285.34999999999997</v>
      </c>
      <c r="P136" s="3">
        <v>289.45</v>
      </c>
      <c r="Q136" s="3">
        <v>290.84999999999997</v>
      </c>
      <c r="R136" s="3">
        <v>292.45</v>
      </c>
      <c r="S136" s="3">
        <v>288.04999999999995</v>
      </c>
      <c r="T136" s="3">
        <v>283.54999999999995</v>
      </c>
    </row>
    <row r="137" spans="1:20">
      <c r="A137" s="1">
        <v>2005</v>
      </c>
      <c r="B137" s="3">
        <v>283.64999999999998</v>
      </c>
      <c r="C137" s="3">
        <v>285.34999999999997</v>
      </c>
      <c r="D137" s="3">
        <v>289.45</v>
      </c>
      <c r="E137" s="3">
        <v>290.84999999999997</v>
      </c>
      <c r="F137" s="3">
        <v>292.45</v>
      </c>
      <c r="G137" s="3">
        <v>288.04999999999995</v>
      </c>
      <c r="H137" s="3">
        <v>283.54999999999995</v>
      </c>
      <c r="I137" s="3">
        <v>277.84999999999997</v>
      </c>
      <c r="J137" s="3">
        <v>273.54999999999995</v>
      </c>
      <c r="K137" s="3">
        <v>275.75</v>
      </c>
      <c r="L137" s="3">
        <v>273.14999999999998</v>
      </c>
      <c r="M137" s="3">
        <v>278.95</v>
      </c>
      <c r="N137" s="3">
        <v>283.75</v>
      </c>
      <c r="O137" s="3">
        <v>286.64999999999998</v>
      </c>
      <c r="P137" s="3">
        <v>290.95</v>
      </c>
      <c r="Q137" s="3">
        <v>292.14999999999998</v>
      </c>
      <c r="R137" s="3">
        <v>290.04999999999995</v>
      </c>
      <c r="S137" s="3">
        <v>289.04999999999995</v>
      </c>
      <c r="T137" s="3">
        <v>284.64999999999998</v>
      </c>
    </row>
    <row r="138" spans="1:20">
      <c r="A138" s="1">
        <v>2006</v>
      </c>
      <c r="B138" s="3">
        <v>283.75</v>
      </c>
      <c r="C138" s="3">
        <v>286.64999999999998</v>
      </c>
      <c r="D138" s="3">
        <v>290.95</v>
      </c>
      <c r="E138" s="3">
        <v>292.14999999999998</v>
      </c>
      <c r="F138" s="3">
        <v>290.04999999999995</v>
      </c>
      <c r="G138" s="3">
        <v>289.04999999999995</v>
      </c>
      <c r="H138" s="3">
        <v>284.64999999999998</v>
      </c>
      <c r="I138" s="3">
        <v>277.95</v>
      </c>
      <c r="J138" s="3">
        <v>274.45</v>
      </c>
      <c r="K138" s="3">
        <v>271.25</v>
      </c>
      <c r="L138" s="3">
        <v>273.34999999999997</v>
      </c>
      <c r="M138" s="3">
        <v>275.25</v>
      </c>
      <c r="N138" s="3">
        <v>281.45</v>
      </c>
      <c r="O138" s="3">
        <v>286.45</v>
      </c>
      <c r="P138" s="3">
        <v>289.84999999999997</v>
      </c>
      <c r="Q138" s="3">
        <v>295.25</v>
      </c>
      <c r="R138" s="3">
        <v>288.34999999999997</v>
      </c>
      <c r="S138" s="3">
        <v>290.14999999999998</v>
      </c>
      <c r="T138" s="3">
        <v>285.34999999999997</v>
      </c>
    </row>
    <row r="139" spans="1:20">
      <c r="A139" s="1">
        <v>2007</v>
      </c>
      <c r="B139" s="3">
        <v>281.45</v>
      </c>
      <c r="C139" s="3">
        <v>286.45</v>
      </c>
      <c r="D139" s="3">
        <v>289.84999999999997</v>
      </c>
      <c r="E139" s="3">
        <v>295.25</v>
      </c>
      <c r="F139" s="3">
        <v>288.34999999999997</v>
      </c>
      <c r="G139" s="3">
        <v>290.14999999999998</v>
      </c>
      <c r="H139" s="3">
        <v>285.34999999999997</v>
      </c>
      <c r="I139" s="3">
        <v>280.54999999999995</v>
      </c>
      <c r="J139" s="3">
        <v>277.45</v>
      </c>
      <c r="K139" s="3">
        <v>278.25</v>
      </c>
      <c r="L139" s="3">
        <v>277.64999999999998</v>
      </c>
      <c r="M139" s="3">
        <v>279.54999999999995</v>
      </c>
      <c r="N139" s="3">
        <v>285.54999999999995</v>
      </c>
      <c r="O139" s="3">
        <v>287.64999999999998</v>
      </c>
      <c r="P139" s="3">
        <v>290.75</v>
      </c>
      <c r="Q139" s="3">
        <v>290.14999999999998</v>
      </c>
      <c r="R139" s="3">
        <v>289.75</v>
      </c>
      <c r="S139" s="3">
        <v>285.64999999999998</v>
      </c>
      <c r="T139" s="3">
        <v>281.75</v>
      </c>
    </row>
    <row r="140" spans="1:20">
      <c r="A140" s="1">
        <v>2008</v>
      </c>
      <c r="B140" s="3">
        <v>285.54999999999995</v>
      </c>
      <c r="C140" s="3">
        <v>287.64999999999998</v>
      </c>
      <c r="D140" s="3">
        <v>290.75</v>
      </c>
      <c r="E140" s="3">
        <v>290.14999999999998</v>
      </c>
      <c r="F140" s="3">
        <v>289.75</v>
      </c>
      <c r="G140" s="3">
        <v>285.64999999999998</v>
      </c>
      <c r="H140" s="3">
        <v>281.75</v>
      </c>
      <c r="I140" s="3">
        <v>277.25</v>
      </c>
      <c r="J140" s="3">
        <v>274.64999999999998</v>
      </c>
      <c r="K140" s="3">
        <v>277.25</v>
      </c>
      <c r="L140" s="3">
        <v>276.45</v>
      </c>
      <c r="M140" s="3">
        <v>277.84999999999997</v>
      </c>
      <c r="N140" s="3">
        <v>280.75</v>
      </c>
      <c r="O140" s="3">
        <v>288.64999999999998</v>
      </c>
      <c r="P140" s="3">
        <v>290.14999999999998</v>
      </c>
      <c r="Q140" s="3">
        <v>291.54999999999995</v>
      </c>
      <c r="R140" s="3">
        <v>290.75</v>
      </c>
      <c r="S140" s="3">
        <v>285.54999999999995</v>
      </c>
      <c r="T140" s="3">
        <v>281.84999999999997</v>
      </c>
    </row>
    <row r="141" spans="1:20">
      <c r="A141" s="1">
        <v>2009</v>
      </c>
      <c r="B141" s="3">
        <v>280.75</v>
      </c>
      <c r="C141" s="3">
        <v>288.64999999999998</v>
      </c>
      <c r="D141" s="3">
        <v>290.14999999999998</v>
      </c>
      <c r="E141" s="3">
        <v>291.54999999999995</v>
      </c>
      <c r="F141" s="3">
        <v>290.75</v>
      </c>
      <c r="G141" s="3">
        <v>285.54999999999995</v>
      </c>
      <c r="H141" s="3">
        <v>281.84999999999997</v>
      </c>
      <c r="I141" s="3">
        <v>278.34999999999997</v>
      </c>
      <c r="J141" s="3">
        <v>273.95</v>
      </c>
      <c r="K141" s="3">
        <v>270.04999999999995</v>
      </c>
      <c r="L141" s="3">
        <v>274.45</v>
      </c>
      <c r="M141" s="3">
        <v>278.04999999999995</v>
      </c>
      <c r="N141" s="3">
        <v>285.54999999999995</v>
      </c>
      <c r="O141" s="3">
        <v>286.84999999999997</v>
      </c>
      <c r="P141" s="3">
        <v>288.14999999999998</v>
      </c>
      <c r="Q141" s="3">
        <v>291.45</v>
      </c>
      <c r="R141" s="3">
        <v>291.75</v>
      </c>
      <c r="S141" s="3">
        <v>287.95</v>
      </c>
      <c r="T141" s="3">
        <v>281.64999999999998</v>
      </c>
    </row>
    <row r="142" spans="1:20">
      <c r="A142" s="1">
        <v>2010</v>
      </c>
      <c r="B142" s="3">
        <v>285.54999999999995</v>
      </c>
      <c r="C142" s="3">
        <v>286.84999999999997</v>
      </c>
      <c r="D142" s="3">
        <v>288.14999999999998</v>
      </c>
      <c r="E142" s="3">
        <v>291.45</v>
      </c>
      <c r="F142" s="3">
        <v>291.75</v>
      </c>
      <c r="G142" s="3">
        <v>287.95</v>
      </c>
      <c r="H142" s="3">
        <v>281.64999999999998</v>
      </c>
      <c r="I142" s="3">
        <v>280.95</v>
      </c>
      <c r="J142" s="3">
        <v>273.95</v>
      </c>
      <c r="K142" s="3">
        <v>270.34999999999997</v>
      </c>
      <c r="L142" s="3">
        <v>273.34999999999997</v>
      </c>
      <c r="M142" s="3">
        <v>277.95</v>
      </c>
      <c r="N142" s="3">
        <v>282.75</v>
      </c>
      <c r="O142" s="3">
        <v>283.95</v>
      </c>
      <c r="P142" s="3">
        <v>290.14999999999998</v>
      </c>
      <c r="Q142" s="3">
        <v>293.75</v>
      </c>
      <c r="R142" s="3">
        <v>289.95</v>
      </c>
      <c r="S142" s="3">
        <v>285.54999999999995</v>
      </c>
      <c r="T142" s="3">
        <v>281.64999999999998</v>
      </c>
    </row>
    <row r="143" spans="1:20">
      <c r="A143" s="1">
        <v>2011</v>
      </c>
      <c r="B143" s="3">
        <v>282.75</v>
      </c>
      <c r="C143" s="3">
        <v>283.95</v>
      </c>
      <c r="D143" s="3">
        <v>290.14999999999998</v>
      </c>
      <c r="E143" s="3">
        <v>293.75</v>
      </c>
      <c r="F143" s="3">
        <v>289.95</v>
      </c>
      <c r="G143" s="3">
        <v>285.54999999999995</v>
      </c>
      <c r="H143" s="3">
        <v>281.64999999999998</v>
      </c>
      <c r="I143" s="3">
        <v>278.84999999999997</v>
      </c>
      <c r="J143" s="3">
        <v>269.95</v>
      </c>
      <c r="K143" s="3">
        <v>274.75</v>
      </c>
      <c r="L143" s="3">
        <v>274.84999999999997</v>
      </c>
      <c r="M143" s="3">
        <v>279.14999999999998</v>
      </c>
      <c r="N143" s="3">
        <v>285.54999999999995</v>
      </c>
      <c r="O143" s="3">
        <v>287.64999999999998</v>
      </c>
      <c r="P143" s="3">
        <v>289.95</v>
      </c>
      <c r="Q143" s="3">
        <v>289.54999999999995</v>
      </c>
      <c r="R143" s="3">
        <v>290.95</v>
      </c>
      <c r="S143" s="3">
        <v>288.34999999999997</v>
      </c>
      <c r="T143" s="3">
        <v>282.25</v>
      </c>
    </row>
    <row r="144" spans="1:20">
      <c r="A144" s="1">
        <v>2012</v>
      </c>
      <c r="B144" s="3">
        <v>285.54999999999995</v>
      </c>
      <c r="C144" s="3">
        <v>287.64999999999998</v>
      </c>
      <c r="D144" s="3">
        <v>289.95</v>
      </c>
      <c r="E144" s="3">
        <v>289.54999999999995</v>
      </c>
      <c r="F144" s="3">
        <v>290.95</v>
      </c>
      <c r="G144" s="3">
        <v>288.34999999999997</v>
      </c>
      <c r="H144" s="3">
        <v>282.25</v>
      </c>
      <c r="I144" s="3">
        <v>277.25</v>
      </c>
      <c r="J144" s="3">
        <v>277.25</v>
      </c>
      <c r="K144" s="3">
        <v>275.64999999999998</v>
      </c>
      <c r="L144" s="3">
        <v>271.54999999999995</v>
      </c>
      <c r="M144" s="3">
        <v>281.04999999999995</v>
      </c>
      <c r="N144" s="3">
        <v>281.75</v>
      </c>
      <c r="O144" s="3">
        <v>287.64999999999998</v>
      </c>
      <c r="P144" s="3">
        <v>288.25</v>
      </c>
      <c r="Q144" s="3">
        <v>290.45</v>
      </c>
      <c r="R144" s="3">
        <v>291.84999999999997</v>
      </c>
      <c r="S144" s="3">
        <v>286.45</v>
      </c>
      <c r="T144" s="3">
        <v>281.64999999999998</v>
      </c>
    </row>
    <row r="145" spans="1:20">
      <c r="A145" s="1">
        <v>2013</v>
      </c>
      <c r="B145" s="3">
        <v>281.75</v>
      </c>
      <c r="C145" s="3">
        <v>287.64999999999998</v>
      </c>
      <c r="D145" s="3">
        <v>288.25</v>
      </c>
      <c r="E145" s="3">
        <v>290.45</v>
      </c>
      <c r="F145" s="3">
        <v>291.84999999999997</v>
      </c>
      <c r="G145" s="3">
        <v>286.45</v>
      </c>
      <c r="H145" s="3">
        <v>281.64999999999998</v>
      </c>
      <c r="I145" s="3">
        <v>278.34999999999997</v>
      </c>
      <c r="J145" s="3">
        <v>275.75</v>
      </c>
      <c r="K145" s="3">
        <v>273.84999999999997</v>
      </c>
      <c r="L145" s="3">
        <v>273.04999999999995</v>
      </c>
      <c r="M145" s="3">
        <v>273.95</v>
      </c>
      <c r="N145" s="3">
        <v>281.95</v>
      </c>
      <c r="O145" s="3">
        <v>284.84999999999997</v>
      </c>
      <c r="P145" s="3">
        <v>289.14999999999998</v>
      </c>
      <c r="Q145" s="3">
        <v>293.25</v>
      </c>
      <c r="R145" s="3">
        <v>291.45</v>
      </c>
      <c r="S145" s="3">
        <v>286.95</v>
      </c>
      <c r="T145" s="3">
        <v>283.84999999999997</v>
      </c>
    </row>
    <row r="146" spans="1:20">
      <c r="A146" s="1">
        <v>2014</v>
      </c>
      <c r="B146" s="3">
        <v>281.95</v>
      </c>
      <c r="C146" s="3">
        <v>284.84999999999997</v>
      </c>
      <c r="D146" s="3">
        <v>289.14999999999998</v>
      </c>
      <c r="E146" s="3">
        <v>293.25</v>
      </c>
      <c r="F146" s="3">
        <v>291.45</v>
      </c>
      <c r="G146" s="3">
        <v>286.95</v>
      </c>
      <c r="H146" s="3">
        <v>283.84999999999997</v>
      </c>
      <c r="I146" s="3">
        <v>277.75</v>
      </c>
      <c r="J146" s="3">
        <v>276.84999999999997</v>
      </c>
      <c r="K146" s="3">
        <v>276.64999999999998</v>
      </c>
      <c r="L146" s="3">
        <v>277.84999999999997</v>
      </c>
      <c r="M146" s="3">
        <v>280.34999999999997</v>
      </c>
      <c r="N146" s="3">
        <v>284.75</v>
      </c>
      <c r="O146" s="3">
        <v>285.84999999999997</v>
      </c>
      <c r="P146" s="3">
        <v>289.54999999999995</v>
      </c>
      <c r="Q146" s="3">
        <v>292.84999999999997</v>
      </c>
      <c r="R146" s="3">
        <v>289.04999999999995</v>
      </c>
      <c r="S146" s="3">
        <v>288.14999999999998</v>
      </c>
      <c r="T146" s="3">
        <v>284.84999999999997</v>
      </c>
    </row>
    <row r="147" spans="1:20">
      <c r="A147" s="1">
        <v>2015</v>
      </c>
      <c r="B147" s="3">
        <v>284.75</v>
      </c>
      <c r="C147" s="3">
        <v>285.84999999999997</v>
      </c>
      <c r="D147" s="3">
        <v>289.54999999999995</v>
      </c>
      <c r="E147" s="3">
        <v>292.84999999999997</v>
      </c>
      <c r="F147" s="3">
        <v>289.04999999999995</v>
      </c>
      <c r="G147" s="3">
        <v>288.14999999999998</v>
      </c>
      <c r="H147" s="3">
        <v>284.84999999999997</v>
      </c>
      <c r="I147" s="3">
        <v>279.75</v>
      </c>
      <c r="J147" s="3">
        <v>276.14999999999998</v>
      </c>
      <c r="K147" s="3">
        <v>275.45</v>
      </c>
      <c r="L147" s="3">
        <v>274.64999999999998</v>
      </c>
      <c r="M147" s="3">
        <v>278.45</v>
      </c>
      <c r="N147" s="3">
        <v>282.34999999999997</v>
      </c>
      <c r="O147" s="3">
        <v>285.95</v>
      </c>
      <c r="P147" s="3">
        <v>289.75</v>
      </c>
      <c r="Q147" s="3">
        <v>293.54999999999995</v>
      </c>
      <c r="R147" s="3">
        <v>293.34999999999997</v>
      </c>
      <c r="S147" s="3">
        <v>286.34999999999997</v>
      </c>
      <c r="T147" s="3">
        <v>281.95</v>
      </c>
    </row>
    <row r="148" spans="1:20">
      <c r="A148" s="1">
        <v>2016</v>
      </c>
      <c r="B148" s="3">
        <v>282.34999999999997</v>
      </c>
      <c r="C148" s="3">
        <v>285.95</v>
      </c>
      <c r="D148" s="3">
        <v>289.75</v>
      </c>
      <c r="E148" s="3">
        <v>293.54999999999995</v>
      </c>
      <c r="F148" s="3">
        <v>293.34999999999997</v>
      </c>
      <c r="G148" s="3">
        <v>286.34999999999997</v>
      </c>
      <c r="H148" s="3">
        <v>281.95</v>
      </c>
      <c r="I148" s="3">
        <v>280.64999999999998</v>
      </c>
      <c r="J148" s="3">
        <v>279.75</v>
      </c>
      <c r="K148" s="3">
        <v>275.14999999999998</v>
      </c>
      <c r="L148" s="3">
        <v>276.84999999999997</v>
      </c>
      <c r="M148" s="3">
        <v>277.54999999999995</v>
      </c>
      <c r="N148" s="3">
        <v>281.25</v>
      </c>
      <c r="O148" s="3">
        <v>287.04999999999995</v>
      </c>
      <c r="P148" s="3">
        <v>290.25</v>
      </c>
      <c r="Q148" s="3">
        <v>292.14999999999998</v>
      </c>
      <c r="R148" s="3">
        <v>291.64999999999998</v>
      </c>
      <c r="S148" s="3">
        <v>290.75</v>
      </c>
      <c r="T148" s="3">
        <v>281.95</v>
      </c>
    </row>
    <row r="149" spans="1:20">
      <c r="A149" s="1">
        <v>2017</v>
      </c>
    </row>
    <row r="150" spans="1:20">
      <c r="A150" s="1">
        <v>2018</v>
      </c>
    </row>
    <row r="151" spans="1:20">
      <c r="A151" s="1">
        <v>2019</v>
      </c>
    </row>
    <row r="152" spans="1:20">
      <c r="A152" s="1">
        <v>2020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dimension ref="A1:T169"/>
  <sheetViews>
    <sheetView workbookViewId="0">
      <pane xSplit="1" ySplit="1" topLeftCell="B143" activePane="bottomRight" state="frozen"/>
      <selection pane="topRight" activeCell="B1" sqref="B1"/>
      <selection pane="bottomLeft" activeCell="A2" sqref="A2"/>
      <selection pane="bottomRight"/>
    </sheetView>
  </sheetViews>
  <sheetFormatPr baseColWidth="10" defaultRowHeight="15"/>
  <cols>
    <col min="2" max="20" width="6.85546875" style="3" customWidth="1"/>
  </cols>
  <sheetData>
    <row r="1" spans="1:20">
      <c r="A1" s="1" t="s">
        <v>10</v>
      </c>
      <c r="B1" s="2" t="s">
        <v>11</v>
      </c>
      <c r="C1" s="2" t="s">
        <v>12</v>
      </c>
      <c r="D1" s="2" t="s">
        <v>13</v>
      </c>
      <c r="E1" s="2" t="s">
        <v>14</v>
      </c>
      <c r="F1" s="2" t="s">
        <v>15</v>
      </c>
      <c r="G1" s="2" t="s">
        <v>16</v>
      </c>
      <c r="H1" s="2" t="s">
        <v>17</v>
      </c>
      <c r="I1" s="2" t="s">
        <v>18</v>
      </c>
      <c r="J1" s="2" t="s">
        <v>19</v>
      </c>
      <c r="K1" s="2" t="s">
        <v>0</v>
      </c>
      <c r="L1" s="2" t="s">
        <v>1</v>
      </c>
      <c r="M1" s="2" t="s">
        <v>2</v>
      </c>
      <c r="N1" s="2" t="s">
        <v>3</v>
      </c>
      <c r="O1" s="2" t="s">
        <v>4</v>
      </c>
      <c r="P1" s="2" t="s">
        <v>5</v>
      </c>
      <c r="Q1" s="2" t="s">
        <v>6</v>
      </c>
      <c r="R1" s="2" t="s">
        <v>7</v>
      </c>
      <c r="S1" s="2" t="s">
        <v>8</v>
      </c>
      <c r="T1" s="2" t="s">
        <v>9</v>
      </c>
    </row>
    <row r="2" spans="1:20">
      <c r="A2" s="1">
        <v>1870</v>
      </c>
      <c r="B2" s="6" t="str">
        <f>IF(ISNUMBER('DI-Temp'!B2),'DI-Temp'!B2-B$165,"")</f>
        <v/>
      </c>
      <c r="C2" s="6" t="str">
        <f>IF(ISNUMBER('DI-Temp'!C2),'DI-Temp'!C2-C$165,"")</f>
        <v/>
      </c>
      <c r="D2" s="6" t="str">
        <f>IF(ISNUMBER('DI-Temp'!D2),'DI-Temp'!D2-D$165,"")</f>
        <v/>
      </c>
      <c r="E2" s="6" t="str">
        <f>IF(ISNUMBER('DI-Temp'!E2),'DI-Temp'!E2-E$165,"")</f>
        <v/>
      </c>
      <c r="F2" s="6" t="str">
        <f>IF(ISNUMBER('DI-Temp'!F2),'DI-Temp'!F2-F$165,"")</f>
        <v/>
      </c>
      <c r="G2" s="6" t="str">
        <f>IF(ISNUMBER('DI-Temp'!G2),'DI-Temp'!G2-G$165,"")</f>
        <v/>
      </c>
      <c r="H2" s="6" t="str">
        <f>IF(ISNUMBER('DI-Temp'!H2),'DI-Temp'!H2-H$165,"")</f>
        <v/>
      </c>
      <c r="I2" s="6" t="str">
        <f>IF(ISNUMBER('DI-Temp'!I2),'DI-Temp'!I2-I$165,"")</f>
        <v/>
      </c>
      <c r="J2" s="6" t="str">
        <f>IF(ISNUMBER('DI-Temp'!J2),'DI-Temp'!J2-J$165,"")</f>
        <v/>
      </c>
      <c r="K2" s="6" t="str">
        <f>IF(ISNUMBER('DI-Temp'!K2),'DI-Temp'!K2-K$165,"")</f>
        <v/>
      </c>
      <c r="L2" s="6" t="str">
        <f>IF(ISNUMBER('DI-Temp'!L2),'DI-Temp'!L2-L$165,"")</f>
        <v/>
      </c>
      <c r="M2" s="6" t="str">
        <f>IF(ISNUMBER('DI-Temp'!M2),'DI-Temp'!M2-M$165,"")</f>
        <v/>
      </c>
      <c r="N2" s="6" t="str">
        <f>IF(ISNUMBER('DI-Temp'!N2),'DI-Temp'!N2-N$165,"")</f>
        <v/>
      </c>
      <c r="O2" s="6" t="str">
        <f>IF(ISNUMBER('DI-Temp'!O2),'DI-Temp'!O2-O$165,"")</f>
        <v/>
      </c>
      <c r="P2" s="6" t="str">
        <f>IF(ISNUMBER('DI-Temp'!P2),'DI-Temp'!P2-P$165,"")</f>
        <v/>
      </c>
      <c r="Q2" s="6" t="str">
        <f>IF(ISNUMBER('DI-Temp'!Q2),'DI-Temp'!Q2-Q$165,"")</f>
        <v/>
      </c>
      <c r="R2" s="6" t="str">
        <f>IF(ISNUMBER('DI-Temp'!R2),'DI-Temp'!R2-R$165,"")</f>
        <v/>
      </c>
      <c r="S2" s="6" t="str">
        <f>IF(ISNUMBER('DI-Temp'!S2),'DI-Temp'!S2-S$165,"")</f>
        <v/>
      </c>
      <c r="T2" s="6" t="str">
        <f>IF(ISNUMBER('DI-Temp'!T2),'DI-Temp'!T2-T$165,"")</f>
        <v/>
      </c>
    </row>
    <row r="3" spans="1:20">
      <c r="A3" s="1">
        <v>1871</v>
      </c>
      <c r="B3" s="6" t="str">
        <f>IF(ISNUMBER('DI-Temp'!B3),'DI-Temp'!B3-B$165,"")</f>
        <v/>
      </c>
      <c r="C3" s="6" t="str">
        <f>IF(ISNUMBER('DI-Temp'!C3),'DI-Temp'!C3-C$165,"")</f>
        <v/>
      </c>
      <c r="D3" s="6" t="str">
        <f>IF(ISNUMBER('DI-Temp'!D3),'DI-Temp'!D3-D$165,"")</f>
        <v/>
      </c>
      <c r="E3" s="6" t="str">
        <f>IF(ISNUMBER('DI-Temp'!E3),'DI-Temp'!E3-E$165,"")</f>
        <v/>
      </c>
      <c r="F3" s="6" t="str">
        <f>IF(ISNUMBER('DI-Temp'!F3),'DI-Temp'!F3-F$165,"")</f>
        <v/>
      </c>
      <c r="G3" s="6" t="str">
        <f>IF(ISNUMBER('DI-Temp'!G3),'DI-Temp'!G3-G$165,"")</f>
        <v/>
      </c>
      <c r="H3" s="6" t="str">
        <f>IF(ISNUMBER('DI-Temp'!H3),'DI-Temp'!H3-H$165,"")</f>
        <v/>
      </c>
      <c r="I3" s="6" t="str">
        <f>IF(ISNUMBER('DI-Temp'!I3),'DI-Temp'!I3-I$165,"")</f>
        <v/>
      </c>
      <c r="J3" s="6" t="str">
        <f>IF(ISNUMBER('DI-Temp'!J3),'DI-Temp'!J3-J$165,"")</f>
        <v/>
      </c>
      <c r="K3" s="6" t="str">
        <f>IF(ISNUMBER('DI-Temp'!K3),'DI-Temp'!K3-K$165,"")</f>
        <v/>
      </c>
      <c r="L3" s="6" t="str">
        <f>IF(ISNUMBER('DI-Temp'!L3),'DI-Temp'!L3-L$165,"")</f>
        <v/>
      </c>
      <c r="M3" s="6" t="str">
        <f>IF(ISNUMBER('DI-Temp'!M3),'DI-Temp'!M3-M$165,"")</f>
        <v/>
      </c>
      <c r="N3" s="6" t="str">
        <f>IF(ISNUMBER('DI-Temp'!N3),'DI-Temp'!N3-N$165,"")</f>
        <v/>
      </c>
      <c r="O3" s="6" t="str">
        <f>IF(ISNUMBER('DI-Temp'!O3),'DI-Temp'!O3-O$165,"")</f>
        <v/>
      </c>
      <c r="P3" s="6" t="str">
        <f>IF(ISNUMBER('DI-Temp'!P3),'DI-Temp'!P3-P$165,"")</f>
        <v/>
      </c>
      <c r="Q3" s="6" t="str">
        <f>IF(ISNUMBER('DI-Temp'!Q3),'DI-Temp'!Q3-Q$165,"")</f>
        <v/>
      </c>
      <c r="R3" s="6" t="str">
        <f>IF(ISNUMBER('DI-Temp'!R3),'DI-Temp'!R3-R$165,"")</f>
        <v/>
      </c>
      <c r="S3" s="6" t="str">
        <f>IF(ISNUMBER('DI-Temp'!S3),'DI-Temp'!S3-S$165,"")</f>
        <v/>
      </c>
      <c r="T3" s="6" t="str">
        <f>IF(ISNUMBER('DI-Temp'!T3),'DI-Temp'!T3-T$165,"")</f>
        <v/>
      </c>
    </row>
    <row r="4" spans="1:20">
      <c r="A4" s="1">
        <v>1872</v>
      </c>
      <c r="B4" s="6" t="str">
        <f>IF(ISNUMBER('DI-Temp'!B4),'DI-Temp'!B4-B$165,"")</f>
        <v/>
      </c>
      <c r="C4" s="6" t="str">
        <f>IF(ISNUMBER('DI-Temp'!C4),'DI-Temp'!C4-C$165,"")</f>
        <v/>
      </c>
      <c r="D4" s="6" t="str">
        <f>IF(ISNUMBER('DI-Temp'!D4),'DI-Temp'!D4-D$165,"")</f>
        <v/>
      </c>
      <c r="E4" s="6" t="str">
        <f>IF(ISNUMBER('DI-Temp'!E4),'DI-Temp'!E4-E$165,"")</f>
        <v/>
      </c>
      <c r="F4" s="6" t="str">
        <f>IF(ISNUMBER('DI-Temp'!F4),'DI-Temp'!F4-F$165,"")</f>
        <v/>
      </c>
      <c r="G4" s="6" t="str">
        <f>IF(ISNUMBER('DI-Temp'!G4),'DI-Temp'!G4-G$165,"")</f>
        <v/>
      </c>
      <c r="H4" s="6" t="str">
        <f>IF(ISNUMBER('DI-Temp'!H4),'DI-Temp'!H4-H$165,"")</f>
        <v/>
      </c>
      <c r="I4" s="6" t="str">
        <f>IF(ISNUMBER('DI-Temp'!I4),'DI-Temp'!I4-I$165,"")</f>
        <v/>
      </c>
      <c r="J4" s="6" t="str">
        <f>IF(ISNUMBER('DI-Temp'!J4),'DI-Temp'!J4-J$165,"")</f>
        <v/>
      </c>
      <c r="K4" s="6" t="str">
        <f>IF(ISNUMBER('DI-Temp'!K4),'DI-Temp'!K4-K$165,"")</f>
        <v/>
      </c>
      <c r="L4" s="6" t="str">
        <f>IF(ISNUMBER('DI-Temp'!L4),'DI-Temp'!L4-L$165,"")</f>
        <v/>
      </c>
      <c r="M4" s="6" t="str">
        <f>IF(ISNUMBER('DI-Temp'!M4),'DI-Temp'!M4-M$165,"")</f>
        <v/>
      </c>
      <c r="N4" s="6" t="str">
        <f>IF(ISNUMBER('DI-Temp'!N4),'DI-Temp'!N4-N$165,"")</f>
        <v/>
      </c>
      <c r="O4" s="6" t="str">
        <f>IF(ISNUMBER('DI-Temp'!O4),'DI-Temp'!O4-O$165,"")</f>
        <v/>
      </c>
      <c r="P4" s="6" t="str">
        <f>IF(ISNUMBER('DI-Temp'!P4),'DI-Temp'!P4-P$165,"")</f>
        <v/>
      </c>
      <c r="Q4" s="6" t="str">
        <f>IF(ISNUMBER('DI-Temp'!Q4),'DI-Temp'!Q4-Q$165,"")</f>
        <v/>
      </c>
      <c r="R4" s="6" t="str">
        <f>IF(ISNUMBER('DI-Temp'!R4),'DI-Temp'!R4-R$165,"")</f>
        <v/>
      </c>
      <c r="S4" s="6" t="str">
        <f>IF(ISNUMBER('DI-Temp'!S4),'DI-Temp'!S4-S$165,"")</f>
        <v/>
      </c>
      <c r="T4" s="6" t="str">
        <f>IF(ISNUMBER('DI-Temp'!T4),'DI-Temp'!T4-T$165,"")</f>
        <v/>
      </c>
    </row>
    <row r="5" spans="1:20">
      <c r="A5" s="1">
        <v>1873</v>
      </c>
      <c r="B5" s="6" t="str">
        <f>IF(ISNUMBER('DI-Temp'!B5),'DI-Temp'!B5-B$165,"")</f>
        <v/>
      </c>
      <c r="C5" s="6" t="str">
        <f>IF(ISNUMBER('DI-Temp'!C5),'DI-Temp'!C5-C$165,"")</f>
        <v/>
      </c>
      <c r="D5" s="6" t="str">
        <f>IF(ISNUMBER('DI-Temp'!D5),'DI-Temp'!D5-D$165,"")</f>
        <v/>
      </c>
      <c r="E5" s="6" t="str">
        <f>IF(ISNUMBER('DI-Temp'!E5),'DI-Temp'!E5-E$165,"")</f>
        <v/>
      </c>
      <c r="F5" s="6" t="str">
        <f>IF(ISNUMBER('DI-Temp'!F5),'DI-Temp'!F5-F$165,"")</f>
        <v/>
      </c>
      <c r="G5" s="6" t="str">
        <f>IF(ISNUMBER('DI-Temp'!G5),'DI-Temp'!G5-G$165,"")</f>
        <v/>
      </c>
      <c r="H5" s="6" t="str">
        <f>IF(ISNUMBER('DI-Temp'!H5),'DI-Temp'!H5-H$165,"")</f>
        <v/>
      </c>
      <c r="I5" s="6" t="str">
        <f>IF(ISNUMBER('DI-Temp'!I5),'DI-Temp'!I5-I$165,"")</f>
        <v/>
      </c>
      <c r="J5" s="6" t="str">
        <f>IF(ISNUMBER('DI-Temp'!J5),'DI-Temp'!J5-J$165,"")</f>
        <v/>
      </c>
      <c r="K5" s="6" t="str">
        <f>IF(ISNUMBER('DI-Temp'!K5),'DI-Temp'!K5-K$165,"")</f>
        <v/>
      </c>
      <c r="L5" s="6" t="str">
        <f>IF(ISNUMBER('DI-Temp'!L5),'DI-Temp'!L5-L$165,"")</f>
        <v/>
      </c>
      <c r="M5" s="6" t="str">
        <f>IF(ISNUMBER('DI-Temp'!M5),'DI-Temp'!M5-M$165,"")</f>
        <v/>
      </c>
      <c r="N5" s="6" t="str">
        <f>IF(ISNUMBER('DI-Temp'!N5),'DI-Temp'!N5-N$165,"")</f>
        <v/>
      </c>
      <c r="O5" s="6" t="str">
        <f>IF(ISNUMBER('DI-Temp'!O5),'DI-Temp'!O5-O$165,"")</f>
        <v/>
      </c>
      <c r="P5" s="6" t="str">
        <f>IF(ISNUMBER('DI-Temp'!P5),'DI-Temp'!P5-P$165,"")</f>
        <v/>
      </c>
      <c r="Q5" s="6" t="str">
        <f>IF(ISNUMBER('DI-Temp'!Q5),'DI-Temp'!Q5-Q$165,"")</f>
        <v/>
      </c>
      <c r="R5" s="6" t="str">
        <f>IF(ISNUMBER('DI-Temp'!R5),'DI-Temp'!R5-R$165,"")</f>
        <v/>
      </c>
      <c r="S5" s="6" t="str">
        <f>IF(ISNUMBER('DI-Temp'!S5),'DI-Temp'!S5-S$165,"")</f>
        <v/>
      </c>
      <c r="T5" s="6" t="str">
        <f>IF(ISNUMBER('DI-Temp'!T5),'DI-Temp'!T5-T$165,"")</f>
        <v/>
      </c>
    </row>
    <row r="6" spans="1:20">
      <c r="A6" s="1">
        <v>1874</v>
      </c>
      <c r="B6" s="6" t="str">
        <f>IF(ISNUMBER('DI-Temp'!B6),'DI-Temp'!B6-B$165,"")</f>
        <v/>
      </c>
      <c r="C6" s="6" t="str">
        <f>IF(ISNUMBER('DI-Temp'!C6),'DI-Temp'!C6-C$165,"")</f>
        <v/>
      </c>
      <c r="D6" s="6" t="str">
        <f>IF(ISNUMBER('DI-Temp'!D6),'DI-Temp'!D6-D$165,"")</f>
        <v/>
      </c>
      <c r="E6" s="6" t="str">
        <f>IF(ISNUMBER('DI-Temp'!E6),'DI-Temp'!E6-E$165,"")</f>
        <v/>
      </c>
      <c r="F6" s="6" t="str">
        <f>IF(ISNUMBER('DI-Temp'!F6),'DI-Temp'!F6-F$165,"")</f>
        <v/>
      </c>
      <c r="G6" s="6" t="str">
        <f>IF(ISNUMBER('DI-Temp'!G6),'DI-Temp'!G6-G$165,"")</f>
        <v/>
      </c>
      <c r="H6" s="6" t="str">
        <f>IF(ISNUMBER('DI-Temp'!H6),'DI-Temp'!H6-H$165,"")</f>
        <v/>
      </c>
      <c r="I6" s="6" t="str">
        <f>IF(ISNUMBER('DI-Temp'!I6),'DI-Temp'!I6-I$165,"")</f>
        <v/>
      </c>
      <c r="J6" s="6" t="str">
        <f>IF(ISNUMBER('DI-Temp'!J6),'DI-Temp'!J6-J$165,"")</f>
        <v/>
      </c>
      <c r="K6" s="6" t="str">
        <f>IF(ISNUMBER('DI-Temp'!K6),'DI-Temp'!K6-K$165,"")</f>
        <v/>
      </c>
      <c r="L6" s="6" t="str">
        <f>IF(ISNUMBER('DI-Temp'!L6),'DI-Temp'!L6-L$165,"")</f>
        <v/>
      </c>
      <c r="M6" s="6" t="str">
        <f>IF(ISNUMBER('DI-Temp'!M6),'DI-Temp'!M6-M$165,"")</f>
        <v/>
      </c>
      <c r="N6" s="6" t="str">
        <f>IF(ISNUMBER('DI-Temp'!N6),'DI-Temp'!N6-N$165,"")</f>
        <v/>
      </c>
      <c r="O6" s="6" t="str">
        <f>IF(ISNUMBER('DI-Temp'!O6),'DI-Temp'!O6-O$165,"")</f>
        <v/>
      </c>
      <c r="P6" s="6" t="str">
        <f>IF(ISNUMBER('DI-Temp'!P6),'DI-Temp'!P6-P$165,"")</f>
        <v/>
      </c>
      <c r="Q6" s="6" t="str">
        <f>IF(ISNUMBER('DI-Temp'!Q6),'DI-Temp'!Q6-Q$165,"")</f>
        <v/>
      </c>
      <c r="R6" s="6" t="str">
        <f>IF(ISNUMBER('DI-Temp'!R6),'DI-Temp'!R6-R$165,"")</f>
        <v/>
      </c>
      <c r="S6" s="6" t="str">
        <f>IF(ISNUMBER('DI-Temp'!S6),'DI-Temp'!S6-S$165,"")</f>
        <v/>
      </c>
      <c r="T6" s="6" t="str">
        <f>IF(ISNUMBER('DI-Temp'!T6),'DI-Temp'!T6-T$165,"")</f>
        <v/>
      </c>
    </row>
    <row r="7" spans="1:20">
      <c r="A7" s="1">
        <v>1875</v>
      </c>
      <c r="B7" s="6" t="str">
        <f>IF(ISNUMBER('DI-Temp'!B7),'DI-Temp'!B7-B$165,"")</f>
        <v/>
      </c>
      <c r="C7" s="6" t="str">
        <f>IF(ISNUMBER('DI-Temp'!C7),'DI-Temp'!C7-C$165,"")</f>
        <v/>
      </c>
      <c r="D7" s="6" t="str">
        <f>IF(ISNUMBER('DI-Temp'!D7),'DI-Temp'!D7-D$165,"")</f>
        <v/>
      </c>
      <c r="E7" s="6" t="str">
        <f>IF(ISNUMBER('DI-Temp'!E7),'DI-Temp'!E7-E$165,"")</f>
        <v/>
      </c>
      <c r="F7" s="6" t="str">
        <f>IF(ISNUMBER('DI-Temp'!F7),'DI-Temp'!F7-F$165,"")</f>
        <v/>
      </c>
      <c r="G7" s="6" t="str">
        <f>IF(ISNUMBER('DI-Temp'!G7),'DI-Temp'!G7-G$165,"")</f>
        <v/>
      </c>
      <c r="H7" s="6" t="str">
        <f>IF(ISNUMBER('DI-Temp'!H7),'DI-Temp'!H7-H$165,"")</f>
        <v/>
      </c>
      <c r="I7" s="6" t="str">
        <f>IF(ISNUMBER('DI-Temp'!I7),'DI-Temp'!I7-I$165,"")</f>
        <v/>
      </c>
      <c r="J7" s="6" t="str">
        <f>IF(ISNUMBER('DI-Temp'!J7),'DI-Temp'!J7-J$165,"")</f>
        <v/>
      </c>
      <c r="K7" s="6" t="str">
        <f>IF(ISNUMBER('DI-Temp'!K7),'DI-Temp'!K7-K$165,"")</f>
        <v/>
      </c>
      <c r="L7" s="6" t="str">
        <f>IF(ISNUMBER('DI-Temp'!L7),'DI-Temp'!L7-L$165,"")</f>
        <v/>
      </c>
      <c r="M7" s="6" t="str">
        <f>IF(ISNUMBER('DI-Temp'!M7),'DI-Temp'!M7-M$165,"")</f>
        <v/>
      </c>
      <c r="N7" s="6" t="str">
        <f>IF(ISNUMBER('DI-Temp'!N7),'DI-Temp'!N7-N$165,"")</f>
        <v/>
      </c>
      <c r="O7" s="6" t="str">
        <f>IF(ISNUMBER('DI-Temp'!O7),'DI-Temp'!O7-O$165,"")</f>
        <v/>
      </c>
      <c r="P7" s="6" t="str">
        <f>IF(ISNUMBER('DI-Temp'!P7),'DI-Temp'!P7-P$165,"")</f>
        <v/>
      </c>
      <c r="Q7" s="6" t="str">
        <f>IF(ISNUMBER('DI-Temp'!Q7),'DI-Temp'!Q7-Q$165,"")</f>
        <v/>
      </c>
      <c r="R7" s="6" t="str">
        <f>IF(ISNUMBER('DI-Temp'!R7),'DI-Temp'!R7-R$165,"")</f>
        <v/>
      </c>
      <c r="S7" s="6" t="str">
        <f>IF(ISNUMBER('DI-Temp'!S7),'DI-Temp'!S7-S$165,"")</f>
        <v/>
      </c>
      <c r="T7" s="6" t="str">
        <f>IF(ISNUMBER('DI-Temp'!T7),'DI-Temp'!T7-T$165,"")</f>
        <v/>
      </c>
    </row>
    <row r="8" spans="1:20">
      <c r="A8" s="1">
        <v>1876</v>
      </c>
      <c r="B8" s="6" t="str">
        <f>IF(ISNUMBER('DI-Temp'!B8),'DI-Temp'!B8-B$165,"")</f>
        <v/>
      </c>
      <c r="C8" s="6" t="str">
        <f>IF(ISNUMBER('DI-Temp'!C8),'DI-Temp'!C8-C$165,"")</f>
        <v/>
      </c>
      <c r="D8" s="6" t="str">
        <f>IF(ISNUMBER('DI-Temp'!D8),'DI-Temp'!D8-D$165,"")</f>
        <v/>
      </c>
      <c r="E8" s="6" t="str">
        <f>IF(ISNUMBER('DI-Temp'!E8),'DI-Temp'!E8-E$165,"")</f>
        <v/>
      </c>
      <c r="F8" s="6" t="str">
        <f>IF(ISNUMBER('DI-Temp'!F8),'DI-Temp'!F8-F$165,"")</f>
        <v/>
      </c>
      <c r="G8" s="6" t="str">
        <f>IF(ISNUMBER('DI-Temp'!G8),'DI-Temp'!G8-G$165,"")</f>
        <v/>
      </c>
      <c r="H8" s="6" t="str">
        <f>IF(ISNUMBER('DI-Temp'!H8),'DI-Temp'!H8-H$165,"")</f>
        <v/>
      </c>
      <c r="I8" s="6" t="str">
        <f>IF(ISNUMBER('DI-Temp'!I8),'DI-Temp'!I8-I$165,"")</f>
        <v/>
      </c>
      <c r="J8" s="6" t="str">
        <f>IF(ISNUMBER('DI-Temp'!J8),'DI-Temp'!J8-J$165,"")</f>
        <v/>
      </c>
      <c r="K8" s="6" t="str">
        <f>IF(ISNUMBER('DI-Temp'!K8),'DI-Temp'!K8-K$165,"")</f>
        <v/>
      </c>
      <c r="L8" s="6" t="str">
        <f>IF(ISNUMBER('DI-Temp'!L8),'DI-Temp'!L8-L$165,"")</f>
        <v/>
      </c>
      <c r="M8" s="6" t="str">
        <f>IF(ISNUMBER('DI-Temp'!M8),'DI-Temp'!M8-M$165,"")</f>
        <v/>
      </c>
      <c r="N8" s="6" t="str">
        <f>IF(ISNUMBER('DI-Temp'!N8),'DI-Temp'!N8-N$165,"")</f>
        <v/>
      </c>
      <c r="O8" s="6" t="str">
        <f>IF(ISNUMBER('DI-Temp'!O8),'DI-Temp'!O8-O$165,"")</f>
        <v/>
      </c>
      <c r="P8" s="6" t="str">
        <f>IF(ISNUMBER('DI-Temp'!P8),'DI-Temp'!P8-P$165,"")</f>
        <v/>
      </c>
      <c r="Q8" s="6" t="str">
        <f>IF(ISNUMBER('DI-Temp'!Q8),'DI-Temp'!Q8-Q$165,"")</f>
        <v/>
      </c>
      <c r="R8" s="6" t="str">
        <f>IF(ISNUMBER('DI-Temp'!R8),'DI-Temp'!R8-R$165,"")</f>
        <v/>
      </c>
      <c r="S8" s="6" t="str">
        <f>IF(ISNUMBER('DI-Temp'!S8),'DI-Temp'!S8-S$165,"")</f>
        <v/>
      </c>
      <c r="T8" s="6" t="str">
        <f>IF(ISNUMBER('DI-Temp'!T8),'DI-Temp'!T8-T$165,"")</f>
        <v/>
      </c>
    </row>
    <row r="9" spans="1:20">
      <c r="A9" s="1">
        <v>1877</v>
      </c>
      <c r="B9" s="6" t="str">
        <f>IF(ISNUMBER('DI-Temp'!B9),'DI-Temp'!B9-B$165,"")</f>
        <v/>
      </c>
      <c r="C9" s="6" t="str">
        <f>IF(ISNUMBER('DI-Temp'!C9),'DI-Temp'!C9-C$165,"")</f>
        <v/>
      </c>
      <c r="D9" s="6" t="str">
        <f>IF(ISNUMBER('DI-Temp'!D9),'DI-Temp'!D9-D$165,"")</f>
        <v/>
      </c>
      <c r="E9" s="6" t="str">
        <f>IF(ISNUMBER('DI-Temp'!E9),'DI-Temp'!E9-E$165,"")</f>
        <v/>
      </c>
      <c r="F9" s="6" t="str">
        <f>IF(ISNUMBER('DI-Temp'!F9),'DI-Temp'!F9-F$165,"")</f>
        <v/>
      </c>
      <c r="G9" s="6" t="str">
        <f>IF(ISNUMBER('DI-Temp'!G9),'DI-Temp'!G9-G$165,"")</f>
        <v/>
      </c>
      <c r="H9" s="6" t="str">
        <f>IF(ISNUMBER('DI-Temp'!H9),'DI-Temp'!H9-H$165,"")</f>
        <v/>
      </c>
      <c r="I9" s="6" t="str">
        <f>IF(ISNUMBER('DI-Temp'!I9),'DI-Temp'!I9-I$165,"")</f>
        <v/>
      </c>
      <c r="J9" s="6" t="str">
        <f>IF(ISNUMBER('DI-Temp'!J9),'DI-Temp'!J9-J$165,"")</f>
        <v/>
      </c>
      <c r="K9" s="6" t="str">
        <f>IF(ISNUMBER('DI-Temp'!K9),'DI-Temp'!K9-K$165,"")</f>
        <v/>
      </c>
      <c r="L9" s="6" t="str">
        <f>IF(ISNUMBER('DI-Temp'!L9),'DI-Temp'!L9-L$165,"")</f>
        <v/>
      </c>
      <c r="M9" s="6" t="str">
        <f>IF(ISNUMBER('DI-Temp'!M9),'DI-Temp'!M9-M$165,"")</f>
        <v/>
      </c>
      <c r="N9" s="6" t="str">
        <f>IF(ISNUMBER('DI-Temp'!N9),'DI-Temp'!N9-N$165,"")</f>
        <v/>
      </c>
      <c r="O9" s="6" t="str">
        <f>IF(ISNUMBER('DI-Temp'!O9),'DI-Temp'!O9-O$165,"")</f>
        <v/>
      </c>
      <c r="P9" s="6" t="str">
        <f>IF(ISNUMBER('DI-Temp'!P9),'DI-Temp'!P9-P$165,"")</f>
        <v/>
      </c>
      <c r="Q9" s="6" t="str">
        <f>IF(ISNUMBER('DI-Temp'!Q9),'DI-Temp'!Q9-Q$165,"")</f>
        <v/>
      </c>
      <c r="R9" s="6" t="str">
        <f>IF(ISNUMBER('DI-Temp'!R9),'DI-Temp'!R9-R$165,"")</f>
        <v/>
      </c>
      <c r="S9" s="6" t="str">
        <f>IF(ISNUMBER('DI-Temp'!S9),'DI-Temp'!S9-S$165,"")</f>
        <v/>
      </c>
      <c r="T9" s="6" t="str">
        <f>IF(ISNUMBER('DI-Temp'!T9),'DI-Temp'!T9-T$165,"")</f>
        <v/>
      </c>
    </row>
    <row r="10" spans="1:20">
      <c r="A10" s="1">
        <v>1878</v>
      </c>
      <c r="B10" s="6" t="str">
        <f>IF(ISNUMBER('DI-Temp'!B10),'DI-Temp'!B10-B$165,"")</f>
        <v/>
      </c>
      <c r="C10" s="6" t="str">
        <f>IF(ISNUMBER('DI-Temp'!C10),'DI-Temp'!C10-C$165,"")</f>
        <v/>
      </c>
      <c r="D10" s="6" t="str">
        <f>IF(ISNUMBER('DI-Temp'!D10),'DI-Temp'!D10-D$165,"")</f>
        <v/>
      </c>
      <c r="E10" s="6" t="str">
        <f>IF(ISNUMBER('DI-Temp'!E10),'DI-Temp'!E10-E$165,"")</f>
        <v/>
      </c>
      <c r="F10" s="6" t="str">
        <f>IF(ISNUMBER('DI-Temp'!F10),'DI-Temp'!F10-F$165,"")</f>
        <v/>
      </c>
      <c r="G10" s="6" t="str">
        <f>IF(ISNUMBER('DI-Temp'!G10),'DI-Temp'!G10-G$165,"")</f>
        <v/>
      </c>
      <c r="H10" s="6" t="str">
        <f>IF(ISNUMBER('DI-Temp'!H10),'DI-Temp'!H10-H$165,"")</f>
        <v/>
      </c>
      <c r="I10" s="6" t="str">
        <f>IF(ISNUMBER('DI-Temp'!I10),'DI-Temp'!I10-I$165,"")</f>
        <v/>
      </c>
      <c r="J10" s="6" t="str">
        <f>IF(ISNUMBER('DI-Temp'!J10),'DI-Temp'!J10-J$165,"")</f>
        <v/>
      </c>
      <c r="K10" s="6" t="str">
        <f>IF(ISNUMBER('DI-Temp'!K10),'DI-Temp'!K10-K$165,"")</f>
        <v/>
      </c>
      <c r="L10" s="6" t="str">
        <f>IF(ISNUMBER('DI-Temp'!L10),'DI-Temp'!L10-L$165,"")</f>
        <v/>
      </c>
      <c r="M10" s="6" t="str">
        <f>IF(ISNUMBER('DI-Temp'!M10),'DI-Temp'!M10-M$165,"")</f>
        <v/>
      </c>
      <c r="N10" s="6" t="str">
        <f>IF(ISNUMBER('DI-Temp'!N10),'DI-Temp'!N10-N$165,"")</f>
        <v/>
      </c>
      <c r="O10" s="6" t="str">
        <f>IF(ISNUMBER('DI-Temp'!O10),'DI-Temp'!O10-O$165,"")</f>
        <v/>
      </c>
      <c r="P10" s="6" t="str">
        <f>IF(ISNUMBER('DI-Temp'!P10),'DI-Temp'!P10-P$165,"")</f>
        <v/>
      </c>
      <c r="Q10" s="6" t="str">
        <f>IF(ISNUMBER('DI-Temp'!Q10),'DI-Temp'!Q10-Q$165,"")</f>
        <v/>
      </c>
      <c r="R10" s="6" t="str">
        <f>IF(ISNUMBER('DI-Temp'!R10),'DI-Temp'!R10-R$165,"")</f>
        <v/>
      </c>
      <c r="S10" s="6" t="str">
        <f>IF(ISNUMBER('DI-Temp'!S10),'DI-Temp'!S10-S$165,"")</f>
        <v/>
      </c>
      <c r="T10" s="6" t="str">
        <f>IF(ISNUMBER('DI-Temp'!T10),'DI-Temp'!T10-T$165,"")</f>
        <v/>
      </c>
    </row>
    <row r="11" spans="1:20">
      <c r="A11" s="1">
        <v>1879</v>
      </c>
      <c r="B11" s="6" t="str">
        <f>IF(ISNUMBER('DI-Temp'!B11),'DI-Temp'!B11-B$165,"")</f>
        <v/>
      </c>
      <c r="C11" s="6" t="str">
        <f>IF(ISNUMBER('DI-Temp'!C11),'DI-Temp'!C11-C$165,"")</f>
        <v/>
      </c>
      <c r="D11" s="6" t="str">
        <f>IF(ISNUMBER('DI-Temp'!D11),'DI-Temp'!D11-D$165,"")</f>
        <v/>
      </c>
      <c r="E11" s="6" t="str">
        <f>IF(ISNUMBER('DI-Temp'!E11),'DI-Temp'!E11-E$165,"")</f>
        <v/>
      </c>
      <c r="F11" s="6" t="str">
        <f>IF(ISNUMBER('DI-Temp'!F11),'DI-Temp'!F11-F$165,"")</f>
        <v/>
      </c>
      <c r="G11" s="6" t="str">
        <f>IF(ISNUMBER('DI-Temp'!G11),'DI-Temp'!G11-G$165,"")</f>
        <v/>
      </c>
      <c r="H11" s="6" t="str">
        <f>IF(ISNUMBER('DI-Temp'!H11),'DI-Temp'!H11-H$165,"")</f>
        <v/>
      </c>
      <c r="I11" s="6" t="str">
        <f>IF(ISNUMBER('DI-Temp'!I11),'DI-Temp'!I11-I$165,"")</f>
        <v/>
      </c>
      <c r="J11" s="6" t="str">
        <f>IF(ISNUMBER('DI-Temp'!J11),'DI-Temp'!J11-J$165,"")</f>
        <v/>
      </c>
      <c r="K11" s="6" t="str">
        <f>IF(ISNUMBER('DI-Temp'!K11),'DI-Temp'!K11-K$165,"")</f>
        <v/>
      </c>
      <c r="L11" s="6" t="str">
        <f>IF(ISNUMBER('DI-Temp'!L11),'DI-Temp'!L11-L$165,"")</f>
        <v/>
      </c>
      <c r="M11" s="6" t="str">
        <f>IF(ISNUMBER('DI-Temp'!M11),'DI-Temp'!M11-M$165,"")</f>
        <v/>
      </c>
      <c r="N11" s="6" t="str">
        <f>IF(ISNUMBER('DI-Temp'!N11),'DI-Temp'!N11-N$165,"")</f>
        <v/>
      </c>
      <c r="O11" s="6" t="str">
        <f>IF(ISNUMBER('DI-Temp'!O11),'DI-Temp'!O11-O$165,"")</f>
        <v/>
      </c>
      <c r="P11" s="6" t="str">
        <f>IF(ISNUMBER('DI-Temp'!P11),'DI-Temp'!P11-P$165,"")</f>
        <v/>
      </c>
      <c r="Q11" s="6" t="str">
        <f>IF(ISNUMBER('DI-Temp'!Q11),'DI-Temp'!Q11-Q$165,"")</f>
        <v/>
      </c>
      <c r="R11" s="6" t="str">
        <f>IF(ISNUMBER('DI-Temp'!R11),'DI-Temp'!R11-R$165,"")</f>
        <v/>
      </c>
      <c r="S11" s="6" t="str">
        <f>IF(ISNUMBER('DI-Temp'!S11),'DI-Temp'!S11-S$165,"")</f>
        <v/>
      </c>
      <c r="T11" s="6" t="str">
        <f>IF(ISNUMBER('DI-Temp'!T11),'DI-Temp'!T11-T$165,"")</f>
        <v/>
      </c>
    </row>
    <row r="12" spans="1:20">
      <c r="A12" s="1">
        <v>1880</v>
      </c>
      <c r="B12" s="6" t="str">
        <f>IF(ISNUMBER('DI-Temp'!B12),'DI-Temp'!B12-B$165,"")</f>
        <v/>
      </c>
      <c r="C12" s="6" t="str">
        <f>IF(ISNUMBER('DI-Temp'!C12),'DI-Temp'!C12-C$165,"")</f>
        <v/>
      </c>
      <c r="D12" s="6" t="str">
        <f>IF(ISNUMBER('DI-Temp'!D12),'DI-Temp'!D12-D$165,"")</f>
        <v/>
      </c>
      <c r="E12" s="6" t="str">
        <f>IF(ISNUMBER('DI-Temp'!E12),'DI-Temp'!E12-E$165,"")</f>
        <v/>
      </c>
      <c r="F12" s="6" t="str">
        <f>IF(ISNUMBER('DI-Temp'!F12),'DI-Temp'!F12-F$165,"")</f>
        <v/>
      </c>
      <c r="G12" s="6" t="str">
        <f>IF(ISNUMBER('DI-Temp'!G12),'DI-Temp'!G12-G$165,"")</f>
        <v/>
      </c>
      <c r="H12" s="6" t="str">
        <f>IF(ISNUMBER('DI-Temp'!H12),'DI-Temp'!H12-H$165,"")</f>
        <v/>
      </c>
      <c r="I12" s="6" t="str">
        <f>IF(ISNUMBER('DI-Temp'!I12),'DI-Temp'!I12-I$165,"")</f>
        <v/>
      </c>
      <c r="J12" s="6" t="str">
        <f>IF(ISNUMBER('DI-Temp'!J12),'DI-Temp'!J12-J$165,"")</f>
        <v/>
      </c>
      <c r="K12" s="6" t="str">
        <f>IF(ISNUMBER('DI-Temp'!K12),'DI-Temp'!K12-K$165,"")</f>
        <v/>
      </c>
      <c r="L12" s="6" t="str">
        <f>IF(ISNUMBER('DI-Temp'!L12),'DI-Temp'!L12-L$165,"")</f>
        <v/>
      </c>
      <c r="M12" s="6" t="str">
        <f>IF(ISNUMBER('DI-Temp'!M12),'DI-Temp'!M12-M$165,"")</f>
        <v/>
      </c>
      <c r="N12" s="6" t="str">
        <f>IF(ISNUMBER('DI-Temp'!N12),'DI-Temp'!N12-N$165,"")</f>
        <v/>
      </c>
      <c r="O12" s="6" t="str">
        <f>IF(ISNUMBER('DI-Temp'!O12),'DI-Temp'!O12-O$165,"")</f>
        <v/>
      </c>
      <c r="P12" s="6" t="str">
        <f>IF(ISNUMBER('DI-Temp'!P12),'DI-Temp'!P12-P$165,"")</f>
        <v/>
      </c>
      <c r="Q12" s="6" t="str">
        <f>IF(ISNUMBER('DI-Temp'!Q12),'DI-Temp'!Q12-Q$165,"")</f>
        <v/>
      </c>
      <c r="R12" s="6" t="str">
        <f>IF(ISNUMBER('DI-Temp'!R12),'DI-Temp'!R12-R$165,"")</f>
        <v/>
      </c>
      <c r="S12" s="6" t="str">
        <f>IF(ISNUMBER('DI-Temp'!S12),'DI-Temp'!S12-S$165,"")</f>
        <v/>
      </c>
      <c r="T12" s="6" t="str">
        <f>IF(ISNUMBER('DI-Temp'!T12),'DI-Temp'!T12-T$165,"")</f>
        <v/>
      </c>
    </row>
    <row r="13" spans="1:20">
      <c r="A13" s="1">
        <v>1881</v>
      </c>
      <c r="B13" s="6" t="str">
        <f>IF(ISNUMBER('DI-Temp'!B13),'DI-Temp'!B13-B$165,"")</f>
        <v/>
      </c>
      <c r="C13" s="6" t="str">
        <f>IF(ISNUMBER('DI-Temp'!C13),'DI-Temp'!C13-C$165,"")</f>
        <v/>
      </c>
      <c r="D13" s="6" t="str">
        <f>IF(ISNUMBER('DI-Temp'!D13),'DI-Temp'!D13-D$165,"")</f>
        <v/>
      </c>
      <c r="E13" s="6" t="str">
        <f>IF(ISNUMBER('DI-Temp'!E13),'DI-Temp'!E13-E$165,"")</f>
        <v/>
      </c>
      <c r="F13" s="6" t="str">
        <f>IF(ISNUMBER('DI-Temp'!F13),'DI-Temp'!F13-F$165,"")</f>
        <v/>
      </c>
      <c r="G13" s="6" t="str">
        <f>IF(ISNUMBER('DI-Temp'!G13),'DI-Temp'!G13-G$165,"")</f>
        <v/>
      </c>
      <c r="H13" s="6" t="str">
        <f>IF(ISNUMBER('DI-Temp'!H13),'DI-Temp'!H13-H$165,"")</f>
        <v/>
      </c>
      <c r="I13" s="6" t="str">
        <f>IF(ISNUMBER('DI-Temp'!I13),'DI-Temp'!I13-I$165,"")</f>
        <v/>
      </c>
      <c r="J13" s="6" t="str">
        <f>IF(ISNUMBER('DI-Temp'!J13),'DI-Temp'!J13-J$165,"")</f>
        <v/>
      </c>
      <c r="K13" s="6" t="str">
        <f>IF(ISNUMBER('DI-Temp'!K13),'DI-Temp'!K13-K$165,"")</f>
        <v/>
      </c>
      <c r="L13" s="6" t="str">
        <f>IF(ISNUMBER('DI-Temp'!L13),'DI-Temp'!L13-L$165,"")</f>
        <v/>
      </c>
      <c r="M13" s="6" t="str">
        <f>IF(ISNUMBER('DI-Temp'!M13),'DI-Temp'!M13-M$165,"")</f>
        <v/>
      </c>
      <c r="N13" s="6" t="str">
        <f>IF(ISNUMBER('DI-Temp'!N13),'DI-Temp'!N13-N$165,"")</f>
        <v/>
      </c>
      <c r="O13" s="6" t="str">
        <f>IF(ISNUMBER('DI-Temp'!O13),'DI-Temp'!O13-O$165,"")</f>
        <v/>
      </c>
      <c r="P13" s="6" t="str">
        <f>IF(ISNUMBER('DI-Temp'!P13),'DI-Temp'!P13-P$165,"")</f>
        <v/>
      </c>
      <c r="Q13" s="6" t="str">
        <f>IF(ISNUMBER('DI-Temp'!Q13),'DI-Temp'!Q13-Q$165,"")</f>
        <v/>
      </c>
      <c r="R13" s="6" t="str">
        <f>IF(ISNUMBER('DI-Temp'!R13),'DI-Temp'!R13-R$165,"")</f>
        <v/>
      </c>
      <c r="S13" s="6" t="str">
        <f>IF(ISNUMBER('DI-Temp'!S13),'DI-Temp'!S13-S$165,"")</f>
        <v/>
      </c>
      <c r="T13" s="6" t="str">
        <f>IF(ISNUMBER('DI-Temp'!T13),'DI-Temp'!T13-T$165,"")</f>
        <v/>
      </c>
    </row>
    <row r="14" spans="1:20">
      <c r="A14" s="1">
        <v>1882</v>
      </c>
      <c r="B14" s="6" t="str">
        <f>IF(ISNUMBER('DI-Temp'!B14),'DI-Temp'!B14-B$165,"")</f>
        <v/>
      </c>
      <c r="C14" s="6" t="str">
        <f>IF(ISNUMBER('DI-Temp'!C14),'DI-Temp'!C14-C$165,"")</f>
        <v/>
      </c>
      <c r="D14" s="6" t="str">
        <f>IF(ISNUMBER('DI-Temp'!D14),'DI-Temp'!D14-D$165,"")</f>
        <v/>
      </c>
      <c r="E14" s="6" t="str">
        <f>IF(ISNUMBER('DI-Temp'!E14),'DI-Temp'!E14-E$165,"")</f>
        <v/>
      </c>
      <c r="F14" s="6" t="str">
        <f>IF(ISNUMBER('DI-Temp'!F14),'DI-Temp'!F14-F$165,"")</f>
        <v/>
      </c>
      <c r="G14" s="6" t="str">
        <f>IF(ISNUMBER('DI-Temp'!G14),'DI-Temp'!G14-G$165,"")</f>
        <v/>
      </c>
      <c r="H14" s="6" t="str">
        <f>IF(ISNUMBER('DI-Temp'!H14),'DI-Temp'!H14-H$165,"")</f>
        <v/>
      </c>
      <c r="I14" s="6" t="str">
        <f>IF(ISNUMBER('DI-Temp'!I14),'DI-Temp'!I14-I$165,"")</f>
        <v/>
      </c>
      <c r="J14" s="6" t="str">
        <f>IF(ISNUMBER('DI-Temp'!J14),'DI-Temp'!J14-J$165,"")</f>
        <v/>
      </c>
      <c r="K14" s="6" t="str">
        <f>IF(ISNUMBER('DI-Temp'!K14),'DI-Temp'!K14-K$165,"")</f>
        <v/>
      </c>
      <c r="L14" s="6" t="str">
        <f>IF(ISNUMBER('DI-Temp'!L14),'DI-Temp'!L14-L$165,"")</f>
        <v/>
      </c>
      <c r="M14" s="6" t="str">
        <f>IF(ISNUMBER('DI-Temp'!M14),'DI-Temp'!M14-M$165,"")</f>
        <v/>
      </c>
      <c r="N14" s="6" t="str">
        <f>IF(ISNUMBER('DI-Temp'!N14),'DI-Temp'!N14-N$165,"")</f>
        <v/>
      </c>
      <c r="O14" s="6" t="str">
        <f>IF(ISNUMBER('DI-Temp'!O14),'DI-Temp'!O14-O$165,"")</f>
        <v/>
      </c>
      <c r="P14" s="6" t="str">
        <f>IF(ISNUMBER('DI-Temp'!P14),'DI-Temp'!P14-P$165,"")</f>
        <v/>
      </c>
      <c r="Q14" s="6" t="str">
        <f>IF(ISNUMBER('DI-Temp'!Q14),'DI-Temp'!Q14-Q$165,"")</f>
        <v/>
      </c>
      <c r="R14" s="6" t="str">
        <f>IF(ISNUMBER('DI-Temp'!R14),'DI-Temp'!R14-R$165,"")</f>
        <v/>
      </c>
      <c r="S14" s="6" t="str">
        <f>IF(ISNUMBER('DI-Temp'!S14),'DI-Temp'!S14-S$165,"")</f>
        <v/>
      </c>
      <c r="T14" s="6" t="str">
        <f>IF(ISNUMBER('DI-Temp'!T14),'DI-Temp'!T14-T$165,"")</f>
        <v/>
      </c>
    </row>
    <row r="15" spans="1:20">
      <c r="A15" s="1">
        <v>1883</v>
      </c>
      <c r="B15" s="6" t="str">
        <f>IF(ISNUMBER('DI-Temp'!B15),'DI-Temp'!B15-B$165,"")</f>
        <v/>
      </c>
      <c r="C15" s="6" t="str">
        <f>IF(ISNUMBER('DI-Temp'!C15),'DI-Temp'!C15-C$165,"")</f>
        <v/>
      </c>
      <c r="D15" s="6" t="str">
        <f>IF(ISNUMBER('DI-Temp'!D15),'DI-Temp'!D15-D$165,"")</f>
        <v/>
      </c>
      <c r="E15" s="6" t="str">
        <f>IF(ISNUMBER('DI-Temp'!E15),'DI-Temp'!E15-E$165,"")</f>
        <v/>
      </c>
      <c r="F15" s="6" t="str">
        <f>IF(ISNUMBER('DI-Temp'!F15),'DI-Temp'!F15-F$165,"")</f>
        <v/>
      </c>
      <c r="G15" s="6" t="str">
        <f>IF(ISNUMBER('DI-Temp'!G15),'DI-Temp'!G15-G$165,"")</f>
        <v/>
      </c>
      <c r="H15" s="6" t="str">
        <f>IF(ISNUMBER('DI-Temp'!H15),'DI-Temp'!H15-H$165,"")</f>
        <v/>
      </c>
      <c r="I15" s="6" t="str">
        <f>IF(ISNUMBER('DI-Temp'!I15),'DI-Temp'!I15-I$165,"")</f>
        <v/>
      </c>
      <c r="J15" s="6" t="str">
        <f>IF(ISNUMBER('DI-Temp'!J15),'DI-Temp'!J15-J$165,"")</f>
        <v/>
      </c>
      <c r="K15" s="6" t="str">
        <f>IF(ISNUMBER('DI-Temp'!K15),'DI-Temp'!K15-K$165,"")</f>
        <v/>
      </c>
      <c r="L15" s="6" t="str">
        <f>IF(ISNUMBER('DI-Temp'!L15),'DI-Temp'!L15-L$165,"")</f>
        <v/>
      </c>
      <c r="M15" s="6" t="str">
        <f>IF(ISNUMBER('DI-Temp'!M15),'DI-Temp'!M15-M$165,"")</f>
        <v/>
      </c>
      <c r="N15" s="6" t="str">
        <f>IF(ISNUMBER('DI-Temp'!N15),'DI-Temp'!N15-N$165,"")</f>
        <v/>
      </c>
      <c r="O15" s="6" t="str">
        <f>IF(ISNUMBER('DI-Temp'!O15),'DI-Temp'!O15-O$165,"")</f>
        <v/>
      </c>
      <c r="P15" s="6" t="str">
        <f>IF(ISNUMBER('DI-Temp'!P15),'DI-Temp'!P15-P$165,"")</f>
        <v/>
      </c>
      <c r="Q15" s="6" t="str">
        <f>IF(ISNUMBER('DI-Temp'!Q15),'DI-Temp'!Q15-Q$165,"")</f>
        <v/>
      </c>
      <c r="R15" s="6" t="str">
        <f>IF(ISNUMBER('DI-Temp'!R15),'DI-Temp'!R15-R$165,"")</f>
        <v/>
      </c>
      <c r="S15" s="6" t="str">
        <f>IF(ISNUMBER('DI-Temp'!S15),'DI-Temp'!S15-S$165,"")</f>
        <v/>
      </c>
      <c r="T15" s="6" t="str">
        <f>IF(ISNUMBER('DI-Temp'!T15),'DI-Temp'!T15-T$165,"")</f>
        <v/>
      </c>
    </row>
    <row r="16" spans="1:20">
      <c r="A16" s="1">
        <v>1884</v>
      </c>
      <c r="B16" s="6" t="str">
        <f>IF(ISNUMBER('DI-Temp'!B16),'DI-Temp'!B16-B$165,"")</f>
        <v/>
      </c>
      <c r="C16" s="6" t="str">
        <f>IF(ISNUMBER('DI-Temp'!C16),'DI-Temp'!C16-C$165,"")</f>
        <v/>
      </c>
      <c r="D16" s="6" t="str">
        <f>IF(ISNUMBER('DI-Temp'!D16),'DI-Temp'!D16-D$165,"")</f>
        <v/>
      </c>
      <c r="E16" s="6" t="str">
        <f>IF(ISNUMBER('DI-Temp'!E16),'DI-Temp'!E16-E$165,"")</f>
        <v/>
      </c>
      <c r="F16" s="6" t="str">
        <f>IF(ISNUMBER('DI-Temp'!F16),'DI-Temp'!F16-F$165,"")</f>
        <v/>
      </c>
      <c r="G16" s="6" t="str">
        <f>IF(ISNUMBER('DI-Temp'!G16),'DI-Temp'!G16-G$165,"")</f>
        <v/>
      </c>
      <c r="H16" s="6" t="str">
        <f>IF(ISNUMBER('DI-Temp'!H16),'DI-Temp'!H16-H$165,"")</f>
        <v/>
      </c>
      <c r="I16" s="6" t="str">
        <f>IF(ISNUMBER('DI-Temp'!I16),'DI-Temp'!I16-I$165,"")</f>
        <v/>
      </c>
      <c r="J16" s="6" t="str">
        <f>IF(ISNUMBER('DI-Temp'!J16),'DI-Temp'!J16-J$165,"")</f>
        <v/>
      </c>
      <c r="K16" s="6" t="str">
        <f>IF(ISNUMBER('DI-Temp'!K16),'DI-Temp'!K16-K$165,"")</f>
        <v/>
      </c>
      <c r="L16" s="6" t="str">
        <f>IF(ISNUMBER('DI-Temp'!L16),'DI-Temp'!L16-L$165,"")</f>
        <v/>
      </c>
      <c r="M16" s="6" t="str">
        <f>IF(ISNUMBER('DI-Temp'!M16),'DI-Temp'!M16-M$165,"")</f>
        <v/>
      </c>
      <c r="N16" s="6" t="str">
        <f>IF(ISNUMBER('DI-Temp'!N16),'DI-Temp'!N16-N$165,"")</f>
        <v/>
      </c>
      <c r="O16" s="6" t="str">
        <f>IF(ISNUMBER('DI-Temp'!O16),'DI-Temp'!O16-O$165,"")</f>
        <v/>
      </c>
      <c r="P16" s="6" t="str">
        <f>IF(ISNUMBER('DI-Temp'!P16),'DI-Temp'!P16-P$165,"")</f>
        <v/>
      </c>
      <c r="Q16" s="6" t="str">
        <f>IF(ISNUMBER('DI-Temp'!Q16),'DI-Temp'!Q16-Q$165,"")</f>
        <v/>
      </c>
      <c r="R16" s="6" t="str">
        <f>IF(ISNUMBER('DI-Temp'!R16),'DI-Temp'!R16-R$165,"")</f>
        <v/>
      </c>
      <c r="S16" s="6" t="str">
        <f>IF(ISNUMBER('DI-Temp'!S16),'DI-Temp'!S16-S$165,"")</f>
        <v/>
      </c>
      <c r="T16" s="6" t="str">
        <f>IF(ISNUMBER('DI-Temp'!T16),'DI-Temp'!T16-T$165,"")</f>
        <v/>
      </c>
    </row>
    <row r="17" spans="1:20">
      <c r="A17" s="1">
        <v>1885</v>
      </c>
      <c r="B17" s="6" t="str">
        <f>IF(ISNUMBER('DI-Temp'!B17),'DI-Temp'!B17-B$165,"")</f>
        <v/>
      </c>
      <c r="C17" s="6" t="str">
        <f>IF(ISNUMBER('DI-Temp'!C17),'DI-Temp'!C17-C$165,"")</f>
        <v/>
      </c>
      <c r="D17" s="6" t="str">
        <f>IF(ISNUMBER('DI-Temp'!D17),'DI-Temp'!D17-D$165,"")</f>
        <v/>
      </c>
      <c r="E17" s="6" t="str">
        <f>IF(ISNUMBER('DI-Temp'!E17),'DI-Temp'!E17-E$165,"")</f>
        <v/>
      </c>
      <c r="F17" s="6" t="str">
        <f>IF(ISNUMBER('DI-Temp'!F17),'DI-Temp'!F17-F$165,"")</f>
        <v/>
      </c>
      <c r="G17" s="6" t="str">
        <f>IF(ISNUMBER('DI-Temp'!G17),'DI-Temp'!G17-G$165,"")</f>
        <v/>
      </c>
      <c r="H17" s="6" t="str">
        <f>IF(ISNUMBER('DI-Temp'!H17),'DI-Temp'!H17-H$165,"")</f>
        <v/>
      </c>
      <c r="I17" s="6" t="str">
        <f>IF(ISNUMBER('DI-Temp'!I17),'DI-Temp'!I17-I$165,"")</f>
        <v/>
      </c>
      <c r="J17" s="6" t="str">
        <f>IF(ISNUMBER('DI-Temp'!J17),'DI-Temp'!J17-J$165,"")</f>
        <v/>
      </c>
      <c r="K17" s="6" t="str">
        <f>IF(ISNUMBER('DI-Temp'!K17),'DI-Temp'!K17-K$165,"")</f>
        <v/>
      </c>
      <c r="L17" s="6" t="str">
        <f>IF(ISNUMBER('DI-Temp'!L17),'DI-Temp'!L17-L$165,"")</f>
        <v/>
      </c>
      <c r="M17" s="6" t="str">
        <f>IF(ISNUMBER('DI-Temp'!M17),'DI-Temp'!M17-M$165,"")</f>
        <v/>
      </c>
      <c r="N17" s="6" t="str">
        <f>IF(ISNUMBER('DI-Temp'!N17),'DI-Temp'!N17-N$165,"")</f>
        <v/>
      </c>
      <c r="O17" s="6" t="str">
        <f>IF(ISNUMBER('DI-Temp'!O17),'DI-Temp'!O17-O$165,"")</f>
        <v/>
      </c>
      <c r="P17" s="6" t="str">
        <f>IF(ISNUMBER('DI-Temp'!P17),'DI-Temp'!P17-P$165,"")</f>
        <v/>
      </c>
      <c r="Q17" s="6" t="str">
        <f>IF(ISNUMBER('DI-Temp'!Q17),'DI-Temp'!Q17-Q$165,"")</f>
        <v/>
      </c>
      <c r="R17" s="6" t="str">
        <f>IF(ISNUMBER('DI-Temp'!R17),'DI-Temp'!R17-R$165,"")</f>
        <v/>
      </c>
      <c r="S17" s="6" t="str">
        <f>IF(ISNUMBER('DI-Temp'!S17),'DI-Temp'!S17-S$165,"")</f>
        <v/>
      </c>
      <c r="T17" s="6" t="str">
        <f>IF(ISNUMBER('DI-Temp'!T17),'DI-Temp'!T17-T$165,"")</f>
        <v/>
      </c>
    </row>
    <row r="18" spans="1:20">
      <c r="A18" s="1">
        <v>1886</v>
      </c>
      <c r="B18" s="6" t="str">
        <f>IF(ISNUMBER('DI-Temp'!B18),'DI-Temp'!B18-B$165,"")</f>
        <v/>
      </c>
      <c r="C18" s="6" t="str">
        <f>IF(ISNUMBER('DI-Temp'!C18),'DI-Temp'!C18-C$165,"")</f>
        <v/>
      </c>
      <c r="D18" s="6" t="str">
        <f>IF(ISNUMBER('DI-Temp'!D18),'DI-Temp'!D18-D$165,"")</f>
        <v/>
      </c>
      <c r="E18" s="6" t="str">
        <f>IF(ISNUMBER('DI-Temp'!E18),'DI-Temp'!E18-E$165,"")</f>
        <v/>
      </c>
      <c r="F18" s="6" t="str">
        <f>IF(ISNUMBER('DI-Temp'!F18),'DI-Temp'!F18-F$165,"")</f>
        <v/>
      </c>
      <c r="G18" s="6" t="str">
        <f>IF(ISNUMBER('DI-Temp'!G18),'DI-Temp'!G18-G$165,"")</f>
        <v/>
      </c>
      <c r="H18" s="6" t="str">
        <f>IF(ISNUMBER('DI-Temp'!H18),'DI-Temp'!H18-H$165,"")</f>
        <v/>
      </c>
      <c r="I18" s="6" t="str">
        <f>IF(ISNUMBER('DI-Temp'!I18),'DI-Temp'!I18-I$165,"")</f>
        <v/>
      </c>
      <c r="J18" s="6" t="str">
        <f>IF(ISNUMBER('DI-Temp'!J18),'DI-Temp'!J18-J$165,"")</f>
        <v/>
      </c>
      <c r="K18" s="6" t="str">
        <f>IF(ISNUMBER('DI-Temp'!K18),'DI-Temp'!K18-K$165,"")</f>
        <v/>
      </c>
      <c r="L18" s="6" t="str">
        <f>IF(ISNUMBER('DI-Temp'!L18),'DI-Temp'!L18-L$165,"")</f>
        <v/>
      </c>
      <c r="M18" s="6" t="str">
        <f>IF(ISNUMBER('DI-Temp'!M18),'DI-Temp'!M18-M$165,"")</f>
        <v/>
      </c>
      <c r="N18" s="6" t="str">
        <f>IF(ISNUMBER('DI-Temp'!N18),'DI-Temp'!N18-N$165,"")</f>
        <v/>
      </c>
      <c r="O18" s="6" t="str">
        <f>IF(ISNUMBER('DI-Temp'!O18),'DI-Temp'!O18-O$165,"")</f>
        <v/>
      </c>
      <c r="P18" s="6" t="str">
        <f>IF(ISNUMBER('DI-Temp'!P18),'DI-Temp'!P18-P$165,"")</f>
        <v/>
      </c>
      <c r="Q18" s="6" t="str">
        <f>IF(ISNUMBER('DI-Temp'!Q18),'DI-Temp'!Q18-Q$165,"")</f>
        <v/>
      </c>
      <c r="R18" s="6" t="str">
        <f>IF(ISNUMBER('DI-Temp'!R18),'DI-Temp'!R18-R$165,"")</f>
        <v/>
      </c>
      <c r="S18" s="6" t="str">
        <f>IF(ISNUMBER('DI-Temp'!S18),'DI-Temp'!S18-S$165,"")</f>
        <v/>
      </c>
      <c r="T18" s="6" t="str">
        <f>IF(ISNUMBER('DI-Temp'!T18),'DI-Temp'!T18-T$165,"")</f>
        <v/>
      </c>
    </row>
    <row r="19" spans="1:20">
      <c r="A19" s="1">
        <v>1887</v>
      </c>
      <c r="B19" s="6" t="str">
        <f>IF(ISNUMBER('DI-Temp'!B19),'DI-Temp'!B19-B$165,"")</f>
        <v/>
      </c>
      <c r="C19" s="6" t="str">
        <f>IF(ISNUMBER('DI-Temp'!C19),'DI-Temp'!C19-C$165,"")</f>
        <v/>
      </c>
      <c r="D19" s="6" t="str">
        <f>IF(ISNUMBER('DI-Temp'!D19),'DI-Temp'!D19-D$165,"")</f>
        <v/>
      </c>
      <c r="E19" s="6" t="str">
        <f>IF(ISNUMBER('DI-Temp'!E19),'DI-Temp'!E19-E$165,"")</f>
        <v/>
      </c>
      <c r="F19" s="6" t="str">
        <f>IF(ISNUMBER('DI-Temp'!F19),'DI-Temp'!F19-F$165,"")</f>
        <v/>
      </c>
      <c r="G19" s="6" t="str">
        <f>IF(ISNUMBER('DI-Temp'!G19),'DI-Temp'!G19-G$165,"")</f>
        <v/>
      </c>
      <c r="H19" s="6" t="str">
        <f>IF(ISNUMBER('DI-Temp'!H19),'DI-Temp'!H19-H$165,"")</f>
        <v/>
      </c>
      <c r="I19" s="6" t="str">
        <f>IF(ISNUMBER('DI-Temp'!I19),'DI-Temp'!I19-I$165,"")</f>
        <v/>
      </c>
      <c r="J19" s="6" t="str">
        <f>IF(ISNUMBER('DI-Temp'!J19),'DI-Temp'!J19-J$165,"")</f>
        <v/>
      </c>
      <c r="K19" s="6" t="str">
        <f>IF(ISNUMBER('DI-Temp'!K19),'DI-Temp'!K19-K$165,"")</f>
        <v/>
      </c>
      <c r="L19" s="6" t="str">
        <f>IF(ISNUMBER('DI-Temp'!L19),'DI-Temp'!L19-L$165,"")</f>
        <v/>
      </c>
      <c r="M19" s="6" t="str">
        <f>IF(ISNUMBER('DI-Temp'!M19),'DI-Temp'!M19-M$165,"")</f>
        <v/>
      </c>
      <c r="N19" s="6" t="str">
        <f>IF(ISNUMBER('DI-Temp'!N19),'DI-Temp'!N19-N$165,"")</f>
        <v/>
      </c>
      <c r="O19" s="6" t="str">
        <f>IF(ISNUMBER('DI-Temp'!O19),'DI-Temp'!O19-O$165,"")</f>
        <v/>
      </c>
      <c r="P19" s="6" t="str">
        <f>IF(ISNUMBER('DI-Temp'!P19),'DI-Temp'!P19-P$165,"")</f>
        <v/>
      </c>
      <c r="Q19" s="6" t="str">
        <f>IF(ISNUMBER('DI-Temp'!Q19),'DI-Temp'!Q19-Q$165,"")</f>
        <v/>
      </c>
      <c r="R19" s="6" t="str">
        <f>IF(ISNUMBER('DI-Temp'!R19),'DI-Temp'!R19-R$165,"")</f>
        <v/>
      </c>
      <c r="S19" s="6" t="str">
        <f>IF(ISNUMBER('DI-Temp'!S19),'DI-Temp'!S19-S$165,"")</f>
        <v/>
      </c>
      <c r="T19" s="6" t="str">
        <f>IF(ISNUMBER('DI-Temp'!T19),'DI-Temp'!T19-T$165,"")</f>
        <v/>
      </c>
    </row>
    <row r="20" spans="1:20">
      <c r="A20" s="1">
        <v>1888</v>
      </c>
      <c r="B20" s="6" t="str">
        <f>IF(ISNUMBER('DI-Temp'!B20),'DI-Temp'!B20-B$165,"")</f>
        <v/>
      </c>
      <c r="C20" s="6" t="str">
        <f>IF(ISNUMBER('DI-Temp'!C20),'DI-Temp'!C20-C$165,"")</f>
        <v/>
      </c>
      <c r="D20" s="6" t="str">
        <f>IF(ISNUMBER('DI-Temp'!D20),'DI-Temp'!D20-D$165,"")</f>
        <v/>
      </c>
      <c r="E20" s="6" t="str">
        <f>IF(ISNUMBER('DI-Temp'!E20),'DI-Temp'!E20-E$165,"")</f>
        <v/>
      </c>
      <c r="F20" s="6" t="str">
        <f>IF(ISNUMBER('DI-Temp'!F20),'DI-Temp'!F20-F$165,"")</f>
        <v/>
      </c>
      <c r="G20" s="6" t="str">
        <f>IF(ISNUMBER('DI-Temp'!G20),'DI-Temp'!G20-G$165,"")</f>
        <v/>
      </c>
      <c r="H20" s="6" t="str">
        <f>IF(ISNUMBER('DI-Temp'!H20),'DI-Temp'!H20-H$165,"")</f>
        <v/>
      </c>
      <c r="I20" s="6" t="str">
        <f>IF(ISNUMBER('DI-Temp'!I20),'DI-Temp'!I20-I$165,"")</f>
        <v/>
      </c>
      <c r="J20" s="6" t="str">
        <f>IF(ISNUMBER('DI-Temp'!J20),'DI-Temp'!J20-J$165,"")</f>
        <v/>
      </c>
      <c r="K20" s="6" t="str">
        <f>IF(ISNUMBER('DI-Temp'!K20),'DI-Temp'!K20-K$165,"")</f>
        <v/>
      </c>
      <c r="L20" s="6" t="str">
        <f>IF(ISNUMBER('DI-Temp'!L20),'DI-Temp'!L20-L$165,"")</f>
        <v/>
      </c>
      <c r="M20" s="6" t="str">
        <f>IF(ISNUMBER('DI-Temp'!M20),'DI-Temp'!M20-M$165,"")</f>
        <v/>
      </c>
      <c r="N20" s="6" t="str">
        <f>IF(ISNUMBER('DI-Temp'!N20),'DI-Temp'!N20-N$165,"")</f>
        <v/>
      </c>
      <c r="O20" s="6" t="str">
        <f>IF(ISNUMBER('DI-Temp'!O20),'DI-Temp'!O20-O$165,"")</f>
        <v/>
      </c>
      <c r="P20" s="6" t="str">
        <f>IF(ISNUMBER('DI-Temp'!P20),'DI-Temp'!P20-P$165,"")</f>
        <v/>
      </c>
      <c r="Q20" s="6" t="str">
        <f>IF(ISNUMBER('DI-Temp'!Q20),'DI-Temp'!Q20-Q$165,"")</f>
        <v/>
      </c>
      <c r="R20" s="6" t="str">
        <f>IF(ISNUMBER('DI-Temp'!R20),'DI-Temp'!R20-R$165,"")</f>
        <v/>
      </c>
      <c r="S20" s="6" t="str">
        <f>IF(ISNUMBER('DI-Temp'!S20),'DI-Temp'!S20-S$165,"")</f>
        <v/>
      </c>
      <c r="T20" s="6" t="str">
        <f>IF(ISNUMBER('DI-Temp'!T20),'DI-Temp'!T20-T$165,"")</f>
        <v/>
      </c>
    </row>
    <row r="21" spans="1:20">
      <c r="A21" s="1">
        <v>1889</v>
      </c>
      <c r="B21" s="6" t="str">
        <f>IF(ISNUMBER('DI-Temp'!B21),'DI-Temp'!B21-B$165,"")</f>
        <v/>
      </c>
      <c r="C21" s="6" t="str">
        <f>IF(ISNUMBER('DI-Temp'!C21),'DI-Temp'!C21-C$165,"")</f>
        <v/>
      </c>
      <c r="D21" s="6" t="str">
        <f>IF(ISNUMBER('DI-Temp'!D21),'DI-Temp'!D21-D$165,"")</f>
        <v/>
      </c>
      <c r="E21" s="6" t="str">
        <f>IF(ISNUMBER('DI-Temp'!E21),'DI-Temp'!E21-E$165,"")</f>
        <v/>
      </c>
      <c r="F21" s="6" t="str">
        <f>IF(ISNUMBER('DI-Temp'!F21),'DI-Temp'!F21-F$165,"")</f>
        <v/>
      </c>
      <c r="G21" s="6" t="str">
        <f>IF(ISNUMBER('DI-Temp'!G21),'DI-Temp'!G21-G$165,"")</f>
        <v/>
      </c>
      <c r="H21" s="6" t="str">
        <f>IF(ISNUMBER('DI-Temp'!H21),'DI-Temp'!H21-H$165,"")</f>
        <v/>
      </c>
      <c r="I21" s="6" t="str">
        <f>IF(ISNUMBER('DI-Temp'!I21),'DI-Temp'!I21-I$165,"")</f>
        <v/>
      </c>
      <c r="J21" s="6" t="str">
        <f>IF(ISNUMBER('DI-Temp'!J21),'DI-Temp'!J21-J$165,"")</f>
        <v/>
      </c>
      <c r="K21" s="6" t="str">
        <f>IF(ISNUMBER('DI-Temp'!K21),'DI-Temp'!K21-K$165,"")</f>
        <v/>
      </c>
      <c r="L21" s="6" t="str">
        <f>IF(ISNUMBER('DI-Temp'!L21),'DI-Temp'!L21-L$165,"")</f>
        <v/>
      </c>
      <c r="M21" s="6" t="str">
        <f>IF(ISNUMBER('DI-Temp'!M21),'DI-Temp'!M21-M$165,"")</f>
        <v/>
      </c>
      <c r="N21" s="6" t="str">
        <f>IF(ISNUMBER('DI-Temp'!N21),'DI-Temp'!N21-N$165,"")</f>
        <v/>
      </c>
      <c r="O21" s="6" t="str">
        <f>IF(ISNUMBER('DI-Temp'!O21),'DI-Temp'!O21-O$165,"")</f>
        <v/>
      </c>
      <c r="P21" s="6" t="str">
        <f>IF(ISNUMBER('DI-Temp'!P21),'DI-Temp'!P21-P$165,"")</f>
        <v/>
      </c>
      <c r="Q21" s="6" t="str">
        <f>IF(ISNUMBER('DI-Temp'!Q21),'DI-Temp'!Q21-Q$165,"")</f>
        <v/>
      </c>
      <c r="R21" s="6" t="str">
        <f>IF(ISNUMBER('DI-Temp'!R21),'DI-Temp'!R21-R$165,"")</f>
        <v/>
      </c>
      <c r="S21" s="6" t="str">
        <f>IF(ISNUMBER('DI-Temp'!S21),'DI-Temp'!S21-S$165,"")</f>
        <v/>
      </c>
      <c r="T21" s="6" t="str">
        <f>IF(ISNUMBER('DI-Temp'!T21),'DI-Temp'!T21-T$165,"")</f>
        <v/>
      </c>
    </row>
    <row r="22" spans="1:20">
      <c r="A22" s="1">
        <v>1890</v>
      </c>
      <c r="B22" s="6" t="str">
        <f>IF(ISNUMBER('DI-Temp'!B22),'DI-Temp'!B22-B$165,"")</f>
        <v/>
      </c>
      <c r="C22" s="6" t="str">
        <f>IF(ISNUMBER('DI-Temp'!C22),'DI-Temp'!C22-C$165,"")</f>
        <v/>
      </c>
      <c r="D22" s="6" t="str">
        <f>IF(ISNUMBER('DI-Temp'!D22),'DI-Temp'!D22-D$165,"")</f>
        <v/>
      </c>
      <c r="E22" s="6" t="str">
        <f>IF(ISNUMBER('DI-Temp'!E22),'DI-Temp'!E22-E$165,"")</f>
        <v/>
      </c>
      <c r="F22" s="6" t="str">
        <f>IF(ISNUMBER('DI-Temp'!F22),'DI-Temp'!F22-F$165,"")</f>
        <v/>
      </c>
      <c r="G22" s="6" t="str">
        <f>IF(ISNUMBER('DI-Temp'!G22),'DI-Temp'!G22-G$165,"")</f>
        <v/>
      </c>
      <c r="H22" s="6" t="str">
        <f>IF(ISNUMBER('DI-Temp'!H22),'DI-Temp'!H22-H$165,"")</f>
        <v/>
      </c>
      <c r="I22" s="6" t="str">
        <f>IF(ISNUMBER('DI-Temp'!I22),'DI-Temp'!I22-I$165,"")</f>
        <v/>
      </c>
      <c r="J22" s="6" t="str">
        <f>IF(ISNUMBER('DI-Temp'!J22),'DI-Temp'!J22-J$165,"")</f>
        <v/>
      </c>
      <c r="K22" s="6" t="str">
        <f>IF(ISNUMBER('DI-Temp'!K22),'DI-Temp'!K22-K$165,"")</f>
        <v/>
      </c>
      <c r="L22" s="6" t="str">
        <f>IF(ISNUMBER('DI-Temp'!L22),'DI-Temp'!L22-L$165,"")</f>
        <v/>
      </c>
      <c r="M22" s="6" t="str">
        <f>IF(ISNUMBER('DI-Temp'!M22),'DI-Temp'!M22-M$165,"")</f>
        <v/>
      </c>
      <c r="N22" s="6" t="str">
        <f>IF(ISNUMBER('DI-Temp'!N22),'DI-Temp'!N22-N$165,"")</f>
        <v/>
      </c>
      <c r="O22" s="6" t="str">
        <f>IF(ISNUMBER('DI-Temp'!O22),'DI-Temp'!O22-O$165,"")</f>
        <v/>
      </c>
      <c r="P22" s="6" t="str">
        <f>IF(ISNUMBER('DI-Temp'!P22),'DI-Temp'!P22-P$165,"")</f>
        <v/>
      </c>
      <c r="Q22" s="6" t="str">
        <f>IF(ISNUMBER('DI-Temp'!Q22),'DI-Temp'!Q22-Q$165,"")</f>
        <v/>
      </c>
      <c r="R22" s="6" t="str">
        <f>IF(ISNUMBER('DI-Temp'!R22),'DI-Temp'!R22-R$165,"")</f>
        <v/>
      </c>
      <c r="S22" s="6" t="str">
        <f>IF(ISNUMBER('DI-Temp'!S22),'DI-Temp'!S22-S$165,"")</f>
        <v/>
      </c>
      <c r="T22" s="6" t="str">
        <f>IF(ISNUMBER('DI-Temp'!T22),'DI-Temp'!T22-T$165,"")</f>
        <v/>
      </c>
    </row>
    <row r="23" spans="1:20">
      <c r="A23" s="1">
        <v>1891</v>
      </c>
      <c r="B23" s="6" t="str">
        <f>IF(ISNUMBER('DI-Temp'!B23),'DI-Temp'!B23-B$165,"")</f>
        <v/>
      </c>
      <c r="C23" s="6" t="str">
        <f>IF(ISNUMBER('DI-Temp'!C23),'DI-Temp'!C23-C$165,"")</f>
        <v/>
      </c>
      <c r="D23" s="6" t="str">
        <f>IF(ISNUMBER('DI-Temp'!D23),'DI-Temp'!D23-D$165,"")</f>
        <v/>
      </c>
      <c r="E23" s="6" t="str">
        <f>IF(ISNUMBER('DI-Temp'!E23),'DI-Temp'!E23-E$165,"")</f>
        <v/>
      </c>
      <c r="F23" s="6" t="str">
        <f>IF(ISNUMBER('DI-Temp'!F23),'DI-Temp'!F23-F$165,"")</f>
        <v/>
      </c>
      <c r="G23" s="6" t="str">
        <f>IF(ISNUMBER('DI-Temp'!G23),'DI-Temp'!G23-G$165,"")</f>
        <v/>
      </c>
      <c r="H23" s="6" t="str">
        <f>IF(ISNUMBER('DI-Temp'!H23),'DI-Temp'!H23-H$165,"")</f>
        <v/>
      </c>
      <c r="I23" s="6" t="str">
        <f>IF(ISNUMBER('DI-Temp'!I23),'DI-Temp'!I23-I$165,"")</f>
        <v/>
      </c>
      <c r="J23" s="6" t="str">
        <f>IF(ISNUMBER('DI-Temp'!J23),'DI-Temp'!J23-J$165,"")</f>
        <v/>
      </c>
      <c r="K23" s="6" t="str">
        <f>IF(ISNUMBER('DI-Temp'!K23),'DI-Temp'!K23-K$165,"")</f>
        <v/>
      </c>
      <c r="L23" s="6" t="str">
        <f>IF(ISNUMBER('DI-Temp'!L23),'DI-Temp'!L23-L$165,"")</f>
        <v/>
      </c>
      <c r="M23" s="6" t="str">
        <f>IF(ISNUMBER('DI-Temp'!M23),'DI-Temp'!M23-M$165,"")</f>
        <v/>
      </c>
      <c r="N23" s="6" t="str">
        <f>IF(ISNUMBER('DI-Temp'!N23),'DI-Temp'!N23-N$165,"")</f>
        <v/>
      </c>
      <c r="O23" s="6" t="str">
        <f>IF(ISNUMBER('DI-Temp'!O23),'DI-Temp'!O23-O$165,"")</f>
        <v/>
      </c>
      <c r="P23" s="6" t="str">
        <f>IF(ISNUMBER('DI-Temp'!P23),'DI-Temp'!P23-P$165,"")</f>
        <v/>
      </c>
      <c r="Q23" s="6" t="str">
        <f>IF(ISNUMBER('DI-Temp'!Q23),'DI-Temp'!Q23-Q$165,"")</f>
        <v/>
      </c>
      <c r="R23" s="6" t="str">
        <f>IF(ISNUMBER('DI-Temp'!R23),'DI-Temp'!R23-R$165,"")</f>
        <v/>
      </c>
      <c r="S23" s="6" t="str">
        <f>IF(ISNUMBER('DI-Temp'!S23),'DI-Temp'!S23-S$165,"")</f>
        <v/>
      </c>
      <c r="T23" s="6" t="str">
        <f>IF(ISNUMBER('DI-Temp'!T23),'DI-Temp'!T23-T$165,"")</f>
        <v/>
      </c>
    </row>
    <row r="24" spans="1:20">
      <c r="A24" s="1">
        <v>1892</v>
      </c>
      <c r="B24" s="6" t="str">
        <f>IF(ISNUMBER('DI-Temp'!B24),'DI-Temp'!B24-B$165,"")</f>
        <v/>
      </c>
      <c r="C24" s="6" t="str">
        <f>IF(ISNUMBER('DI-Temp'!C24),'DI-Temp'!C24-C$165,"")</f>
        <v/>
      </c>
      <c r="D24" s="6" t="str">
        <f>IF(ISNUMBER('DI-Temp'!D24),'DI-Temp'!D24-D$165,"")</f>
        <v/>
      </c>
      <c r="E24" s="6" t="str">
        <f>IF(ISNUMBER('DI-Temp'!E24),'DI-Temp'!E24-E$165,"")</f>
        <v/>
      </c>
      <c r="F24" s="6" t="str">
        <f>IF(ISNUMBER('DI-Temp'!F24),'DI-Temp'!F24-F$165,"")</f>
        <v/>
      </c>
      <c r="G24" s="6" t="str">
        <f>IF(ISNUMBER('DI-Temp'!G24),'DI-Temp'!G24-G$165,"")</f>
        <v/>
      </c>
      <c r="H24" s="6" t="str">
        <f>IF(ISNUMBER('DI-Temp'!H24),'DI-Temp'!H24-H$165,"")</f>
        <v/>
      </c>
      <c r="I24" s="6" t="str">
        <f>IF(ISNUMBER('DI-Temp'!I24),'DI-Temp'!I24-I$165,"")</f>
        <v/>
      </c>
      <c r="J24" s="6" t="str">
        <f>IF(ISNUMBER('DI-Temp'!J24),'DI-Temp'!J24-J$165,"")</f>
        <v/>
      </c>
      <c r="K24" s="6" t="str">
        <f>IF(ISNUMBER('DI-Temp'!K24),'DI-Temp'!K24-K$165,"")</f>
        <v/>
      </c>
      <c r="L24" s="6" t="str">
        <f>IF(ISNUMBER('DI-Temp'!L24),'DI-Temp'!L24-L$165,"")</f>
        <v/>
      </c>
      <c r="M24" s="6" t="str">
        <f>IF(ISNUMBER('DI-Temp'!M24),'DI-Temp'!M24-M$165,"")</f>
        <v/>
      </c>
      <c r="N24" s="6" t="str">
        <f>IF(ISNUMBER('DI-Temp'!N24),'DI-Temp'!N24-N$165,"")</f>
        <v/>
      </c>
      <c r="O24" s="6" t="str">
        <f>IF(ISNUMBER('DI-Temp'!O24),'DI-Temp'!O24-O$165,"")</f>
        <v/>
      </c>
      <c r="P24" s="6" t="str">
        <f>IF(ISNUMBER('DI-Temp'!P24),'DI-Temp'!P24-P$165,"")</f>
        <v/>
      </c>
      <c r="Q24" s="6" t="str">
        <f>IF(ISNUMBER('DI-Temp'!Q24),'DI-Temp'!Q24-Q$165,"")</f>
        <v/>
      </c>
      <c r="R24" s="6" t="str">
        <f>IF(ISNUMBER('DI-Temp'!R24),'DI-Temp'!R24-R$165,"")</f>
        <v/>
      </c>
      <c r="S24" s="6" t="str">
        <f>IF(ISNUMBER('DI-Temp'!S24),'DI-Temp'!S24-S$165,"")</f>
        <v/>
      </c>
      <c r="T24" s="6" t="str">
        <f>IF(ISNUMBER('DI-Temp'!T24),'DI-Temp'!T24-T$165,"")</f>
        <v/>
      </c>
    </row>
    <row r="25" spans="1:20">
      <c r="A25" s="1">
        <v>1893</v>
      </c>
      <c r="B25" s="6" t="str">
        <f>IF(ISNUMBER('DI-Temp'!B25),'DI-Temp'!B25-B$165,"")</f>
        <v/>
      </c>
      <c r="C25" s="6" t="str">
        <f>IF(ISNUMBER('DI-Temp'!C25),'DI-Temp'!C25-C$165,"")</f>
        <v/>
      </c>
      <c r="D25" s="6" t="str">
        <f>IF(ISNUMBER('DI-Temp'!D25),'DI-Temp'!D25-D$165,"")</f>
        <v/>
      </c>
      <c r="E25" s="6" t="str">
        <f>IF(ISNUMBER('DI-Temp'!E25),'DI-Temp'!E25-E$165,"")</f>
        <v/>
      </c>
      <c r="F25" s="6" t="str">
        <f>IF(ISNUMBER('DI-Temp'!F25),'DI-Temp'!F25-F$165,"")</f>
        <v/>
      </c>
      <c r="G25" s="6" t="str">
        <f>IF(ISNUMBER('DI-Temp'!G25),'DI-Temp'!G25-G$165,"")</f>
        <v/>
      </c>
      <c r="H25" s="6" t="str">
        <f>IF(ISNUMBER('DI-Temp'!H25),'DI-Temp'!H25-H$165,"")</f>
        <v/>
      </c>
      <c r="I25" s="6" t="str">
        <f>IF(ISNUMBER('DI-Temp'!I25),'DI-Temp'!I25-I$165,"")</f>
        <v/>
      </c>
      <c r="J25" s="6" t="str">
        <f>IF(ISNUMBER('DI-Temp'!J25),'DI-Temp'!J25-J$165,"")</f>
        <v/>
      </c>
      <c r="K25" s="6" t="str">
        <f>IF(ISNUMBER('DI-Temp'!K25),'DI-Temp'!K25-K$165,"")</f>
        <v/>
      </c>
      <c r="L25" s="6" t="str">
        <f>IF(ISNUMBER('DI-Temp'!L25),'DI-Temp'!L25-L$165,"")</f>
        <v/>
      </c>
      <c r="M25" s="6" t="str">
        <f>IF(ISNUMBER('DI-Temp'!M25),'DI-Temp'!M25-M$165,"")</f>
        <v/>
      </c>
      <c r="N25" s="6" t="str">
        <f>IF(ISNUMBER('DI-Temp'!N25),'DI-Temp'!N25-N$165,"")</f>
        <v/>
      </c>
      <c r="O25" s="6" t="str">
        <f>IF(ISNUMBER('DI-Temp'!O25),'DI-Temp'!O25-O$165,"")</f>
        <v/>
      </c>
      <c r="P25" s="6" t="str">
        <f>IF(ISNUMBER('DI-Temp'!P25),'DI-Temp'!P25-P$165,"")</f>
        <v/>
      </c>
      <c r="Q25" s="6" t="str">
        <f>IF(ISNUMBER('DI-Temp'!Q25),'DI-Temp'!Q25-Q$165,"")</f>
        <v/>
      </c>
      <c r="R25" s="6" t="str">
        <f>IF(ISNUMBER('DI-Temp'!R25),'DI-Temp'!R25-R$165,"")</f>
        <v/>
      </c>
      <c r="S25" s="6" t="str">
        <f>IF(ISNUMBER('DI-Temp'!S25),'DI-Temp'!S25-S$165,"")</f>
        <v/>
      </c>
      <c r="T25" s="6" t="str">
        <f>IF(ISNUMBER('DI-Temp'!T25),'DI-Temp'!T25-T$165,"")</f>
        <v/>
      </c>
    </row>
    <row r="26" spans="1:20">
      <c r="A26" s="1">
        <v>1894</v>
      </c>
      <c r="B26" s="6" t="str">
        <f>IF(ISNUMBER('DI-Temp'!B26),'DI-Temp'!B26-B$165,"")</f>
        <v/>
      </c>
      <c r="C26" s="6" t="str">
        <f>IF(ISNUMBER('DI-Temp'!C26),'DI-Temp'!C26-C$165,"")</f>
        <v/>
      </c>
      <c r="D26" s="6" t="str">
        <f>IF(ISNUMBER('DI-Temp'!D26),'DI-Temp'!D26-D$165,"")</f>
        <v/>
      </c>
      <c r="E26" s="6" t="str">
        <f>IF(ISNUMBER('DI-Temp'!E26),'DI-Temp'!E26-E$165,"")</f>
        <v/>
      </c>
      <c r="F26" s="6" t="str">
        <f>IF(ISNUMBER('DI-Temp'!F26),'DI-Temp'!F26-F$165,"")</f>
        <v/>
      </c>
      <c r="G26" s="6" t="str">
        <f>IF(ISNUMBER('DI-Temp'!G26),'DI-Temp'!G26-G$165,"")</f>
        <v/>
      </c>
      <c r="H26" s="6" t="str">
        <f>IF(ISNUMBER('DI-Temp'!H26),'DI-Temp'!H26-H$165,"")</f>
        <v/>
      </c>
      <c r="I26" s="6" t="str">
        <f>IF(ISNUMBER('DI-Temp'!I26),'DI-Temp'!I26-I$165,"")</f>
        <v/>
      </c>
      <c r="J26" s="6" t="str">
        <f>IF(ISNUMBER('DI-Temp'!J26),'DI-Temp'!J26-J$165,"")</f>
        <v/>
      </c>
      <c r="K26" s="6" t="str">
        <f>IF(ISNUMBER('DI-Temp'!K26),'DI-Temp'!K26-K$165,"")</f>
        <v/>
      </c>
      <c r="L26" s="6" t="str">
        <f>IF(ISNUMBER('DI-Temp'!L26),'DI-Temp'!L26-L$165,"")</f>
        <v/>
      </c>
      <c r="M26" s="6" t="str">
        <f>IF(ISNUMBER('DI-Temp'!M26),'DI-Temp'!M26-M$165,"")</f>
        <v/>
      </c>
      <c r="N26" s="6" t="str">
        <f>IF(ISNUMBER('DI-Temp'!N26),'DI-Temp'!N26-N$165,"")</f>
        <v/>
      </c>
      <c r="O26" s="6" t="str">
        <f>IF(ISNUMBER('DI-Temp'!O26),'DI-Temp'!O26-O$165,"")</f>
        <v/>
      </c>
      <c r="P26" s="6" t="str">
        <f>IF(ISNUMBER('DI-Temp'!P26),'DI-Temp'!P26-P$165,"")</f>
        <v/>
      </c>
      <c r="Q26" s="6" t="str">
        <f>IF(ISNUMBER('DI-Temp'!Q26),'DI-Temp'!Q26-Q$165,"")</f>
        <v/>
      </c>
      <c r="R26" s="6" t="str">
        <f>IF(ISNUMBER('DI-Temp'!R26),'DI-Temp'!R26-R$165,"")</f>
        <v/>
      </c>
      <c r="S26" s="6" t="str">
        <f>IF(ISNUMBER('DI-Temp'!S26),'DI-Temp'!S26-S$165,"")</f>
        <v/>
      </c>
      <c r="T26" s="6" t="str">
        <f>IF(ISNUMBER('DI-Temp'!T26),'DI-Temp'!T26-T$165,"")</f>
        <v/>
      </c>
    </row>
    <row r="27" spans="1:20">
      <c r="A27" s="1">
        <v>1895</v>
      </c>
      <c r="B27" s="6" t="str">
        <f>IF(ISNUMBER('DI-Temp'!B27),'DI-Temp'!B27-B$165,"")</f>
        <v/>
      </c>
      <c r="C27" s="6" t="str">
        <f>IF(ISNUMBER('DI-Temp'!C27),'DI-Temp'!C27-C$165,"")</f>
        <v/>
      </c>
      <c r="D27" s="6" t="str">
        <f>IF(ISNUMBER('DI-Temp'!D27),'DI-Temp'!D27-D$165,"")</f>
        <v/>
      </c>
      <c r="E27" s="6" t="str">
        <f>IF(ISNUMBER('DI-Temp'!E27),'DI-Temp'!E27-E$165,"")</f>
        <v/>
      </c>
      <c r="F27" s="6" t="str">
        <f>IF(ISNUMBER('DI-Temp'!F27),'DI-Temp'!F27-F$165,"")</f>
        <v/>
      </c>
      <c r="G27" s="6" t="str">
        <f>IF(ISNUMBER('DI-Temp'!G27),'DI-Temp'!G27-G$165,"")</f>
        <v/>
      </c>
      <c r="H27" s="6" t="str">
        <f>IF(ISNUMBER('DI-Temp'!H27),'DI-Temp'!H27-H$165,"")</f>
        <v/>
      </c>
      <c r="I27" s="6" t="str">
        <f>IF(ISNUMBER('DI-Temp'!I27),'DI-Temp'!I27-I$165,"")</f>
        <v/>
      </c>
      <c r="J27" s="6" t="str">
        <f>IF(ISNUMBER('DI-Temp'!J27),'DI-Temp'!J27-J$165,"")</f>
        <v/>
      </c>
      <c r="K27" s="6" t="str">
        <f>IF(ISNUMBER('DI-Temp'!K27),'DI-Temp'!K27-K$165,"")</f>
        <v/>
      </c>
      <c r="L27" s="6" t="str">
        <f>IF(ISNUMBER('DI-Temp'!L27),'DI-Temp'!L27-L$165,"")</f>
        <v/>
      </c>
      <c r="M27" s="6" t="str">
        <f>IF(ISNUMBER('DI-Temp'!M27),'DI-Temp'!M27-M$165,"")</f>
        <v/>
      </c>
      <c r="N27" s="6" t="str">
        <f>IF(ISNUMBER('DI-Temp'!N27),'DI-Temp'!N27-N$165,"")</f>
        <v/>
      </c>
      <c r="O27" s="6" t="str">
        <f>IF(ISNUMBER('DI-Temp'!O27),'DI-Temp'!O27-O$165,"")</f>
        <v/>
      </c>
      <c r="P27" s="6" t="str">
        <f>IF(ISNUMBER('DI-Temp'!P27),'DI-Temp'!P27-P$165,"")</f>
        <v/>
      </c>
      <c r="Q27" s="6" t="str">
        <f>IF(ISNUMBER('DI-Temp'!Q27),'DI-Temp'!Q27-Q$165,"")</f>
        <v/>
      </c>
      <c r="R27" s="6" t="str">
        <f>IF(ISNUMBER('DI-Temp'!R27),'DI-Temp'!R27-R$165,"")</f>
        <v/>
      </c>
      <c r="S27" s="6" t="str">
        <f>IF(ISNUMBER('DI-Temp'!S27),'DI-Temp'!S27-S$165,"")</f>
        <v/>
      </c>
      <c r="T27" s="6" t="str">
        <f>IF(ISNUMBER('DI-Temp'!T27),'DI-Temp'!T27-T$165,"")</f>
        <v/>
      </c>
    </row>
    <row r="28" spans="1:20">
      <c r="A28" s="1">
        <v>1896</v>
      </c>
      <c r="B28" s="6" t="str">
        <f>IF(ISNUMBER('DI-Temp'!B28),'DI-Temp'!B28-B$165,"")</f>
        <v/>
      </c>
      <c r="C28" s="6" t="str">
        <f>IF(ISNUMBER('DI-Temp'!C28),'DI-Temp'!C28-C$165,"")</f>
        <v/>
      </c>
      <c r="D28" s="6" t="str">
        <f>IF(ISNUMBER('DI-Temp'!D28),'DI-Temp'!D28-D$165,"")</f>
        <v/>
      </c>
      <c r="E28" s="6" t="str">
        <f>IF(ISNUMBER('DI-Temp'!E28),'DI-Temp'!E28-E$165,"")</f>
        <v/>
      </c>
      <c r="F28" s="6" t="str">
        <f>IF(ISNUMBER('DI-Temp'!F28),'DI-Temp'!F28-F$165,"")</f>
        <v/>
      </c>
      <c r="G28" s="6" t="str">
        <f>IF(ISNUMBER('DI-Temp'!G28),'DI-Temp'!G28-G$165,"")</f>
        <v/>
      </c>
      <c r="H28" s="6" t="str">
        <f>IF(ISNUMBER('DI-Temp'!H28),'DI-Temp'!H28-H$165,"")</f>
        <v/>
      </c>
      <c r="I28" s="6" t="str">
        <f>IF(ISNUMBER('DI-Temp'!I28),'DI-Temp'!I28-I$165,"")</f>
        <v/>
      </c>
      <c r="J28" s="6" t="str">
        <f>IF(ISNUMBER('DI-Temp'!J28),'DI-Temp'!J28-J$165,"")</f>
        <v/>
      </c>
      <c r="K28" s="6" t="str">
        <f>IF(ISNUMBER('DI-Temp'!K28),'DI-Temp'!K28-K$165,"")</f>
        <v/>
      </c>
      <c r="L28" s="6" t="str">
        <f>IF(ISNUMBER('DI-Temp'!L28),'DI-Temp'!L28-L$165,"")</f>
        <v/>
      </c>
      <c r="M28" s="6" t="str">
        <f>IF(ISNUMBER('DI-Temp'!M28),'DI-Temp'!M28-M$165,"")</f>
        <v/>
      </c>
      <c r="N28" s="6" t="str">
        <f>IF(ISNUMBER('DI-Temp'!N28),'DI-Temp'!N28-N$165,"")</f>
        <v/>
      </c>
      <c r="O28" s="6" t="str">
        <f>IF(ISNUMBER('DI-Temp'!O28),'DI-Temp'!O28-O$165,"")</f>
        <v/>
      </c>
      <c r="P28" s="6" t="str">
        <f>IF(ISNUMBER('DI-Temp'!P28),'DI-Temp'!P28-P$165,"")</f>
        <v/>
      </c>
      <c r="Q28" s="6" t="str">
        <f>IF(ISNUMBER('DI-Temp'!Q28),'DI-Temp'!Q28-Q$165,"")</f>
        <v/>
      </c>
      <c r="R28" s="6" t="str">
        <f>IF(ISNUMBER('DI-Temp'!R28),'DI-Temp'!R28-R$165,"")</f>
        <v/>
      </c>
      <c r="S28" s="6" t="str">
        <f>IF(ISNUMBER('DI-Temp'!S28),'DI-Temp'!S28-S$165,"")</f>
        <v/>
      </c>
      <c r="T28" s="6" t="str">
        <f>IF(ISNUMBER('DI-Temp'!T28),'DI-Temp'!T28-T$165,"")</f>
        <v/>
      </c>
    </row>
    <row r="29" spans="1:20">
      <c r="A29" s="1">
        <v>1897</v>
      </c>
      <c r="B29" s="6" t="str">
        <f>IF(ISNUMBER('DI-Temp'!B29),'DI-Temp'!B29-B$165,"")</f>
        <v/>
      </c>
      <c r="C29" s="6" t="str">
        <f>IF(ISNUMBER('DI-Temp'!C29),'DI-Temp'!C29-C$165,"")</f>
        <v/>
      </c>
      <c r="D29" s="6" t="str">
        <f>IF(ISNUMBER('DI-Temp'!D29),'DI-Temp'!D29-D$165,"")</f>
        <v/>
      </c>
      <c r="E29" s="6" t="str">
        <f>IF(ISNUMBER('DI-Temp'!E29),'DI-Temp'!E29-E$165,"")</f>
        <v/>
      </c>
      <c r="F29" s="6" t="str">
        <f>IF(ISNUMBER('DI-Temp'!F29),'DI-Temp'!F29-F$165,"")</f>
        <v/>
      </c>
      <c r="G29" s="6" t="str">
        <f>IF(ISNUMBER('DI-Temp'!G29),'DI-Temp'!G29-G$165,"")</f>
        <v/>
      </c>
      <c r="H29" s="6" t="str">
        <f>IF(ISNUMBER('DI-Temp'!H29),'DI-Temp'!H29-H$165,"")</f>
        <v/>
      </c>
      <c r="I29" s="6" t="str">
        <f>IF(ISNUMBER('DI-Temp'!I29),'DI-Temp'!I29-I$165,"")</f>
        <v/>
      </c>
      <c r="J29" s="6" t="str">
        <f>IF(ISNUMBER('DI-Temp'!J29),'DI-Temp'!J29-J$165,"")</f>
        <v/>
      </c>
      <c r="K29" s="6" t="str">
        <f>IF(ISNUMBER('DI-Temp'!K29),'DI-Temp'!K29-K$165,"")</f>
        <v/>
      </c>
      <c r="L29" s="6" t="str">
        <f>IF(ISNUMBER('DI-Temp'!L29),'DI-Temp'!L29-L$165,"")</f>
        <v/>
      </c>
      <c r="M29" s="6" t="str">
        <f>IF(ISNUMBER('DI-Temp'!M29),'DI-Temp'!M29-M$165,"")</f>
        <v/>
      </c>
      <c r="N29" s="6" t="str">
        <f>IF(ISNUMBER('DI-Temp'!N29),'DI-Temp'!N29-N$165,"")</f>
        <v/>
      </c>
      <c r="O29" s="6" t="str">
        <f>IF(ISNUMBER('DI-Temp'!O29),'DI-Temp'!O29-O$165,"")</f>
        <v/>
      </c>
      <c r="P29" s="6" t="str">
        <f>IF(ISNUMBER('DI-Temp'!P29),'DI-Temp'!P29-P$165,"")</f>
        <v/>
      </c>
      <c r="Q29" s="6" t="str">
        <f>IF(ISNUMBER('DI-Temp'!Q29),'DI-Temp'!Q29-Q$165,"")</f>
        <v/>
      </c>
      <c r="R29" s="6" t="str">
        <f>IF(ISNUMBER('DI-Temp'!R29),'DI-Temp'!R29-R$165,"")</f>
        <v/>
      </c>
      <c r="S29" s="6" t="str">
        <f>IF(ISNUMBER('DI-Temp'!S29),'DI-Temp'!S29-S$165,"")</f>
        <v/>
      </c>
      <c r="T29" s="6" t="str">
        <f>IF(ISNUMBER('DI-Temp'!T29),'DI-Temp'!T29-T$165,"")</f>
        <v/>
      </c>
    </row>
    <row r="30" spans="1:20">
      <c r="A30" s="1">
        <v>1898</v>
      </c>
      <c r="B30" s="6" t="str">
        <f>IF(ISNUMBER('DI-Temp'!B30),'DI-Temp'!B30-B$165,"")</f>
        <v/>
      </c>
      <c r="C30" s="6" t="str">
        <f>IF(ISNUMBER('DI-Temp'!C30),'DI-Temp'!C30-C$165,"")</f>
        <v/>
      </c>
      <c r="D30" s="6" t="str">
        <f>IF(ISNUMBER('DI-Temp'!D30),'DI-Temp'!D30-D$165,"")</f>
        <v/>
      </c>
      <c r="E30" s="6" t="str">
        <f>IF(ISNUMBER('DI-Temp'!E30),'DI-Temp'!E30-E$165,"")</f>
        <v/>
      </c>
      <c r="F30" s="6" t="str">
        <f>IF(ISNUMBER('DI-Temp'!F30),'DI-Temp'!F30-F$165,"")</f>
        <v/>
      </c>
      <c r="G30" s="6" t="str">
        <f>IF(ISNUMBER('DI-Temp'!G30),'DI-Temp'!G30-G$165,"")</f>
        <v/>
      </c>
      <c r="H30" s="6" t="str">
        <f>IF(ISNUMBER('DI-Temp'!H30),'DI-Temp'!H30-H$165,"")</f>
        <v/>
      </c>
      <c r="I30" s="6" t="str">
        <f>IF(ISNUMBER('DI-Temp'!I30),'DI-Temp'!I30-I$165,"")</f>
        <v/>
      </c>
      <c r="J30" s="6" t="str">
        <f>IF(ISNUMBER('DI-Temp'!J30),'DI-Temp'!J30-J$165,"")</f>
        <v/>
      </c>
      <c r="K30" s="6" t="str">
        <f>IF(ISNUMBER('DI-Temp'!K30),'DI-Temp'!K30-K$165,"")</f>
        <v/>
      </c>
      <c r="L30" s="6" t="str">
        <f>IF(ISNUMBER('DI-Temp'!L30),'DI-Temp'!L30-L$165,"")</f>
        <v/>
      </c>
      <c r="M30" s="6" t="str">
        <f>IF(ISNUMBER('DI-Temp'!M30),'DI-Temp'!M30-M$165,"")</f>
        <v/>
      </c>
      <c r="N30" s="6" t="str">
        <f>IF(ISNUMBER('DI-Temp'!N30),'DI-Temp'!N30-N$165,"")</f>
        <v/>
      </c>
      <c r="O30" s="6" t="str">
        <f>IF(ISNUMBER('DI-Temp'!O30),'DI-Temp'!O30-O$165,"")</f>
        <v/>
      </c>
      <c r="P30" s="6" t="str">
        <f>IF(ISNUMBER('DI-Temp'!P30),'DI-Temp'!P30-P$165,"")</f>
        <v/>
      </c>
      <c r="Q30" s="6" t="str">
        <f>IF(ISNUMBER('DI-Temp'!Q30),'DI-Temp'!Q30-Q$165,"")</f>
        <v/>
      </c>
      <c r="R30" s="6" t="str">
        <f>IF(ISNUMBER('DI-Temp'!R30),'DI-Temp'!R30-R$165,"")</f>
        <v/>
      </c>
      <c r="S30" s="6" t="str">
        <f>IF(ISNUMBER('DI-Temp'!S30),'DI-Temp'!S30-S$165,"")</f>
        <v/>
      </c>
      <c r="T30" s="6" t="str">
        <f>IF(ISNUMBER('DI-Temp'!T30),'DI-Temp'!T30-T$165,"")</f>
        <v/>
      </c>
    </row>
    <row r="31" spans="1:20">
      <c r="A31" s="1">
        <v>1899</v>
      </c>
      <c r="B31" s="6" t="str">
        <f>IF(ISNUMBER('DI-Temp'!B31),'DI-Temp'!B31-B$165,"")</f>
        <v/>
      </c>
      <c r="C31" s="6" t="str">
        <f>IF(ISNUMBER('DI-Temp'!C31),'DI-Temp'!C31-C$165,"")</f>
        <v/>
      </c>
      <c r="D31" s="6" t="str">
        <f>IF(ISNUMBER('DI-Temp'!D31),'DI-Temp'!D31-D$165,"")</f>
        <v/>
      </c>
      <c r="E31" s="6" t="str">
        <f>IF(ISNUMBER('DI-Temp'!E31),'DI-Temp'!E31-E$165,"")</f>
        <v/>
      </c>
      <c r="F31" s="6" t="str">
        <f>IF(ISNUMBER('DI-Temp'!F31),'DI-Temp'!F31-F$165,"")</f>
        <v/>
      </c>
      <c r="G31" s="6" t="str">
        <f>IF(ISNUMBER('DI-Temp'!G31),'DI-Temp'!G31-G$165,"")</f>
        <v/>
      </c>
      <c r="H31" s="6" t="str">
        <f>IF(ISNUMBER('DI-Temp'!H31),'DI-Temp'!H31-H$165,"")</f>
        <v/>
      </c>
      <c r="I31" s="6" t="str">
        <f>IF(ISNUMBER('DI-Temp'!I31),'DI-Temp'!I31-I$165,"")</f>
        <v/>
      </c>
      <c r="J31" s="6" t="str">
        <f>IF(ISNUMBER('DI-Temp'!J31),'DI-Temp'!J31-J$165,"")</f>
        <v/>
      </c>
      <c r="K31" s="6" t="str">
        <f>IF(ISNUMBER('DI-Temp'!K31),'DI-Temp'!K31-K$165,"")</f>
        <v/>
      </c>
      <c r="L31" s="6" t="str">
        <f>IF(ISNUMBER('DI-Temp'!L31),'DI-Temp'!L31-L$165,"")</f>
        <v/>
      </c>
      <c r="M31" s="6" t="str">
        <f>IF(ISNUMBER('DI-Temp'!M31),'DI-Temp'!M31-M$165,"")</f>
        <v/>
      </c>
      <c r="N31" s="6" t="str">
        <f>IF(ISNUMBER('DI-Temp'!N31),'DI-Temp'!N31-N$165,"")</f>
        <v/>
      </c>
      <c r="O31" s="6" t="str">
        <f>IF(ISNUMBER('DI-Temp'!O31),'DI-Temp'!O31-O$165,"")</f>
        <v/>
      </c>
      <c r="P31" s="6" t="str">
        <f>IF(ISNUMBER('DI-Temp'!P31),'DI-Temp'!P31-P$165,"")</f>
        <v/>
      </c>
      <c r="Q31" s="6" t="str">
        <f>IF(ISNUMBER('DI-Temp'!Q31),'DI-Temp'!Q31-Q$165,"")</f>
        <v/>
      </c>
      <c r="R31" s="6" t="str">
        <f>IF(ISNUMBER('DI-Temp'!R31),'DI-Temp'!R31-R$165,"")</f>
        <v/>
      </c>
      <c r="S31" s="6" t="str">
        <f>IF(ISNUMBER('DI-Temp'!S31),'DI-Temp'!S31-S$165,"")</f>
        <v/>
      </c>
      <c r="T31" s="6" t="str">
        <f>IF(ISNUMBER('DI-Temp'!T31),'DI-Temp'!T31-T$165,"")</f>
        <v/>
      </c>
    </row>
    <row r="32" spans="1:20">
      <c r="A32" s="1">
        <v>1900</v>
      </c>
      <c r="B32" s="6" t="str">
        <f>IF(ISNUMBER('DI-Temp'!B32),'DI-Temp'!B32-B$165,"")</f>
        <v/>
      </c>
      <c r="C32" s="6" t="str">
        <f>IF(ISNUMBER('DI-Temp'!C32),'DI-Temp'!C32-C$165,"")</f>
        <v/>
      </c>
      <c r="D32" s="6" t="str">
        <f>IF(ISNUMBER('DI-Temp'!D32),'DI-Temp'!D32-D$165,"")</f>
        <v/>
      </c>
      <c r="E32" s="6" t="str">
        <f>IF(ISNUMBER('DI-Temp'!E32),'DI-Temp'!E32-E$165,"")</f>
        <v/>
      </c>
      <c r="F32" s="6" t="str">
        <f>IF(ISNUMBER('DI-Temp'!F32),'DI-Temp'!F32-F$165,"")</f>
        <v/>
      </c>
      <c r="G32" s="6" t="str">
        <f>IF(ISNUMBER('DI-Temp'!G32),'DI-Temp'!G32-G$165,"")</f>
        <v/>
      </c>
      <c r="H32" s="6" t="str">
        <f>IF(ISNUMBER('DI-Temp'!H32),'DI-Temp'!H32-H$165,"")</f>
        <v/>
      </c>
      <c r="I32" s="6" t="str">
        <f>IF(ISNUMBER('DI-Temp'!I32),'DI-Temp'!I32-I$165,"")</f>
        <v/>
      </c>
      <c r="J32" s="6" t="str">
        <f>IF(ISNUMBER('DI-Temp'!J32),'DI-Temp'!J32-J$165,"")</f>
        <v/>
      </c>
      <c r="K32" s="6" t="str">
        <f>IF(ISNUMBER('DI-Temp'!K32),'DI-Temp'!K32-K$165,"")</f>
        <v/>
      </c>
      <c r="L32" s="6" t="str">
        <f>IF(ISNUMBER('DI-Temp'!L32),'DI-Temp'!L32-L$165,"")</f>
        <v/>
      </c>
      <c r="M32" s="6" t="str">
        <f>IF(ISNUMBER('DI-Temp'!M32),'DI-Temp'!M32-M$165,"")</f>
        <v/>
      </c>
      <c r="N32" s="6" t="str">
        <f>IF(ISNUMBER('DI-Temp'!N32),'DI-Temp'!N32-N$165,"")</f>
        <v/>
      </c>
      <c r="O32" s="6" t="str">
        <f>IF(ISNUMBER('DI-Temp'!O32),'DI-Temp'!O32-O$165,"")</f>
        <v/>
      </c>
      <c r="P32" s="6" t="str">
        <f>IF(ISNUMBER('DI-Temp'!P32),'DI-Temp'!P32-P$165,"")</f>
        <v/>
      </c>
      <c r="Q32" s="6" t="str">
        <f>IF(ISNUMBER('DI-Temp'!Q32),'DI-Temp'!Q32-Q$165,"")</f>
        <v/>
      </c>
      <c r="R32" s="6" t="str">
        <f>IF(ISNUMBER('DI-Temp'!R32),'DI-Temp'!R32-R$165,"")</f>
        <v/>
      </c>
      <c r="S32" s="6" t="str">
        <f>IF(ISNUMBER('DI-Temp'!S32),'DI-Temp'!S32-S$165,"")</f>
        <v/>
      </c>
      <c r="T32" s="6" t="str">
        <f>IF(ISNUMBER('DI-Temp'!T32),'DI-Temp'!T32-T$165,"")</f>
        <v/>
      </c>
    </row>
    <row r="33" spans="1:20">
      <c r="A33" s="1">
        <v>1901</v>
      </c>
      <c r="B33" s="6" t="str">
        <f>IF(ISNUMBER('DI-Temp'!B33),'DI-Temp'!B33-B$165,"")</f>
        <v/>
      </c>
      <c r="C33" s="6" t="str">
        <f>IF(ISNUMBER('DI-Temp'!C33),'DI-Temp'!C33-C$165,"")</f>
        <v/>
      </c>
      <c r="D33" s="6" t="str">
        <f>IF(ISNUMBER('DI-Temp'!D33),'DI-Temp'!D33-D$165,"")</f>
        <v/>
      </c>
      <c r="E33" s="6" t="str">
        <f>IF(ISNUMBER('DI-Temp'!E33),'DI-Temp'!E33-E$165,"")</f>
        <v/>
      </c>
      <c r="F33" s="6" t="str">
        <f>IF(ISNUMBER('DI-Temp'!F33),'DI-Temp'!F33-F$165,"")</f>
        <v/>
      </c>
      <c r="G33" s="6" t="str">
        <f>IF(ISNUMBER('DI-Temp'!G33),'DI-Temp'!G33-G$165,"")</f>
        <v/>
      </c>
      <c r="H33" s="6" t="str">
        <f>IF(ISNUMBER('DI-Temp'!H33),'DI-Temp'!H33-H$165,"")</f>
        <v/>
      </c>
      <c r="I33" s="6" t="str">
        <f>IF(ISNUMBER('DI-Temp'!I33),'DI-Temp'!I33-I$165,"")</f>
        <v/>
      </c>
      <c r="J33" s="6" t="str">
        <f>IF(ISNUMBER('DI-Temp'!J33),'DI-Temp'!J33-J$165,"")</f>
        <v/>
      </c>
      <c r="K33" s="6" t="str">
        <f>IF(ISNUMBER('DI-Temp'!K33),'DI-Temp'!K33-K$165,"")</f>
        <v/>
      </c>
      <c r="L33" s="6" t="str">
        <f>IF(ISNUMBER('DI-Temp'!L33),'DI-Temp'!L33-L$165,"")</f>
        <v/>
      </c>
      <c r="M33" s="6" t="str">
        <f>IF(ISNUMBER('DI-Temp'!M33),'DI-Temp'!M33-M$165,"")</f>
        <v/>
      </c>
      <c r="N33" s="6" t="str">
        <f>IF(ISNUMBER('DI-Temp'!N33),'DI-Temp'!N33-N$165,"")</f>
        <v/>
      </c>
      <c r="O33" s="6" t="str">
        <f>IF(ISNUMBER('DI-Temp'!O33),'DI-Temp'!O33-O$165,"")</f>
        <v/>
      </c>
      <c r="P33" s="6" t="str">
        <f>IF(ISNUMBER('DI-Temp'!P33),'DI-Temp'!P33-P$165,"")</f>
        <v/>
      </c>
      <c r="Q33" s="6" t="str">
        <f>IF(ISNUMBER('DI-Temp'!Q33),'DI-Temp'!Q33-Q$165,"")</f>
        <v/>
      </c>
      <c r="R33" s="6" t="str">
        <f>IF(ISNUMBER('DI-Temp'!R33),'DI-Temp'!R33-R$165,"")</f>
        <v/>
      </c>
      <c r="S33" s="6" t="str">
        <f>IF(ISNUMBER('DI-Temp'!S33),'DI-Temp'!S33-S$165,"")</f>
        <v/>
      </c>
      <c r="T33" s="6" t="str">
        <f>IF(ISNUMBER('DI-Temp'!T33),'DI-Temp'!T33-T$165,"")</f>
        <v/>
      </c>
    </row>
    <row r="34" spans="1:20">
      <c r="A34" s="1">
        <v>1902</v>
      </c>
      <c r="B34" s="6" t="str">
        <f>IF(ISNUMBER('DI-Temp'!B34),'DI-Temp'!B34-B$165,"")</f>
        <v/>
      </c>
      <c r="C34" s="6" t="str">
        <f>IF(ISNUMBER('DI-Temp'!C34),'DI-Temp'!C34-C$165,"")</f>
        <v/>
      </c>
      <c r="D34" s="6" t="str">
        <f>IF(ISNUMBER('DI-Temp'!D34),'DI-Temp'!D34-D$165,"")</f>
        <v/>
      </c>
      <c r="E34" s="6" t="str">
        <f>IF(ISNUMBER('DI-Temp'!E34),'DI-Temp'!E34-E$165,"")</f>
        <v/>
      </c>
      <c r="F34" s="6" t="str">
        <f>IF(ISNUMBER('DI-Temp'!F34),'DI-Temp'!F34-F$165,"")</f>
        <v/>
      </c>
      <c r="G34" s="6" t="str">
        <f>IF(ISNUMBER('DI-Temp'!G34),'DI-Temp'!G34-G$165,"")</f>
        <v/>
      </c>
      <c r="H34" s="6" t="str">
        <f>IF(ISNUMBER('DI-Temp'!H34),'DI-Temp'!H34-H$165,"")</f>
        <v/>
      </c>
      <c r="I34" s="6" t="str">
        <f>IF(ISNUMBER('DI-Temp'!I34),'DI-Temp'!I34-I$165,"")</f>
        <v/>
      </c>
      <c r="J34" s="6" t="str">
        <f>IF(ISNUMBER('DI-Temp'!J34),'DI-Temp'!J34-J$165,"")</f>
        <v/>
      </c>
      <c r="K34" s="6" t="str">
        <f>IF(ISNUMBER('DI-Temp'!K34),'DI-Temp'!K34-K$165,"")</f>
        <v/>
      </c>
      <c r="L34" s="6" t="str">
        <f>IF(ISNUMBER('DI-Temp'!L34),'DI-Temp'!L34-L$165,"")</f>
        <v/>
      </c>
      <c r="M34" s="6" t="str">
        <f>IF(ISNUMBER('DI-Temp'!M34),'DI-Temp'!M34-M$165,"")</f>
        <v/>
      </c>
      <c r="N34" s="6" t="str">
        <f>IF(ISNUMBER('DI-Temp'!N34),'DI-Temp'!N34-N$165,"")</f>
        <v/>
      </c>
      <c r="O34" s="6" t="str">
        <f>IF(ISNUMBER('DI-Temp'!O34),'DI-Temp'!O34-O$165,"")</f>
        <v/>
      </c>
      <c r="P34" s="6" t="str">
        <f>IF(ISNUMBER('DI-Temp'!P34),'DI-Temp'!P34-P$165,"")</f>
        <v/>
      </c>
      <c r="Q34" s="6" t="str">
        <f>IF(ISNUMBER('DI-Temp'!Q34),'DI-Temp'!Q34-Q$165,"")</f>
        <v/>
      </c>
      <c r="R34" s="6" t="str">
        <f>IF(ISNUMBER('DI-Temp'!R34),'DI-Temp'!R34-R$165,"")</f>
        <v/>
      </c>
      <c r="S34" s="6" t="str">
        <f>IF(ISNUMBER('DI-Temp'!S34),'DI-Temp'!S34-S$165,"")</f>
        <v/>
      </c>
      <c r="T34" s="6" t="str">
        <f>IF(ISNUMBER('DI-Temp'!T34),'DI-Temp'!T34-T$165,"")</f>
        <v/>
      </c>
    </row>
    <row r="35" spans="1:20">
      <c r="A35" s="1">
        <v>1903</v>
      </c>
      <c r="B35" s="6" t="str">
        <f>IF(ISNUMBER('DI-Temp'!B35),'DI-Temp'!B35-B$165,"")</f>
        <v/>
      </c>
      <c r="C35" s="6" t="str">
        <f>IF(ISNUMBER('DI-Temp'!C35),'DI-Temp'!C35-C$165,"")</f>
        <v/>
      </c>
      <c r="D35" s="6" t="str">
        <f>IF(ISNUMBER('DI-Temp'!D35),'DI-Temp'!D35-D$165,"")</f>
        <v/>
      </c>
      <c r="E35" s="6" t="str">
        <f>IF(ISNUMBER('DI-Temp'!E35),'DI-Temp'!E35-E$165,"")</f>
        <v/>
      </c>
      <c r="F35" s="6" t="str">
        <f>IF(ISNUMBER('DI-Temp'!F35),'DI-Temp'!F35-F$165,"")</f>
        <v/>
      </c>
      <c r="G35" s="6" t="str">
        <f>IF(ISNUMBER('DI-Temp'!G35),'DI-Temp'!G35-G$165,"")</f>
        <v/>
      </c>
      <c r="H35" s="6" t="str">
        <f>IF(ISNUMBER('DI-Temp'!H35),'DI-Temp'!H35-H$165,"")</f>
        <v/>
      </c>
      <c r="I35" s="6" t="str">
        <f>IF(ISNUMBER('DI-Temp'!I35),'DI-Temp'!I35-I$165,"")</f>
        <v/>
      </c>
      <c r="J35" s="6" t="str">
        <f>IF(ISNUMBER('DI-Temp'!J35),'DI-Temp'!J35-J$165,"")</f>
        <v/>
      </c>
      <c r="K35" s="6" t="str">
        <f>IF(ISNUMBER('DI-Temp'!K35),'DI-Temp'!K35-K$165,"")</f>
        <v/>
      </c>
      <c r="L35" s="6" t="str">
        <f>IF(ISNUMBER('DI-Temp'!L35),'DI-Temp'!L35-L$165,"")</f>
        <v/>
      </c>
      <c r="M35" s="6" t="str">
        <f>IF(ISNUMBER('DI-Temp'!M35),'DI-Temp'!M35-M$165,"")</f>
        <v/>
      </c>
      <c r="N35" s="6" t="str">
        <f>IF(ISNUMBER('DI-Temp'!N35),'DI-Temp'!N35-N$165,"")</f>
        <v/>
      </c>
      <c r="O35" s="6" t="str">
        <f>IF(ISNUMBER('DI-Temp'!O35),'DI-Temp'!O35-O$165,"")</f>
        <v/>
      </c>
      <c r="P35" s="6" t="str">
        <f>IF(ISNUMBER('DI-Temp'!P35),'DI-Temp'!P35-P$165,"")</f>
        <v/>
      </c>
      <c r="Q35" s="6" t="str">
        <f>IF(ISNUMBER('DI-Temp'!Q35),'DI-Temp'!Q35-Q$165,"")</f>
        <v/>
      </c>
      <c r="R35" s="6" t="str">
        <f>IF(ISNUMBER('DI-Temp'!R35),'DI-Temp'!R35-R$165,"")</f>
        <v/>
      </c>
      <c r="S35" s="6" t="str">
        <f>IF(ISNUMBER('DI-Temp'!S35),'DI-Temp'!S35-S$165,"")</f>
        <v/>
      </c>
      <c r="T35" s="6" t="str">
        <f>IF(ISNUMBER('DI-Temp'!T35),'DI-Temp'!T35-T$165,"")</f>
        <v/>
      </c>
    </row>
    <row r="36" spans="1:20">
      <c r="A36" s="1">
        <v>1904</v>
      </c>
      <c r="B36" s="6" t="str">
        <f>IF(ISNUMBER('DI-Temp'!B36),'DI-Temp'!B36-B$165,"")</f>
        <v/>
      </c>
      <c r="C36" s="6" t="str">
        <f>IF(ISNUMBER('DI-Temp'!C36),'DI-Temp'!C36-C$165,"")</f>
        <v/>
      </c>
      <c r="D36" s="6" t="str">
        <f>IF(ISNUMBER('DI-Temp'!D36),'DI-Temp'!D36-D$165,"")</f>
        <v/>
      </c>
      <c r="E36" s="6" t="str">
        <f>IF(ISNUMBER('DI-Temp'!E36),'DI-Temp'!E36-E$165,"")</f>
        <v/>
      </c>
      <c r="F36" s="6" t="str">
        <f>IF(ISNUMBER('DI-Temp'!F36),'DI-Temp'!F36-F$165,"")</f>
        <v/>
      </c>
      <c r="G36" s="6" t="str">
        <f>IF(ISNUMBER('DI-Temp'!G36),'DI-Temp'!G36-G$165,"")</f>
        <v/>
      </c>
      <c r="H36" s="6" t="str">
        <f>IF(ISNUMBER('DI-Temp'!H36),'DI-Temp'!H36-H$165,"")</f>
        <v/>
      </c>
      <c r="I36" s="6" t="str">
        <f>IF(ISNUMBER('DI-Temp'!I36),'DI-Temp'!I36-I$165,"")</f>
        <v/>
      </c>
      <c r="J36" s="6" t="str">
        <f>IF(ISNUMBER('DI-Temp'!J36),'DI-Temp'!J36-J$165,"")</f>
        <v/>
      </c>
      <c r="K36" s="6" t="str">
        <f>IF(ISNUMBER('DI-Temp'!K36),'DI-Temp'!K36-K$165,"")</f>
        <v/>
      </c>
      <c r="L36" s="6" t="str">
        <f>IF(ISNUMBER('DI-Temp'!L36),'DI-Temp'!L36-L$165,"")</f>
        <v/>
      </c>
      <c r="M36" s="6" t="str">
        <f>IF(ISNUMBER('DI-Temp'!M36),'DI-Temp'!M36-M$165,"")</f>
        <v/>
      </c>
      <c r="N36" s="6" t="str">
        <f>IF(ISNUMBER('DI-Temp'!N36),'DI-Temp'!N36-N$165,"")</f>
        <v/>
      </c>
      <c r="O36" s="6" t="str">
        <f>IF(ISNUMBER('DI-Temp'!O36),'DI-Temp'!O36-O$165,"")</f>
        <v/>
      </c>
      <c r="P36" s="6" t="str">
        <f>IF(ISNUMBER('DI-Temp'!P36),'DI-Temp'!P36-P$165,"")</f>
        <v/>
      </c>
      <c r="Q36" s="6" t="str">
        <f>IF(ISNUMBER('DI-Temp'!Q36),'DI-Temp'!Q36-Q$165,"")</f>
        <v/>
      </c>
      <c r="R36" s="6" t="str">
        <f>IF(ISNUMBER('DI-Temp'!R36),'DI-Temp'!R36-R$165,"")</f>
        <v/>
      </c>
      <c r="S36" s="6" t="str">
        <f>IF(ISNUMBER('DI-Temp'!S36),'DI-Temp'!S36-S$165,"")</f>
        <v/>
      </c>
      <c r="T36" s="6" t="str">
        <f>IF(ISNUMBER('DI-Temp'!T36),'DI-Temp'!T36-T$165,"")</f>
        <v/>
      </c>
    </row>
    <row r="37" spans="1:20">
      <c r="A37" s="1">
        <v>1905</v>
      </c>
      <c r="B37" s="6" t="str">
        <f>IF(ISNUMBER('DI-Temp'!B37),'DI-Temp'!B37-B$165,"")</f>
        <v/>
      </c>
      <c r="C37" s="6" t="str">
        <f>IF(ISNUMBER('DI-Temp'!C37),'DI-Temp'!C37-C$165,"")</f>
        <v/>
      </c>
      <c r="D37" s="6" t="str">
        <f>IF(ISNUMBER('DI-Temp'!D37),'DI-Temp'!D37-D$165,"")</f>
        <v/>
      </c>
      <c r="E37" s="6" t="str">
        <f>IF(ISNUMBER('DI-Temp'!E37),'DI-Temp'!E37-E$165,"")</f>
        <v/>
      </c>
      <c r="F37" s="6" t="str">
        <f>IF(ISNUMBER('DI-Temp'!F37),'DI-Temp'!F37-F$165,"")</f>
        <v/>
      </c>
      <c r="G37" s="6" t="str">
        <f>IF(ISNUMBER('DI-Temp'!G37),'DI-Temp'!G37-G$165,"")</f>
        <v/>
      </c>
      <c r="H37" s="6" t="str">
        <f>IF(ISNUMBER('DI-Temp'!H37),'DI-Temp'!H37-H$165,"")</f>
        <v/>
      </c>
      <c r="I37" s="6" t="str">
        <f>IF(ISNUMBER('DI-Temp'!I37),'DI-Temp'!I37-I$165,"")</f>
        <v/>
      </c>
      <c r="J37" s="6" t="str">
        <f>IF(ISNUMBER('DI-Temp'!J37),'DI-Temp'!J37-J$165,"")</f>
        <v/>
      </c>
      <c r="K37" s="6" t="str">
        <f>IF(ISNUMBER('DI-Temp'!K37),'DI-Temp'!K37-K$165,"")</f>
        <v/>
      </c>
      <c r="L37" s="6" t="str">
        <f>IF(ISNUMBER('DI-Temp'!L37),'DI-Temp'!L37-L$165,"")</f>
        <v/>
      </c>
      <c r="M37" s="6" t="str">
        <f>IF(ISNUMBER('DI-Temp'!M37),'DI-Temp'!M37-M$165,"")</f>
        <v/>
      </c>
      <c r="N37" s="6" t="str">
        <f>IF(ISNUMBER('DI-Temp'!N37),'DI-Temp'!N37-N$165,"")</f>
        <v/>
      </c>
      <c r="O37" s="6" t="str">
        <f>IF(ISNUMBER('DI-Temp'!O37),'DI-Temp'!O37-O$165,"")</f>
        <v/>
      </c>
      <c r="P37" s="6" t="str">
        <f>IF(ISNUMBER('DI-Temp'!P37),'DI-Temp'!P37-P$165,"")</f>
        <v/>
      </c>
      <c r="Q37" s="6" t="str">
        <f>IF(ISNUMBER('DI-Temp'!Q37),'DI-Temp'!Q37-Q$165,"")</f>
        <v/>
      </c>
      <c r="R37" s="6" t="str">
        <f>IF(ISNUMBER('DI-Temp'!R37),'DI-Temp'!R37-R$165,"")</f>
        <v/>
      </c>
      <c r="S37" s="6" t="str">
        <f>IF(ISNUMBER('DI-Temp'!S37),'DI-Temp'!S37-S$165,"")</f>
        <v/>
      </c>
      <c r="T37" s="6" t="str">
        <f>IF(ISNUMBER('DI-Temp'!T37),'DI-Temp'!T37-T$165,"")</f>
        <v/>
      </c>
    </row>
    <row r="38" spans="1:20">
      <c r="A38" s="1">
        <v>1906</v>
      </c>
      <c r="B38" s="6" t="str">
        <f>IF(ISNUMBER('DI-Temp'!B38),'DI-Temp'!B38-B$165,"")</f>
        <v/>
      </c>
      <c r="C38" s="6" t="str">
        <f>IF(ISNUMBER('DI-Temp'!C38),'DI-Temp'!C38-C$165,"")</f>
        <v/>
      </c>
      <c r="D38" s="6" t="str">
        <f>IF(ISNUMBER('DI-Temp'!D38),'DI-Temp'!D38-D$165,"")</f>
        <v/>
      </c>
      <c r="E38" s="6" t="str">
        <f>IF(ISNUMBER('DI-Temp'!E38),'DI-Temp'!E38-E$165,"")</f>
        <v/>
      </c>
      <c r="F38" s="6" t="str">
        <f>IF(ISNUMBER('DI-Temp'!F38),'DI-Temp'!F38-F$165,"")</f>
        <v/>
      </c>
      <c r="G38" s="6" t="str">
        <f>IF(ISNUMBER('DI-Temp'!G38),'DI-Temp'!G38-G$165,"")</f>
        <v/>
      </c>
      <c r="H38" s="6" t="str">
        <f>IF(ISNUMBER('DI-Temp'!H38),'DI-Temp'!H38-H$165,"")</f>
        <v/>
      </c>
      <c r="I38" s="6" t="str">
        <f>IF(ISNUMBER('DI-Temp'!I38),'DI-Temp'!I38-I$165,"")</f>
        <v/>
      </c>
      <c r="J38" s="6" t="str">
        <f>IF(ISNUMBER('DI-Temp'!J38),'DI-Temp'!J38-J$165,"")</f>
        <v/>
      </c>
      <c r="K38" s="6" t="str">
        <f>IF(ISNUMBER('DI-Temp'!K38),'DI-Temp'!K38-K$165,"")</f>
        <v/>
      </c>
      <c r="L38" s="6" t="str">
        <f>IF(ISNUMBER('DI-Temp'!L38),'DI-Temp'!L38-L$165,"")</f>
        <v/>
      </c>
      <c r="M38" s="6" t="str">
        <f>IF(ISNUMBER('DI-Temp'!M38),'DI-Temp'!M38-M$165,"")</f>
        <v/>
      </c>
      <c r="N38" s="6" t="str">
        <f>IF(ISNUMBER('DI-Temp'!N38),'DI-Temp'!N38-N$165,"")</f>
        <v/>
      </c>
      <c r="O38" s="6" t="str">
        <f>IF(ISNUMBER('DI-Temp'!O38),'DI-Temp'!O38-O$165,"")</f>
        <v/>
      </c>
      <c r="P38" s="6" t="str">
        <f>IF(ISNUMBER('DI-Temp'!P38),'DI-Temp'!P38-P$165,"")</f>
        <v/>
      </c>
      <c r="Q38" s="6" t="str">
        <f>IF(ISNUMBER('DI-Temp'!Q38),'DI-Temp'!Q38-Q$165,"")</f>
        <v/>
      </c>
      <c r="R38" s="6" t="str">
        <f>IF(ISNUMBER('DI-Temp'!R38),'DI-Temp'!R38-R$165,"")</f>
        <v/>
      </c>
      <c r="S38" s="6" t="str">
        <f>IF(ISNUMBER('DI-Temp'!S38),'DI-Temp'!S38-S$165,"")</f>
        <v/>
      </c>
      <c r="T38" s="6" t="str">
        <f>IF(ISNUMBER('DI-Temp'!T38),'DI-Temp'!T38-T$165,"")</f>
        <v/>
      </c>
    </row>
    <row r="39" spans="1:20">
      <c r="A39" s="1">
        <v>1907</v>
      </c>
      <c r="B39" s="6" t="str">
        <f>IF(ISNUMBER('DI-Temp'!B39),'DI-Temp'!B39-B$165,"")</f>
        <v/>
      </c>
      <c r="C39" s="6" t="str">
        <f>IF(ISNUMBER('DI-Temp'!C39),'DI-Temp'!C39-C$165,"")</f>
        <v/>
      </c>
      <c r="D39" s="6" t="str">
        <f>IF(ISNUMBER('DI-Temp'!D39),'DI-Temp'!D39-D$165,"")</f>
        <v/>
      </c>
      <c r="E39" s="6" t="str">
        <f>IF(ISNUMBER('DI-Temp'!E39),'DI-Temp'!E39-E$165,"")</f>
        <v/>
      </c>
      <c r="F39" s="6" t="str">
        <f>IF(ISNUMBER('DI-Temp'!F39),'DI-Temp'!F39-F$165,"")</f>
        <v/>
      </c>
      <c r="G39" s="6" t="str">
        <f>IF(ISNUMBER('DI-Temp'!G39),'DI-Temp'!G39-G$165,"")</f>
        <v/>
      </c>
      <c r="H39" s="6" t="str">
        <f>IF(ISNUMBER('DI-Temp'!H39),'DI-Temp'!H39-H$165,"")</f>
        <v/>
      </c>
      <c r="I39" s="6" t="str">
        <f>IF(ISNUMBER('DI-Temp'!I39),'DI-Temp'!I39-I$165,"")</f>
        <v/>
      </c>
      <c r="J39" s="6" t="str">
        <f>IF(ISNUMBER('DI-Temp'!J39),'DI-Temp'!J39-J$165,"")</f>
        <v/>
      </c>
      <c r="K39" s="6" t="str">
        <f>IF(ISNUMBER('DI-Temp'!K39),'DI-Temp'!K39-K$165,"")</f>
        <v/>
      </c>
      <c r="L39" s="6" t="str">
        <f>IF(ISNUMBER('DI-Temp'!L39),'DI-Temp'!L39-L$165,"")</f>
        <v/>
      </c>
      <c r="M39" s="6" t="str">
        <f>IF(ISNUMBER('DI-Temp'!M39),'DI-Temp'!M39-M$165,"")</f>
        <v/>
      </c>
      <c r="N39" s="6" t="str">
        <f>IF(ISNUMBER('DI-Temp'!N39),'DI-Temp'!N39-N$165,"")</f>
        <v/>
      </c>
      <c r="O39" s="6" t="str">
        <f>IF(ISNUMBER('DI-Temp'!O39),'DI-Temp'!O39-O$165,"")</f>
        <v/>
      </c>
      <c r="P39" s="6" t="str">
        <f>IF(ISNUMBER('DI-Temp'!P39),'DI-Temp'!P39-P$165,"")</f>
        <v/>
      </c>
      <c r="Q39" s="6" t="str">
        <f>IF(ISNUMBER('DI-Temp'!Q39),'DI-Temp'!Q39-Q$165,"")</f>
        <v/>
      </c>
      <c r="R39" s="6" t="str">
        <f>IF(ISNUMBER('DI-Temp'!R39),'DI-Temp'!R39-R$165,"")</f>
        <v/>
      </c>
      <c r="S39" s="6" t="str">
        <f>IF(ISNUMBER('DI-Temp'!S39),'DI-Temp'!S39-S$165,"")</f>
        <v/>
      </c>
      <c r="T39" s="6" t="str">
        <f>IF(ISNUMBER('DI-Temp'!T39),'DI-Temp'!T39-T$165,"")</f>
        <v/>
      </c>
    </row>
    <row r="40" spans="1:20">
      <c r="A40" s="1">
        <v>1908</v>
      </c>
      <c r="B40" s="6" t="str">
        <f>IF(ISNUMBER('DI-Temp'!B40),'DI-Temp'!B40-B$165,"")</f>
        <v/>
      </c>
      <c r="C40" s="6" t="str">
        <f>IF(ISNUMBER('DI-Temp'!C40),'DI-Temp'!C40-C$165,"")</f>
        <v/>
      </c>
      <c r="D40" s="6" t="str">
        <f>IF(ISNUMBER('DI-Temp'!D40),'DI-Temp'!D40-D$165,"")</f>
        <v/>
      </c>
      <c r="E40" s="6" t="str">
        <f>IF(ISNUMBER('DI-Temp'!E40),'DI-Temp'!E40-E$165,"")</f>
        <v/>
      </c>
      <c r="F40" s="6" t="str">
        <f>IF(ISNUMBER('DI-Temp'!F40),'DI-Temp'!F40-F$165,"")</f>
        <v/>
      </c>
      <c r="G40" s="6" t="str">
        <f>IF(ISNUMBER('DI-Temp'!G40),'DI-Temp'!G40-G$165,"")</f>
        <v/>
      </c>
      <c r="H40" s="6" t="str">
        <f>IF(ISNUMBER('DI-Temp'!H40),'DI-Temp'!H40-H$165,"")</f>
        <v/>
      </c>
      <c r="I40" s="6" t="str">
        <f>IF(ISNUMBER('DI-Temp'!I40),'DI-Temp'!I40-I$165,"")</f>
        <v/>
      </c>
      <c r="J40" s="6" t="str">
        <f>IF(ISNUMBER('DI-Temp'!J40),'DI-Temp'!J40-J$165,"")</f>
        <v/>
      </c>
      <c r="K40" s="6" t="str">
        <f>IF(ISNUMBER('DI-Temp'!K40),'DI-Temp'!K40-K$165,"")</f>
        <v/>
      </c>
      <c r="L40" s="6" t="str">
        <f>IF(ISNUMBER('DI-Temp'!L40),'DI-Temp'!L40-L$165,"")</f>
        <v/>
      </c>
      <c r="M40" s="6" t="str">
        <f>IF(ISNUMBER('DI-Temp'!M40),'DI-Temp'!M40-M$165,"")</f>
        <v/>
      </c>
      <c r="N40" s="6" t="str">
        <f>IF(ISNUMBER('DI-Temp'!N40),'DI-Temp'!N40-N$165,"")</f>
        <v/>
      </c>
      <c r="O40" s="6" t="str">
        <f>IF(ISNUMBER('DI-Temp'!O40),'DI-Temp'!O40-O$165,"")</f>
        <v/>
      </c>
      <c r="P40" s="6" t="str">
        <f>IF(ISNUMBER('DI-Temp'!P40),'DI-Temp'!P40-P$165,"")</f>
        <v/>
      </c>
      <c r="Q40" s="6" t="str">
        <f>IF(ISNUMBER('DI-Temp'!Q40),'DI-Temp'!Q40-Q$165,"")</f>
        <v/>
      </c>
      <c r="R40" s="6" t="str">
        <f>IF(ISNUMBER('DI-Temp'!R40),'DI-Temp'!R40-R$165,"")</f>
        <v/>
      </c>
      <c r="S40" s="6" t="str">
        <f>IF(ISNUMBER('DI-Temp'!S40),'DI-Temp'!S40-S$165,"")</f>
        <v/>
      </c>
      <c r="T40" s="6" t="str">
        <f>IF(ISNUMBER('DI-Temp'!T40),'DI-Temp'!T40-T$165,"")</f>
        <v/>
      </c>
    </row>
    <row r="41" spans="1:20">
      <c r="A41" s="1">
        <v>1909</v>
      </c>
      <c r="B41" s="6" t="str">
        <f>IF(ISNUMBER('DI-Temp'!B41),'DI-Temp'!B41-B$165,"")</f>
        <v/>
      </c>
      <c r="C41" s="6" t="str">
        <f>IF(ISNUMBER('DI-Temp'!C41),'DI-Temp'!C41-C$165,"")</f>
        <v/>
      </c>
      <c r="D41" s="6" t="str">
        <f>IF(ISNUMBER('DI-Temp'!D41),'DI-Temp'!D41-D$165,"")</f>
        <v/>
      </c>
      <c r="E41" s="6" t="str">
        <f>IF(ISNUMBER('DI-Temp'!E41),'DI-Temp'!E41-E$165,"")</f>
        <v/>
      </c>
      <c r="F41" s="6" t="str">
        <f>IF(ISNUMBER('DI-Temp'!F41),'DI-Temp'!F41-F$165,"")</f>
        <v/>
      </c>
      <c r="G41" s="6" t="str">
        <f>IF(ISNUMBER('DI-Temp'!G41),'DI-Temp'!G41-G$165,"")</f>
        <v/>
      </c>
      <c r="H41" s="6" t="str">
        <f>IF(ISNUMBER('DI-Temp'!H41),'DI-Temp'!H41-H$165,"")</f>
        <v/>
      </c>
      <c r="I41" s="6" t="str">
        <f>IF(ISNUMBER('DI-Temp'!I41),'DI-Temp'!I41-I$165,"")</f>
        <v/>
      </c>
      <c r="J41" s="6" t="str">
        <f>IF(ISNUMBER('DI-Temp'!J41),'DI-Temp'!J41-J$165,"")</f>
        <v/>
      </c>
      <c r="K41" s="6" t="str">
        <f>IF(ISNUMBER('DI-Temp'!K41),'DI-Temp'!K41-K$165,"")</f>
        <v/>
      </c>
      <c r="L41" s="6" t="str">
        <f>IF(ISNUMBER('DI-Temp'!L41),'DI-Temp'!L41-L$165,"")</f>
        <v/>
      </c>
      <c r="M41" s="6" t="str">
        <f>IF(ISNUMBER('DI-Temp'!M41),'DI-Temp'!M41-M$165,"")</f>
        <v/>
      </c>
      <c r="N41" s="6" t="str">
        <f>IF(ISNUMBER('DI-Temp'!N41),'DI-Temp'!N41-N$165,"")</f>
        <v/>
      </c>
      <c r="O41" s="6" t="str">
        <f>IF(ISNUMBER('DI-Temp'!O41),'DI-Temp'!O41-O$165,"")</f>
        <v/>
      </c>
      <c r="P41" s="6" t="str">
        <f>IF(ISNUMBER('DI-Temp'!P41),'DI-Temp'!P41-P$165,"")</f>
        <v/>
      </c>
      <c r="Q41" s="6" t="str">
        <f>IF(ISNUMBER('DI-Temp'!Q41),'DI-Temp'!Q41-Q$165,"")</f>
        <v/>
      </c>
      <c r="R41" s="6" t="str">
        <f>IF(ISNUMBER('DI-Temp'!R41),'DI-Temp'!R41-R$165,"")</f>
        <v/>
      </c>
      <c r="S41" s="6" t="str">
        <f>IF(ISNUMBER('DI-Temp'!S41),'DI-Temp'!S41-S$165,"")</f>
        <v/>
      </c>
      <c r="T41" s="6" t="str">
        <f>IF(ISNUMBER('DI-Temp'!T41),'DI-Temp'!T41-T$165,"")</f>
        <v/>
      </c>
    </row>
    <row r="42" spans="1:20">
      <c r="A42" s="1">
        <v>1910</v>
      </c>
      <c r="B42" s="6" t="str">
        <f>IF(ISNUMBER('DI-Temp'!B42),'DI-Temp'!B42-B$165,"")</f>
        <v/>
      </c>
      <c r="C42" s="6" t="str">
        <f>IF(ISNUMBER('DI-Temp'!C42),'DI-Temp'!C42-C$165,"")</f>
        <v/>
      </c>
      <c r="D42" s="6" t="str">
        <f>IF(ISNUMBER('DI-Temp'!D42),'DI-Temp'!D42-D$165,"")</f>
        <v/>
      </c>
      <c r="E42" s="6" t="str">
        <f>IF(ISNUMBER('DI-Temp'!E42),'DI-Temp'!E42-E$165,"")</f>
        <v/>
      </c>
      <c r="F42" s="6" t="str">
        <f>IF(ISNUMBER('DI-Temp'!F42),'DI-Temp'!F42-F$165,"")</f>
        <v/>
      </c>
      <c r="G42" s="6" t="str">
        <f>IF(ISNUMBER('DI-Temp'!G42),'DI-Temp'!G42-G$165,"")</f>
        <v/>
      </c>
      <c r="H42" s="6" t="str">
        <f>IF(ISNUMBER('DI-Temp'!H42),'DI-Temp'!H42-H$165,"")</f>
        <v/>
      </c>
      <c r="I42" s="6" t="str">
        <f>IF(ISNUMBER('DI-Temp'!I42),'DI-Temp'!I42-I$165,"")</f>
        <v/>
      </c>
      <c r="J42" s="6" t="str">
        <f>IF(ISNUMBER('DI-Temp'!J42),'DI-Temp'!J42-J$165,"")</f>
        <v/>
      </c>
      <c r="K42" s="6" t="str">
        <f>IF(ISNUMBER('DI-Temp'!K42),'DI-Temp'!K42-K$165,"")</f>
        <v/>
      </c>
      <c r="L42" s="6" t="str">
        <f>IF(ISNUMBER('DI-Temp'!L42),'DI-Temp'!L42-L$165,"")</f>
        <v/>
      </c>
      <c r="M42" s="6" t="str">
        <f>IF(ISNUMBER('DI-Temp'!M42),'DI-Temp'!M42-M$165,"")</f>
        <v/>
      </c>
      <c r="N42" s="6" t="str">
        <f>IF(ISNUMBER('DI-Temp'!N42),'DI-Temp'!N42-N$165,"")</f>
        <v/>
      </c>
      <c r="O42" s="6" t="str">
        <f>IF(ISNUMBER('DI-Temp'!O42),'DI-Temp'!O42-O$165,"")</f>
        <v/>
      </c>
      <c r="P42" s="6" t="str">
        <f>IF(ISNUMBER('DI-Temp'!P42),'DI-Temp'!P42-P$165,"")</f>
        <v/>
      </c>
      <c r="Q42" s="6" t="str">
        <f>IF(ISNUMBER('DI-Temp'!Q42),'DI-Temp'!Q42-Q$165,"")</f>
        <v/>
      </c>
      <c r="R42" s="6" t="str">
        <f>IF(ISNUMBER('DI-Temp'!R42),'DI-Temp'!R42-R$165,"")</f>
        <v/>
      </c>
      <c r="S42" s="6" t="str">
        <f>IF(ISNUMBER('DI-Temp'!S42),'DI-Temp'!S42-S$165,"")</f>
        <v/>
      </c>
      <c r="T42" s="6" t="str">
        <f>IF(ISNUMBER('DI-Temp'!T42),'DI-Temp'!T42-T$165,"")</f>
        <v/>
      </c>
    </row>
    <row r="43" spans="1:20">
      <c r="A43" s="1">
        <v>1911</v>
      </c>
      <c r="B43" s="6" t="str">
        <f>IF(ISNUMBER('DI-Temp'!B43),'DI-Temp'!B43-B$165,"")</f>
        <v/>
      </c>
      <c r="C43" s="6" t="str">
        <f>IF(ISNUMBER('DI-Temp'!C43),'DI-Temp'!C43-C$165,"")</f>
        <v/>
      </c>
      <c r="D43" s="6" t="str">
        <f>IF(ISNUMBER('DI-Temp'!D43),'DI-Temp'!D43-D$165,"")</f>
        <v/>
      </c>
      <c r="E43" s="6" t="str">
        <f>IF(ISNUMBER('DI-Temp'!E43),'DI-Temp'!E43-E$165,"")</f>
        <v/>
      </c>
      <c r="F43" s="6" t="str">
        <f>IF(ISNUMBER('DI-Temp'!F43),'DI-Temp'!F43-F$165,"")</f>
        <v/>
      </c>
      <c r="G43" s="6" t="str">
        <f>IF(ISNUMBER('DI-Temp'!G43),'DI-Temp'!G43-G$165,"")</f>
        <v/>
      </c>
      <c r="H43" s="6" t="str">
        <f>IF(ISNUMBER('DI-Temp'!H43),'DI-Temp'!H43-H$165,"")</f>
        <v/>
      </c>
      <c r="I43" s="6" t="str">
        <f>IF(ISNUMBER('DI-Temp'!I43),'DI-Temp'!I43-I$165,"")</f>
        <v/>
      </c>
      <c r="J43" s="6" t="str">
        <f>IF(ISNUMBER('DI-Temp'!J43),'DI-Temp'!J43-J$165,"")</f>
        <v/>
      </c>
      <c r="K43" s="6" t="str">
        <f>IF(ISNUMBER('DI-Temp'!K43),'DI-Temp'!K43-K$165,"")</f>
        <v/>
      </c>
      <c r="L43" s="6" t="str">
        <f>IF(ISNUMBER('DI-Temp'!L43),'DI-Temp'!L43-L$165,"")</f>
        <v/>
      </c>
      <c r="M43" s="6" t="str">
        <f>IF(ISNUMBER('DI-Temp'!M43),'DI-Temp'!M43-M$165,"")</f>
        <v/>
      </c>
      <c r="N43" s="6" t="str">
        <f>IF(ISNUMBER('DI-Temp'!N43),'DI-Temp'!N43-N$165,"")</f>
        <v/>
      </c>
      <c r="O43" s="6" t="str">
        <f>IF(ISNUMBER('DI-Temp'!O43),'DI-Temp'!O43-O$165,"")</f>
        <v/>
      </c>
      <c r="P43" s="6" t="str">
        <f>IF(ISNUMBER('DI-Temp'!P43),'DI-Temp'!P43-P$165,"")</f>
        <v/>
      </c>
      <c r="Q43" s="6" t="str">
        <f>IF(ISNUMBER('DI-Temp'!Q43),'DI-Temp'!Q43-Q$165,"")</f>
        <v/>
      </c>
      <c r="R43" s="6" t="str">
        <f>IF(ISNUMBER('DI-Temp'!R43),'DI-Temp'!R43-R$165,"")</f>
        <v/>
      </c>
      <c r="S43" s="6" t="str">
        <f>IF(ISNUMBER('DI-Temp'!S43),'DI-Temp'!S43-S$165,"")</f>
        <v/>
      </c>
      <c r="T43" s="6" t="str">
        <f>IF(ISNUMBER('DI-Temp'!T43),'DI-Temp'!T43-T$165,"")</f>
        <v/>
      </c>
    </row>
    <row r="44" spans="1:20">
      <c r="A44" s="1">
        <v>1912</v>
      </c>
      <c r="B44" s="6" t="str">
        <f>IF(ISNUMBER('DI-Temp'!B44),'DI-Temp'!B44-B$165,"")</f>
        <v/>
      </c>
      <c r="C44" s="6" t="str">
        <f>IF(ISNUMBER('DI-Temp'!C44),'DI-Temp'!C44-C$165,"")</f>
        <v/>
      </c>
      <c r="D44" s="6" t="str">
        <f>IF(ISNUMBER('DI-Temp'!D44),'DI-Temp'!D44-D$165,"")</f>
        <v/>
      </c>
      <c r="E44" s="6" t="str">
        <f>IF(ISNUMBER('DI-Temp'!E44),'DI-Temp'!E44-E$165,"")</f>
        <v/>
      </c>
      <c r="F44" s="6" t="str">
        <f>IF(ISNUMBER('DI-Temp'!F44),'DI-Temp'!F44-F$165,"")</f>
        <v/>
      </c>
      <c r="G44" s="6" t="str">
        <f>IF(ISNUMBER('DI-Temp'!G44),'DI-Temp'!G44-G$165,"")</f>
        <v/>
      </c>
      <c r="H44" s="6" t="str">
        <f>IF(ISNUMBER('DI-Temp'!H44),'DI-Temp'!H44-H$165,"")</f>
        <v/>
      </c>
      <c r="I44" s="6" t="str">
        <f>IF(ISNUMBER('DI-Temp'!I44),'DI-Temp'!I44-I$165,"")</f>
        <v/>
      </c>
      <c r="J44" s="6" t="str">
        <f>IF(ISNUMBER('DI-Temp'!J44),'DI-Temp'!J44-J$165,"")</f>
        <v/>
      </c>
      <c r="K44" s="6" t="str">
        <f>IF(ISNUMBER('DI-Temp'!K44),'DI-Temp'!K44-K$165,"")</f>
        <v/>
      </c>
      <c r="L44" s="6" t="str">
        <f>IF(ISNUMBER('DI-Temp'!L44),'DI-Temp'!L44-L$165,"")</f>
        <v/>
      </c>
      <c r="M44" s="6" t="str">
        <f>IF(ISNUMBER('DI-Temp'!M44),'DI-Temp'!M44-M$165,"")</f>
        <v/>
      </c>
      <c r="N44" s="6" t="str">
        <f>IF(ISNUMBER('DI-Temp'!N44),'DI-Temp'!N44-N$165,"")</f>
        <v/>
      </c>
      <c r="O44" s="6" t="str">
        <f>IF(ISNUMBER('DI-Temp'!O44),'DI-Temp'!O44-O$165,"")</f>
        <v/>
      </c>
      <c r="P44" s="6" t="str">
        <f>IF(ISNUMBER('DI-Temp'!P44),'DI-Temp'!P44-P$165,"")</f>
        <v/>
      </c>
      <c r="Q44" s="6" t="str">
        <f>IF(ISNUMBER('DI-Temp'!Q44),'DI-Temp'!Q44-Q$165,"")</f>
        <v/>
      </c>
      <c r="R44" s="6" t="str">
        <f>IF(ISNUMBER('DI-Temp'!R44),'DI-Temp'!R44-R$165,"")</f>
        <v/>
      </c>
      <c r="S44" s="6" t="str">
        <f>IF(ISNUMBER('DI-Temp'!S44),'DI-Temp'!S44-S$165,"")</f>
        <v/>
      </c>
      <c r="T44" s="6" t="str">
        <f>IF(ISNUMBER('DI-Temp'!T44),'DI-Temp'!T44-T$165,"")</f>
        <v/>
      </c>
    </row>
    <row r="45" spans="1:20">
      <c r="A45" s="1">
        <v>1913</v>
      </c>
      <c r="B45" s="6" t="str">
        <f>IF(ISNUMBER('DI-Temp'!B45),'DI-Temp'!B45-B$165,"")</f>
        <v/>
      </c>
      <c r="C45" s="6" t="str">
        <f>IF(ISNUMBER('DI-Temp'!C45),'DI-Temp'!C45-C$165,"")</f>
        <v/>
      </c>
      <c r="D45" s="6" t="str">
        <f>IF(ISNUMBER('DI-Temp'!D45),'DI-Temp'!D45-D$165,"")</f>
        <v/>
      </c>
      <c r="E45" s="6" t="str">
        <f>IF(ISNUMBER('DI-Temp'!E45),'DI-Temp'!E45-E$165,"")</f>
        <v/>
      </c>
      <c r="F45" s="6" t="str">
        <f>IF(ISNUMBER('DI-Temp'!F45),'DI-Temp'!F45-F$165,"")</f>
        <v/>
      </c>
      <c r="G45" s="6" t="str">
        <f>IF(ISNUMBER('DI-Temp'!G45),'DI-Temp'!G45-G$165,"")</f>
        <v/>
      </c>
      <c r="H45" s="6" t="str">
        <f>IF(ISNUMBER('DI-Temp'!H45),'DI-Temp'!H45-H$165,"")</f>
        <v/>
      </c>
      <c r="I45" s="6" t="str">
        <f>IF(ISNUMBER('DI-Temp'!I45),'DI-Temp'!I45-I$165,"")</f>
        <v/>
      </c>
      <c r="J45" s="6" t="str">
        <f>IF(ISNUMBER('DI-Temp'!J45),'DI-Temp'!J45-J$165,"")</f>
        <v/>
      </c>
      <c r="K45" s="6" t="str">
        <f>IF(ISNUMBER('DI-Temp'!K45),'DI-Temp'!K45-K$165,"")</f>
        <v/>
      </c>
      <c r="L45" s="6" t="str">
        <f>IF(ISNUMBER('DI-Temp'!L45),'DI-Temp'!L45-L$165,"")</f>
        <v/>
      </c>
      <c r="M45" s="6" t="str">
        <f>IF(ISNUMBER('DI-Temp'!M45),'DI-Temp'!M45-M$165,"")</f>
        <v/>
      </c>
      <c r="N45" s="6" t="str">
        <f>IF(ISNUMBER('DI-Temp'!N45),'DI-Temp'!N45-N$165,"")</f>
        <v/>
      </c>
      <c r="O45" s="6" t="str">
        <f>IF(ISNUMBER('DI-Temp'!O45),'DI-Temp'!O45-O$165,"")</f>
        <v/>
      </c>
      <c r="P45" s="6" t="str">
        <f>IF(ISNUMBER('DI-Temp'!P45),'DI-Temp'!P45-P$165,"")</f>
        <v/>
      </c>
      <c r="Q45" s="6" t="str">
        <f>IF(ISNUMBER('DI-Temp'!Q45),'DI-Temp'!Q45-Q$165,"")</f>
        <v/>
      </c>
      <c r="R45" s="6" t="str">
        <f>IF(ISNUMBER('DI-Temp'!R45),'DI-Temp'!R45-R$165,"")</f>
        <v/>
      </c>
      <c r="S45" s="6" t="str">
        <f>IF(ISNUMBER('DI-Temp'!S45),'DI-Temp'!S45-S$165,"")</f>
        <v/>
      </c>
      <c r="T45" s="6" t="str">
        <f>IF(ISNUMBER('DI-Temp'!T45),'DI-Temp'!T45-T$165,"")</f>
        <v/>
      </c>
    </row>
    <row r="46" spans="1:20">
      <c r="A46" s="1">
        <v>1914</v>
      </c>
      <c r="B46" s="6" t="str">
        <f>IF(ISNUMBER('DI-Temp'!B46),'DI-Temp'!B46-B$165,"")</f>
        <v/>
      </c>
      <c r="C46" s="6" t="str">
        <f>IF(ISNUMBER('DI-Temp'!C46),'DI-Temp'!C46-C$165,"")</f>
        <v/>
      </c>
      <c r="D46" s="6" t="str">
        <f>IF(ISNUMBER('DI-Temp'!D46),'DI-Temp'!D46-D$165,"")</f>
        <v/>
      </c>
      <c r="E46" s="6" t="str">
        <f>IF(ISNUMBER('DI-Temp'!E46),'DI-Temp'!E46-E$165,"")</f>
        <v/>
      </c>
      <c r="F46" s="6" t="str">
        <f>IF(ISNUMBER('DI-Temp'!F46),'DI-Temp'!F46-F$165,"")</f>
        <v/>
      </c>
      <c r="G46" s="6" t="str">
        <f>IF(ISNUMBER('DI-Temp'!G46),'DI-Temp'!G46-G$165,"")</f>
        <v/>
      </c>
      <c r="H46" s="6" t="str">
        <f>IF(ISNUMBER('DI-Temp'!H46),'DI-Temp'!H46-H$165,"")</f>
        <v/>
      </c>
      <c r="I46" s="6" t="str">
        <f>IF(ISNUMBER('DI-Temp'!I46),'DI-Temp'!I46-I$165,"")</f>
        <v/>
      </c>
      <c r="J46" s="6" t="str">
        <f>IF(ISNUMBER('DI-Temp'!J46),'DI-Temp'!J46-J$165,"")</f>
        <v/>
      </c>
      <c r="K46" s="6" t="str">
        <f>IF(ISNUMBER('DI-Temp'!K46),'DI-Temp'!K46-K$165,"")</f>
        <v/>
      </c>
      <c r="L46" s="6" t="str">
        <f>IF(ISNUMBER('DI-Temp'!L46),'DI-Temp'!L46-L$165,"")</f>
        <v/>
      </c>
      <c r="M46" s="6" t="str">
        <f>IF(ISNUMBER('DI-Temp'!M46),'DI-Temp'!M46-M$165,"")</f>
        <v/>
      </c>
      <c r="N46" s="6" t="str">
        <f>IF(ISNUMBER('DI-Temp'!N46),'DI-Temp'!N46-N$165,"")</f>
        <v/>
      </c>
      <c r="O46" s="6" t="str">
        <f>IF(ISNUMBER('DI-Temp'!O46),'DI-Temp'!O46-O$165,"")</f>
        <v/>
      </c>
      <c r="P46" s="6" t="str">
        <f>IF(ISNUMBER('DI-Temp'!P46),'DI-Temp'!P46-P$165,"")</f>
        <v/>
      </c>
      <c r="Q46" s="6" t="str">
        <f>IF(ISNUMBER('DI-Temp'!Q46),'DI-Temp'!Q46-Q$165,"")</f>
        <v/>
      </c>
      <c r="R46" s="6" t="str">
        <f>IF(ISNUMBER('DI-Temp'!R46),'DI-Temp'!R46-R$165,"")</f>
        <v/>
      </c>
      <c r="S46" s="6" t="str">
        <f>IF(ISNUMBER('DI-Temp'!S46),'DI-Temp'!S46-S$165,"")</f>
        <v/>
      </c>
      <c r="T46" s="6" t="str">
        <f>IF(ISNUMBER('DI-Temp'!T46),'DI-Temp'!T46-T$165,"")</f>
        <v/>
      </c>
    </row>
    <row r="47" spans="1:20">
      <c r="A47" s="1">
        <v>1915</v>
      </c>
      <c r="B47" s="6" t="str">
        <f>IF(ISNUMBER('DI-Temp'!B47),'DI-Temp'!B47-B$165,"")</f>
        <v/>
      </c>
      <c r="C47" s="6" t="str">
        <f>IF(ISNUMBER('DI-Temp'!C47),'DI-Temp'!C47-C$165,"")</f>
        <v/>
      </c>
      <c r="D47" s="6" t="str">
        <f>IF(ISNUMBER('DI-Temp'!D47),'DI-Temp'!D47-D$165,"")</f>
        <v/>
      </c>
      <c r="E47" s="6" t="str">
        <f>IF(ISNUMBER('DI-Temp'!E47),'DI-Temp'!E47-E$165,"")</f>
        <v/>
      </c>
      <c r="F47" s="6" t="str">
        <f>IF(ISNUMBER('DI-Temp'!F47),'DI-Temp'!F47-F$165,"")</f>
        <v/>
      </c>
      <c r="G47" s="6" t="str">
        <f>IF(ISNUMBER('DI-Temp'!G47),'DI-Temp'!G47-G$165,"")</f>
        <v/>
      </c>
      <c r="H47" s="6" t="str">
        <f>IF(ISNUMBER('DI-Temp'!H47),'DI-Temp'!H47-H$165,"")</f>
        <v/>
      </c>
      <c r="I47" s="6" t="str">
        <f>IF(ISNUMBER('DI-Temp'!I47),'DI-Temp'!I47-I$165,"")</f>
        <v/>
      </c>
      <c r="J47" s="6" t="str">
        <f>IF(ISNUMBER('DI-Temp'!J47),'DI-Temp'!J47-J$165,"")</f>
        <v/>
      </c>
      <c r="K47" s="6" t="str">
        <f>IF(ISNUMBER('DI-Temp'!K47),'DI-Temp'!K47-K$165,"")</f>
        <v/>
      </c>
      <c r="L47" s="6" t="str">
        <f>IF(ISNUMBER('DI-Temp'!L47),'DI-Temp'!L47-L$165,"")</f>
        <v/>
      </c>
      <c r="M47" s="6" t="str">
        <f>IF(ISNUMBER('DI-Temp'!M47),'DI-Temp'!M47-M$165,"")</f>
        <v/>
      </c>
      <c r="N47" s="6" t="str">
        <f>IF(ISNUMBER('DI-Temp'!N47),'DI-Temp'!N47-N$165,"")</f>
        <v/>
      </c>
      <c r="O47" s="6" t="str">
        <f>IF(ISNUMBER('DI-Temp'!O47),'DI-Temp'!O47-O$165,"")</f>
        <v/>
      </c>
      <c r="P47" s="6" t="str">
        <f>IF(ISNUMBER('DI-Temp'!P47),'DI-Temp'!P47-P$165,"")</f>
        <v/>
      </c>
      <c r="Q47" s="6" t="str">
        <f>IF(ISNUMBER('DI-Temp'!Q47),'DI-Temp'!Q47-Q$165,"")</f>
        <v/>
      </c>
      <c r="R47" s="6" t="str">
        <f>IF(ISNUMBER('DI-Temp'!R47),'DI-Temp'!R47-R$165,"")</f>
        <v/>
      </c>
      <c r="S47" s="6" t="str">
        <f>IF(ISNUMBER('DI-Temp'!S47),'DI-Temp'!S47-S$165,"")</f>
        <v/>
      </c>
      <c r="T47" s="6" t="str">
        <f>IF(ISNUMBER('DI-Temp'!T47),'DI-Temp'!T47-T$165,"")</f>
        <v/>
      </c>
    </row>
    <row r="48" spans="1:20">
      <c r="A48" s="1">
        <v>1916</v>
      </c>
      <c r="B48" s="6" t="str">
        <f>IF(ISNUMBER('DI-Temp'!B48),'DI-Temp'!B48-B$165,"")</f>
        <v/>
      </c>
      <c r="C48" s="6" t="str">
        <f>IF(ISNUMBER('DI-Temp'!C48),'DI-Temp'!C48-C$165,"")</f>
        <v/>
      </c>
      <c r="D48" s="6" t="str">
        <f>IF(ISNUMBER('DI-Temp'!D48),'DI-Temp'!D48-D$165,"")</f>
        <v/>
      </c>
      <c r="E48" s="6" t="str">
        <f>IF(ISNUMBER('DI-Temp'!E48),'DI-Temp'!E48-E$165,"")</f>
        <v/>
      </c>
      <c r="F48" s="6" t="str">
        <f>IF(ISNUMBER('DI-Temp'!F48),'DI-Temp'!F48-F$165,"")</f>
        <v/>
      </c>
      <c r="G48" s="6" t="str">
        <f>IF(ISNUMBER('DI-Temp'!G48),'DI-Temp'!G48-G$165,"")</f>
        <v/>
      </c>
      <c r="H48" s="6" t="str">
        <f>IF(ISNUMBER('DI-Temp'!H48),'DI-Temp'!H48-H$165,"")</f>
        <v/>
      </c>
      <c r="I48" s="6" t="str">
        <f>IF(ISNUMBER('DI-Temp'!I48),'DI-Temp'!I48-I$165,"")</f>
        <v/>
      </c>
      <c r="J48" s="6" t="str">
        <f>IF(ISNUMBER('DI-Temp'!J48),'DI-Temp'!J48-J$165,"")</f>
        <v/>
      </c>
      <c r="K48" s="6" t="str">
        <f>IF(ISNUMBER('DI-Temp'!K48),'DI-Temp'!K48-K$165,"")</f>
        <v/>
      </c>
      <c r="L48" s="6" t="str">
        <f>IF(ISNUMBER('DI-Temp'!L48),'DI-Temp'!L48-L$165,"")</f>
        <v/>
      </c>
      <c r="M48" s="6" t="str">
        <f>IF(ISNUMBER('DI-Temp'!M48),'DI-Temp'!M48-M$165,"")</f>
        <v/>
      </c>
      <c r="N48" s="6" t="str">
        <f>IF(ISNUMBER('DI-Temp'!N48),'DI-Temp'!N48-N$165,"")</f>
        <v/>
      </c>
      <c r="O48" s="6" t="str">
        <f>IF(ISNUMBER('DI-Temp'!O48),'DI-Temp'!O48-O$165,"")</f>
        <v/>
      </c>
      <c r="P48" s="6" t="str">
        <f>IF(ISNUMBER('DI-Temp'!P48),'DI-Temp'!P48-P$165,"")</f>
        <v/>
      </c>
      <c r="Q48" s="6" t="str">
        <f>IF(ISNUMBER('DI-Temp'!Q48),'DI-Temp'!Q48-Q$165,"")</f>
        <v/>
      </c>
      <c r="R48" s="6" t="str">
        <f>IF(ISNUMBER('DI-Temp'!R48),'DI-Temp'!R48-R$165,"")</f>
        <v/>
      </c>
      <c r="S48" s="6" t="str">
        <f>IF(ISNUMBER('DI-Temp'!S48),'DI-Temp'!S48-S$165,"")</f>
        <v/>
      </c>
      <c r="T48" s="6" t="str">
        <f>IF(ISNUMBER('DI-Temp'!T48),'DI-Temp'!T48-T$165,"")</f>
        <v/>
      </c>
    </row>
    <row r="49" spans="1:20">
      <c r="A49" s="1">
        <v>1917</v>
      </c>
      <c r="B49" s="6" t="str">
        <f>IF(ISNUMBER('DI-Temp'!B49),'DI-Temp'!B49-B$165,"")</f>
        <v/>
      </c>
      <c r="C49" s="6" t="str">
        <f>IF(ISNUMBER('DI-Temp'!C49),'DI-Temp'!C49-C$165,"")</f>
        <v/>
      </c>
      <c r="D49" s="6" t="str">
        <f>IF(ISNUMBER('DI-Temp'!D49),'DI-Temp'!D49-D$165,"")</f>
        <v/>
      </c>
      <c r="E49" s="6" t="str">
        <f>IF(ISNUMBER('DI-Temp'!E49),'DI-Temp'!E49-E$165,"")</f>
        <v/>
      </c>
      <c r="F49" s="6" t="str">
        <f>IF(ISNUMBER('DI-Temp'!F49),'DI-Temp'!F49-F$165,"")</f>
        <v/>
      </c>
      <c r="G49" s="6" t="str">
        <f>IF(ISNUMBER('DI-Temp'!G49),'DI-Temp'!G49-G$165,"")</f>
        <v/>
      </c>
      <c r="H49" s="6" t="str">
        <f>IF(ISNUMBER('DI-Temp'!H49),'DI-Temp'!H49-H$165,"")</f>
        <v/>
      </c>
      <c r="I49" s="6" t="str">
        <f>IF(ISNUMBER('DI-Temp'!I49),'DI-Temp'!I49-I$165,"")</f>
        <v/>
      </c>
      <c r="J49" s="6" t="str">
        <f>IF(ISNUMBER('DI-Temp'!J49),'DI-Temp'!J49-J$165,"")</f>
        <v/>
      </c>
      <c r="K49" s="6" t="str">
        <f>IF(ISNUMBER('DI-Temp'!K49),'DI-Temp'!K49-K$165,"")</f>
        <v/>
      </c>
      <c r="L49" s="6" t="str">
        <f>IF(ISNUMBER('DI-Temp'!L49),'DI-Temp'!L49-L$165,"")</f>
        <v/>
      </c>
      <c r="M49" s="6" t="str">
        <f>IF(ISNUMBER('DI-Temp'!M49),'DI-Temp'!M49-M$165,"")</f>
        <v/>
      </c>
      <c r="N49" s="6" t="str">
        <f>IF(ISNUMBER('DI-Temp'!N49),'DI-Temp'!N49-N$165,"")</f>
        <v/>
      </c>
      <c r="O49" s="6" t="str">
        <f>IF(ISNUMBER('DI-Temp'!O49),'DI-Temp'!O49-O$165,"")</f>
        <v/>
      </c>
      <c r="P49" s="6" t="str">
        <f>IF(ISNUMBER('DI-Temp'!P49),'DI-Temp'!P49-P$165,"")</f>
        <v/>
      </c>
      <c r="Q49" s="6" t="str">
        <f>IF(ISNUMBER('DI-Temp'!Q49),'DI-Temp'!Q49-Q$165,"")</f>
        <v/>
      </c>
      <c r="R49" s="6" t="str">
        <f>IF(ISNUMBER('DI-Temp'!R49),'DI-Temp'!R49-R$165,"")</f>
        <v/>
      </c>
      <c r="S49" s="6" t="str">
        <f>IF(ISNUMBER('DI-Temp'!S49),'DI-Temp'!S49-S$165,"")</f>
        <v/>
      </c>
      <c r="T49" s="6" t="str">
        <f>IF(ISNUMBER('DI-Temp'!T49),'DI-Temp'!T49-T$165,"")</f>
        <v/>
      </c>
    </row>
    <row r="50" spans="1:20">
      <c r="A50" s="1">
        <v>1918</v>
      </c>
      <c r="B50" s="6" t="str">
        <f>IF(ISNUMBER('DI-Temp'!B50),'DI-Temp'!B50-B$165,"")</f>
        <v/>
      </c>
      <c r="C50" s="6" t="str">
        <f>IF(ISNUMBER('DI-Temp'!C50),'DI-Temp'!C50-C$165,"")</f>
        <v/>
      </c>
      <c r="D50" s="6" t="str">
        <f>IF(ISNUMBER('DI-Temp'!D50),'DI-Temp'!D50-D$165,"")</f>
        <v/>
      </c>
      <c r="E50" s="6" t="str">
        <f>IF(ISNUMBER('DI-Temp'!E50),'DI-Temp'!E50-E$165,"")</f>
        <v/>
      </c>
      <c r="F50" s="6" t="str">
        <f>IF(ISNUMBER('DI-Temp'!F50),'DI-Temp'!F50-F$165,"")</f>
        <v/>
      </c>
      <c r="G50" s="6" t="str">
        <f>IF(ISNUMBER('DI-Temp'!G50),'DI-Temp'!G50-G$165,"")</f>
        <v/>
      </c>
      <c r="H50" s="6" t="str">
        <f>IF(ISNUMBER('DI-Temp'!H50),'DI-Temp'!H50-H$165,"")</f>
        <v/>
      </c>
      <c r="I50" s="6" t="str">
        <f>IF(ISNUMBER('DI-Temp'!I50),'DI-Temp'!I50-I$165,"")</f>
        <v/>
      </c>
      <c r="J50" s="6" t="str">
        <f>IF(ISNUMBER('DI-Temp'!J50),'DI-Temp'!J50-J$165,"")</f>
        <v/>
      </c>
      <c r="K50" s="6" t="str">
        <f>IF(ISNUMBER('DI-Temp'!K50),'DI-Temp'!K50-K$165,"")</f>
        <v/>
      </c>
      <c r="L50" s="6" t="str">
        <f>IF(ISNUMBER('DI-Temp'!L50),'DI-Temp'!L50-L$165,"")</f>
        <v/>
      </c>
      <c r="M50" s="6" t="str">
        <f>IF(ISNUMBER('DI-Temp'!M50),'DI-Temp'!M50-M$165,"")</f>
        <v/>
      </c>
      <c r="N50" s="6" t="str">
        <f>IF(ISNUMBER('DI-Temp'!N50),'DI-Temp'!N50-N$165,"")</f>
        <v/>
      </c>
      <c r="O50" s="6" t="str">
        <f>IF(ISNUMBER('DI-Temp'!O50),'DI-Temp'!O50-O$165,"")</f>
        <v/>
      </c>
      <c r="P50" s="6" t="str">
        <f>IF(ISNUMBER('DI-Temp'!P50),'DI-Temp'!P50-P$165,"")</f>
        <v/>
      </c>
      <c r="Q50" s="6" t="str">
        <f>IF(ISNUMBER('DI-Temp'!Q50),'DI-Temp'!Q50-Q$165,"")</f>
        <v/>
      </c>
      <c r="R50" s="6" t="str">
        <f>IF(ISNUMBER('DI-Temp'!R50),'DI-Temp'!R50-R$165,"")</f>
        <v/>
      </c>
      <c r="S50" s="6" t="str">
        <f>IF(ISNUMBER('DI-Temp'!S50),'DI-Temp'!S50-S$165,"")</f>
        <v/>
      </c>
      <c r="T50" s="6" t="str">
        <f>IF(ISNUMBER('DI-Temp'!T50),'DI-Temp'!T50-T$165,"")</f>
        <v/>
      </c>
    </row>
    <row r="51" spans="1:20">
      <c r="A51" s="1">
        <v>1919</v>
      </c>
      <c r="B51" s="6" t="str">
        <f>IF(ISNUMBER('DI-Temp'!B51),'DI-Temp'!B51-B$165,"")</f>
        <v/>
      </c>
      <c r="C51" s="6" t="str">
        <f>IF(ISNUMBER('DI-Temp'!C51),'DI-Temp'!C51-C$165,"")</f>
        <v/>
      </c>
      <c r="D51" s="6" t="str">
        <f>IF(ISNUMBER('DI-Temp'!D51),'DI-Temp'!D51-D$165,"")</f>
        <v/>
      </c>
      <c r="E51" s="6" t="str">
        <f>IF(ISNUMBER('DI-Temp'!E51),'DI-Temp'!E51-E$165,"")</f>
        <v/>
      </c>
      <c r="F51" s="6" t="str">
        <f>IF(ISNUMBER('DI-Temp'!F51),'DI-Temp'!F51-F$165,"")</f>
        <v/>
      </c>
      <c r="G51" s="6" t="str">
        <f>IF(ISNUMBER('DI-Temp'!G51),'DI-Temp'!G51-G$165,"")</f>
        <v/>
      </c>
      <c r="H51" s="6" t="str">
        <f>IF(ISNUMBER('DI-Temp'!H51),'DI-Temp'!H51-H$165,"")</f>
        <v/>
      </c>
      <c r="I51" s="6" t="str">
        <f>IF(ISNUMBER('DI-Temp'!I51),'DI-Temp'!I51-I$165,"")</f>
        <v/>
      </c>
      <c r="J51" s="6" t="str">
        <f>IF(ISNUMBER('DI-Temp'!J51),'DI-Temp'!J51-J$165,"")</f>
        <v/>
      </c>
      <c r="K51" s="6" t="str">
        <f>IF(ISNUMBER('DI-Temp'!K51),'DI-Temp'!K51-K$165,"")</f>
        <v/>
      </c>
      <c r="L51" s="6" t="str">
        <f>IF(ISNUMBER('DI-Temp'!L51),'DI-Temp'!L51-L$165,"")</f>
        <v/>
      </c>
      <c r="M51" s="6" t="str">
        <f>IF(ISNUMBER('DI-Temp'!M51),'DI-Temp'!M51-M$165,"")</f>
        <v/>
      </c>
      <c r="N51" s="6" t="str">
        <f>IF(ISNUMBER('DI-Temp'!N51),'DI-Temp'!N51-N$165,"")</f>
        <v/>
      </c>
      <c r="O51" s="6" t="str">
        <f>IF(ISNUMBER('DI-Temp'!O51),'DI-Temp'!O51-O$165,"")</f>
        <v/>
      </c>
      <c r="P51" s="6" t="str">
        <f>IF(ISNUMBER('DI-Temp'!P51),'DI-Temp'!P51-P$165,"")</f>
        <v/>
      </c>
      <c r="Q51" s="6" t="str">
        <f>IF(ISNUMBER('DI-Temp'!Q51),'DI-Temp'!Q51-Q$165,"")</f>
        <v/>
      </c>
      <c r="R51" s="6" t="str">
        <f>IF(ISNUMBER('DI-Temp'!R51),'DI-Temp'!R51-R$165,"")</f>
        <v/>
      </c>
      <c r="S51" s="6" t="str">
        <f>IF(ISNUMBER('DI-Temp'!S51),'DI-Temp'!S51-S$165,"")</f>
        <v/>
      </c>
      <c r="T51" s="6" t="str">
        <f>IF(ISNUMBER('DI-Temp'!T51),'DI-Temp'!T51-T$165,"")</f>
        <v/>
      </c>
    </row>
    <row r="52" spans="1:20">
      <c r="A52" s="1">
        <v>1920</v>
      </c>
      <c r="B52" s="6" t="str">
        <f>IF(ISNUMBER('DI-Temp'!B52),'DI-Temp'!B52-B$165,"")</f>
        <v/>
      </c>
      <c r="C52" s="6" t="str">
        <f>IF(ISNUMBER('DI-Temp'!C52),'DI-Temp'!C52-C$165,"")</f>
        <v/>
      </c>
      <c r="D52" s="6" t="str">
        <f>IF(ISNUMBER('DI-Temp'!D52),'DI-Temp'!D52-D$165,"")</f>
        <v/>
      </c>
      <c r="E52" s="6" t="str">
        <f>IF(ISNUMBER('DI-Temp'!E52),'DI-Temp'!E52-E$165,"")</f>
        <v/>
      </c>
      <c r="F52" s="6" t="str">
        <f>IF(ISNUMBER('DI-Temp'!F52),'DI-Temp'!F52-F$165,"")</f>
        <v/>
      </c>
      <c r="G52" s="6" t="str">
        <f>IF(ISNUMBER('DI-Temp'!G52),'DI-Temp'!G52-G$165,"")</f>
        <v/>
      </c>
      <c r="H52" s="6" t="str">
        <f>IF(ISNUMBER('DI-Temp'!H52),'DI-Temp'!H52-H$165,"")</f>
        <v/>
      </c>
      <c r="I52" s="6" t="str">
        <f>IF(ISNUMBER('DI-Temp'!I52),'DI-Temp'!I52-I$165,"")</f>
        <v/>
      </c>
      <c r="J52" s="6" t="str">
        <f>IF(ISNUMBER('DI-Temp'!J52),'DI-Temp'!J52-J$165,"")</f>
        <v/>
      </c>
      <c r="K52" s="6" t="str">
        <f>IF(ISNUMBER('DI-Temp'!K52),'DI-Temp'!K52-K$165,"")</f>
        <v/>
      </c>
      <c r="L52" s="6" t="str">
        <f>IF(ISNUMBER('DI-Temp'!L52),'DI-Temp'!L52-L$165,"")</f>
        <v/>
      </c>
      <c r="M52" s="6" t="str">
        <f>IF(ISNUMBER('DI-Temp'!M52),'DI-Temp'!M52-M$165,"")</f>
        <v/>
      </c>
      <c r="N52" s="6" t="str">
        <f>IF(ISNUMBER('DI-Temp'!N52),'DI-Temp'!N52-N$165,"")</f>
        <v/>
      </c>
      <c r="O52" s="6" t="str">
        <f>IF(ISNUMBER('DI-Temp'!O52),'DI-Temp'!O52-O$165,"")</f>
        <v/>
      </c>
      <c r="P52" s="6" t="str">
        <f>IF(ISNUMBER('DI-Temp'!P52),'DI-Temp'!P52-P$165,"")</f>
        <v/>
      </c>
      <c r="Q52" s="6" t="str">
        <f>IF(ISNUMBER('DI-Temp'!Q52),'DI-Temp'!Q52-Q$165,"")</f>
        <v/>
      </c>
      <c r="R52" s="6" t="str">
        <f>IF(ISNUMBER('DI-Temp'!R52),'DI-Temp'!R52-R$165,"")</f>
        <v/>
      </c>
      <c r="S52" s="6" t="str">
        <f>IF(ISNUMBER('DI-Temp'!S52),'DI-Temp'!S52-S$165,"")</f>
        <v/>
      </c>
      <c r="T52" s="6" t="str">
        <f>IF(ISNUMBER('DI-Temp'!T52),'DI-Temp'!T52-T$165,"")</f>
        <v/>
      </c>
    </row>
    <row r="53" spans="1:20">
      <c r="A53" s="1">
        <v>1921</v>
      </c>
      <c r="B53" s="6" t="str">
        <f>IF(ISNUMBER('DI-Temp'!B53),'DI-Temp'!B53-B$165,"")</f>
        <v/>
      </c>
      <c r="C53" s="6" t="str">
        <f>IF(ISNUMBER('DI-Temp'!C53),'DI-Temp'!C53-C$165,"")</f>
        <v/>
      </c>
      <c r="D53" s="6" t="str">
        <f>IF(ISNUMBER('DI-Temp'!D53),'DI-Temp'!D53-D$165,"")</f>
        <v/>
      </c>
      <c r="E53" s="6" t="str">
        <f>IF(ISNUMBER('DI-Temp'!E53),'DI-Temp'!E53-E$165,"")</f>
        <v/>
      </c>
      <c r="F53" s="6" t="str">
        <f>IF(ISNUMBER('DI-Temp'!F53),'DI-Temp'!F53-F$165,"")</f>
        <v/>
      </c>
      <c r="G53" s="6" t="str">
        <f>IF(ISNUMBER('DI-Temp'!G53),'DI-Temp'!G53-G$165,"")</f>
        <v/>
      </c>
      <c r="H53" s="6" t="str">
        <f>IF(ISNUMBER('DI-Temp'!H53),'DI-Temp'!H53-H$165,"")</f>
        <v/>
      </c>
      <c r="I53" s="6" t="str">
        <f>IF(ISNUMBER('DI-Temp'!I53),'DI-Temp'!I53-I$165,"")</f>
        <v/>
      </c>
      <c r="J53" s="6" t="str">
        <f>IF(ISNUMBER('DI-Temp'!J53),'DI-Temp'!J53-J$165,"")</f>
        <v/>
      </c>
      <c r="K53" s="6" t="str">
        <f>IF(ISNUMBER('DI-Temp'!K53),'DI-Temp'!K53-K$165,"")</f>
        <v/>
      </c>
      <c r="L53" s="6" t="str">
        <f>IF(ISNUMBER('DI-Temp'!L53),'DI-Temp'!L53-L$165,"")</f>
        <v/>
      </c>
      <c r="M53" s="6" t="str">
        <f>IF(ISNUMBER('DI-Temp'!M53),'DI-Temp'!M53-M$165,"")</f>
        <v/>
      </c>
      <c r="N53" s="6" t="str">
        <f>IF(ISNUMBER('DI-Temp'!N53),'DI-Temp'!N53-N$165,"")</f>
        <v/>
      </c>
      <c r="O53" s="6" t="str">
        <f>IF(ISNUMBER('DI-Temp'!O53),'DI-Temp'!O53-O$165,"")</f>
        <v/>
      </c>
      <c r="P53" s="6" t="str">
        <f>IF(ISNUMBER('DI-Temp'!P53),'DI-Temp'!P53-P$165,"")</f>
        <v/>
      </c>
      <c r="Q53" s="6" t="str">
        <f>IF(ISNUMBER('DI-Temp'!Q53),'DI-Temp'!Q53-Q$165,"")</f>
        <v/>
      </c>
      <c r="R53" s="6" t="str">
        <f>IF(ISNUMBER('DI-Temp'!R53),'DI-Temp'!R53-R$165,"")</f>
        <v/>
      </c>
      <c r="S53" s="6" t="str">
        <f>IF(ISNUMBER('DI-Temp'!S53),'DI-Temp'!S53-S$165,"")</f>
        <v/>
      </c>
      <c r="T53" s="6" t="str">
        <f>IF(ISNUMBER('DI-Temp'!T53),'DI-Temp'!T53-T$165,"")</f>
        <v/>
      </c>
    </row>
    <row r="54" spans="1:20">
      <c r="A54" s="1">
        <v>1922</v>
      </c>
      <c r="B54" s="6" t="str">
        <f>IF(ISNUMBER('DI-Temp'!B54),'DI-Temp'!B54-B$165,"")</f>
        <v/>
      </c>
      <c r="C54" s="6" t="str">
        <f>IF(ISNUMBER('DI-Temp'!C54),'DI-Temp'!C54-C$165,"")</f>
        <v/>
      </c>
      <c r="D54" s="6" t="str">
        <f>IF(ISNUMBER('DI-Temp'!D54),'DI-Temp'!D54-D$165,"")</f>
        <v/>
      </c>
      <c r="E54" s="6" t="str">
        <f>IF(ISNUMBER('DI-Temp'!E54),'DI-Temp'!E54-E$165,"")</f>
        <v/>
      </c>
      <c r="F54" s="6" t="str">
        <f>IF(ISNUMBER('DI-Temp'!F54),'DI-Temp'!F54-F$165,"")</f>
        <v/>
      </c>
      <c r="G54" s="6" t="str">
        <f>IF(ISNUMBER('DI-Temp'!G54),'DI-Temp'!G54-G$165,"")</f>
        <v/>
      </c>
      <c r="H54" s="6" t="str">
        <f>IF(ISNUMBER('DI-Temp'!H54),'DI-Temp'!H54-H$165,"")</f>
        <v/>
      </c>
      <c r="I54" s="6" t="str">
        <f>IF(ISNUMBER('DI-Temp'!I54),'DI-Temp'!I54-I$165,"")</f>
        <v/>
      </c>
      <c r="J54" s="6" t="str">
        <f>IF(ISNUMBER('DI-Temp'!J54),'DI-Temp'!J54-J$165,"")</f>
        <v/>
      </c>
      <c r="K54" s="6" t="str">
        <f>IF(ISNUMBER('DI-Temp'!K54),'DI-Temp'!K54-K$165,"")</f>
        <v/>
      </c>
      <c r="L54" s="6" t="str">
        <f>IF(ISNUMBER('DI-Temp'!L54),'DI-Temp'!L54-L$165,"")</f>
        <v/>
      </c>
      <c r="M54" s="6" t="str">
        <f>IF(ISNUMBER('DI-Temp'!M54),'DI-Temp'!M54-M$165,"")</f>
        <v/>
      </c>
      <c r="N54" s="6" t="str">
        <f>IF(ISNUMBER('DI-Temp'!N54),'DI-Temp'!N54-N$165,"")</f>
        <v/>
      </c>
      <c r="O54" s="6" t="str">
        <f>IF(ISNUMBER('DI-Temp'!O54),'DI-Temp'!O54-O$165,"")</f>
        <v/>
      </c>
      <c r="P54" s="6" t="str">
        <f>IF(ISNUMBER('DI-Temp'!P54),'DI-Temp'!P54-P$165,"")</f>
        <v/>
      </c>
      <c r="Q54" s="6" t="str">
        <f>IF(ISNUMBER('DI-Temp'!Q54),'DI-Temp'!Q54-Q$165,"")</f>
        <v/>
      </c>
      <c r="R54" s="6" t="str">
        <f>IF(ISNUMBER('DI-Temp'!R54),'DI-Temp'!R54-R$165,"")</f>
        <v/>
      </c>
      <c r="S54" s="6" t="str">
        <f>IF(ISNUMBER('DI-Temp'!S54),'DI-Temp'!S54-S$165,"")</f>
        <v/>
      </c>
      <c r="T54" s="6" t="str">
        <f>IF(ISNUMBER('DI-Temp'!T54),'DI-Temp'!T54-T$165,"")</f>
        <v/>
      </c>
    </row>
    <row r="55" spans="1:20">
      <c r="A55" s="1">
        <v>1923</v>
      </c>
      <c r="B55" s="6" t="str">
        <f>IF(ISNUMBER('DI-Temp'!B55),'DI-Temp'!B55-B$165,"")</f>
        <v/>
      </c>
      <c r="C55" s="6" t="str">
        <f>IF(ISNUMBER('DI-Temp'!C55),'DI-Temp'!C55-C$165,"")</f>
        <v/>
      </c>
      <c r="D55" s="6" t="str">
        <f>IF(ISNUMBER('DI-Temp'!D55),'DI-Temp'!D55-D$165,"")</f>
        <v/>
      </c>
      <c r="E55" s="6" t="str">
        <f>IF(ISNUMBER('DI-Temp'!E55),'DI-Temp'!E55-E$165,"")</f>
        <v/>
      </c>
      <c r="F55" s="6" t="str">
        <f>IF(ISNUMBER('DI-Temp'!F55),'DI-Temp'!F55-F$165,"")</f>
        <v/>
      </c>
      <c r="G55" s="6" t="str">
        <f>IF(ISNUMBER('DI-Temp'!G55),'DI-Temp'!G55-G$165,"")</f>
        <v/>
      </c>
      <c r="H55" s="6" t="str">
        <f>IF(ISNUMBER('DI-Temp'!H55),'DI-Temp'!H55-H$165,"")</f>
        <v/>
      </c>
      <c r="I55" s="6" t="str">
        <f>IF(ISNUMBER('DI-Temp'!I55),'DI-Temp'!I55-I$165,"")</f>
        <v/>
      </c>
      <c r="J55" s="6" t="str">
        <f>IF(ISNUMBER('DI-Temp'!J55),'DI-Temp'!J55-J$165,"")</f>
        <v/>
      </c>
      <c r="K55" s="6" t="str">
        <f>IF(ISNUMBER('DI-Temp'!K55),'DI-Temp'!K55-K$165,"")</f>
        <v/>
      </c>
      <c r="L55" s="6" t="str">
        <f>IF(ISNUMBER('DI-Temp'!L55),'DI-Temp'!L55-L$165,"")</f>
        <v/>
      </c>
      <c r="M55" s="6" t="str">
        <f>IF(ISNUMBER('DI-Temp'!M55),'DI-Temp'!M55-M$165,"")</f>
        <v/>
      </c>
      <c r="N55" s="6" t="str">
        <f>IF(ISNUMBER('DI-Temp'!N55),'DI-Temp'!N55-N$165,"")</f>
        <v/>
      </c>
      <c r="O55" s="6" t="str">
        <f>IF(ISNUMBER('DI-Temp'!O55),'DI-Temp'!O55-O$165,"")</f>
        <v/>
      </c>
      <c r="P55" s="6" t="str">
        <f>IF(ISNUMBER('DI-Temp'!P55),'DI-Temp'!P55-P$165,"")</f>
        <v/>
      </c>
      <c r="Q55" s="6" t="str">
        <f>IF(ISNUMBER('DI-Temp'!Q55),'DI-Temp'!Q55-Q$165,"")</f>
        <v/>
      </c>
      <c r="R55" s="6" t="str">
        <f>IF(ISNUMBER('DI-Temp'!R55),'DI-Temp'!R55-R$165,"")</f>
        <v/>
      </c>
      <c r="S55" s="6" t="str">
        <f>IF(ISNUMBER('DI-Temp'!S55),'DI-Temp'!S55-S$165,"")</f>
        <v/>
      </c>
      <c r="T55" s="6" t="str">
        <f>IF(ISNUMBER('DI-Temp'!T55),'DI-Temp'!T55-T$165,"")</f>
        <v/>
      </c>
    </row>
    <row r="56" spans="1:20">
      <c r="A56" s="1">
        <v>1924</v>
      </c>
      <c r="B56" s="6" t="str">
        <f>IF(ISNUMBER('DI-Temp'!B56),'DI-Temp'!B56-B$165,"")</f>
        <v/>
      </c>
      <c r="C56" s="6" t="str">
        <f>IF(ISNUMBER('DI-Temp'!C56),'DI-Temp'!C56-C$165,"")</f>
        <v/>
      </c>
      <c r="D56" s="6" t="str">
        <f>IF(ISNUMBER('DI-Temp'!D56),'DI-Temp'!D56-D$165,"")</f>
        <v/>
      </c>
      <c r="E56" s="6" t="str">
        <f>IF(ISNUMBER('DI-Temp'!E56),'DI-Temp'!E56-E$165,"")</f>
        <v/>
      </c>
      <c r="F56" s="6" t="str">
        <f>IF(ISNUMBER('DI-Temp'!F56),'DI-Temp'!F56-F$165,"")</f>
        <v/>
      </c>
      <c r="G56" s="6" t="str">
        <f>IF(ISNUMBER('DI-Temp'!G56),'DI-Temp'!G56-G$165,"")</f>
        <v/>
      </c>
      <c r="H56" s="6" t="str">
        <f>IF(ISNUMBER('DI-Temp'!H56),'DI-Temp'!H56-H$165,"")</f>
        <v/>
      </c>
      <c r="I56" s="6" t="str">
        <f>IF(ISNUMBER('DI-Temp'!I56),'DI-Temp'!I56-I$165,"")</f>
        <v/>
      </c>
      <c r="J56" s="6" t="str">
        <f>IF(ISNUMBER('DI-Temp'!J56),'DI-Temp'!J56-J$165,"")</f>
        <v/>
      </c>
      <c r="K56" s="6" t="str">
        <f>IF(ISNUMBER('DI-Temp'!K56),'DI-Temp'!K56-K$165,"")</f>
        <v/>
      </c>
      <c r="L56" s="6" t="str">
        <f>IF(ISNUMBER('DI-Temp'!L56),'DI-Temp'!L56-L$165,"")</f>
        <v/>
      </c>
      <c r="M56" s="6" t="str">
        <f>IF(ISNUMBER('DI-Temp'!M56),'DI-Temp'!M56-M$165,"")</f>
        <v/>
      </c>
      <c r="N56" s="6" t="str">
        <f>IF(ISNUMBER('DI-Temp'!N56),'DI-Temp'!N56-N$165,"")</f>
        <v/>
      </c>
      <c r="O56" s="6" t="str">
        <f>IF(ISNUMBER('DI-Temp'!O56),'DI-Temp'!O56-O$165,"")</f>
        <v/>
      </c>
      <c r="P56" s="6" t="str">
        <f>IF(ISNUMBER('DI-Temp'!P56),'DI-Temp'!P56-P$165,"")</f>
        <v/>
      </c>
      <c r="Q56" s="6" t="str">
        <f>IF(ISNUMBER('DI-Temp'!Q56),'DI-Temp'!Q56-Q$165,"")</f>
        <v/>
      </c>
      <c r="R56" s="6" t="str">
        <f>IF(ISNUMBER('DI-Temp'!R56),'DI-Temp'!R56-R$165,"")</f>
        <v/>
      </c>
      <c r="S56" s="6" t="str">
        <f>IF(ISNUMBER('DI-Temp'!S56),'DI-Temp'!S56-S$165,"")</f>
        <v/>
      </c>
      <c r="T56" s="6" t="str">
        <f>IF(ISNUMBER('DI-Temp'!T56),'DI-Temp'!T56-T$165,"")</f>
        <v/>
      </c>
    </row>
    <row r="57" spans="1:20">
      <c r="A57" s="1">
        <v>1925</v>
      </c>
      <c r="B57" s="6" t="str">
        <f>IF(ISNUMBER('DI-Temp'!B57),'DI-Temp'!B57-B$165,"")</f>
        <v/>
      </c>
      <c r="C57" s="6" t="str">
        <f>IF(ISNUMBER('DI-Temp'!C57),'DI-Temp'!C57-C$165,"")</f>
        <v/>
      </c>
      <c r="D57" s="6" t="str">
        <f>IF(ISNUMBER('DI-Temp'!D57),'DI-Temp'!D57-D$165,"")</f>
        <v/>
      </c>
      <c r="E57" s="6" t="str">
        <f>IF(ISNUMBER('DI-Temp'!E57),'DI-Temp'!E57-E$165,"")</f>
        <v/>
      </c>
      <c r="F57" s="6" t="str">
        <f>IF(ISNUMBER('DI-Temp'!F57),'DI-Temp'!F57-F$165,"")</f>
        <v/>
      </c>
      <c r="G57" s="6" t="str">
        <f>IF(ISNUMBER('DI-Temp'!G57),'DI-Temp'!G57-G$165,"")</f>
        <v/>
      </c>
      <c r="H57" s="6" t="str">
        <f>IF(ISNUMBER('DI-Temp'!H57),'DI-Temp'!H57-H$165,"")</f>
        <v/>
      </c>
      <c r="I57" s="6" t="str">
        <f>IF(ISNUMBER('DI-Temp'!I57),'DI-Temp'!I57-I$165,"")</f>
        <v/>
      </c>
      <c r="J57" s="6" t="str">
        <f>IF(ISNUMBER('DI-Temp'!J57),'DI-Temp'!J57-J$165,"")</f>
        <v/>
      </c>
      <c r="K57" s="6" t="str">
        <f>IF(ISNUMBER('DI-Temp'!K57),'DI-Temp'!K57-K$165,"")</f>
        <v/>
      </c>
      <c r="L57" s="6" t="str">
        <f>IF(ISNUMBER('DI-Temp'!L57),'DI-Temp'!L57-L$165,"")</f>
        <v/>
      </c>
      <c r="M57" s="6" t="str">
        <f>IF(ISNUMBER('DI-Temp'!M57),'DI-Temp'!M57-M$165,"")</f>
        <v/>
      </c>
      <c r="N57" s="6" t="str">
        <f>IF(ISNUMBER('DI-Temp'!N57),'DI-Temp'!N57-N$165,"")</f>
        <v/>
      </c>
      <c r="O57" s="6" t="str">
        <f>IF(ISNUMBER('DI-Temp'!O57),'DI-Temp'!O57-O$165,"")</f>
        <v/>
      </c>
      <c r="P57" s="6" t="str">
        <f>IF(ISNUMBER('DI-Temp'!P57),'DI-Temp'!P57-P$165,"")</f>
        <v/>
      </c>
      <c r="Q57" s="6" t="str">
        <f>IF(ISNUMBER('DI-Temp'!Q57),'DI-Temp'!Q57-Q$165,"")</f>
        <v/>
      </c>
      <c r="R57" s="6" t="str">
        <f>IF(ISNUMBER('DI-Temp'!R57),'DI-Temp'!R57-R$165,"")</f>
        <v/>
      </c>
      <c r="S57" s="6" t="str">
        <f>IF(ISNUMBER('DI-Temp'!S57),'DI-Temp'!S57-S$165,"")</f>
        <v/>
      </c>
      <c r="T57" s="6" t="str">
        <f>IF(ISNUMBER('DI-Temp'!T57),'DI-Temp'!T57-T$165,"")</f>
        <v/>
      </c>
    </row>
    <row r="58" spans="1:20">
      <c r="A58" s="1">
        <v>1926</v>
      </c>
      <c r="B58" s="6" t="str">
        <f>IF(ISNUMBER('DI-Temp'!B58),'DI-Temp'!B58-B$165,"")</f>
        <v/>
      </c>
      <c r="C58" s="6" t="str">
        <f>IF(ISNUMBER('DI-Temp'!C58),'DI-Temp'!C58-C$165,"")</f>
        <v/>
      </c>
      <c r="D58" s="6" t="str">
        <f>IF(ISNUMBER('DI-Temp'!D58),'DI-Temp'!D58-D$165,"")</f>
        <v/>
      </c>
      <c r="E58" s="6" t="str">
        <f>IF(ISNUMBER('DI-Temp'!E58),'DI-Temp'!E58-E$165,"")</f>
        <v/>
      </c>
      <c r="F58" s="6" t="str">
        <f>IF(ISNUMBER('DI-Temp'!F58),'DI-Temp'!F58-F$165,"")</f>
        <v/>
      </c>
      <c r="G58" s="6" t="str">
        <f>IF(ISNUMBER('DI-Temp'!G58),'DI-Temp'!G58-G$165,"")</f>
        <v/>
      </c>
      <c r="H58" s="6" t="str">
        <f>IF(ISNUMBER('DI-Temp'!H58),'DI-Temp'!H58-H$165,"")</f>
        <v/>
      </c>
      <c r="I58" s="6" t="str">
        <f>IF(ISNUMBER('DI-Temp'!I58),'DI-Temp'!I58-I$165,"")</f>
        <v/>
      </c>
      <c r="J58" s="6" t="str">
        <f>IF(ISNUMBER('DI-Temp'!J58),'DI-Temp'!J58-J$165,"")</f>
        <v/>
      </c>
      <c r="K58" s="6" t="str">
        <f>IF(ISNUMBER('DI-Temp'!K58),'DI-Temp'!K58-K$165,"")</f>
        <v/>
      </c>
      <c r="L58" s="6" t="str">
        <f>IF(ISNUMBER('DI-Temp'!L58),'DI-Temp'!L58-L$165,"")</f>
        <v/>
      </c>
      <c r="M58" s="6" t="str">
        <f>IF(ISNUMBER('DI-Temp'!M58),'DI-Temp'!M58-M$165,"")</f>
        <v/>
      </c>
      <c r="N58" s="6" t="str">
        <f>IF(ISNUMBER('DI-Temp'!N58),'DI-Temp'!N58-N$165,"")</f>
        <v/>
      </c>
      <c r="O58" s="6" t="str">
        <f>IF(ISNUMBER('DI-Temp'!O58),'DI-Temp'!O58-O$165,"")</f>
        <v/>
      </c>
      <c r="P58" s="6" t="str">
        <f>IF(ISNUMBER('DI-Temp'!P58),'DI-Temp'!P58-P$165,"")</f>
        <v/>
      </c>
      <c r="Q58" s="6" t="str">
        <f>IF(ISNUMBER('DI-Temp'!Q58),'DI-Temp'!Q58-Q$165,"")</f>
        <v/>
      </c>
      <c r="R58" s="6" t="str">
        <f>IF(ISNUMBER('DI-Temp'!R58),'DI-Temp'!R58-R$165,"")</f>
        <v/>
      </c>
      <c r="S58" s="6" t="str">
        <f>IF(ISNUMBER('DI-Temp'!S58),'DI-Temp'!S58-S$165,"")</f>
        <v/>
      </c>
      <c r="T58" s="6" t="str">
        <f>IF(ISNUMBER('DI-Temp'!T58),'DI-Temp'!T58-T$165,"")</f>
        <v/>
      </c>
    </row>
    <row r="59" spans="1:20">
      <c r="A59" s="1">
        <v>1927</v>
      </c>
      <c r="B59" s="6" t="str">
        <f>IF(ISNUMBER('DI-Temp'!B59),'DI-Temp'!B59-B$165,"")</f>
        <v/>
      </c>
      <c r="C59" s="6" t="str">
        <f>IF(ISNUMBER('DI-Temp'!C59),'DI-Temp'!C59-C$165,"")</f>
        <v/>
      </c>
      <c r="D59" s="6" t="str">
        <f>IF(ISNUMBER('DI-Temp'!D59),'DI-Temp'!D59-D$165,"")</f>
        <v/>
      </c>
      <c r="E59" s="6" t="str">
        <f>IF(ISNUMBER('DI-Temp'!E59),'DI-Temp'!E59-E$165,"")</f>
        <v/>
      </c>
      <c r="F59" s="6" t="str">
        <f>IF(ISNUMBER('DI-Temp'!F59),'DI-Temp'!F59-F$165,"")</f>
        <v/>
      </c>
      <c r="G59" s="6" t="str">
        <f>IF(ISNUMBER('DI-Temp'!G59),'DI-Temp'!G59-G$165,"")</f>
        <v/>
      </c>
      <c r="H59" s="6" t="str">
        <f>IF(ISNUMBER('DI-Temp'!H59),'DI-Temp'!H59-H$165,"")</f>
        <v/>
      </c>
      <c r="I59" s="6" t="str">
        <f>IF(ISNUMBER('DI-Temp'!I59),'DI-Temp'!I59-I$165,"")</f>
        <v/>
      </c>
      <c r="J59" s="6" t="str">
        <f>IF(ISNUMBER('DI-Temp'!J59),'DI-Temp'!J59-J$165,"")</f>
        <v/>
      </c>
      <c r="K59" s="6" t="str">
        <f>IF(ISNUMBER('DI-Temp'!K59),'DI-Temp'!K59-K$165,"")</f>
        <v/>
      </c>
      <c r="L59" s="6" t="str">
        <f>IF(ISNUMBER('DI-Temp'!L59),'DI-Temp'!L59-L$165,"")</f>
        <v/>
      </c>
      <c r="M59" s="6" t="str">
        <f>IF(ISNUMBER('DI-Temp'!M59),'DI-Temp'!M59-M$165,"")</f>
        <v/>
      </c>
      <c r="N59" s="6" t="str">
        <f>IF(ISNUMBER('DI-Temp'!N59),'DI-Temp'!N59-N$165,"")</f>
        <v/>
      </c>
      <c r="O59" s="6" t="str">
        <f>IF(ISNUMBER('DI-Temp'!O59),'DI-Temp'!O59-O$165,"")</f>
        <v/>
      </c>
      <c r="P59" s="6" t="str">
        <f>IF(ISNUMBER('DI-Temp'!P59),'DI-Temp'!P59-P$165,"")</f>
        <v/>
      </c>
      <c r="Q59" s="6" t="str">
        <f>IF(ISNUMBER('DI-Temp'!Q59),'DI-Temp'!Q59-Q$165,"")</f>
        <v/>
      </c>
      <c r="R59" s="6" t="str">
        <f>IF(ISNUMBER('DI-Temp'!R59),'DI-Temp'!R59-R$165,"")</f>
        <v/>
      </c>
      <c r="S59" s="6" t="str">
        <f>IF(ISNUMBER('DI-Temp'!S59),'DI-Temp'!S59-S$165,"")</f>
        <v/>
      </c>
      <c r="T59" s="6" t="str">
        <f>IF(ISNUMBER('DI-Temp'!T59),'DI-Temp'!T59-T$165,"")</f>
        <v/>
      </c>
    </row>
    <row r="60" spans="1:20">
      <c r="A60" s="1">
        <v>1928</v>
      </c>
      <c r="B60" s="6" t="str">
        <f>IF(ISNUMBER('DI-Temp'!B60),'DI-Temp'!B60-B$165,"")</f>
        <v/>
      </c>
      <c r="C60" s="6" t="str">
        <f>IF(ISNUMBER('DI-Temp'!C60),'DI-Temp'!C60-C$165,"")</f>
        <v/>
      </c>
      <c r="D60" s="6" t="str">
        <f>IF(ISNUMBER('DI-Temp'!D60),'DI-Temp'!D60-D$165,"")</f>
        <v/>
      </c>
      <c r="E60" s="6" t="str">
        <f>IF(ISNUMBER('DI-Temp'!E60),'DI-Temp'!E60-E$165,"")</f>
        <v/>
      </c>
      <c r="F60" s="6" t="str">
        <f>IF(ISNUMBER('DI-Temp'!F60),'DI-Temp'!F60-F$165,"")</f>
        <v/>
      </c>
      <c r="G60" s="6" t="str">
        <f>IF(ISNUMBER('DI-Temp'!G60),'DI-Temp'!G60-G$165,"")</f>
        <v/>
      </c>
      <c r="H60" s="6" t="str">
        <f>IF(ISNUMBER('DI-Temp'!H60),'DI-Temp'!H60-H$165,"")</f>
        <v/>
      </c>
      <c r="I60" s="6" t="str">
        <f>IF(ISNUMBER('DI-Temp'!I60),'DI-Temp'!I60-I$165,"")</f>
        <v/>
      </c>
      <c r="J60" s="6" t="str">
        <f>IF(ISNUMBER('DI-Temp'!J60),'DI-Temp'!J60-J$165,"")</f>
        <v/>
      </c>
      <c r="K60" s="6" t="str">
        <f>IF(ISNUMBER('DI-Temp'!K60),'DI-Temp'!K60-K$165,"")</f>
        <v/>
      </c>
      <c r="L60" s="6" t="str">
        <f>IF(ISNUMBER('DI-Temp'!L60),'DI-Temp'!L60-L$165,"")</f>
        <v/>
      </c>
      <c r="M60" s="6" t="str">
        <f>IF(ISNUMBER('DI-Temp'!M60),'DI-Temp'!M60-M$165,"")</f>
        <v/>
      </c>
      <c r="N60" s="6" t="str">
        <f>IF(ISNUMBER('DI-Temp'!N60),'DI-Temp'!N60-N$165,"")</f>
        <v/>
      </c>
      <c r="O60" s="6" t="str">
        <f>IF(ISNUMBER('DI-Temp'!O60),'DI-Temp'!O60-O$165,"")</f>
        <v/>
      </c>
      <c r="P60" s="6" t="str">
        <f>IF(ISNUMBER('DI-Temp'!P60),'DI-Temp'!P60-P$165,"")</f>
        <v/>
      </c>
      <c r="Q60" s="6" t="str">
        <f>IF(ISNUMBER('DI-Temp'!Q60),'DI-Temp'!Q60-Q$165,"")</f>
        <v/>
      </c>
      <c r="R60" s="6" t="str">
        <f>IF(ISNUMBER('DI-Temp'!R60),'DI-Temp'!R60-R$165,"")</f>
        <v/>
      </c>
      <c r="S60" s="6" t="str">
        <f>IF(ISNUMBER('DI-Temp'!S60),'DI-Temp'!S60-S$165,"")</f>
        <v/>
      </c>
      <c r="T60" s="6" t="str">
        <f>IF(ISNUMBER('DI-Temp'!T60),'DI-Temp'!T60-T$165,"")</f>
        <v/>
      </c>
    </row>
    <row r="61" spans="1:20">
      <c r="A61" s="1">
        <v>1929</v>
      </c>
      <c r="B61" s="6" t="str">
        <f>IF(ISNUMBER('DI-Temp'!B61),'DI-Temp'!B61-B$165,"")</f>
        <v/>
      </c>
      <c r="C61" s="6" t="str">
        <f>IF(ISNUMBER('DI-Temp'!C61),'DI-Temp'!C61-C$165,"")</f>
        <v/>
      </c>
      <c r="D61" s="6" t="str">
        <f>IF(ISNUMBER('DI-Temp'!D61),'DI-Temp'!D61-D$165,"")</f>
        <v/>
      </c>
      <c r="E61" s="6" t="str">
        <f>IF(ISNUMBER('DI-Temp'!E61),'DI-Temp'!E61-E$165,"")</f>
        <v/>
      </c>
      <c r="F61" s="6" t="str">
        <f>IF(ISNUMBER('DI-Temp'!F61),'DI-Temp'!F61-F$165,"")</f>
        <v/>
      </c>
      <c r="G61" s="6" t="str">
        <f>IF(ISNUMBER('DI-Temp'!G61),'DI-Temp'!G61-G$165,"")</f>
        <v/>
      </c>
      <c r="H61" s="6" t="str">
        <f>IF(ISNUMBER('DI-Temp'!H61),'DI-Temp'!H61-H$165,"")</f>
        <v/>
      </c>
      <c r="I61" s="6" t="str">
        <f>IF(ISNUMBER('DI-Temp'!I61),'DI-Temp'!I61-I$165,"")</f>
        <v/>
      </c>
      <c r="J61" s="6" t="str">
        <f>IF(ISNUMBER('DI-Temp'!J61),'DI-Temp'!J61-J$165,"")</f>
        <v/>
      </c>
      <c r="K61" s="6" t="str">
        <f>IF(ISNUMBER('DI-Temp'!K61),'DI-Temp'!K61-K$165,"")</f>
        <v/>
      </c>
      <c r="L61" s="6" t="str">
        <f>IF(ISNUMBER('DI-Temp'!L61),'DI-Temp'!L61-L$165,"")</f>
        <v/>
      </c>
      <c r="M61" s="6" t="str">
        <f>IF(ISNUMBER('DI-Temp'!M61),'DI-Temp'!M61-M$165,"")</f>
        <v/>
      </c>
      <c r="N61" s="6" t="str">
        <f>IF(ISNUMBER('DI-Temp'!N61),'DI-Temp'!N61-N$165,"")</f>
        <v/>
      </c>
      <c r="O61" s="6" t="str">
        <f>IF(ISNUMBER('DI-Temp'!O61),'DI-Temp'!O61-O$165,"")</f>
        <v/>
      </c>
      <c r="P61" s="6" t="str">
        <f>IF(ISNUMBER('DI-Temp'!P61),'DI-Temp'!P61-P$165,"")</f>
        <v/>
      </c>
      <c r="Q61" s="6" t="str">
        <f>IF(ISNUMBER('DI-Temp'!Q61),'DI-Temp'!Q61-Q$165,"")</f>
        <v/>
      </c>
      <c r="R61" s="6" t="str">
        <f>IF(ISNUMBER('DI-Temp'!R61),'DI-Temp'!R61-R$165,"")</f>
        <v/>
      </c>
      <c r="S61" s="6" t="str">
        <f>IF(ISNUMBER('DI-Temp'!S61),'DI-Temp'!S61-S$165,"")</f>
        <v/>
      </c>
      <c r="T61" s="6" t="str">
        <f>IF(ISNUMBER('DI-Temp'!T61),'DI-Temp'!T61-T$165,"")</f>
        <v/>
      </c>
    </row>
    <row r="62" spans="1:20">
      <c r="A62" s="1">
        <v>1930</v>
      </c>
      <c r="B62" s="6" t="str">
        <f>IF(ISNUMBER('DI-Temp'!B62),'DI-Temp'!B62-B$165,"")</f>
        <v/>
      </c>
      <c r="C62" s="6" t="str">
        <f>IF(ISNUMBER('DI-Temp'!C62),'DI-Temp'!C62-C$165,"")</f>
        <v/>
      </c>
      <c r="D62" s="6" t="str">
        <f>IF(ISNUMBER('DI-Temp'!D62),'DI-Temp'!D62-D$165,"")</f>
        <v/>
      </c>
      <c r="E62" s="6" t="str">
        <f>IF(ISNUMBER('DI-Temp'!E62),'DI-Temp'!E62-E$165,"")</f>
        <v/>
      </c>
      <c r="F62" s="6" t="str">
        <f>IF(ISNUMBER('DI-Temp'!F62),'DI-Temp'!F62-F$165,"")</f>
        <v/>
      </c>
      <c r="G62" s="6" t="str">
        <f>IF(ISNUMBER('DI-Temp'!G62),'DI-Temp'!G62-G$165,"")</f>
        <v/>
      </c>
      <c r="H62" s="6" t="str">
        <f>IF(ISNUMBER('DI-Temp'!H62),'DI-Temp'!H62-H$165,"")</f>
        <v/>
      </c>
      <c r="I62" s="6" t="str">
        <f>IF(ISNUMBER('DI-Temp'!I62),'DI-Temp'!I62-I$165,"")</f>
        <v/>
      </c>
      <c r="J62" s="6" t="str">
        <f>IF(ISNUMBER('DI-Temp'!J62),'DI-Temp'!J62-J$165,"")</f>
        <v/>
      </c>
      <c r="K62" s="6" t="str">
        <f>IF(ISNUMBER('DI-Temp'!K62),'DI-Temp'!K62-K$165,"")</f>
        <v/>
      </c>
      <c r="L62" s="6" t="str">
        <f>IF(ISNUMBER('DI-Temp'!L62),'DI-Temp'!L62-L$165,"")</f>
        <v/>
      </c>
      <c r="M62" s="6" t="str">
        <f>IF(ISNUMBER('DI-Temp'!M62),'DI-Temp'!M62-M$165,"")</f>
        <v/>
      </c>
      <c r="N62" s="6" t="str">
        <f>IF(ISNUMBER('DI-Temp'!N62),'DI-Temp'!N62-N$165,"")</f>
        <v/>
      </c>
      <c r="O62" s="6" t="str">
        <f>IF(ISNUMBER('DI-Temp'!O62),'DI-Temp'!O62-O$165,"")</f>
        <v/>
      </c>
      <c r="P62" s="6" t="str">
        <f>IF(ISNUMBER('DI-Temp'!P62),'DI-Temp'!P62-P$165,"")</f>
        <v/>
      </c>
      <c r="Q62" s="6" t="str">
        <f>IF(ISNUMBER('DI-Temp'!Q62),'DI-Temp'!Q62-Q$165,"")</f>
        <v/>
      </c>
      <c r="R62" s="6" t="str">
        <f>IF(ISNUMBER('DI-Temp'!R62),'DI-Temp'!R62-R$165,"")</f>
        <v/>
      </c>
      <c r="S62" s="6" t="str">
        <f>IF(ISNUMBER('DI-Temp'!S62),'DI-Temp'!S62-S$165,"")</f>
        <v/>
      </c>
      <c r="T62" s="6" t="str">
        <f>IF(ISNUMBER('DI-Temp'!T62),'DI-Temp'!T62-T$165,"")</f>
        <v/>
      </c>
    </row>
    <row r="63" spans="1:20">
      <c r="A63" s="1">
        <v>1931</v>
      </c>
      <c r="B63" s="6" t="str">
        <f>IF(ISNUMBER('DI-Temp'!B63),'DI-Temp'!B63-B$165,"")</f>
        <v/>
      </c>
      <c r="C63" s="6" t="str">
        <f>IF(ISNUMBER('DI-Temp'!C63),'DI-Temp'!C63-C$165,"")</f>
        <v/>
      </c>
      <c r="D63" s="6" t="str">
        <f>IF(ISNUMBER('DI-Temp'!D63),'DI-Temp'!D63-D$165,"")</f>
        <v/>
      </c>
      <c r="E63" s="6" t="str">
        <f>IF(ISNUMBER('DI-Temp'!E63),'DI-Temp'!E63-E$165,"")</f>
        <v/>
      </c>
      <c r="F63" s="6" t="str">
        <f>IF(ISNUMBER('DI-Temp'!F63),'DI-Temp'!F63-F$165,"")</f>
        <v/>
      </c>
      <c r="G63" s="6" t="str">
        <f>IF(ISNUMBER('DI-Temp'!G63),'DI-Temp'!G63-G$165,"")</f>
        <v/>
      </c>
      <c r="H63" s="6" t="str">
        <f>IF(ISNUMBER('DI-Temp'!H63),'DI-Temp'!H63-H$165,"")</f>
        <v/>
      </c>
      <c r="I63" s="6" t="str">
        <f>IF(ISNUMBER('DI-Temp'!I63),'DI-Temp'!I63-I$165,"")</f>
        <v/>
      </c>
      <c r="J63" s="6" t="str">
        <f>IF(ISNUMBER('DI-Temp'!J63),'DI-Temp'!J63-J$165,"")</f>
        <v/>
      </c>
      <c r="K63" s="6" t="str">
        <f>IF(ISNUMBER('DI-Temp'!K63),'DI-Temp'!K63-K$165,"")</f>
        <v/>
      </c>
      <c r="L63" s="6" t="str">
        <f>IF(ISNUMBER('DI-Temp'!L63),'DI-Temp'!L63-L$165,"")</f>
        <v/>
      </c>
      <c r="M63" s="6" t="str">
        <f>IF(ISNUMBER('DI-Temp'!M63),'DI-Temp'!M63-M$165,"")</f>
        <v/>
      </c>
      <c r="N63" s="6" t="str">
        <f>IF(ISNUMBER('DI-Temp'!N63),'DI-Temp'!N63-N$165,"")</f>
        <v/>
      </c>
      <c r="O63" s="6" t="str">
        <f>IF(ISNUMBER('DI-Temp'!O63),'DI-Temp'!O63-O$165,"")</f>
        <v/>
      </c>
      <c r="P63" s="6" t="str">
        <f>IF(ISNUMBER('DI-Temp'!P63),'DI-Temp'!P63-P$165,"")</f>
        <v/>
      </c>
      <c r="Q63" s="6" t="str">
        <f>IF(ISNUMBER('DI-Temp'!Q63),'DI-Temp'!Q63-Q$165,"")</f>
        <v/>
      </c>
      <c r="R63" s="6" t="str">
        <f>IF(ISNUMBER('DI-Temp'!R63),'DI-Temp'!R63-R$165,"")</f>
        <v/>
      </c>
      <c r="S63" s="6" t="str">
        <f>IF(ISNUMBER('DI-Temp'!S63),'DI-Temp'!S63-S$165,"")</f>
        <v/>
      </c>
      <c r="T63" s="6" t="str">
        <f>IF(ISNUMBER('DI-Temp'!T63),'DI-Temp'!T63-T$165,"")</f>
        <v/>
      </c>
    </row>
    <row r="64" spans="1:20">
      <c r="A64" s="1">
        <v>1932</v>
      </c>
      <c r="B64" s="6" t="str">
        <f>IF(ISNUMBER('DI-Temp'!B64),'DI-Temp'!B64-B$165,"")</f>
        <v/>
      </c>
      <c r="C64" s="6" t="str">
        <f>IF(ISNUMBER('DI-Temp'!C64),'DI-Temp'!C64-C$165,"")</f>
        <v/>
      </c>
      <c r="D64" s="6" t="str">
        <f>IF(ISNUMBER('DI-Temp'!D64),'DI-Temp'!D64-D$165,"")</f>
        <v/>
      </c>
      <c r="E64" s="6" t="str">
        <f>IF(ISNUMBER('DI-Temp'!E64),'DI-Temp'!E64-E$165,"")</f>
        <v/>
      </c>
      <c r="F64" s="6" t="str">
        <f>IF(ISNUMBER('DI-Temp'!F64),'DI-Temp'!F64-F$165,"")</f>
        <v/>
      </c>
      <c r="G64" s="6" t="str">
        <f>IF(ISNUMBER('DI-Temp'!G64),'DI-Temp'!G64-G$165,"")</f>
        <v/>
      </c>
      <c r="H64" s="6" t="str">
        <f>IF(ISNUMBER('DI-Temp'!H64),'DI-Temp'!H64-H$165,"")</f>
        <v/>
      </c>
      <c r="I64" s="6" t="str">
        <f>IF(ISNUMBER('DI-Temp'!I64),'DI-Temp'!I64-I$165,"")</f>
        <v/>
      </c>
      <c r="J64" s="6" t="str">
        <f>IF(ISNUMBER('DI-Temp'!J64),'DI-Temp'!J64-J$165,"")</f>
        <v/>
      </c>
      <c r="K64" s="6" t="str">
        <f>IF(ISNUMBER('DI-Temp'!K64),'DI-Temp'!K64-K$165,"")</f>
        <v/>
      </c>
      <c r="L64" s="6" t="str">
        <f>IF(ISNUMBER('DI-Temp'!L64),'DI-Temp'!L64-L$165,"")</f>
        <v/>
      </c>
      <c r="M64" s="6" t="str">
        <f>IF(ISNUMBER('DI-Temp'!M64),'DI-Temp'!M64-M$165,"")</f>
        <v/>
      </c>
      <c r="N64" s="6" t="str">
        <f>IF(ISNUMBER('DI-Temp'!N64),'DI-Temp'!N64-N$165,"")</f>
        <v/>
      </c>
      <c r="O64" s="6" t="str">
        <f>IF(ISNUMBER('DI-Temp'!O64),'DI-Temp'!O64-O$165,"")</f>
        <v/>
      </c>
      <c r="P64" s="6" t="str">
        <f>IF(ISNUMBER('DI-Temp'!P64),'DI-Temp'!P64-P$165,"")</f>
        <v/>
      </c>
      <c r="Q64" s="6" t="str">
        <f>IF(ISNUMBER('DI-Temp'!Q64),'DI-Temp'!Q64-Q$165,"")</f>
        <v/>
      </c>
      <c r="R64" s="6" t="str">
        <f>IF(ISNUMBER('DI-Temp'!R64),'DI-Temp'!R64-R$165,"")</f>
        <v/>
      </c>
      <c r="S64" s="6" t="str">
        <f>IF(ISNUMBER('DI-Temp'!S64),'DI-Temp'!S64-S$165,"")</f>
        <v/>
      </c>
      <c r="T64" s="6" t="str">
        <f>IF(ISNUMBER('DI-Temp'!T64),'DI-Temp'!T64-T$165,"")</f>
        <v/>
      </c>
    </row>
    <row r="65" spans="1:20">
      <c r="A65" s="1">
        <v>1933</v>
      </c>
      <c r="B65" s="6" t="str">
        <f>IF(ISNUMBER('DI-Temp'!B65),'DI-Temp'!B65-B$165,"")</f>
        <v/>
      </c>
      <c r="C65" s="6" t="str">
        <f>IF(ISNUMBER('DI-Temp'!C65),'DI-Temp'!C65-C$165,"")</f>
        <v/>
      </c>
      <c r="D65" s="6" t="str">
        <f>IF(ISNUMBER('DI-Temp'!D65),'DI-Temp'!D65-D$165,"")</f>
        <v/>
      </c>
      <c r="E65" s="6" t="str">
        <f>IF(ISNUMBER('DI-Temp'!E65),'DI-Temp'!E65-E$165,"")</f>
        <v/>
      </c>
      <c r="F65" s="6" t="str">
        <f>IF(ISNUMBER('DI-Temp'!F65),'DI-Temp'!F65-F$165,"")</f>
        <v/>
      </c>
      <c r="G65" s="6" t="str">
        <f>IF(ISNUMBER('DI-Temp'!G65),'DI-Temp'!G65-G$165,"")</f>
        <v/>
      </c>
      <c r="H65" s="6" t="str">
        <f>IF(ISNUMBER('DI-Temp'!H65),'DI-Temp'!H65-H$165,"")</f>
        <v/>
      </c>
      <c r="I65" s="6" t="str">
        <f>IF(ISNUMBER('DI-Temp'!I65),'DI-Temp'!I65-I$165,"")</f>
        <v/>
      </c>
      <c r="J65" s="6" t="str">
        <f>IF(ISNUMBER('DI-Temp'!J65),'DI-Temp'!J65-J$165,"")</f>
        <v/>
      </c>
      <c r="K65" s="6" t="str">
        <f>IF(ISNUMBER('DI-Temp'!K65),'DI-Temp'!K65-K$165,"")</f>
        <v/>
      </c>
      <c r="L65" s="6" t="str">
        <f>IF(ISNUMBER('DI-Temp'!L65),'DI-Temp'!L65-L$165,"")</f>
        <v/>
      </c>
      <c r="M65" s="6" t="str">
        <f>IF(ISNUMBER('DI-Temp'!M65),'DI-Temp'!M65-M$165,"")</f>
        <v/>
      </c>
      <c r="N65" s="6" t="str">
        <f>IF(ISNUMBER('DI-Temp'!N65),'DI-Temp'!N65-N$165,"")</f>
        <v/>
      </c>
      <c r="O65" s="6" t="str">
        <f>IF(ISNUMBER('DI-Temp'!O65),'DI-Temp'!O65-O$165,"")</f>
        <v/>
      </c>
      <c r="P65" s="6" t="str">
        <f>IF(ISNUMBER('DI-Temp'!P65),'DI-Temp'!P65-P$165,"")</f>
        <v/>
      </c>
      <c r="Q65" s="6" t="str">
        <f>IF(ISNUMBER('DI-Temp'!Q65),'DI-Temp'!Q65-Q$165,"")</f>
        <v/>
      </c>
      <c r="R65" s="6" t="str">
        <f>IF(ISNUMBER('DI-Temp'!R65),'DI-Temp'!R65-R$165,"")</f>
        <v/>
      </c>
      <c r="S65" s="6" t="str">
        <f>IF(ISNUMBER('DI-Temp'!S65),'DI-Temp'!S65-S$165,"")</f>
        <v/>
      </c>
      <c r="T65" s="6" t="str">
        <f>IF(ISNUMBER('DI-Temp'!T65),'DI-Temp'!T65-T$165,"")</f>
        <v/>
      </c>
    </row>
    <row r="66" spans="1:20">
      <c r="A66" s="1">
        <v>1934</v>
      </c>
      <c r="B66" s="6" t="str">
        <f>IF(ISNUMBER('DI-Temp'!B66),'DI-Temp'!B66-B$165,"")</f>
        <v/>
      </c>
      <c r="C66" s="6" t="str">
        <f>IF(ISNUMBER('DI-Temp'!C66),'DI-Temp'!C66-C$165,"")</f>
        <v/>
      </c>
      <c r="D66" s="6" t="str">
        <f>IF(ISNUMBER('DI-Temp'!D66),'DI-Temp'!D66-D$165,"")</f>
        <v/>
      </c>
      <c r="E66" s="6" t="str">
        <f>IF(ISNUMBER('DI-Temp'!E66),'DI-Temp'!E66-E$165,"")</f>
        <v/>
      </c>
      <c r="F66" s="6" t="str">
        <f>IF(ISNUMBER('DI-Temp'!F66),'DI-Temp'!F66-F$165,"")</f>
        <v/>
      </c>
      <c r="G66" s="6" t="str">
        <f>IF(ISNUMBER('DI-Temp'!G66),'DI-Temp'!G66-G$165,"")</f>
        <v/>
      </c>
      <c r="H66" s="6" t="str">
        <f>IF(ISNUMBER('DI-Temp'!H66),'DI-Temp'!H66-H$165,"")</f>
        <v/>
      </c>
      <c r="I66" s="6" t="str">
        <f>IF(ISNUMBER('DI-Temp'!I66),'DI-Temp'!I66-I$165,"")</f>
        <v/>
      </c>
      <c r="J66" s="6" t="str">
        <f>IF(ISNUMBER('DI-Temp'!J66),'DI-Temp'!J66-J$165,"")</f>
        <v/>
      </c>
      <c r="K66" s="6" t="str">
        <f>IF(ISNUMBER('DI-Temp'!K66),'DI-Temp'!K66-K$165,"")</f>
        <v/>
      </c>
      <c r="L66" s="6" t="str">
        <f>IF(ISNUMBER('DI-Temp'!L66),'DI-Temp'!L66-L$165,"")</f>
        <v/>
      </c>
      <c r="M66" s="6" t="str">
        <f>IF(ISNUMBER('DI-Temp'!M66),'DI-Temp'!M66-M$165,"")</f>
        <v/>
      </c>
      <c r="N66" s="6" t="str">
        <f>IF(ISNUMBER('DI-Temp'!N66),'DI-Temp'!N66-N$165,"")</f>
        <v/>
      </c>
      <c r="O66" s="6" t="str">
        <f>IF(ISNUMBER('DI-Temp'!O66),'DI-Temp'!O66-O$165,"")</f>
        <v/>
      </c>
      <c r="P66" s="6" t="str">
        <f>IF(ISNUMBER('DI-Temp'!P66),'DI-Temp'!P66-P$165,"")</f>
        <v/>
      </c>
      <c r="Q66" s="6" t="str">
        <f>IF(ISNUMBER('DI-Temp'!Q66),'DI-Temp'!Q66-Q$165,"")</f>
        <v/>
      </c>
      <c r="R66" s="6" t="str">
        <f>IF(ISNUMBER('DI-Temp'!R66),'DI-Temp'!R66-R$165,"")</f>
        <v/>
      </c>
      <c r="S66" s="6" t="str">
        <f>IF(ISNUMBER('DI-Temp'!S66),'DI-Temp'!S66-S$165,"")</f>
        <v/>
      </c>
      <c r="T66" s="6" t="str">
        <f>IF(ISNUMBER('DI-Temp'!T66),'DI-Temp'!T66-T$165,"")</f>
        <v/>
      </c>
    </row>
    <row r="67" spans="1:20">
      <c r="A67" s="1">
        <v>1935</v>
      </c>
      <c r="B67" s="6" t="str">
        <f>IF(ISNUMBER('DI-Temp'!B67),'DI-Temp'!B67-B$165,"")</f>
        <v/>
      </c>
      <c r="C67" s="6" t="str">
        <f>IF(ISNUMBER('DI-Temp'!C67),'DI-Temp'!C67-C$165,"")</f>
        <v/>
      </c>
      <c r="D67" s="6" t="str">
        <f>IF(ISNUMBER('DI-Temp'!D67),'DI-Temp'!D67-D$165,"")</f>
        <v/>
      </c>
      <c r="E67" s="6" t="str">
        <f>IF(ISNUMBER('DI-Temp'!E67),'DI-Temp'!E67-E$165,"")</f>
        <v/>
      </c>
      <c r="F67" s="6" t="str">
        <f>IF(ISNUMBER('DI-Temp'!F67),'DI-Temp'!F67-F$165,"")</f>
        <v/>
      </c>
      <c r="G67" s="6" t="str">
        <f>IF(ISNUMBER('DI-Temp'!G67),'DI-Temp'!G67-G$165,"")</f>
        <v/>
      </c>
      <c r="H67" s="6" t="str">
        <f>IF(ISNUMBER('DI-Temp'!H67),'DI-Temp'!H67-H$165,"")</f>
        <v/>
      </c>
      <c r="I67" s="6" t="str">
        <f>IF(ISNUMBER('DI-Temp'!I67),'DI-Temp'!I67-I$165,"")</f>
        <v/>
      </c>
      <c r="J67" s="6" t="str">
        <f>IF(ISNUMBER('DI-Temp'!J67),'DI-Temp'!J67-J$165,"")</f>
        <v/>
      </c>
      <c r="K67" s="6" t="str">
        <f>IF(ISNUMBER('DI-Temp'!K67),'DI-Temp'!K67-K$165,"")</f>
        <v/>
      </c>
      <c r="L67" s="6" t="str">
        <f>IF(ISNUMBER('DI-Temp'!L67),'DI-Temp'!L67-L$165,"")</f>
        <v/>
      </c>
      <c r="M67" s="6" t="str">
        <f>IF(ISNUMBER('DI-Temp'!M67),'DI-Temp'!M67-M$165,"")</f>
        <v/>
      </c>
      <c r="N67" s="6" t="str">
        <f>IF(ISNUMBER('DI-Temp'!N67),'DI-Temp'!N67-N$165,"")</f>
        <v/>
      </c>
      <c r="O67" s="6" t="str">
        <f>IF(ISNUMBER('DI-Temp'!O67),'DI-Temp'!O67-O$165,"")</f>
        <v/>
      </c>
      <c r="P67" s="6" t="str">
        <f>IF(ISNUMBER('DI-Temp'!P67),'DI-Temp'!P67-P$165,"")</f>
        <v/>
      </c>
      <c r="Q67" s="6" t="str">
        <f>IF(ISNUMBER('DI-Temp'!Q67),'DI-Temp'!Q67-Q$165,"")</f>
        <v/>
      </c>
      <c r="R67" s="6" t="str">
        <f>IF(ISNUMBER('DI-Temp'!R67),'DI-Temp'!R67-R$165,"")</f>
        <v/>
      </c>
      <c r="S67" s="6" t="str">
        <f>IF(ISNUMBER('DI-Temp'!S67),'DI-Temp'!S67-S$165,"")</f>
        <v/>
      </c>
      <c r="T67" s="6" t="str">
        <f>IF(ISNUMBER('DI-Temp'!T67),'DI-Temp'!T67-T$165,"")</f>
        <v/>
      </c>
    </row>
    <row r="68" spans="1:20">
      <c r="A68" s="1">
        <v>1936</v>
      </c>
      <c r="B68" s="6" t="str">
        <f>IF(ISNUMBER('DI-Temp'!B68),'DI-Temp'!B68-B$165,"")</f>
        <v/>
      </c>
      <c r="C68" s="6" t="str">
        <f>IF(ISNUMBER('DI-Temp'!C68),'DI-Temp'!C68-C$165,"")</f>
        <v/>
      </c>
      <c r="D68" s="6" t="str">
        <f>IF(ISNUMBER('DI-Temp'!D68),'DI-Temp'!D68-D$165,"")</f>
        <v/>
      </c>
      <c r="E68" s="6" t="str">
        <f>IF(ISNUMBER('DI-Temp'!E68),'DI-Temp'!E68-E$165,"")</f>
        <v/>
      </c>
      <c r="F68" s="6" t="str">
        <f>IF(ISNUMBER('DI-Temp'!F68),'DI-Temp'!F68-F$165,"")</f>
        <v/>
      </c>
      <c r="G68" s="6" t="str">
        <f>IF(ISNUMBER('DI-Temp'!G68),'DI-Temp'!G68-G$165,"")</f>
        <v/>
      </c>
      <c r="H68" s="6" t="str">
        <f>IF(ISNUMBER('DI-Temp'!H68),'DI-Temp'!H68-H$165,"")</f>
        <v/>
      </c>
      <c r="I68" s="6" t="str">
        <f>IF(ISNUMBER('DI-Temp'!I68),'DI-Temp'!I68-I$165,"")</f>
        <v/>
      </c>
      <c r="J68" s="6" t="str">
        <f>IF(ISNUMBER('DI-Temp'!J68),'DI-Temp'!J68-J$165,"")</f>
        <v/>
      </c>
      <c r="K68" s="6" t="str">
        <f>IF(ISNUMBER('DI-Temp'!K68),'DI-Temp'!K68-K$165,"")</f>
        <v/>
      </c>
      <c r="L68" s="6" t="str">
        <f>IF(ISNUMBER('DI-Temp'!L68),'DI-Temp'!L68-L$165,"")</f>
        <v/>
      </c>
      <c r="M68" s="6" t="str">
        <f>IF(ISNUMBER('DI-Temp'!M68),'DI-Temp'!M68-M$165,"")</f>
        <v/>
      </c>
      <c r="N68" s="6" t="str">
        <f>IF(ISNUMBER('DI-Temp'!N68),'DI-Temp'!N68-N$165,"")</f>
        <v/>
      </c>
      <c r="O68" s="6" t="str">
        <f>IF(ISNUMBER('DI-Temp'!O68),'DI-Temp'!O68-O$165,"")</f>
        <v/>
      </c>
      <c r="P68" s="6" t="str">
        <f>IF(ISNUMBER('DI-Temp'!P68),'DI-Temp'!P68-P$165,"")</f>
        <v/>
      </c>
      <c r="Q68" s="6" t="str">
        <f>IF(ISNUMBER('DI-Temp'!Q68),'DI-Temp'!Q68-Q$165,"")</f>
        <v/>
      </c>
      <c r="R68" s="6" t="str">
        <f>IF(ISNUMBER('DI-Temp'!R68),'DI-Temp'!R68-R$165,"")</f>
        <v/>
      </c>
      <c r="S68" s="6" t="str">
        <f>IF(ISNUMBER('DI-Temp'!S68),'DI-Temp'!S68-S$165,"")</f>
        <v/>
      </c>
      <c r="T68" s="6" t="str">
        <f>IF(ISNUMBER('DI-Temp'!T68),'DI-Temp'!T68-T$165,"")</f>
        <v/>
      </c>
    </row>
    <row r="69" spans="1:20">
      <c r="A69" s="1">
        <v>1937</v>
      </c>
      <c r="B69" s="6" t="str">
        <f>IF(ISNUMBER('DI-Temp'!B69),'DI-Temp'!B69-B$165,"")</f>
        <v/>
      </c>
      <c r="C69" s="6" t="str">
        <f>IF(ISNUMBER('DI-Temp'!C69),'DI-Temp'!C69-C$165,"")</f>
        <v/>
      </c>
      <c r="D69" s="6" t="str">
        <f>IF(ISNUMBER('DI-Temp'!D69),'DI-Temp'!D69-D$165,"")</f>
        <v/>
      </c>
      <c r="E69" s="6" t="str">
        <f>IF(ISNUMBER('DI-Temp'!E69),'DI-Temp'!E69-E$165,"")</f>
        <v/>
      </c>
      <c r="F69" s="6" t="str">
        <f>IF(ISNUMBER('DI-Temp'!F69),'DI-Temp'!F69-F$165,"")</f>
        <v/>
      </c>
      <c r="G69" s="6" t="str">
        <f>IF(ISNUMBER('DI-Temp'!G69),'DI-Temp'!G69-G$165,"")</f>
        <v/>
      </c>
      <c r="H69" s="6" t="str">
        <f>IF(ISNUMBER('DI-Temp'!H69),'DI-Temp'!H69-H$165,"")</f>
        <v/>
      </c>
      <c r="I69" s="6" t="str">
        <f>IF(ISNUMBER('DI-Temp'!I69),'DI-Temp'!I69-I$165,"")</f>
        <v/>
      </c>
      <c r="J69" s="6" t="str">
        <f>IF(ISNUMBER('DI-Temp'!J69),'DI-Temp'!J69-J$165,"")</f>
        <v/>
      </c>
      <c r="K69" s="6" t="str">
        <f>IF(ISNUMBER('DI-Temp'!K69),'DI-Temp'!K69-K$165,"")</f>
        <v/>
      </c>
      <c r="L69" s="6" t="str">
        <f>IF(ISNUMBER('DI-Temp'!L69),'DI-Temp'!L69-L$165,"")</f>
        <v/>
      </c>
      <c r="M69" s="6" t="str">
        <f>IF(ISNUMBER('DI-Temp'!M69),'DI-Temp'!M69-M$165,"")</f>
        <v/>
      </c>
      <c r="N69" s="6" t="str">
        <f>IF(ISNUMBER('DI-Temp'!N69),'DI-Temp'!N69-N$165,"")</f>
        <v/>
      </c>
      <c r="O69" s="6" t="str">
        <f>IF(ISNUMBER('DI-Temp'!O69),'DI-Temp'!O69-O$165,"")</f>
        <v/>
      </c>
      <c r="P69" s="6" t="str">
        <f>IF(ISNUMBER('DI-Temp'!P69),'DI-Temp'!P69-P$165,"")</f>
        <v/>
      </c>
      <c r="Q69" s="6" t="str">
        <f>IF(ISNUMBER('DI-Temp'!Q69),'DI-Temp'!Q69-Q$165,"")</f>
        <v/>
      </c>
      <c r="R69" s="6" t="str">
        <f>IF(ISNUMBER('DI-Temp'!R69),'DI-Temp'!R69-R$165,"")</f>
        <v/>
      </c>
      <c r="S69" s="6" t="str">
        <f>IF(ISNUMBER('DI-Temp'!S69),'DI-Temp'!S69-S$165,"")</f>
        <v/>
      </c>
      <c r="T69" s="6" t="str">
        <f>IF(ISNUMBER('DI-Temp'!T69),'DI-Temp'!T69-T$165,"")</f>
        <v/>
      </c>
    </row>
    <row r="70" spans="1:20">
      <c r="A70" s="1">
        <v>1938</v>
      </c>
      <c r="B70" s="6" t="str">
        <f>IF(ISNUMBER('DI-Temp'!B70),'DI-Temp'!B70-B$165,"")</f>
        <v/>
      </c>
      <c r="C70" s="6" t="str">
        <f>IF(ISNUMBER('DI-Temp'!C70),'DI-Temp'!C70-C$165,"")</f>
        <v/>
      </c>
      <c r="D70" s="6" t="str">
        <f>IF(ISNUMBER('DI-Temp'!D70),'DI-Temp'!D70-D$165,"")</f>
        <v/>
      </c>
      <c r="E70" s="6" t="str">
        <f>IF(ISNUMBER('DI-Temp'!E70),'DI-Temp'!E70-E$165,"")</f>
        <v/>
      </c>
      <c r="F70" s="6" t="str">
        <f>IF(ISNUMBER('DI-Temp'!F70),'DI-Temp'!F70-F$165,"")</f>
        <v/>
      </c>
      <c r="G70" s="6" t="str">
        <f>IF(ISNUMBER('DI-Temp'!G70),'DI-Temp'!G70-G$165,"")</f>
        <v/>
      </c>
      <c r="H70" s="6" t="str">
        <f>IF(ISNUMBER('DI-Temp'!H70),'DI-Temp'!H70-H$165,"")</f>
        <v/>
      </c>
      <c r="I70" s="6" t="str">
        <f>IF(ISNUMBER('DI-Temp'!I70),'DI-Temp'!I70-I$165,"")</f>
        <v/>
      </c>
      <c r="J70" s="6" t="str">
        <f>IF(ISNUMBER('DI-Temp'!J70),'DI-Temp'!J70-J$165,"")</f>
        <v/>
      </c>
      <c r="K70" s="6" t="str">
        <f>IF(ISNUMBER('DI-Temp'!K70),'DI-Temp'!K70-K$165,"")</f>
        <v/>
      </c>
      <c r="L70" s="6" t="str">
        <f>IF(ISNUMBER('DI-Temp'!L70),'DI-Temp'!L70-L$165,"")</f>
        <v/>
      </c>
      <c r="M70" s="6" t="str">
        <f>IF(ISNUMBER('DI-Temp'!M70),'DI-Temp'!M70-M$165,"")</f>
        <v/>
      </c>
      <c r="N70" s="6" t="str">
        <f>IF(ISNUMBER('DI-Temp'!N70),'DI-Temp'!N70-N$165,"")</f>
        <v/>
      </c>
      <c r="O70" s="6" t="str">
        <f>IF(ISNUMBER('DI-Temp'!O70),'DI-Temp'!O70-O$165,"")</f>
        <v/>
      </c>
      <c r="P70" s="6" t="str">
        <f>IF(ISNUMBER('DI-Temp'!P70),'DI-Temp'!P70-P$165,"")</f>
        <v/>
      </c>
      <c r="Q70" s="6" t="str">
        <f>IF(ISNUMBER('DI-Temp'!Q70),'DI-Temp'!Q70-Q$165,"")</f>
        <v/>
      </c>
      <c r="R70" s="6" t="str">
        <f>IF(ISNUMBER('DI-Temp'!R70),'DI-Temp'!R70-R$165,"")</f>
        <v/>
      </c>
      <c r="S70" s="6" t="str">
        <f>IF(ISNUMBER('DI-Temp'!S70),'DI-Temp'!S70-S$165,"")</f>
        <v/>
      </c>
      <c r="T70" s="6" t="str">
        <f>IF(ISNUMBER('DI-Temp'!T70),'DI-Temp'!T70-T$165,"")</f>
        <v/>
      </c>
    </row>
    <row r="71" spans="1:20">
      <c r="A71" s="1">
        <v>1939</v>
      </c>
      <c r="B71" s="6" t="str">
        <f>IF(ISNUMBER('DI-Temp'!B71),'DI-Temp'!B71-B$165,"")</f>
        <v/>
      </c>
      <c r="C71" s="6" t="str">
        <f>IF(ISNUMBER('DI-Temp'!C71),'DI-Temp'!C71-C$165,"")</f>
        <v/>
      </c>
      <c r="D71" s="6" t="str">
        <f>IF(ISNUMBER('DI-Temp'!D71),'DI-Temp'!D71-D$165,"")</f>
        <v/>
      </c>
      <c r="E71" s="6" t="str">
        <f>IF(ISNUMBER('DI-Temp'!E71),'DI-Temp'!E71-E$165,"")</f>
        <v/>
      </c>
      <c r="F71" s="6" t="str">
        <f>IF(ISNUMBER('DI-Temp'!F71),'DI-Temp'!F71-F$165,"")</f>
        <v/>
      </c>
      <c r="G71" s="6" t="str">
        <f>IF(ISNUMBER('DI-Temp'!G71),'DI-Temp'!G71-G$165,"")</f>
        <v/>
      </c>
      <c r="H71" s="6" t="str">
        <f>IF(ISNUMBER('DI-Temp'!H71),'DI-Temp'!H71-H$165,"")</f>
        <v/>
      </c>
      <c r="I71" s="6" t="str">
        <f>IF(ISNUMBER('DI-Temp'!I71),'DI-Temp'!I71-I$165,"")</f>
        <v/>
      </c>
      <c r="J71" s="6" t="str">
        <f>IF(ISNUMBER('DI-Temp'!J71),'DI-Temp'!J71-J$165,"")</f>
        <v/>
      </c>
      <c r="K71" s="6" t="str">
        <f>IF(ISNUMBER('DI-Temp'!K71),'DI-Temp'!K71-K$165,"")</f>
        <v/>
      </c>
      <c r="L71" s="6" t="str">
        <f>IF(ISNUMBER('DI-Temp'!L71),'DI-Temp'!L71-L$165,"")</f>
        <v/>
      </c>
      <c r="M71" s="6" t="str">
        <f>IF(ISNUMBER('DI-Temp'!M71),'DI-Temp'!M71-M$165,"")</f>
        <v/>
      </c>
      <c r="N71" s="6" t="str">
        <f>IF(ISNUMBER('DI-Temp'!N71),'DI-Temp'!N71-N$165,"")</f>
        <v/>
      </c>
      <c r="O71" s="6" t="str">
        <f>IF(ISNUMBER('DI-Temp'!O71),'DI-Temp'!O71-O$165,"")</f>
        <v/>
      </c>
      <c r="P71" s="6" t="str">
        <f>IF(ISNUMBER('DI-Temp'!P71),'DI-Temp'!P71-P$165,"")</f>
        <v/>
      </c>
      <c r="Q71" s="6" t="str">
        <f>IF(ISNUMBER('DI-Temp'!Q71),'DI-Temp'!Q71-Q$165,"")</f>
        <v/>
      </c>
      <c r="R71" s="6" t="str">
        <f>IF(ISNUMBER('DI-Temp'!R71),'DI-Temp'!R71-R$165,"")</f>
        <v/>
      </c>
      <c r="S71" s="6" t="str">
        <f>IF(ISNUMBER('DI-Temp'!S71),'DI-Temp'!S71-S$165,"")</f>
        <v/>
      </c>
      <c r="T71" s="6" t="str">
        <f>IF(ISNUMBER('DI-Temp'!T71),'DI-Temp'!T71-T$165,"")</f>
        <v/>
      </c>
    </row>
    <row r="72" spans="1:20">
      <c r="A72" s="1">
        <v>1940</v>
      </c>
      <c r="B72" s="6" t="str">
        <f>IF(ISNUMBER('DI-Temp'!B72),'DI-Temp'!B72-B$165,"")</f>
        <v/>
      </c>
      <c r="C72" s="6" t="str">
        <f>IF(ISNUMBER('DI-Temp'!C72),'DI-Temp'!C72-C$165,"")</f>
        <v/>
      </c>
      <c r="D72" s="6" t="str">
        <f>IF(ISNUMBER('DI-Temp'!D72),'DI-Temp'!D72-D$165,"")</f>
        <v/>
      </c>
      <c r="E72" s="6" t="str">
        <f>IF(ISNUMBER('DI-Temp'!E72),'DI-Temp'!E72-E$165,"")</f>
        <v/>
      </c>
      <c r="F72" s="6" t="str">
        <f>IF(ISNUMBER('DI-Temp'!F72),'DI-Temp'!F72-F$165,"")</f>
        <v/>
      </c>
      <c r="G72" s="6" t="str">
        <f>IF(ISNUMBER('DI-Temp'!G72),'DI-Temp'!G72-G$165,"")</f>
        <v/>
      </c>
      <c r="H72" s="6" t="str">
        <f>IF(ISNUMBER('DI-Temp'!H72),'DI-Temp'!H72-H$165,"")</f>
        <v/>
      </c>
      <c r="I72" s="6" t="str">
        <f>IF(ISNUMBER('DI-Temp'!I72),'DI-Temp'!I72-I$165,"")</f>
        <v/>
      </c>
      <c r="J72" s="6" t="str">
        <f>IF(ISNUMBER('DI-Temp'!J72),'DI-Temp'!J72-J$165,"")</f>
        <v/>
      </c>
      <c r="K72" s="6" t="str">
        <f>IF(ISNUMBER('DI-Temp'!K72),'DI-Temp'!K72-K$165,"")</f>
        <v/>
      </c>
      <c r="L72" s="6" t="str">
        <f>IF(ISNUMBER('DI-Temp'!L72),'DI-Temp'!L72-L$165,"")</f>
        <v/>
      </c>
      <c r="M72" s="6" t="str">
        <f>IF(ISNUMBER('DI-Temp'!M72),'DI-Temp'!M72-M$165,"")</f>
        <v/>
      </c>
      <c r="N72" s="6" t="str">
        <f>IF(ISNUMBER('DI-Temp'!N72),'DI-Temp'!N72-N$165,"")</f>
        <v/>
      </c>
      <c r="O72" s="6" t="str">
        <f>IF(ISNUMBER('DI-Temp'!O72),'DI-Temp'!O72-O$165,"")</f>
        <v/>
      </c>
      <c r="P72" s="6" t="str">
        <f>IF(ISNUMBER('DI-Temp'!P72),'DI-Temp'!P72-P$165,"")</f>
        <v/>
      </c>
      <c r="Q72" s="6" t="str">
        <f>IF(ISNUMBER('DI-Temp'!Q72),'DI-Temp'!Q72-Q$165,"")</f>
        <v/>
      </c>
      <c r="R72" s="6" t="str">
        <f>IF(ISNUMBER('DI-Temp'!R72),'DI-Temp'!R72-R$165,"")</f>
        <v/>
      </c>
      <c r="S72" s="6" t="str">
        <f>IF(ISNUMBER('DI-Temp'!S72),'DI-Temp'!S72-S$165,"")</f>
        <v/>
      </c>
      <c r="T72" s="6" t="str">
        <f>IF(ISNUMBER('DI-Temp'!T72),'DI-Temp'!T72-T$165,"")</f>
        <v/>
      </c>
    </row>
    <row r="73" spans="1:20">
      <c r="A73" s="1">
        <v>1941</v>
      </c>
      <c r="B73" s="6" t="str">
        <f>IF(ISNUMBER('DI-Temp'!B73),'DI-Temp'!B73-B$165,"")</f>
        <v/>
      </c>
      <c r="C73" s="6" t="str">
        <f>IF(ISNUMBER('DI-Temp'!C73),'DI-Temp'!C73-C$165,"")</f>
        <v/>
      </c>
      <c r="D73" s="6" t="str">
        <f>IF(ISNUMBER('DI-Temp'!D73),'DI-Temp'!D73-D$165,"")</f>
        <v/>
      </c>
      <c r="E73" s="6" t="str">
        <f>IF(ISNUMBER('DI-Temp'!E73),'DI-Temp'!E73-E$165,"")</f>
        <v/>
      </c>
      <c r="F73" s="6" t="str">
        <f>IF(ISNUMBER('DI-Temp'!F73),'DI-Temp'!F73-F$165,"")</f>
        <v/>
      </c>
      <c r="G73" s="6" t="str">
        <f>IF(ISNUMBER('DI-Temp'!G73),'DI-Temp'!G73-G$165,"")</f>
        <v/>
      </c>
      <c r="H73" s="6" t="str">
        <f>IF(ISNUMBER('DI-Temp'!H73),'DI-Temp'!H73-H$165,"")</f>
        <v/>
      </c>
      <c r="I73" s="6" t="str">
        <f>IF(ISNUMBER('DI-Temp'!I73),'DI-Temp'!I73-I$165,"")</f>
        <v/>
      </c>
      <c r="J73" s="6" t="str">
        <f>IF(ISNUMBER('DI-Temp'!J73),'DI-Temp'!J73-J$165,"")</f>
        <v/>
      </c>
      <c r="K73" s="6" t="str">
        <f>IF(ISNUMBER('DI-Temp'!K73),'DI-Temp'!K73-K$165,"")</f>
        <v/>
      </c>
      <c r="L73" s="6" t="str">
        <f>IF(ISNUMBER('DI-Temp'!L73),'DI-Temp'!L73-L$165,"")</f>
        <v/>
      </c>
      <c r="M73" s="6" t="str">
        <f>IF(ISNUMBER('DI-Temp'!M73),'DI-Temp'!M73-M$165,"")</f>
        <v/>
      </c>
      <c r="N73" s="6" t="str">
        <f>IF(ISNUMBER('DI-Temp'!N73),'DI-Temp'!N73-N$165,"")</f>
        <v/>
      </c>
      <c r="O73" s="6" t="str">
        <f>IF(ISNUMBER('DI-Temp'!O73),'DI-Temp'!O73-O$165,"")</f>
        <v/>
      </c>
      <c r="P73" s="6" t="str">
        <f>IF(ISNUMBER('DI-Temp'!P73),'DI-Temp'!P73-P$165,"")</f>
        <v/>
      </c>
      <c r="Q73" s="6" t="str">
        <f>IF(ISNUMBER('DI-Temp'!Q73),'DI-Temp'!Q73-Q$165,"")</f>
        <v/>
      </c>
      <c r="R73" s="6" t="str">
        <f>IF(ISNUMBER('DI-Temp'!R73),'DI-Temp'!R73-R$165,"")</f>
        <v/>
      </c>
      <c r="S73" s="6" t="str">
        <f>IF(ISNUMBER('DI-Temp'!S73),'DI-Temp'!S73-S$165,"")</f>
        <v/>
      </c>
      <c r="T73" s="6" t="str">
        <f>IF(ISNUMBER('DI-Temp'!T73),'DI-Temp'!T73-T$165,"")</f>
        <v/>
      </c>
    </row>
    <row r="74" spans="1:20">
      <c r="A74" s="1">
        <v>1942</v>
      </c>
      <c r="B74" s="6" t="str">
        <f>IF(ISNUMBER('DI-Temp'!B74),'DI-Temp'!B74-B$165,"")</f>
        <v/>
      </c>
      <c r="C74" s="6" t="str">
        <f>IF(ISNUMBER('DI-Temp'!C74),'DI-Temp'!C74-C$165,"")</f>
        <v/>
      </c>
      <c r="D74" s="6" t="str">
        <f>IF(ISNUMBER('DI-Temp'!D74),'DI-Temp'!D74-D$165,"")</f>
        <v/>
      </c>
      <c r="E74" s="6" t="str">
        <f>IF(ISNUMBER('DI-Temp'!E74),'DI-Temp'!E74-E$165,"")</f>
        <v/>
      </c>
      <c r="F74" s="6" t="str">
        <f>IF(ISNUMBER('DI-Temp'!F74),'DI-Temp'!F74-F$165,"")</f>
        <v/>
      </c>
      <c r="G74" s="6" t="str">
        <f>IF(ISNUMBER('DI-Temp'!G74),'DI-Temp'!G74-G$165,"")</f>
        <v/>
      </c>
      <c r="H74" s="6" t="str">
        <f>IF(ISNUMBER('DI-Temp'!H74),'DI-Temp'!H74-H$165,"")</f>
        <v/>
      </c>
      <c r="I74" s="6" t="str">
        <f>IF(ISNUMBER('DI-Temp'!I74),'DI-Temp'!I74-I$165,"")</f>
        <v/>
      </c>
      <c r="J74" s="6" t="str">
        <f>IF(ISNUMBER('DI-Temp'!J74),'DI-Temp'!J74-J$165,"")</f>
        <v/>
      </c>
      <c r="K74" s="6" t="str">
        <f>IF(ISNUMBER('DI-Temp'!K74),'DI-Temp'!K74-K$165,"")</f>
        <v/>
      </c>
      <c r="L74" s="6" t="str">
        <f>IF(ISNUMBER('DI-Temp'!L74),'DI-Temp'!L74-L$165,"")</f>
        <v/>
      </c>
      <c r="M74" s="6" t="str">
        <f>IF(ISNUMBER('DI-Temp'!M74),'DI-Temp'!M74-M$165,"")</f>
        <v/>
      </c>
      <c r="N74" s="6" t="str">
        <f>IF(ISNUMBER('DI-Temp'!N74),'DI-Temp'!N74-N$165,"")</f>
        <v/>
      </c>
      <c r="O74" s="6" t="str">
        <f>IF(ISNUMBER('DI-Temp'!O74),'DI-Temp'!O74-O$165,"")</f>
        <v/>
      </c>
      <c r="P74" s="6" t="str">
        <f>IF(ISNUMBER('DI-Temp'!P74),'DI-Temp'!P74-P$165,"")</f>
        <v/>
      </c>
      <c r="Q74" s="6" t="str">
        <f>IF(ISNUMBER('DI-Temp'!Q74),'DI-Temp'!Q74-Q$165,"")</f>
        <v/>
      </c>
      <c r="R74" s="6" t="str">
        <f>IF(ISNUMBER('DI-Temp'!R74),'DI-Temp'!R74-R$165,"")</f>
        <v/>
      </c>
      <c r="S74" s="6" t="str">
        <f>IF(ISNUMBER('DI-Temp'!S74),'DI-Temp'!S74-S$165,"")</f>
        <v/>
      </c>
      <c r="T74" s="6" t="str">
        <f>IF(ISNUMBER('DI-Temp'!T74),'DI-Temp'!T74-T$165,"")</f>
        <v/>
      </c>
    </row>
    <row r="75" spans="1:20">
      <c r="A75" s="1">
        <v>1943</v>
      </c>
      <c r="B75" s="6" t="str">
        <f>IF(ISNUMBER('DI-Temp'!B75),'DI-Temp'!B75-B$165,"")</f>
        <v/>
      </c>
      <c r="C75" s="6" t="str">
        <f>IF(ISNUMBER('DI-Temp'!C75),'DI-Temp'!C75-C$165,"")</f>
        <v/>
      </c>
      <c r="D75" s="6" t="str">
        <f>IF(ISNUMBER('DI-Temp'!D75),'DI-Temp'!D75-D$165,"")</f>
        <v/>
      </c>
      <c r="E75" s="6" t="str">
        <f>IF(ISNUMBER('DI-Temp'!E75),'DI-Temp'!E75-E$165,"")</f>
        <v/>
      </c>
      <c r="F75" s="6" t="str">
        <f>IF(ISNUMBER('DI-Temp'!F75),'DI-Temp'!F75-F$165,"")</f>
        <v/>
      </c>
      <c r="G75" s="6" t="str">
        <f>IF(ISNUMBER('DI-Temp'!G75),'DI-Temp'!G75-G$165,"")</f>
        <v/>
      </c>
      <c r="H75" s="6" t="str">
        <f>IF(ISNUMBER('DI-Temp'!H75),'DI-Temp'!H75-H$165,"")</f>
        <v/>
      </c>
      <c r="I75" s="6" t="str">
        <f>IF(ISNUMBER('DI-Temp'!I75),'DI-Temp'!I75-I$165,"")</f>
        <v/>
      </c>
      <c r="J75" s="6" t="str">
        <f>IF(ISNUMBER('DI-Temp'!J75),'DI-Temp'!J75-J$165,"")</f>
        <v/>
      </c>
      <c r="K75" s="6" t="str">
        <f>IF(ISNUMBER('DI-Temp'!K75),'DI-Temp'!K75-K$165,"")</f>
        <v/>
      </c>
      <c r="L75" s="6" t="str">
        <f>IF(ISNUMBER('DI-Temp'!L75),'DI-Temp'!L75-L$165,"")</f>
        <v/>
      </c>
      <c r="M75" s="6" t="str">
        <f>IF(ISNUMBER('DI-Temp'!M75),'DI-Temp'!M75-M$165,"")</f>
        <v/>
      </c>
      <c r="N75" s="6" t="str">
        <f>IF(ISNUMBER('DI-Temp'!N75),'DI-Temp'!N75-N$165,"")</f>
        <v/>
      </c>
      <c r="O75" s="6" t="str">
        <f>IF(ISNUMBER('DI-Temp'!O75),'DI-Temp'!O75-O$165,"")</f>
        <v/>
      </c>
      <c r="P75" s="6" t="str">
        <f>IF(ISNUMBER('DI-Temp'!P75),'DI-Temp'!P75-P$165,"")</f>
        <v/>
      </c>
      <c r="Q75" s="6" t="str">
        <f>IF(ISNUMBER('DI-Temp'!Q75),'DI-Temp'!Q75-Q$165,"")</f>
        <v/>
      </c>
      <c r="R75" s="6" t="str">
        <f>IF(ISNUMBER('DI-Temp'!R75),'DI-Temp'!R75-R$165,"")</f>
        <v/>
      </c>
      <c r="S75" s="6" t="str">
        <f>IF(ISNUMBER('DI-Temp'!S75),'DI-Temp'!S75-S$165,"")</f>
        <v/>
      </c>
      <c r="T75" s="6" t="str">
        <f>IF(ISNUMBER('DI-Temp'!T75),'DI-Temp'!T75-T$165,"")</f>
        <v/>
      </c>
    </row>
    <row r="76" spans="1:20">
      <c r="A76" s="1">
        <v>1944</v>
      </c>
      <c r="B76" s="6" t="str">
        <f>IF(ISNUMBER('DI-Temp'!B76),'DI-Temp'!B76-B$165,"")</f>
        <v/>
      </c>
      <c r="C76" s="6" t="str">
        <f>IF(ISNUMBER('DI-Temp'!C76),'DI-Temp'!C76-C$165,"")</f>
        <v/>
      </c>
      <c r="D76" s="6" t="str">
        <f>IF(ISNUMBER('DI-Temp'!D76),'DI-Temp'!D76-D$165,"")</f>
        <v/>
      </c>
      <c r="E76" s="6" t="str">
        <f>IF(ISNUMBER('DI-Temp'!E76),'DI-Temp'!E76-E$165,"")</f>
        <v/>
      </c>
      <c r="F76" s="6" t="str">
        <f>IF(ISNUMBER('DI-Temp'!F76),'DI-Temp'!F76-F$165,"")</f>
        <v/>
      </c>
      <c r="G76" s="6" t="str">
        <f>IF(ISNUMBER('DI-Temp'!G76),'DI-Temp'!G76-G$165,"")</f>
        <v/>
      </c>
      <c r="H76" s="6" t="str">
        <f>IF(ISNUMBER('DI-Temp'!H76),'DI-Temp'!H76-H$165,"")</f>
        <v/>
      </c>
      <c r="I76" s="6" t="str">
        <f>IF(ISNUMBER('DI-Temp'!I76),'DI-Temp'!I76-I$165,"")</f>
        <v/>
      </c>
      <c r="J76" s="6" t="str">
        <f>IF(ISNUMBER('DI-Temp'!J76),'DI-Temp'!J76-J$165,"")</f>
        <v/>
      </c>
      <c r="K76" s="6" t="str">
        <f>IF(ISNUMBER('DI-Temp'!K76),'DI-Temp'!K76-K$165,"")</f>
        <v/>
      </c>
      <c r="L76" s="6" t="str">
        <f>IF(ISNUMBER('DI-Temp'!L76),'DI-Temp'!L76-L$165,"")</f>
        <v/>
      </c>
      <c r="M76" s="6" t="str">
        <f>IF(ISNUMBER('DI-Temp'!M76),'DI-Temp'!M76-M$165,"")</f>
        <v/>
      </c>
      <c r="N76" s="6" t="str">
        <f>IF(ISNUMBER('DI-Temp'!N76),'DI-Temp'!N76-N$165,"")</f>
        <v/>
      </c>
      <c r="O76" s="6" t="str">
        <f>IF(ISNUMBER('DI-Temp'!O76),'DI-Temp'!O76-O$165,"")</f>
        <v/>
      </c>
      <c r="P76" s="6" t="str">
        <f>IF(ISNUMBER('DI-Temp'!P76),'DI-Temp'!P76-P$165,"")</f>
        <v/>
      </c>
      <c r="Q76" s="6" t="str">
        <f>IF(ISNUMBER('DI-Temp'!Q76),'DI-Temp'!Q76-Q$165,"")</f>
        <v/>
      </c>
      <c r="R76" s="6" t="str">
        <f>IF(ISNUMBER('DI-Temp'!R76),'DI-Temp'!R76-R$165,"")</f>
        <v/>
      </c>
      <c r="S76" s="6" t="str">
        <f>IF(ISNUMBER('DI-Temp'!S76),'DI-Temp'!S76-S$165,"")</f>
        <v/>
      </c>
      <c r="T76" s="6" t="str">
        <f>IF(ISNUMBER('DI-Temp'!T76),'DI-Temp'!T76-T$165,"")</f>
        <v/>
      </c>
    </row>
    <row r="77" spans="1:20">
      <c r="A77" s="1">
        <v>1945</v>
      </c>
      <c r="B77" s="6" t="str">
        <f>IF(ISNUMBER('DI-Temp'!B77),'DI-Temp'!B77-B$165,"")</f>
        <v/>
      </c>
      <c r="C77" s="6" t="str">
        <f>IF(ISNUMBER('DI-Temp'!C77),'DI-Temp'!C77-C$165,"")</f>
        <v/>
      </c>
      <c r="D77" s="6" t="str">
        <f>IF(ISNUMBER('DI-Temp'!D77),'DI-Temp'!D77-D$165,"")</f>
        <v/>
      </c>
      <c r="E77" s="6" t="str">
        <f>IF(ISNUMBER('DI-Temp'!E77),'DI-Temp'!E77-E$165,"")</f>
        <v/>
      </c>
      <c r="F77" s="6" t="str">
        <f>IF(ISNUMBER('DI-Temp'!F77),'DI-Temp'!F77-F$165,"")</f>
        <v/>
      </c>
      <c r="G77" s="6" t="str">
        <f>IF(ISNUMBER('DI-Temp'!G77),'DI-Temp'!G77-G$165,"")</f>
        <v/>
      </c>
      <c r="H77" s="6" t="str">
        <f>IF(ISNUMBER('DI-Temp'!H77),'DI-Temp'!H77-H$165,"")</f>
        <v/>
      </c>
      <c r="I77" s="6" t="str">
        <f>IF(ISNUMBER('DI-Temp'!I77),'DI-Temp'!I77-I$165,"")</f>
        <v/>
      </c>
      <c r="J77" s="6" t="str">
        <f>IF(ISNUMBER('DI-Temp'!J77),'DI-Temp'!J77-J$165,"")</f>
        <v/>
      </c>
      <c r="K77" s="6" t="str">
        <f>IF(ISNUMBER('DI-Temp'!K77),'DI-Temp'!K77-K$165,"")</f>
        <v/>
      </c>
      <c r="L77" s="6" t="str">
        <f>IF(ISNUMBER('DI-Temp'!L77),'DI-Temp'!L77-L$165,"")</f>
        <v/>
      </c>
      <c r="M77" s="6" t="str">
        <f>IF(ISNUMBER('DI-Temp'!M77),'DI-Temp'!M77-M$165,"")</f>
        <v/>
      </c>
      <c r="N77" s="6" t="str">
        <f>IF(ISNUMBER('DI-Temp'!N77),'DI-Temp'!N77-N$165,"")</f>
        <v/>
      </c>
      <c r="O77" s="6" t="str">
        <f>IF(ISNUMBER('DI-Temp'!O77),'DI-Temp'!O77-O$165,"")</f>
        <v/>
      </c>
      <c r="P77" s="6" t="str">
        <f>IF(ISNUMBER('DI-Temp'!P77),'DI-Temp'!P77-P$165,"")</f>
        <v/>
      </c>
      <c r="Q77" s="6" t="str">
        <f>IF(ISNUMBER('DI-Temp'!Q77),'DI-Temp'!Q77-Q$165,"")</f>
        <v/>
      </c>
      <c r="R77" s="6" t="str">
        <f>IF(ISNUMBER('DI-Temp'!R77),'DI-Temp'!R77-R$165,"")</f>
        <v/>
      </c>
      <c r="S77" s="6" t="str">
        <f>IF(ISNUMBER('DI-Temp'!S77),'DI-Temp'!S77-S$165,"")</f>
        <v/>
      </c>
      <c r="T77" s="6" t="str">
        <f>IF(ISNUMBER('DI-Temp'!T77),'DI-Temp'!T77-T$165,"")</f>
        <v/>
      </c>
    </row>
    <row r="78" spans="1:20">
      <c r="A78" s="1">
        <v>1946</v>
      </c>
      <c r="B78" s="6" t="str">
        <f>IF(ISNUMBER('DI-Temp'!B78),'DI-Temp'!B78-B$165,"")</f>
        <v/>
      </c>
      <c r="C78" s="6" t="str">
        <f>IF(ISNUMBER('DI-Temp'!C78),'DI-Temp'!C78-C$165,"")</f>
        <v/>
      </c>
      <c r="D78" s="6" t="str">
        <f>IF(ISNUMBER('DI-Temp'!D78),'DI-Temp'!D78-D$165,"")</f>
        <v/>
      </c>
      <c r="E78" s="6" t="str">
        <f>IF(ISNUMBER('DI-Temp'!E78),'DI-Temp'!E78-E$165,"")</f>
        <v/>
      </c>
      <c r="F78" s="6" t="str">
        <f>IF(ISNUMBER('DI-Temp'!F78),'DI-Temp'!F78-F$165,"")</f>
        <v/>
      </c>
      <c r="G78" s="6" t="str">
        <f>IF(ISNUMBER('DI-Temp'!G78),'DI-Temp'!G78-G$165,"")</f>
        <v/>
      </c>
      <c r="H78" s="6" t="str">
        <f>IF(ISNUMBER('DI-Temp'!H78),'DI-Temp'!H78-H$165,"")</f>
        <v/>
      </c>
      <c r="I78" s="6" t="str">
        <f>IF(ISNUMBER('DI-Temp'!I78),'DI-Temp'!I78-I$165,"")</f>
        <v/>
      </c>
      <c r="J78" s="6" t="str">
        <f>IF(ISNUMBER('DI-Temp'!J78),'DI-Temp'!J78-J$165,"")</f>
        <v/>
      </c>
      <c r="K78" s="6" t="str">
        <f>IF(ISNUMBER('DI-Temp'!K78),'DI-Temp'!K78-K$165,"")</f>
        <v/>
      </c>
      <c r="L78" s="6" t="str">
        <f>IF(ISNUMBER('DI-Temp'!L78),'DI-Temp'!L78-L$165,"")</f>
        <v/>
      </c>
      <c r="M78" s="6" t="str">
        <f>IF(ISNUMBER('DI-Temp'!M78),'DI-Temp'!M78-M$165,"")</f>
        <v/>
      </c>
      <c r="N78" s="6" t="str">
        <f>IF(ISNUMBER('DI-Temp'!N78),'DI-Temp'!N78-N$165,"")</f>
        <v/>
      </c>
      <c r="O78" s="6" t="str">
        <f>IF(ISNUMBER('DI-Temp'!O78),'DI-Temp'!O78-O$165,"")</f>
        <v/>
      </c>
      <c r="P78" s="6" t="str">
        <f>IF(ISNUMBER('DI-Temp'!P78),'DI-Temp'!P78-P$165,"")</f>
        <v/>
      </c>
      <c r="Q78" s="6" t="str">
        <f>IF(ISNUMBER('DI-Temp'!Q78),'DI-Temp'!Q78-Q$165,"")</f>
        <v/>
      </c>
      <c r="R78" s="6" t="str">
        <f>IF(ISNUMBER('DI-Temp'!R78),'DI-Temp'!R78-R$165,"")</f>
        <v/>
      </c>
      <c r="S78" s="6" t="str">
        <f>IF(ISNUMBER('DI-Temp'!S78),'DI-Temp'!S78-S$165,"")</f>
        <v/>
      </c>
      <c r="T78" s="6" t="str">
        <f>IF(ISNUMBER('DI-Temp'!T78),'DI-Temp'!T78-T$165,"")</f>
        <v/>
      </c>
    </row>
    <row r="79" spans="1:20">
      <c r="A79" s="1">
        <v>1947</v>
      </c>
      <c r="B79" s="6" t="str">
        <f>IF(ISNUMBER('DI-Temp'!B79),'DI-Temp'!B79-B$165,"")</f>
        <v/>
      </c>
      <c r="C79" s="6" t="str">
        <f>IF(ISNUMBER('DI-Temp'!C79),'DI-Temp'!C79-C$165,"")</f>
        <v/>
      </c>
      <c r="D79" s="6" t="str">
        <f>IF(ISNUMBER('DI-Temp'!D79),'DI-Temp'!D79-D$165,"")</f>
        <v/>
      </c>
      <c r="E79" s="6" t="str">
        <f>IF(ISNUMBER('DI-Temp'!E79),'DI-Temp'!E79-E$165,"")</f>
        <v/>
      </c>
      <c r="F79" s="6" t="str">
        <f>IF(ISNUMBER('DI-Temp'!F79),'DI-Temp'!F79-F$165,"")</f>
        <v/>
      </c>
      <c r="G79" s="6" t="str">
        <f>IF(ISNUMBER('DI-Temp'!G79),'DI-Temp'!G79-G$165,"")</f>
        <v/>
      </c>
      <c r="H79" s="6" t="str">
        <f>IF(ISNUMBER('DI-Temp'!H79),'DI-Temp'!H79-H$165,"")</f>
        <v/>
      </c>
      <c r="I79" s="6" t="str">
        <f>IF(ISNUMBER('DI-Temp'!I79),'DI-Temp'!I79-I$165,"")</f>
        <v/>
      </c>
      <c r="J79" s="6" t="str">
        <f>IF(ISNUMBER('DI-Temp'!J79),'DI-Temp'!J79-J$165,"")</f>
        <v/>
      </c>
      <c r="K79" s="6" t="str">
        <f>IF(ISNUMBER('DI-Temp'!K79),'DI-Temp'!K79-K$165,"")</f>
        <v/>
      </c>
      <c r="L79" s="6" t="str">
        <f>IF(ISNUMBER('DI-Temp'!L79),'DI-Temp'!L79-L$165,"")</f>
        <v/>
      </c>
      <c r="M79" s="6" t="str">
        <f>IF(ISNUMBER('DI-Temp'!M79),'DI-Temp'!M79-M$165,"")</f>
        <v/>
      </c>
      <c r="N79" s="6" t="str">
        <f>IF(ISNUMBER('DI-Temp'!N79),'DI-Temp'!N79-N$165,"")</f>
        <v/>
      </c>
      <c r="O79" s="6" t="str">
        <f>IF(ISNUMBER('DI-Temp'!O79),'DI-Temp'!O79-O$165,"")</f>
        <v/>
      </c>
      <c r="P79" s="6" t="str">
        <f>IF(ISNUMBER('DI-Temp'!P79),'DI-Temp'!P79-P$165,"")</f>
        <v/>
      </c>
      <c r="Q79" s="6" t="str">
        <f>IF(ISNUMBER('DI-Temp'!Q79),'DI-Temp'!Q79-Q$165,"")</f>
        <v/>
      </c>
      <c r="R79" s="6" t="str">
        <f>IF(ISNUMBER('DI-Temp'!R79),'DI-Temp'!R79-R$165,"")</f>
        <v/>
      </c>
      <c r="S79" s="6" t="str">
        <f>IF(ISNUMBER('DI-Temp'!S79),'DI-Temp'!S79-S$165,"")</f>
        <v/>
      </c>
      <c r="T79" s="6" t="str">
        <f>IF(ISNUMBER('DI-Temp'!T79),'DI-Temp'!T79-T$165,"")</f>
        <v/>
      </c>
    </row>
    <row r="80" spans="1:20">
      <c r="A80" s="1">
        <v>1948</v>
      </c>
      <c r="B80" s="6" t="str">
        <f>IF(ISNUMBER('DI-Temp'!B80),'DI-Temp'!B80-B$165,"")</f>
        <v/>
      </c>
      <c r="C80" s="6" t="str">
        <f>IF(ISNUMBER('DI-Temp'!C80),'DI-Temp'!C80-C$165,"")</f>
        <v/>
      </c>
      <c r="D80" s="6" t="str">
        <f>IF(ISNUMBER('DI-Temp'!D80),'DI-Temp'!D80-D$165,"")</f>
        <v/>
      </c>
      <c r="E80" s="6" t="str">
        <f>IF(ISNUMBER('DI-Temp'!E80),'DI-Temp'!E80-E$165,"")</f>
        <v/>
      </c>
      <c r="F80" s="6" t="str">
        <f>IF(ISNUMBER('DI-Temp'!F80),'DI-Temp'!F80-F$165,"")</f>
        <v/>
      </c>
      <c r="G80" s="6" t="str">
        <f>IF(ISNUMBER('DI-Temp'!G80),'DI-Temp'!G80-G$165,"")</f>
        <v/>
      </c>
      <c r="H80" s="6" t="str">
        <f>IF(ISNUMBER('DI-Temp'!H80),'DI-Temp'!H80-H$165,"")</f>
        <v/>
      </c>
      <c r="I80" s="6" t="str">
        <f>IF(ISNUMBER('DI-Temp'!I80),'DI-Temp'!I80-I$165,"")</f>
        <v/>
      </c>
      <c r="J80" s="6" t="str">
        <f>IF(ISNUMBER('DI-Temp'!J80),'DI-Temp'!J80-J$165,"")</f>
        <v/>
      </c>
      <c r="K80" s="6" t="str">
        <f>IF(ISNUMBER('DI-Temp'!K80),'DI-Temp'!K80-K$165,"")</f>
        <v/>
      </c>
      <c r="L80" s="6" t="str">
        <f>IF(ISNUMBER('DI-Temp'!L80),'DI-Temp'!L80-L$165,"")</f>
        <v/>
      </c>
      <c r="M80" s="6" t="str">
        <f>IF(ISNUMBER('DI-Temp'!M80),'DI-Temp'!M80-M$165,"")</f>
        <v/>
      </c>
      <c r="N80" s="6" t="str">
        <f>IF(ISNUMBER('DI-Temp'!N80),'DI-Temp'!N80-N$165,"")</f>
        <v/>
      </c>
      <c r="O80" s="6" t="str">
        <f>IF(ISNUMBER('DI-Temp'!O80),'DI-Temp'!O80-O$165,"")</f>
        <v/>
      </c>
      <c r="P80" s="6" t="str">
        <f>IF(ISNUMBER('DI-Temp'!P80),'DI-Temp'!P80-P$165,"")</f>
        <v/>
      </c>
      <c r="Q80" s="6" t="str">
        <f>IF(ISNUMBER('DI-Temp'!Q80),'DI-Temp'!Q80-Q$165,"")</f>
        <v/>
      </c>
      <c r="R80" s="6" t="str">
        <f>IF(ISNUMBER('DI-Temp'!R80),'DI-Temp'!R80-R$165,"")</f>
        <v/>
      </c>
      <c r="S80" s="6" t="str">
        <f>IF(ISNUMBER('DI-Temp'!S80),'DI-Temp'!S80-S$165,"")</f>
        <v/>
      </c>
      <c r="T80" s="6" t="str">
        <f>IF(ISNUMBER('DI-Temp'!T80),'DI-Temp'!T80-T$165,"")</f>
        <v/>
      </c>
    </row>
    <row r="81" spans="1:20">
      <c r="A81" s="1">
        <v>1949</v>
      </c>
      <c r="B81" s="6" t="str">
        <f>IF(ISNUMBER('DI-Temp'!B81),'DI-Temp'!B81-B$165,"")</f>
        <v/>
      </c>
      <c r="C81" s="6" t="str">
        <f>IF(ISNUMBER('DI-Temp'!C81),'DI-Temp'!C81-C$165,"")</f>
        <v/>
      </c>
      <c r="D81" s="6" t="str">
        <f>IF(ISNUMBER('DI-Temp'!D81),'DI-Temp'!D81-D$165,"")</f>
        <v/>
      </c>
      <c r="E81" s="6" t="str">
        <f>IF(ISNUMBER('DI-Temp'!E81),'DI-Temp'!E81-E$165,"")</f>
        <v/>
      </c>
      <c r="F81" s="6" t="str">
        <f>IF(ISNUMBER('DI-Temp'!F81),'DI-Temp'!F81-F$165,"")</f>
        <v/>
      </c>
      <c r="G81" s="6" t="str">
        <f>IF(ISNUMBER('DI-Temp'!G81),'DI-Temp'!G81-G$165,"")</f>
        <v/>
      </c>
      <c r="H81" s="6" t="str">
        <f>IF(ISNUMBER('DI-Temp'!H81),'DI-Temp'!H81-H$165,"")</f>
        <v/>
      </c>
      <c r="I81" s="6" t="str">
        <f>IF(ISNUMBER('DI-Temp'!I81),'DI-Temp'!I81-I$165,"")</f>
        <v/>
      </c>
      <c r="J81" s="6" t="str">
        <f>IF(ISNUMBER('DI-Temp'!J81),'DI-Temp'!J81-J$165,"")</f>
        <v/>
      </c>
      <c r="K81" s="6" t="str">
        <f>IF(ISNUMBER('DI-Temp'!K81),'DI-Temp'!K81-K$165,"")</f>
        <v/>
      </c>
      <c r="L81" s="6" t="str">
        <f>IF(ISNUMBER('DI-Temp'!L81),'DI-Temp'!L81-L$165,"")</f>
        <v/>
      </c>
      <c r="M81" s="6" t="str">
        <f>IF(ISNUMBER('DI-Temp'!M81),'DI-Temp'!M81-M$165,"")</f>
        <v/>
      </c>
      <c r="N81" s="6" t="str">
        <f>IF(ISNUMBER('DI-Temp'!N81),'DI-Temp'!N81-N$165,"")</f>
        <v/>
      </c>
      <c r="O81" s="6" t="str">
        <f>IF(ISNUMBER('DI-Temp'!O81),'DI-Temp'!O81-O$165,"")</f>
        <v/>
      </c>
      <c r="P81" s="6" t="str">
        <f>IF(ISNUMBER('DI-Temp'!P81),'DI-Temp'!P81-P$165,"")</f>
        <v/>
      </c>
      <c r="Q81" s="6" t="str">
        <f>IF(ISNUMBER('DI-Temp'!Q81),'DI-Temp'!Q81-Q$165,"")</f>
        <v/>
      </c>
      <c r="R81" s="6" t="str">
        <f>IF(ISNUMBER('DI-Temp'!R81),'DI-Temp'!R81-R$165,"")</f>
        <v/>
      </c>
      <c r="S81" s="6" t="str">
        <f>IF(ISNUMBER('DI-Temp'!S81),'DI-Temp'!S81-S$165,"")</f>
        <v/>
      </c>
      <c r="T81" s="6" t="str">
        <f>IF(ISNUMBER('DI-Temp'!T81),'DI-Temp'!T81-T$165,"")</f>
        <v/>
      </c>
    </row>
    <row r="82" spans="1:20">
      <c r="A82" s="1">
        <v>1950</v>
      </c>
      <c r="B82" s="6">
        <f>IF(ISNUMBER('DI-Temp'!B82),'DI-Temp'!B82-B$165,"")</f>
        <v>2.9366666666666674</v>
      </c>
      <c r="C82" s="6">
        <f>IF(ISNUMBER('DI-Temp'!C82),'DI-Temp'!C82-C$165,"")</f>
        <v>-7.333333333332348E-2</v>
      </c>
      <c r="D82" s="6">
        <f>IF(ISNUMBER('DI-Temp'!D82),'DI-Temp'!D82-D$165,"")</f>
        <v>-1.4033333333333644</v>
      </c>
      <c r="E82" s="6">
        <f>IF(ISNUMBER('DI-Temp'!E82),'DI-Temp'!E82-E$165,"")</f>
        <v>0.80999999999994543</v>
      </c>
      <c r="F82" s="6">
        <f>IF(ISNUMBER('DI-Temp'!F82),'DI-Temp'!F82-F$165,"")</f>
        <v>4.666666666656738E-2</v>
      </c>
      <c r="G82" s="6">
        <f>IF(ISNUMBER('DI-Temp'!G82),'DI-Temp'!G82-G$165,"")</f>
        <v>3.0300000000000296</v>
      </c>
      <c r="H82" s="6">
        <f>IF(ISNUMBER('DI-Temp'!H82),'DI-Temp'!H82-H$165,"")</f>
        <v>1.5599999999999454</v>
      </c>
      <c r="I82" s="6">
        <f>IF(ISNUMBER('DI-Temp'!I82),'DI-Temp'!I82-I$165,"")</f>
        <v>-0.42999999999994998</v>
      </c>
      <c r="J82" s="6">
        <f>IF(ISNUMBER('DI-Temp'!J82),'DI-Temp'!J82-J$165,"")</f>
        <v>1.8766666666666083</v>
      </c>
      <c r="K82" s="6">
        <f>IF(ISNUMBER('DI-Temp'!K82),'DI-Temp'!K82-K$165,"")</f>
        <v>-0.57333333333338032</v>
      </c>
      <c r="L82" s="6">
        <f>IF(ISNUMBER('DI-Temp'!L82),'DI-Temp'!L82-L$165,"")</f>
        <v>2.5266666666666424</v>
      </c>
      <c r="M82" s="6">
        <f>IF(ISNUMBER('DI-Temp'!M82),'DI-Temp'!M82-M$165,"")</f>
        <v>0.92000000000007276</v>
      </c>
      <c r="N82" s="6">
        <f>IF(ISNUMBER('DI-Temp'!N82),'DI-Temp'!N82-N$165,"")</f>
        <v>-1.1466666666667038</v>
      </c>
      <c r="O82" s="6">
        <f>IF(ISNUMBER('DI-Temp'!O82),'DI-Temp'!O82-O$165,"")</f>
        <v>1.2900000000000205</v>
      </c>
      <c r="P82" s="6">
        <f>IF(ISNUMBER('DI-Temp'!P82),'DI-Temp'!P82-P$165,"")</f>
        <v>1.6299999999999386</v>
      </c>
      <c r="Q82" s="6">
        <f>IF(ISNUMBER('DI-Temp'!Q82),'DI-Temp'!Q82-Q$165,"")</f>
        <v>0.43999999999999773</v>
      </c>
      <c r="R82" s="6">
        <f>IF(ISNUMBER('DI-Temp'!R82),'DI-Temp'!R82-R$165,"")</f>
        <v>0.12666666666666515</v>
      </c>
      <c r="S82" s="6">
        <f>IF(ISNUMBER('DI-Temp'!S82),'DI-Temp'!S82-S$165,"")</f>
        <v>-0.7566666666666606</v>
      </c>
      <c r="T82" s="6">
        <f>IF(ISNUMBER('DI-Temp'!T82),'DI-Temp'!T82-T$165,"")</f>
        <v>-1.4633333333334235</v>
      </c>
    </row>
    <row r="83" spans="1:20">
      <c r="A83" s="1">
        <v>1951</v>
      </c>
      <c r="B83" s="6">
        <f>IF(ISNUMBER('DI-Temp'!B83),'DI-Temp'!B83-B$165,"")</f>
        <v>-1.1633333333333553</v>
      </c>
      <c r="C83" s="6">
        <f>IF(ISNUMBER('DI-Temp'!C83),'DI-Temp'!C83-C$165,"")</f>
        <v>1.3266666666666538</v>
      </c>
      <c r="D83" s="6">
        <f>IF(ISNUMBER('DI-Temp'!D83),'DI-Temp'!D83-D$165,"")</f>
        <v>1.5966666666666356</v>
      </c>
      <c r="E83" s="6">
        <f>IF(ISNUMBER('DI-Temp'!E83),'DI-Temp'!E83-E$165,"")</f>
        <v>0.50999999999993406</v>
      </c>
      <c r="F83" s="6">
        <f>IF(ISNUMBER('DI-Temp'!F83),'DI-Temp'!F83-F$165,"")</f>
        <v>0.24666666666661285</v>
      </c>
      <c r="G83" s="6">
        <f>IF(ISNUMBER('DI-Temp'!G83),'DI-Temp'!G83-G$165,"")</f>
        <v>-0.76999999999998181</v>
      </c>
      <c r="H83" s="6">
        <f>IF(ISNUMBER('DI-Temp'!H83),'DI-Temp'!H83-H$165,"")</f>
        <v>-1.4400000000000546</v>
      </c>
      <c r="I83" s="6">
        <f>IF(ISNUMBER('DI-Temp'!I83),'DI-Temp'!I83-I$165,"")</f>
        <v>0.27000000000003865</v>
      </c>
      <c r="J83" s="6">
        <f>IF(ISNUMBER('DI-Temp'!J83),'DI-Temp'!J83-J$165,"")</f>
        <v>-3.5233333333334258</v>
      </c>
      <c r="K83" s="6">
        <f>IF(ISNUMBER('DI-Temp'!K83),'DI-Temp'!K83-K$165,"")</f>
        <v>2.726666666666631</v>
      </c>
      <c r="L83" s="6">
        <f>IF(ISNUMBER('DI-Temp'!L83),'DI-Temp'!L83-L$165,"")</f>
        <v>1.9266666666666197</v>
      </c>
      <c r="M83" s="6">
        <f>IF(ISNUMBER('DI-Temp'!M83),'DI-Temp'!M83-M$165,"")</f>
        <v>-1.2799999999999727</v>
      </c>
      <c r="N83" s="6">
        <f>IF(ISNUMBER('DI-Temp'!N83),'DI-Temp'!N83-N$165,"")</f>
        <v>-0.94666666666665833</v>
      </c>
      <c r="O83" s="6">
        <f>IF(ISNUMBER('DI-Temp'!O83),'DI-Temp'!O83-O$165,"")</f>
        <v>-0.6099999999999568</v>
      </c>
      <c r="P83" s="6">
        <f>IF(ISNUMBER('DI-Temp'!P83),'DI-Temp'!P83-P$165,"")</f>
        <v>-0.47000000000008413</v>
      </c>
      <c r="Q83" s="6">
        <f>IF(ISNUMBER('DI-Temp'!Q83),'DI-Temp'!Q83-Q$165,"")</f>
        <v>0.13999999999998636</v>
      </c>
      <c r="R83" s="6">
        <f>IF(ISNUMBER('DI-Temp'!R83),'DI-Temp'!R83-R$165,"")</f>
        <v>-7.3333333333380324E-2</v>
      </c>
      <c r="S83" s="6">
        <f>IF(ISNUMBER('DI-Temp'!S83),'DI-Temp'!S83-S$165,"")</f>
        <v>0.7433333333333394</v>
      </c>
      <c r="T83" s="6">
        <f>IF(ISNUMBER('DI-Temp'!T83),'DI-Temp'!T83-T$165,"")</f>
        <v>-1.4633333333334235</v>
      </c>
    </row>
    <row r="84" spans="1:20">
      <c r="A84" s="1">
        <v>1952</v>
      </c>
      <c r="B84" s="6">
        <f>IF(ISNUMBER('DI-Temp'!B84),'DI-Temp'!B84-B$165,"")</f>
        <v>-0.96333333333330984</v>
      </c>
      <c r="C84" s="6">
        <f>IF(ISNUMBER('DI-Temp'!C84),'DI-Temp'!C84-C$165,"")</f>
        <v>-0.57333333333332348</v>
      </c>
      <c r="D84" s="6">
        <f>IF(ISNUMBER('DI-Temp'!D84),'DI-Temp'!D84-D$165,"")</f>
        <v>-0.50333333333338715</v>
      </c>
      <c r="E84" s="6">
        <f>IF(ISNUMBER('DI-Temp'!E84),'DI-Temp'!E84-E$165,"")</f>
        <v>0.20999999999992269</v>
      </c>
      <c r="F84" s="6">
        <f>IF(ISNUMBER('DI-Temp'!F84),'DI-Temp'!F84-F$165,"")</f>
        <v>4.666666666656738E-2</v>
      </c>
      <c r="G84" s="6">
        <f>IF(ISNUMBER('DI-Temp'!G84),'DI-Temp'!G84-G$165,"")</f>
        <v>0.73000000000001819</v>
      </c>
      <c r="H84" s="6">
        <f>IF(ISNUMBER('DI-Temp'!H84),'DI-Temp'!H84-H$165,"")</f>
        <v>-1.4400000000000546</v>
      </c>
      <c r="I84" s="6">
        <f>IF(ISNUMBER('DI-Temp'!I84),'DI-Temp'!I84-I$165,"")</f>
        <v>2.6700000000000728</v>
      </c>
      <c r="J84" s="6">
        <f>IF(ISNUMBER('DI-Temp'!J84),'DI-Temp'!J84-J$165,"")</f>
        <v>0.67666666666661968</v>
      </c>
      <c r="K84" s="6">
        <f>IF(ISNUMBER('DI-Temp'!K84),'DI-Temp'!K84-K$165,"")</f>
        <v>0.42666666666661968</v>
      </c>
      <c r="L84" s="6">
        <f>IF(ISNUMBER('DI-Temp'!L84),'DI-Temp'!L84-L$165,"")</f>
        <v>-0.77333333333336896</v>
      </c>
      <c r="M84" s="6">
        <f>IF(ISNUMBER('DI-Temp'!M84),'DI-Temp'!M84-M$165,"")</f>
        <v>-0.37999999999993861</v>
      </c>
      <c r="N84" s="6">
        <f>IF(ISNUMBER('DI-Temp'!N84),'DI-Temp'!N84-N$165,"")</f>
        <v>2.7533333333333303</v>
      </c>
      <c r="O84" s="6">
        <f>IF(ISNUMBER('DI-Temp'!O84),'DI-Temp'!O84-O$165,"")</f>
        <v>0.49000000000006594</v>
      </c>
      <c r="P84" s="6">
        <f>IF(ISNUMBER('DI-Temp'!P84),'DI-Temp'!P84-P$165,"")</f>
        <v>0.22999999999996135</v>
      </c>
      <c r="Q84" s="6">
        <f>IF(ISNUMBER('DI-Temp'!Q84),'DI-Temp'!Q84-Q$165,"")</f>
        <v>1.839999999999975</v>
      </c>
      <c r="R84" s="6">
        <f>IF(ISNUMBER('DI-Temp'!R84),'DI-Temp'!R84-R$165,"")</f>
        <v>0.92666666666661968</v>
      </c>
      <c r="S84" s="6">
        <f>IF(ISNUMBER('DI-Temp'!S84),'DI-Temp'!S84-S$165,"")</f>
        <v>-3.1566666666666947</v>
      </c>
      <c r="T84" s="6">
        <f>IF(ISNUMBER('DI-Temp'!T84),'DI-Temp'!T84-T$165,"")</f>
        <v>-1.7633333333334349</v>
      </c>
    </row>
    <row r="85" spans="1:20">
      <c r="A85" s="1">
        <v>1953</v>
      </c>
      <c r="B85" s="6">
        <f>IF(ISNUMBER('DI-Temp'!B85),'DI-Temp'!B85-B$165,"")</f>
        <v>2.7366666666666788</v>
      </c>
      <c r="C85" s="6">
        <f>IF(ISNUMBER('DI-Temp'!C85),'DI-Temp'!C85-C$165,"")</f>
        <v>0.52666666666669926</v>
      </c>
      <c r="D85" s="6">
        <f>IF(ISNUMBER('DI-Temp'!D85),'DI-Temp'!D85-D$165,"")</f>
        <v>0.19666666666665833</v>
      </c>
      <c r="E85" s="6">
        <f>IF(ISNUMBER('DI-Temp'!E85),'DI-Temp'!E85-E$165,"")</f>
        <v>1.9099999999999113</v>
      </c>
      <c r="F85" s="6">
        <f>IF(ISNUMBER('DI-Temp'!F85),'DI-Temp'!F85-F$165,"")</f>
        <v>1.0466666666665674</v>
      </c>
      <c r="G85" s="6">
        <f>IF(ISNUMBER('DI-Temp'!G85),'DI-Temp'!G85-G$165,"")</f>
        <v>-3.1700000000000159</v>
      </c>
      <c r="H85" s="6">
        <f>IF(ISNUMBER('DI-Temp'!H85),'DI-Temp'!H85-H$165,"")</f>
        <v>-1.7400000000000659</v>
      </c>
      <c r="I85" s="6">
        <f>IF(ISNUMBER('DI-Temp'!I85),'DI-Temp'!I85-I$165,"")</f>
        <v>-2.0299999999999727</v>
      </c>
      <c r="J85" s="6">
        <f>IF(ISNUMBER('DI-Temp'!J85),'DI-Temp'!J85-J$165,"")</f>
        <v>-1.0233333333334258</v>
      </c>
      <c r="K85" s="6">
        <f>IF(ISNUMBER('DI-Temp'!K85),'DI-Temp'!K85-K$165,"")</f>
        <v>-0.47333333333335759</v>
      </c>
      <c r="L85" s="6">
        <f>IF(ISNUMBER('DI-Temp'!L85),'DI-Temp'!L85-L$165,"")</f>
        <v>-0.37333333333339169</v>
      </c>
      <c r="M85" s="6">
        <f>IF(ISNUMBER('DI-Temp'!M85),'DI-Temp'!M85-M$165,"")</f>
        <v>1.5200000000000387</v>
      </c>
      <c r="N85" s="6">
        <f>IF(ISNUMBER('DI-Temp'!N85),'DI-Temp'!N85-N$165,"")</f>
        <v>1.4533333333333189</v>
      </c>
      <c r="O85" s="6">
        <f>IF(ISNUMBER('DI-Temp'!O85),'DI-Temp'!O85-O$165,"")</f>
        <v>1.3900000000000432</v>
      </c>
      <c r="P85" s="6">
        <f>IF(ISNUMBER('DI-Temp'!P85),'DI-Temp'!P85-P$165,"")</f>
        <v>0.52999999999991587</v>
      </c>
      <c r="Q85" s="6">
        <f>IF(ISNUMBER('DI-Temp'!Q85),'DI-Temp'!Q85-Q$165,"")</f>
        <v>4.0000000000020464E-2</v>
      </c>
      <c r="R85" s="6">
        <f>IF(ISNUMBER('DI-Temp'!R85),'DI-Temp'!R85-R$165,"")</f>
        <v>0.12666666666666515</v>
      </c>
      <c r="S85" s="6">
        <f>IF(ISNUMBER('DI-Temp'!S85),'DI-Temp'!S85-S$165,"")</f>
        <v>0.2433333333333394</v>
      </c>
      <c r="T85" s="6">
        <f>IF(ISNUMBER('DI-Temp'!T85),'DI-Temp'!T85-T$165,"")</f>
        <v>1.2366666666665651</v>
      </c>
    </row>
    <row r="86" spans="1:20">
      <c r="A86" s="1">
        <v>1954</v>
      </c>
      <c r="B86" s="6">
        <f>IF(ISNUMBER('DI-Temp'!B86),'DI-Temp'!B86-B$165,"")</f>
        <v>1.4366666666666674</v>
      </c>
      <c r="C86" s="6">
        <f>IF(ISNUMBER('DI-Temp'!C86),'DI-Temp'!C86-C$165,"")</f>
        <v>1.4266666666666765</v>
      </c>
      <c r="D86" s="6">
        <f>IF(ISNUMBER('DI-Temp'!D86),'DI-Temp'!D86-D$165,"")</f>
        <v>0.49666666666661285</v>
      </c>
      <c r="E86" s="6">
        <f>IF(ISNUMBER('DI-Temp'!E86),'DI-Temp'!E86-E$165,"")</f>
        <v>0.1099999999999568</v>
      </c>
      <c r="F86" s="6">
        <f>IF(ISNUMBER('DI-Temp'!F86),'DI-Temp'!F86-F$165,"")</f>
        <v>0.24666666666661285</v>
      </c>
      <c r="G86" s="6">
        <f>IF(ISNUMBER('DI-Temp'!G86),'DI-Temp'!G86-G$165,"")</f>
        <v>0.23000000000001819</v>
      </c>
      <c r="H86" s="6">
        <f>IF(ISNUMBER('DI-Temp'!H86),'DI-Temp'!H86-H$165,"")</f>
        <v>1.2599999999999341</v>
      </c>
      <c r="I86" s="6">
        <f>IF(ISNUMBER('DI-Temp'!I86),'DI-Temp'!I86-I$165,"")</f>
        <v>0.57000000000005002</v>
      </c>
      <c r="J86" s="6">
        <f>IF(ISNUMBER('DI-Temp'!J86),'DI-Temp'!J86-J$165,"")</f>
        <v>1.6766666666666197</v>
      </c>
      <c r="K86" s="6">
        <f>IF(ISNUMBER('DI-Temp'!K86),'DI-Temp'!K86-K$165,"")</f>
        <v>-2.5733333333333803</v>
      </c>
      <c r="L86" s="6">
        <f>IF(ISNUMBER('DI-Temp'!L86),'DI-Temp'!L86-L$165,"")</f>
        <v>-2.9733333333333576</v>
      </c>
      <c r="M86" s="6">
        <f>IF(ISNUMBER('DI-Temp'!M86),'DI-Temp'!M86-M$165,"")</f>
        <v>1.0200000000000387</v>
      </c>
      <c r="N86" s="6">
        <f>IF(ISNUMBER('DI-Temp'!N86),'DI-Temp'!N86-N$165,"")</f>
        <v>-1.0466666666666811</v>
      </c>
      <c r="O86" s="6">
        <f>IF(ISNUMBER('DI-Temp'!O86),'DI-Temp'!O86-O$165,"")</f>
        <v>9.0000000000031832E-2</v>
      </c>
      <c r="P86" s="6">
        <f>IF(ISNUMBER('DI-Temp'!P86),'DI-Temp'!P86-P$165,"")</f>
        <v>0.62999999999993861</v>
      </c>
      <c r="Q86" s="6">
        <f>IF(ISNUMBER('DI-Temp'!Q86),'DI-Temp'!Q86-Q$165,"")</f>
        <v>-2.7599999999999909</v>
      </c>
      <c r="R86" s="6">
        <f>IF(ISNUMBER('DI-Temp'!R86),'DI-Temp'!R86-R$165,"")</f>
        <v>-0.97333333333335759</v>
      </c>
      <c r="S86" s="6">
        <f>IF(ISNUMBER('DI-Temp'!S86),'DI-Temp'!S86-S$165,"")</f>
        <v>-5.6666666666671972E-2</v>
      </c>
      <c r="T86" s="6">
        <f>IF(ISNUMBER('DI-Temp'!T86),'DI-Temp'!T86-T$165,"")</f>
        <v>1.1366666666665992</v>
      </c>
    </row>
    <row r="87" spans="1:20">
      <c r="A87" s="1">
        <v>1955</v>
      </c>
      <c r="B87" s="6">
        <f>IF(ISNUMBER('DI-Temp'!B87),'DI-Temp'!B87-B$165,"")</f>
        <v>-1.0633333333333326</v>
      </c>
      <c r="C87" s="6">
        <f>IF(ISNUMBER('DI-Temp'!C87),'DI-Temp'!C87-C$165,"")</f>
        <v>0.12666666666666515</v>
      </c>
      <c r="D87" s="6">
        <f>IF(ISNUMBER('DI-Temp'!D87),'DI-Temp'!D87-D$165,"")</f>
        <v>0.59666666666663559</v>
      </c>
      <c r="E87" s="6">
        <f>IF(ISNUMBER('DI-Temp'!E87),'DI-Temp'!E87-E$165,"")</f>
        <v>-2.6900000000000546</v>
      </c>
      <c r="F87" s="6">
        <f>IF(ISNUMBER('DI-Temp'!F87),'DI-Temp'!F87-F$165,"")</f>
        <v>-0.85333333333340988</v>
      </c>
      <c r="G87" s="6">
        <f>IF(ISNUMBER('DI-Temp'!G87),'DI-Temp'!G87-G$165,"")</f>
        <v>-6.9999999999993179E-2</v>
      </c>
      <c r="H87" s="6">
        <f>IF(ISNUMBER('DI-Temp'!H87),'DI-Temp'!H87-H$165,"")</f>
        <v>1.1599999999999682</v>
      </c>
      <c r="I87" s="6">
        <f>IF(ISNUMBER('DI-Temp'!I87),'DI-Temp'!I87-I$165,"")</f>
        <v>0.37000000000006139</v>
      </c>
      <c r="J87" s="6">
        <f>IF(ISNUMBER('DI-Temp'!J87),'DI-Temp'!J87-J$165,"")</f>
        <v>2.3766666666666083</v>
      </c>
      <c r="K87" s="6">
        <f>IF(ISNUMBER('DI-Temp'!K87),'DI-Temp'!K87-K$165,"")</f>
        <v>-1.8733333333333917</v>
      </c>
      <c r="L87" s="6">
        <f>IF(ISNUMBER('DI-Temp'!L87),'DI-Temp'!L87-L$165,"")</f>
        <v>-2.3733333333333917</v>
      </c>
      <c r="M87" s="6">
        <f>IF(ISNUMBER('DI-Temp'!M87),'DI-Temp'!M87-M$165,"")</f>
        <v>-2.8799999999999386</v>
      </c>
      <c r="N87" s="6">
        <f>IF(ISNUMBER('DI-Temp'!N87),'DI-Temp'!N87-N$165,"")</f>
        <v>-4.6666666666681067E-2</v>
      </c>
      <c r="O87" s="6">
        <f>IF(ISNUMBER('DI-Temp'!O87),'DI-Temp'!O87-O$165,"")</f>
        <v>-1.9099999999999682</v>
      </c>
      <c r="P87" s="6">
        <f>IF(ISNUMBER('DI-Temp'!P87),'DI-Temp'!P87-P$165,"")</f>
        <v>-0.57000000000005002</v>
      </c>
      <c r="Q87" s="6">
        <f>IF(ISNUMBER('DI-Temp'!Q87),'DI-Temp'!Q87-Q$165,"")</f>
        <v>0.33999999999997499</v>
      </c>
      <c r="R87" s="6">
        <f>IF(ISNUMBER('DI-Temp'!R87),'DI-Temp'!R87-R$165,"")</f>
        <v>-0.37333333333333485</v>
      </c>
      <c r="S87" s="6">
        <f>IF(ISNUMBER('DI-Temp'!S87),'DI-Temp'!S87-S$165,"")</f>
        <v>-0.2566666666666606</v>
      </c>
      <c r="T87" s="6">
        <f>IF(ISNUMBER('DI-Temp'!T87),'DI-Temp'!T87-T$165,"")</f>
        <v>-1.3633333333334008</v>
      </c>
    </row>
    <row r="88" spans="1:20">
      <c r="A88" s="1">
        <v>1956</v>
      </c>
      <c r="B88" s="6">
        <f>IF(ISNUMBER('DI-Temp'!B88),'DI-Temp'!B88-B$165,"")</f>
        <v>-6.3333333333332575E-2</v>
      </c>
      <c r="C88" s="6">
        <f>IF(ISNUMBER('DI-Temp'!C88),'DI-Temp'!C88-C$165,"")</f>
        <v>-1.8733333333333348</v>
      </c>
      <c r="D88" s="6">
        <f>IF(ISNUMBER('DI-Temp'!D88),'DI-Temp'!D88-D$165,"")</f>
        <v>-0.60333333333335304</v>
      </c>
      <c r="E88" s="6">
        <f>IF(ISNUMBER('DI-Temp'!E88),'DI-Temp'!E88-E$165,"")</f>
        <v>0.40999999999991132</v>
      </c>
      <c r="F88" s="6">
        <f>IF(ISNUMBER('DI-Temp'!F88),'DI-Temp'!F88-F$165,"")</f>
        <v>-0.25333333333338715</v>
      </c>
      <c r="G88" s="6">
        <f>IF(ISNUMBER('DI-Temp'!G88),'DI-Temp'!G88-G$165,"")</f>
        <v>-0.26999999999998181</v>
      </c>
      <c r="H88" s="6">
        <f>IF(ISNUMBER('DI-Temp'!H88),'DI-Temp'!H88-H$165,"")</f>
        <v>-1.3400000000000318</v>
      </c>
      <c r="I88" s="6">
        <f>IF(ISNUMBER('DI-Temp'!I88),'DI-Temp'!I88-I$165,"")</f>
        <v>-0.62999999999993861</v>
      </c>
      <c r="J88" s="6">
        <f>IF(ISNUMBER('DI-Temp'!J88),'DI-Temp'!J88-J$165,"")</f>
        <v>1.3766666666666083</v>
      </c>
      <c r="K88" s="6">
        <f>IF(ISNUMBER('DI-Temp'!K88),'DI-Temp'!K88-K$165,"")</f>
        <v>0.72666666666663104</v>
      </c>
      <c r="L88" s="6">
        <f>IF(ISNUMBER('DI-Temp'!L88),'DI-Temp'!L88-L$165,"")</f>
        <v>-9.4733333333333576</v>
      </c>
      <c r="M88" s="6">
        <f>IF(ISNUMBER('DI-Temp'!M88),'DI-Temp'!M88-M$165,"")</f>
        <v>2.0000000000038654E-2</v>
      </c>
      <c r="N88" s="6">
        <f>IF(ISNUMBER('DI-Temp'!N88),'DI-Temp'!N88-N$165,"")</f>
        <v>-1.6466666666667038</v>
      </c>
      <c r="O88" s="6">
        <f>IF(ISNUMBER('DI-Temp'!O88),'DI-Temp'!O88-O$165,"")</f>
        <v>0.8900000000000432</v>
      </c>
      <c r="P88" s="6">
        <f>IF(ISNUMBER('DI-Temp'!P88),'DI-Temp'!P88-P$165,"")</f>
        <v>-2.4700000000000841</v>
      </c>
      <c r="Q88" s="6">
        <f>IF(ISNUMBER('DI-Temp'!Q88),'DI-Temp'!Q88-Q$165,"")</f>
        <v>-0.36000000000001364</v>
      </c>
      <c r="R88" s="6">
        <f>IF(ISNUMBER('DI-Temp'!R88),'DI-Temp'!R88-R$165,"")</f>
        <v>-2.5733333333333803</v>
      </c>
      <c r="S88" s="6">
        <f>IF(ISNUMBER('DI-Temp'!S88),'DI-Temp'!S88-S$165,"")</f>
        <v>4.3333333333350765E-2</v>
      </c>
      <c r="T88" s="6">
        <f>IF(ISNUMBER('DI-Temp'!T88),'DI-Temp'!T88-T$165,"")</f>
        <v>-0.96333333333342352</v>
      </c>
    </row>
    <row r="89" spans="1:20">
      <c r="A89" s="1">
        <v>1957</v>
      </c>
      <c r="B89" s="6">
        <f>IF(ISNUMBER('DI-Temp'!B89),'DI-Temp'!B89-B$165,"")</f>
        <v>-1.6633333333333553</v>
      </c>
      <c r="C89" s="6">
        <f>IF(ISNUMBER('DI-Temp'!C89),'DI-Temp'!C89-C$165,"")</f>
        <v>0.92666666666667652</v>
      </c>
      <c r="D89" s="6">
        <f>IF(ISNUMBER('DI-Temp'!D89),'DI-Temp'!D89-D$165,"")</f>
        <v>-2.5033333333333871</v>
      </c>
      <c r="E89" s="6">
        <f>IF(ISNUMBER('DI-Temp'!E89),'DI-Temp'!E89-E$165,"")</f>
        <v>-0.29000000000007731</v>
      </c>
      <c r="F89" s="6">
        <f>IF(ISNUMBER('DI-Temp'!F89),'DI-Temp'!F89-F$165,"")</f>
        <v>-2.4533333333334326</v>
      </c>
      <c r="G89" s="6">
        <f>IF(ISNUMBER('DI-Temp'!G89),'DI-Temp'!G89-G$165,"")</f>
        <v>3.0000000000029559E-2</v>
      </c>
      <c r="H89" s="6">
        <f>IF(ISNUMBER('DI-Temp'!H89),'DI-Temp'!H89-H$165,"")</f>
        <v>-0.94000000000005457</v>
      </c>
      <c r="I89" s="6">
        <f>IF(ISNUMBER('DI-Temp'!I89),'DI-Temp'!I89-I$165,"")</f>
        <v>-1.1299999999999386</v>
      </c>
      <c r="J89" s="6">
        <f>IF(ISNUMBER('DI-Temp'!J89),'DI-Temp'!J89-J$165,"")</f>
        <v>1.3766666666666083</v>
      </c>
      <c r="K89" s="6">
        <f>IF(ISNUMBER('DI-Temp'!K89),'DI-Temp'!K89-K$165,"")</f>
        <v>0.32666666666665378</v>
      </c>
      <c r="L89" s="6">
        <f>IF(ISNUMBER('DI-Temp'!L89),'DI-Temp'!L89-L$165,"")</f>
        <v>3.4266666666666197</v>
      </c>
      <c r="M89" s="6">
        <f>IF(ISNUMBER('DI-Temp'!M89),'DI-Temp'!M89-M$165,"")</f>
        <v>2.82000000000005</v>
      </c>
      <c r="N89" s="6">
        <f>IF(ISNUMBER('DI-Temp'!N89),'DI-Temp'!N89-N$165,"")</f>
        <v>0.55333333333334167</v>
      </c>
      <c r="O89" s="6">
        <f>IF(ISNUMBER('DI-Temp'!O89),'DI-Temp'!O89-O$165,"")</f>
        <v>-2.2099999999999795</v>
      </c>
      <c r="P89" s="6">
        <f>IF(ISNUMBER('DI-Temp'!P89),'DI-Temp'!P89-P$165,"")</f>
        <v>1.5299999999999159</v>
      </c>
      <c r="Q89" s="6">
        <f>IF(ISNUMBER('DI-Temp'!Q89),'DI-Temp'!Q89-Q$165,"")</f>
        <v>0.93999999999999773</v>
      </c>
      <c r="R89" s="6">
        <f>IF(ISNUMBER('DI-Temp'!R89),'DI-Temp'!R89-R$165,"")</f>
        <v>-1.6733333333333462</v>
      </c>
      <c r="S89" s="6">
        <f>IF(ISNUMBER('DI-Temp'!S89),'DI-Temp'!S89-S$165,"")</f>
        <v>-1.4566666666666492</v>
      </c>
      <c r="T89" s="6">
        <f>IF(ISNUMBER('DI-Temp'!T89),'DI-Temp'!T89-T$165,"")</f>
        <v>3.6666666666576475E-2</v>
      </c>
    </row>
    <row r="90" spans="1:20">
      <c r="A90" s="1">
        <v>1958</v>
      </c>
      <c r="B90" s="6">
        <f>IF(ISNUMBER('DI-Temp'!B90),'DI-Temp'!B90-B$165,"")</f>
        <v>0.53666666666669016</v>
      </c>
      <c r="C90" s="6">
        <f>IF(ISNUMBER('DI-Temp'!C90),'DI-Temp'!C90-C$165,"")</f>
        <v>-2.1733333333333462</v>
      </c>
      <c r="D90" s="6">
        <f>IF(ISNUMBER('DI-Temp'!D90),'DI-Temp'!D90-D$165,"")</f>
        <v>1.4966666666666129</v>
      </c>
      <c r="E90" s="6">
        <f>IF(ISNUMBER('DI-Temp'!E90),'DI-Temp'!E90-E$165,"")</f>
        <v>1.0099999999999341</v>
      </c>
      <c r="F90" s="6">
        <f>IF(ISNUMBER('DI-Temp'!F90),'DI-Temp'!F90-F$165,"")</f>
        <v>-1.5533333333333985</v>
      </c>
      <c r="G90" s="6">
        <f>IF(ISNUMBER('DI-Temp'!G90),'DI-Temp'!G90-G$165,"")</f>
        <v>-1.4699999999999704</v>
      </c>
      <c r="H90" s="6">
        <f>IF(ISNUMBER('DI-Temp'!H90),'DI-Temp'!H90-H$165,"")</f>
        <v>5.999999999994543E-2</v>
      </c>
      <c r="I90" s="6">
        <f>IF(ISNUMBER('DI-Temp'!I90),'DI-Temp'!I90-I$165,"")</f>
        <v>0.87000000000006139</v>
      </c>
      <c r="J90" s="6">
        <f>IF(ISNUMBER('DI-Temp'!J90),'DI-Temp'!J90-J$165,"")</f>
        <v>-0.5233333333334258</v>
      </c>
      <c r="K90" s="6">
        <f>IF(ISNUMBER('DI-Temp'!K90),'DI-Temp'!K90-K$165,"")</f>
        <v>0.42666666666661968</v>
      </c>
      <c r="L90" s="6">
        <f>IF(ISNUMBER('DI-Temp'!L90),'DI-Temp'!L90-L$165,"")</f>
        <v>2.0266666666666424</v>
      </c>
      <c r="M90" s="6">
        <f>IF(ISNUMBER('DI-Temp'!M90),'DI-Temp'!M90-M$165,"")</f>
        <v>-3.8799999999999386</v>
      </c>
      <c r="N90" s="6">
        <f>IF(ISNUMBER('DI-Temp'!N90),'DI-Temp'!N90-N$165,"")</f>
        <v>-2.0466666666666811</v>
      </c>
      <c r="O90" s="6">
        <f>IF(ISNUMBER('DI-Temp'!O90),'DI-Temp'!O90-O$165,"")</f>
        <v>1.1900000000000546</v>
      </c>
      <c r="P90" s="6">
        <f>IF(ISNUMBER('DI-Temp'!P90),'DI-Temp'!P90-P$165,"")</f>
        <v>-1.2700000000000387</v>
      </c>
      <c r="Q90" s="6">
        <f>IF(ISNUMBER('DI-Temp'!Q90),'DI-Temp'!Q90-Q$165,"")</f>
        <v>-0.36000000000001364</v>
      </c>
      <c r="R90" s="6">
        <f>IF(ISNUMBER('DI-Temp'!R90),'DI-Temp'!R90-R$165,"")</f>
        <v>0.52666666666664241</v>
      </c>
      <c r="S90" s="6">
        <f>IF(ISNUMBER('DI-Temp'!S90),'DI-Temp'!S90-S$165,"")</f>
        <v>1.0433333333333508</v>
      </c>
      <c r="T90" s="6">
        <f>IF(ISNUMBER('DI-Temp'!T90),'DI-Temp'!T90-T$165,"")</f>
        <v>3.6666666666576475E-2</v>
      </c>
    </row>
    <row r="91" spans="1:20">
      <c r="A91" s="1">
        <v>1959</v>
      </c>
      <c r="B91" s="6">
        <f>IF(ISNUMBER('DI-Temp'!B91),'DI-Temp'!B91-B$165,"")</f>
        <v>-2.0633333333333326</v>
      </c>
      <c r="C91" s="6">
        <f>IF(ISNUMBER('DI-Temp'!C91),'DI-Temp'!C91-C$165,"")</f>
        <v>1.2266666666666879</v>
      </c>
      <c r="D91" s="6">
        <f>IF(ISNUMBER('DI-Temp'!D91),'DI-Temp'!D91-D$165,"")</f>
        <v>-1.3033333333333417</v>
      </c>
      <c r="E91" s="6">
        <f>IF(ISNUMBER('DI-Temp'!E91),'DI-Temp'!E91-E$165,"")</f>
        <v>-0.29000000000007731</v>
      </c>
      <c r="F91" s="6">
        <f>IF(ISNUMBER('DI-Temp'!F91),'DI-Temp'!F91-F$165,"")</f>
        <v>0.64666666666659012</v>
      </c>
      <c r="G91" s="6">
        <f>IF(ISNUMBER('DI-Temp'!G91),'DI-Temp'!G91-G$165,"")</f>
        <v>1.0300000000000296</v>
      </c>
      <c r="H91" s="6">
        <f>IF(ISNUMBER('DI-Temp'!H91),'DI-Temp'!H91-H$165,"")</f>
        <v>5.999999999994543E-2</v>
      </c>
      <c r="I91" s="6">
        <f>IF(ISNUMBER('DI-Temp'!I91),'DI-Temp'!I91-I$165,"")</f>
        <v>0.67000000000007276</v>
      </c>
      <c r="J91" s="6">
        <f>IF(ISNUMBER('DI-Temp'!J91),'DI-Temp'!J91-J$165,"")</f>
        <v>1.9766666666665742</v>
      </c>
      <c r="K91" s="6">
        <f>IF(ISNUMBER('DI-Temp'!K91),'DI-Temp'!K91-K$165,"")</f>
        <v>0.32666666666665378</v>
      </c>
      <c r="L91" s="6">
        <f>IF(ISNUMBER('DI-Temp'!L91),'DI-Temp'!L91-L$165,"")</f>
        <v>-0.97333333333335759</v>
      </c>
      <c r="M91" s="6">
        <f>IF(ISNUMBER('DI-Temp'!M91),'DI-Temp'!M91-M$165,"")</f>
        <v>2.7200000000000273</v>
      </c>
      <c r="N91" s="6">
        <f>IF(ISNUMBER('DI-Temp'!N91),'DI-Temp'!N91-N$165,"")</f>
        <v>2.1533333333333076</v>
      </c>
      <c r="O91" s="6">
        <f>IF(ISNUMBER('DI-Temp'!O91),'DI-Temp'!O91-O$165,"")</f>
        <v>0.79000000000002046</v>
      </c>
      <c r="P91" s="6">
        <f>IF(ISNUMBER('DI-Temp'!P91),'DI-Temp'!P91-P$165,"")</f>
        <v>1.0299999999999159</v>
      </c>
      <c r="Q91" s="6">
        <f>IF(ISNUMBER('DI-Temp'!Q91),'DI-Temp'!Q91-Q$165,"")</f>
        <v>2.7400000000000091</v>
      </c>
      <c r="R91" s="6">
        <f>IF(ISNUMBER('DI-Temp'!R91),'DI-Temp'!R91-R$165,"")</f>
        <v>0.92666666666661968</v>
      </c>
      <c r="S91" s="6">
        <f>IF(ISNUMBER('DI-Temp'!S91),'DI-Temp'!S91-S$165,"")</f>
        <v>1.0433333333333508</v>
      </c>
      <c r="T91" s="6">
        <f>IF(ISNUMBER('DI-Temp'!T91),'DI-Temp'!T91-T$165,"")</f>
        <v>-0.66333333333341216</v>
      </c>
    </row>
    <row r="92" spans="1:20">
      <c r="A92" s="1">
        <v>1960</v>
      </c>
      <c r="B92" s="6">
        <f>IF(ISNUMBER('DI-Temp'!B92),'DI-Temp'!B92-B$165,"")</f>
        <v>2.1366666666666561</v>
      </c>
      <c r="C92" s="6">
        <f>IF(ISNUMBER('DI-Temp'!C92),'DI-Temp'!C92-C$165,"")</f>
        <v>0.82666666666665378</v>
      </c>
      <c r="D92" s="6">
        <f>IF(ISNUMBER('DI-Temp'!D92),'DI-Temp'!D92-D$165,"")</f>
        <v>0.99666666666661285</v>
      </c>
      <c r="E92" s="6">
        <f>IF(ISNUMBER('DI-Temp'!E92),'DI-Temp'!E92-E$165,"")</f>
        <v>2.8099999999999454</v>
      </c>
      <c r="F92" s="6">
        <f>IF(ISNUMBER('DI-Temp'!F92),'DI-Temp'!F92-F$165,"")</f>
        <v>1.0466666666665674</v>
      </c>
      <c r="G92" s="6">
        <f>IF(ISNUMBER('DI-Temp'!G92),'DI-Temp'!G92-G$165,"")</f>
        <v>1.0300000000000296</v>
      </c>
      <c r="H92" s="6">
        <f>IF(ISNUMBER('DI-Temp'!H92),'DI-Temp'!H92-H$165,"")</f>
        <v>-0.6400000000000432</v>
      </c>
      <c r="I92" s="6">
        <f>IF(ISNUMBER('DI-Temp'!I92),'DI-Temp'!I92-I$165,"")</f>
        <v>-0.62999999999993861</v>
      </c>
      <c r="J92" s="6">
        <f>IF(ISNUMBER('DI-Temp'!J92),'DI-Temp'!J92-J$165,"")</f>
        <v>2.0766666666665969</v>
      </c>
      <c r="K92" s="6">
        <f>IF(ISNUMBER('DI-Temp'!K92),'DI-Temp'!K92-K$165,"")</f>
        <v>0.42666666666661968</v>
      </c>
      <c r="L92" s="6">
        <f>IF(ISNUMBER('DI-Temp'!L92),'DI-Temp'!L92-L$165,"")</f>
        <v>0.52666666666664241</v>
      </c>
      <c r="M92" s="6">
        <f>IF(ISNUMBER('DI-Temp'!M92),'DI-Temp'!M92-M$165,"")</f>
        <v>1.32000000000005</v>
      </c>
      <c r="N92" s="6">
        <f>IF(ISNUMBER('DI-Temp'!N92),'DI-Temp'!N92-N$165,"")</f>
        <v>0.45333333333331893</v>
      </c>
      <c r="O92" s="6">
        <f>IF(ISNUMBER('DI-Temp'!O92),'DI-Temp'!O92-O$165,"")</f>
        <v>0.8900000000000432</v>
      </c>
      <c r="P92" s="6">
        <f>IF(ISNUMBER('DI-Temp'!P92),'DI-Temp'!P92-P$165,"")</f>
        <v>0.82999999999992724</v>
      </c>
      <c r="Q92" s="6">
        <f>IF(ISNUMBER('DI-Temp'!Q92),'DI-Temp'!Q92-Q$165,"")</f>
        <v>-2.0600000000000023</v>
      </c>
      <c r="R92" s="6">
        <f>IF(ISNUMBER('DI-Temp'!R92),'DI-Temp'!R92-R$165,"")</f>
        <v>-1.273333333333369</v>
      </c>
      <c r="S92" s="6">
        <f>IF(ISNUMBER('DI-Temp'!S92),'DI-Temp'!S92-S$165,"")</f>
        <v>-1.1566666666666947</v>
      </c>
      <c r="T92" s="6">
        <f>IF(ISNUMBER('DI-Temp'!T92),'DI-Temp'!T92-T$165,"")</f>
        <v>0.43666666666655374</v>
      </c>
    </row>
    <row r="93" spans="1:20">
      <c r="A93" s="1">
        <v>1961</v>
      </c>
      <c r="B93" s="6">
        <f>IF(ISNUMBER('DI-Temp'!B93),'DI-Temp'!B93-B$165,"")</f>
        <v>0.43666666666666742</v>
      </c>
      <c r="C93" s="6">
        <f>IF(ISNUMBER('DI-Temp'!C93),'DI-Temp'!C93-C$165,"")</f>
        <v>0.92666666666667652</v>
      </c>
      <c r="D93" s="6">
        <f>IF(ISNUMBER('DI-Temp'!D93),'DI-Temp'!D93-D$165,"")</f>
        <v>0.79666666666662422</v>
      </c>
      <c r="E93" s="6">
        <f>IF(ISNUMBER('DI-Temp'!E93),'DI-Temp'!E93-E$165,"")</f>
        <v>-1.9900000000000659</v>
      </c>
      <c r="F93" s="6">
        <f>IF(ISNUMBER('DI-Temp'!F93),'DI-Temp'!F93-F$165,"")</f>
        <v>-1.1533333333334213</v>
      </c>
      <c r="G93" s="6">
        <f>IF(ISNUMBER('DI-Temp'!G93),'DI-Temp'!G93-G$165,"")</f>
        <v>-1.1700000000000159</v>
      </c>
      <c r="H93" s="6">
        <f>IF(ISNUMBER('DI-Temp'!H93),'DI-Temp'!H93-H$165,"")</f>
        <v>0.45999999999992269</v>
      </c>
      <c r="I93" s="6">
        <f>IF(ISNUMBER('DI-Temp'!I93),'DI-Temp'!I93-I$165,"")</f>
        <v>2.4700000000000273</v>
      </c>
      <c r="J93" s="6">
        <f>IF(ISNUMBER('DI-Temp'!J93),'DI-Temp'!J93-J$165,"")</f>
        <v>-2.3333333333425799E-2</v>
      </c>
      <c r="K93" s="6">
        <f>IF(ISNUMBER('DI-Temp'!K93),'DI-Temp'!K93-K$165,"")</f>
        <v>-0.37333333333339169</v>
      </c>
      <c r="L93" s="6">
        <f>IF(ISNUMBER('DI-Temp'!L93),'DI-Temp'!L93-L$165,"")</f>
        <v>3.726666666666631</v>
      </c>
      <c r="M93" s="6">
        <f>IF(ISNUMBER('DI-Temp'!M93),'DI-Temp'!M93-M$165,"")</f>
        <v>2.32000000000005</v>
      </c>
      <c r="N93" s="6">
        <f>IF(ISNUMBER('DI-Temp'!N93),'DI-Temp'!N93-N$165,"")</f>
        <v>2.9533333333333189</v>
      </c>
      <c r="O93" s="6">
        <f>IF(ISNUMBER('DI-Temp'!O93),'DI-Temp'!O93-O$165,"")</f>
        <v>-2.0099999999999341</v>
      </c>
      <c r="P93" s="6">
        <f>IF(ISNUMBER('DI-Temp'!P93),'DI-Temp'!P93-P$165,"")</f>
        <v>0.32999999999992724</v>
      </c>
      <c r="Q93" s="6">
        <f>IF(ISNUMBER('DI-Temp'!Q93),'DI-Temp'!Q93-Q$165,"")</f>
        <v>-2.2599999999999909</v>
      </c>
      <c r="R93" s="6">
        <f>IF(ISNUMBER('DI-Temp'!R93),'DI-Temp'!R93-R$165,"")</f>
        <v>-0.77333333333336896</v>
      </c>
      <c r="S93" s="6">
        <f>IF(ISNUMBER('DI-Temp'!S93),'DI-Temp'!S93-S$165,"")</f>
        <v>3.5433333333333508</v>
      </c>
      <c r="T93" s="6">
        <f>IF(ISNUMBER('DI-Temp'!T93),'DI-Temp'!T93-T$165,"")</f>
        <v>1.6366666666665992</v>
      </c>
    </row>
    <row r="94" spans="1:20">
      <c r="A94" s="1">
        <v>1962</v>
      </c>
      <c r="B94" s="6">
        <f>IF(ISNUMBER('DI-Temp'!B94),'DI-Temp'!B94-B$165,"")</f>
        <v>2.9366666666666674</v>
      </c>
      <c r="C94" s="6">
        <f>IF(ISNUMBER('DI-Temp'!C94),'DI-Temp'!C94-C$165,"")</f>
        <v>-1.9733333333333007</v>
      </c>
      <c r="D94" s="6">
        <f>IF(ISNUMBER('DI-Temp'!D94),'DI-Temp'!D94-D$165,"")</f>
        <v>0.29666666666662422</v>
      </c>
      <c r="E94" s="6">
        <f>IF(ISNUMBER('DI-Temp'!E94),'DI-Temp'!E94-E$165,"")</f>
        <v>-2.1900000000000546</v>
      </c>
      <c r="F94" s="6">
        <f>IF(ISNUMBER('DI-Temp'!F94),'DI-Temp'!F94-F$165,"")</f>
        <v>-0.65333333333342125</v>
      </c>
      <c r="G94" s="6">
        <f>IF(ISNUMBER('DI-Temp'!G94),'DI-Temp'!G94-G$165,"")</f>
        <v>3.5300000000000296</v>
      </c>
      <c r="H94" s="6">
        <f>IF(ISNUMBER('DI-Temp'!H94),'DI-Temp'!H94-H$165,"")</f>
        <v>1.6599999999999682</v>
      </c>
      <c r="I94" s="6">
        <f>IF(ISNUMBER('DI-Temp'!I94),'DI-Temp'!I94-I$165,"")</f>
        <v>-0.42999999999994998</v>
      </c>
      <c r="J94" s="6">
        <f>IF(ISNUMBER('DI-Temp'!J94),'DI-Temp'!J94-J$165,"")</f>
        <v>-0.82333333333338032</v>
      </c>
      <c r="K94" s="6">
        <f>IF(ISNUMBER('DI-Temp'!K94),'DI-Temp'!K94-K$165,"")</f>
        <v>2.4266666666666197</v>
      </c>
      <c r="L94" s="6">
        <f>IF(ISNUMBER('DI-Temp'!L94),'DI-Temp'!L94-L$165,"")</f>
        <v>-0.27333333333336896</v>
      </c>
      <c r="M94" s="6">
        <f>IF(ISNUMBER('DI-Temp'!M94),'DI-Temp'!M94-M$165,"")</f>
        <v>-3.5799999999999272</v>
      </c>
      <c r="N94" s="6">
        <f>IF(ISNUMBER('DI-Temp'!N94),'DI-Temp'!N94-N$165,"")</f>
        <v>0.55333333333334167</v>
      </c>
      <c r="O94" s="6">
        <f>IF(ISNUMBER('DI-Temp'!O94),'DI-Temp'!O94-O$165,"")</f>
        <v>-2.6099999999999568</v>
      </c>
      <c r="P94" s="6">
        <f>IF(ISNUMBER('DI-Temp'!P94),'DI-Temp'!P94-P$165,"")</f>
        <v>-0.97000000000008413</v>
      </c>
      <c r="Q94" s="6">
        <f>IF(ISNUMBER('DI-Temp'!Q94),'DI-Temp'!Q94-Q$165,"")</f>
        <v>-1.9599999999999795</v>
      </c>
      <c r="R94" s="6">
        <f>IF(ISNUMBER('DI-Temp'!R94),'DI-Temp'!R94-R$165,"")</f>
        <v>-0.87333333333333485</v>
      </c>
      <c r="S94" s="6">
        <f>IF(ISNUMBER('DI-Temp'!S94),'DI-Temp'!S94-S$165,"")</f>
        <v>-0.95666666666664923</v>
      </c>
      <c r="T94" s="6">
        <f>IF(ISNUMBER('DI-Temp'!T94),'DI-Temp'!T94-T$165,"")</f>
        <v>3.6666666666576475E-2</v>
      </c>
    </row>
    <row r="95" spans="1:20">
      <c r="A95" s="1">
        <v>1963</v>
      </c>
      <c r="B95" s="6">
        <f>IF(ISNUMBER('DI-Temp'!B95),'DI-Temp'!B95-B$165,"")</f>
        <v>0.53666666666669016</v>
      </c>
      <c r="C95" s="6">
        <f>IF(ISNUMBER('DI-Temp'!C95),'DI-Temp'!C95-C$165,"")</f>
        <v>-2.5733333333333235</v>
      </c>
      <c r="D95" s="6">
        <f>IF(ISNUMBER('DI-Temp'!D95),'DI-Temp'!D95-D$165,"")</f>
        <v>-1.0033333333333871</v>
      </c>
      <c r="E95" s="6">
        <f>IF(ISNUMBER('DI-Temp'!E95),'DI-Temp'!E95-E$165,"")</f>
        <v>-1.8900000000000432</v>
      </c>
      <c r="F95" s="6">
        <f>IF(ISNUMBER('DI-Temp'!F95),'DI-Temp'!F95-F$165,"")</f>
        <v>-0.75333333333338715</v>
      </c>
      <c r="G95" s="6">
        <f>IF(ISNUMBER('DI-Temp'!G95),'DI-Temp'!G95-G$165,"")</f>
        <v>-0.96999999999997044</v>
      </c>
      <c r="H95" s="6">
        <f>IF(ISNUMBER('DI-Temp'!H95),'DI-Temp'!H95-H$165,"")</f>
        <v>5.999999999994543E-2</v>
      </c>
      <c r="I95" s="6">
        <f>IF(ISNUMBER('DI-Temp'!I95),'DI-Temp'!I95-I$165,"")</f>
        <v>-2.2299999999999613</v>
      </c>
      <c r="J95" s="6">
        <f>IF(ISNUMBER('DI-Temp'!J95),'DI-Temp'!J95-J$165,"")</f>
        <v>-4.5233333333334258</v>
      </c>
      <c r="K95" s="6">
        <f>IF(ISNUMBER('DI-Temp'!K95),'DI-Temp'!K95-K$165,"")</f>
        <v>-6.9733333333333576</v>
      </c>
      <c r="L95" s="6">
        <f>IF(ISNUMBER('DI-Temp'!L95),'DI-Temp'!L95-L$165,"")</f>
        <v>-5.8733333333333917</v>
      </c>
      <c r="M95" s="6">
        <f>IF(ISNUMBER('DI-Temp'!M95),'DI-Temp'!M95-M$165,"")</f>
        <v>-1.2799999999999727</v>
      </c>
      <c r="N95" s="6">
        <f>IF(ISNUMBER('DI-Temp'!N95),'DI-Temp'!N95-N$165,"")</f>
        <v>1.4533333333333189</v>
      </c>
      <c r="O95" s="6">
        <f>IF(ISNUMBER('DI-Temp'!O95),'DI-Temp'!O95-O$165,"")</f>
        <v>-0.20999999999997954</v>
      </c>
      <c r="P95" s="6">
        <f>IF(ISNUMBER('DI-Temp'!P95),'DI-Temp'!P95-P$165,"")</f>
        <v>2.9999999999915872E-2</v>
      </c>
      <c r="Q95" s="6">
        <f>IF(ISNUMBER('DI-Temp'!Q95),'DI-Temp'!Q95-Q$165,"")</f>
        <v>0.63999999999998636</v>
      </c>
      <c r="R95" s="6">
        <f>IF(ISNUMBER('DI-Temp'!R95),'DI-Temp'!R95-R$165,"")</f>
        <v>-0.77333333333336896</v>
      </c>
      <c r="S95" s="6">
        <f>IF(ISNUMBER('DI-Temp'!S95),'DI-Temp'!S95-S$165,"")</f>
        <v>0.44333333333332803</v>
      </c>
      <c r="T95" s="6">
        <f>IF(ISNUMBER('DI-Temp'!T95),'DI-Temp'!T95-T$165,"")</f>
        <v>-1.5633333333334463</v>
      </c>
    </row>
    <row r="96" spans="1:20">
      <c r="A96" s="1">
        <v>1964</v>
      </c>
      <c r="B96" s="6">
        <f>IF(ISNUMBER('DI-Temp'!B96),'DI-Temp'!B96-B$165,"")</f>
        <v>1.4366666666666674</v>
      </c>
      <c r="C96" s="6">
        <f>IF(ISNUMBER('DI-Temp'!C96),'DI-Temp'!C96-C$165,"")</f>
        <v>-0.17333333333334622</v>
      </c>
      <c r="D96" s="6">
        <f>IF(ISNUMBER('DI-Temp'!D96),'DI-Temp'!D96-D$165,"")</f>
        <v>-3.3333333333871451E-3</v>
      </c>
      <c r="E96" s="6">
        <f>IF(ISNUMBER('DI-Temp'!E96),'DI-Temp'!E96-E$165,"")</f>
        <v>0.70999999999992269</v>
      </c>
      <c r="F96" s="6">
        <f>IF(ISNUMBER('DI-Temp'!F96),'DI-Temp'!F96-F$165,"")</f>
        <v>-0.65333333333342125</v>
      </c>
      <c r="G96" s="6">
        <f>IF(ISNUMBER('DI-Temp'!G96),'DI-Temp'!G96-G$165,"")</f>
        <v>0.43000000000000682</v>
      </c>
      <c r="H96" s="6">
        <f>IF(ISNUMBER('DI-Temp'!H96),'DI-Temp'!H96-H$165,"")</f>
        <v>-1.5400000000000773</v>
      </c>
      <c r="I96" s="6">
        <f>IF(ISNUMBER('DI-Temp'!I96),'DI-Temp'!I96-I$165,"")</f>
        <v>3.3700000000000614</v>
      </c>
      <c r="J96" s="6">
        <f>IF(ISNUMBER('DI-Temp'!J96),'DI-Temp'!J96-J$165,"")</f>
        <v>-4.4233333333334031</v>
      </c>
      <c r="K96" s="6">
        <f>IF(ISNUMBER('DI-Temp'!K96),'DI-Temp'!K96-K$165,"")</f>
        <v>-2.6733333333333462</v>
      </c>
      <c r="L96" s="6">
        <f>IF(ISNUMBER('DI-Temp'!L96),'DI-Temp'!L96-L$165,"")</f>
        <v>0.72666666666663104</v>
      </c>
      <c r="M96" s="6">
        <f>IF(ISNUMBER('DI-Temp'!M96),'DI-Temp'!M96-M$165,"")</f>
        <v>-2.8799999999999386</v>
      </c>
      <c r="N96" s="6">
        <f>IF(ISNUMBER('DI-Temp'!N96),'DI-Temp'!N96-N$165,"")</f>
        <v>0.8533333333332962</v>
      </c>
      <c r="O96" s="6">
        <f>IF(ISNUMBER('DI-Temp'!O96),'DI-Temp'!O96-O$165,"")</f>
        <v>1.5900000000000318</v>
      </c>
      <c r="P96" s="6">
        <f>IF(ISNUMBER('DI-Temp'!P96),'DI-Temp'!P96-P$165,"")</f>
        <v>1.7299999999999613</v>
      </c>
      <c r="Q96" s="6">
        <f>IF(ISNUMBER('DI-Temp'!Q96),'DI-Temp'!Q96-Q$165,"")</f>
        <v>1.5400000000000205</v>
      </c>
      <c r="R96" s="6">
        <f>IF(ISNUMBER('DI-Temp'!R96),'DI-Temp'!R96-R$165,"")</f>
        <v>-0.17333333333334622</v>
      </c>
      <c r="S96" s="6">
        <f>IF(ISNUMBER('DI-Temp'!S96),'DI-Temp'!S96-S$165,"")</f>
        <v>0.2433333333333394</v>
      </c>
      <c r="T96" s="6">
        <f>IF(ISNUMBER('DI-Temp'!T96),'DI-Temp'!T96-T$165,"")</f>
        <v>-1.6633333333334122</v>
      </c>
    </row>
    <row r="97" spans="1:20">
      <c r="A97" s="1">
        <v>1965</v>
      </c>
      <c r="B97" s="6">
        <f>IF(ISNUMBER('DI-Temp'!B97),'DI-Temp'!B97-B$165,"")</f>
        <v>0.83666666666664469</v>
      </c>
      <c r="C97" s="6">
        <f>IF(ISNUMBER('DI-Temp'!C97),'DI-Temp'!C97-C$165,"")</f>
        <v>1.6266666666666652</v>
      </c>
      <c r="D97" s="6">
        <f>IF(ISNUMBER('DI-Temp'!D97),'DI-Temp'!D97-D$165,"")</f>
        <v>1.6966666666666583</v>
      </c>
      <c r="E97" s="6">
        <f>IF(ISNUMBER('DI-Temp'!E97),'DI-Temp'!E97-E$165,"")</f>
        <v>1.6099999999999568</v>
      </c>
      <c r="F97" s="6">
        <f>IF(ISNUMBER('DI-Temp'!F97),'DI-Temp'!F97-F$165,"")</f>
        <v>-5.3333333333398514E-2</v>
      </c>
      <c r="G97" s="6">
        <f>IF(ISNUMBER('DI-Temp'!G97),'DI-Temp'!G97-G$165,"")</f>
        <v>0.23000000000001819</v>
      </c>
      <c r="H97" s="6">
        <f>IF(ISNUMBER('DI-Temp'!H97),'DI-Temp'!H97-H$165,"")</f>
        <v>-1.6400000000000432</v>
      </c>
      <c r="I97" s="6">
        <f>IF(ISNUMBER('DI-Temp'!I97),'DI-Temp'!I97-I$165,"")</f>
        <v>1.3700000000000614</v>
      </c>
      <c r="J97" s="6">
        <f>IF(ISNUMBER('DI-Temp'!J97),'DI-Temp'!J97-J$165,"")</f>
        <v>-0.5233333333334258</v>
      </c>
      <c r="K97" s="6">
        <f>IF(ISNUMBER('DI-Temp'!K97),'DI-Temp'!K97-K$165,"")</f>
        <v>1.726666666666631</v>
      </c>
      <c r="L97" s="6">
        <f>IF(ISNUMBER('DI-Temp'!L97),'DI-Temp'!L97-L$165,"")</f>
        <v>-1.6733333333333462</v>
      </c>
      <c r="M97" s="6">
        <f>IF(ISNUMBER('DI-Temp'!M97),'DI-Temp'!M97-M$165,"")</f>
        <v>-0.47999999999996135</v>
      </c>
      <c r="N97" s="6">
        <f>IF(ISNUMBER('DI-Temp'!N97),'DI-Temp'!N97-N$165,"")</f>
        <v>-0.7466666666666697</v>
      </c>
      <c r="O97" s="6">
        <f>IF(ISNUMBER('DI-Temp'!O97),'DI-Temp'!O97-O$165,"")</f>
        <v>-0.30999999999994543</v>
      </c>
      <c r="P97" s="6">
        <f>IF(ISNUMBER('DI-Temp'!P97),'DI-Temp'!P97-P$165,"")</f>
        <v>0.52999999999991587</v>
      </c>
      <c r="Q97" s="6">
        <f>IF(ISNUMBER('DI-Temp'!Q97),'DI-Temp'!Q97-Q$165,"")</f>
        <v>-2.3600000000000136</v>
      </c>
      <c r="R97" s="6">
        <f>IF(ISNUMBER('DI-Temp'!R97),'DI-Temp'!R97-R$165,"")</f>
        <v>-1.8733333333333348</v>
      </c>
      <c r="S97" s="6">
        <f>IF(ISNUMBER('DI-Temp'!S97),'DI-Temp'!S97-S$165,"")</f>
        <v>-1.3566666666666833</v>
      </c>
      <c r="T97" s="6">
        <f>IF(ISNUMBER('DI-Temp'!T97),'DI-Temp'!T97-T$165,"")</f>
        <v>-1.3633333333334008</v>
      </c>
    </row>
    <row r="98" spans="1:20">
      <c r="A98" s="1">
        <v>1966</v>
      </c>
      <c r="B98" s="6">
        <f>IF(ISNUMBER('DI-Temp'!B98),'DI-Temp'!B98-B$165,"")</f>
        <v>-0.76333333333332121</v>
      </c>
      <c r="C98" s="6">
        <f>IF(ISNUMBER('DI-Temp'!C98),'DI-Temp'!C98-C$165,"")</f>
        <v>-0.27333333333331211</v>
      </c>
      <c r="D98" s="6">
        <f>IF(ISNUMBER('DI-Temp'!D98),'DI-Temp'!D98-D$165,"")</f>
        <v>0.49666666666661285</v>
      </c>
      <c r="E98" s="6">
        <f>IF(ISNUMBER('DI-Temp'!E98),'DI-Temp'!E98-E$165,"")</f>
        <v>-2.2900000000000773</v>
      </c>
      <c r="F98" s="6">
        <f>IF(ISNUMBER('DI-Temp'!F98),'DI-Temp'!F98-F$165,"")</f>
        <v>-1.7533333333333871</v>
      </c>
      <c r="G98" s="6">
        <f>IF(ISNUMBER('DI-Temp'!G98),'DI-Temp'!G98-G$165,"")</f>
        <v>-1.3700000000000045</v>
      </c>
      <c r="H98" s="6">
        <f>IF(ISNUMBER('DI-Temp'!H98),'DI-Temp'!H98-H$165,"")</f>
        <v>-1.3400000000000318</v>
      </c>
      <c r="I98" s="6">
        <f>IF(ISNUMBER('DI-Temp'!I98),'DI-Temp'!I98-I$165,"")</f>
        <v>-2.5299999999999727</v>
      </c>
      <c r="J98" s="6">
        <f>IF(ISNUMBER('DI-Temp'!J98),'DI-Temp'!J98-J$165,"")</f>
        <v>2.1766666666666197</v>
      </c>
      <c r="K98" s="6">
        <f>IF(ISNUMBER('DI-Temp'!K98),'DI-Temp'!K98-K$165,"")</f>
        <v>-2.0733333333333803</v>
      </c>
      <c r="L98" s="6">
        <f>IF(ISNUMBER('DI-Temp'!L98),'DI-Temp'!L98-L$165,"")</f>
        <v>4.5266666666666424</v>
      </c>
      <c r="M98" s="6">
        <f>IF(ISNUMBER('DI-Temp'!M98),'DI-Temp'!M98-M$165,"")</f>
        <v>-0.37999999999993861</v>
      </c>
      <c r="N98" s="6">
        <f>IF(ISNUMBER('DI-Temp'!N98),'DI-Temp'!N98-N$165,"")</f>
        <v>1.5533333333333417</v>
      </c>
      <c r="O98" s="6">
        <f>IF(ISNUMBER('DI-Temp'!O98),'DI-Temp'!O98-O$165,"")</f>
        <v>0.99000000000006594</v>
      </c>
      <c r="P98" s="6">
        <f>IF(ISNUMBER('DI-Temp'!P98),'DI-Temp'!P98-P$165,"")</f>
        <v>1.0299999999999159</v>
      </c>
      <c r="Q98" s="6">
        <f>IF(ISNUMBER('DI-Temp'!Q98),'DI-Temp'!Q98-Q$165,"")</f>
        <v>-2.2599999999999909</v>
      </c>
      <c r="R98" s="6">
        <f>IF(ISNUMBER('DI-Temp'!R98),'DI-Temp'!R98-R$165,"")</f>
        <v>-0.97333333333335759</v>
      </c>
      <c r="S98" s="6">
        <f>IF(ISNUMBER('DI-Temp'!S98),'DI-Temp'!S98-S$165,"")</f>
        <v>-0.15666666666669471</v>
      </c>
      <c r="T98" s="6">
        <f>IF(ISNUMBER('DI-Temp'!T98),'DI-Temp'!T98-T$165,"")</f>
        <v>2.2366666666665651</v>
      </c>
    </row>
    <row r="99" spans="1:20">
      <c r="A99" s="1">
        <v>1967</v>
      </c>
      <c r="B99" s="6">
        <f>IF(ISNUMBER('DI-Temp'!B99),'DI-Temp'!B99-B$165,"")</f>
        <v>1.5366666666666902</v>
      </c>
      <c r="C99" s="6">
        <f>IF(ISNUMBER('DI-Temp'!C99),'DI-Temp'!C99-C$165,"")</f>
        <v>1.0266666666666993</v>
      </c>
      <c r="D99" s="6">
        <f>IF(ISNUMBER('DI-Temp'!D99),'DI-Temp'!D99-D$165,"")</f>
        <v>0.99666666666661285</v>
      </c>
      <c r="E99" s="6">
        <f>IF(ISNUMBER('DI-Temp'!E99),'DI-Temp'!E99-E$165,"")</f>
        <v>-2.1900000000000546</v>
      </c>
      <c r="F99" s="6">
        <f>IF(ISNUMBER('DI-Temp'!F99),'DI-Temp'!F99-F$165,"")</f>
        <v>-0.85333333333340988</v>
      </c>
      <c r="G99" s="6">
        <f>IF(ISNUMBER('DI-Temp'!G99),'DI-Temp'!G99-G$165,"")</f>
        <v>-0.17000000000001592</v>
      </c>
      <c r="H99" s="6">
        <f>IF(ISNUMBER('DI-Temp'!H99),'DI-Temp'!H99-H$165,"")</f>
        <v>2.2599999999999341</v>
      </c>
      <c r="I99" s="6">
        <f>IF(ISNUMBER('DI-Temp'!I99),'DI-Temp'!I99-I$165,"")</f>
        <v>-2.0299999999999727</v>
      </c>
      <c r="J99" s="6">
        <f>IF(ISNUMBER('DI-Temp'!J99),'DI-Temp'!J99-J$165,"")</f>
        <v>1.4766666666665742</v>
      </c>
      <c r="K99" s="6">
        <f>IF(ISNUMBER('DI-Temp'!K99),'DI-Temp'!K99-K$165,"")</f>
        <v>1.6266666666666083</v>
      </c>
      <c r="L99" s="6">
        <f>IF(ISNUMBER('DI-Temp'!L99),'DI-Temp'!L99-L$165,"")</f>
        <v>2.3266666666666538</v>
      </c>
      <c r="M99" s="6">
        <f>IF(ISNUMBER('DI-Temp'!M99),'DI-Temp'!M99-M$165,"")</f>
        <v>1.4200000000000728</v>
      </c>
      <c r="N99" s="6">
        <f>IF(ISNUMBER('DI-Temp'!N99),'DI-Temp'!N99-N$165,"")</f>
        <v>-0.84666666666669244</v>
      </c>
      <c r="O99" s="6">
        <f>IF(ISNUMBER('DI-Temp'!O99),'DI-Temp'!O99-O$165,"")</f>
        <v>9.0000000000031832E-2</v>
      </c>
      <c r="P99" s="6">
        <f>IF(ISNUMBER('DI-Temp'!P99),'DI-Temp'!P99-P$165,"")</f>
        <v>-0.57000000000005002</v>
      </c>
      <c r="Q99" s="6">
        <f>IF(ISNUMBER('DI-Temp'!Q99),'DI-Temp'!Q99-Q$165,"")</f>
        <v>1.7400000000000091</v>
      </c>
      <c r="R99" s="6">
        <f>IF(ISNUMBER('DI-Temp'!R99),'DI-Temp'!R99-R$165,"")</f>
        <v>-0.37333333333333485</v>
      </c>
      <c r="S99" s="6">
        <f>IF(ISNUMBER('DI-Temp'!S99),'DI-Temp'!S99-S$165,"")</f>
        <v>0.14333333333331666</v>
      </c>
      <c r="T99" s="6">
        <f>IF(ISNUMBER('DI-Temp'!T99),'DI-Temp'!T99-T$165,"")</f>
        <v>2.2366666666665651</v>
      </c>
    </row>
    <row r="100" spans="1:20">
      <c r="A100" s="1">
        <v>1968</v>
      </c>
      <c r="B100" s="6">
        <f>IF(ISNUMBER('DI-Temp'!B100),'DI-Temp'!B100-B$165,"")</f>
        <v>-0.86333333333334394</v>
      </c>
      <c r="C100" s="6">
        <f>IF(ISNUMBER('DI-Temp'!C100),'DI-Temp'!C100-C$165,"")</f>
        <v>0.12666666666666515</v>
      </c>
      <c r="D100" s="6">
        <f>IF(ISNUMBER('DI-Temp'!D100),'DI-Temp'!D100-D$165,"")</f>
        <v>-0.60333333333335304</v>
      </c>
      <c r="E100" s="6">
        <f>IF(ISNUMBER('DI-Temp'!E100),'DI-Temp'!E100-E$165,"")</f>
        <v>1.8099999999999454</v>
      </c>
      <c r="F100" s="6">
        <f>IF(ISNUMBER('DI-Temp'!F100),'DI-Temp'!F100-F$165,"")</f>
        <v>-0.25333333333338715</v>
      </c>
      <c r="G100" s="6">
        <f>IF(ISNUMBER('DI-Temp'!G100),'DI-Temp'!G100-G$165,"")</f>
        <v>0.12999999999999545</v>
      </c>
      <c r="H100" s="6">
        <f>IF(ISNUMBER('DI-Temp'!H100),'DI-Temp'!H100-H$165,"")</f>
        <v>2.2599999999999341</v>
      </c>
      <c r="I100" s="6">
        <f>IF(ISNUMBER('DI-Temp'!I100),'DI-Temp'!I100-I$165,"")</f>
        <v>-0.52999999999997272</v>
      </c>
      <c r="J100" s="6">
        <f>IF(ISNUMBER('DI-Temp'!J100),'DI-Temp'!J100-J$165,"")</f>
        <v>-0.72333333333341443</v>
      </c>
      <c r="K100" s="6">
        <f>IF(ISNUMBER('DI-Temp'!K100),'DI-Temp'!K100-K$165,"")</f>
        <v>-0.57333333333338032</v>
      </c>
      <c r="L100" s="6">
        <f>IF(ISNUMBER('DI-Temp'!L100),'DI-Temp'!L100-L$165,"")</f>
        <v>0.32666666666665378</v>
      </c>
      <c r="M100" s="6">
        <f>IF(ISNUMBER('DI-Temp'!M100),'DI-Temp'!M100-M$165,"")</f>
        <v>0.72000000000002728</v>
      </c>
      <c r="N100" s="6">
        <f>IF(ISNUMBER('DI-Temp'!N100),'DI-Temp'!N100-N$165,"")</f>
        <v>1.3533333333332962</v>
      </c>
      <c r="O100" s="6">
        <f>IF(ISNUMBER('DI-Temp'!O100),'DI-Temp'!O100-O$165,"")</f>
        <v>-1.0099999999999341</v>
      </c>
      <c r="P100" s="6">
        <f>IF(ISNUMBER('DI-Temp'!P100),'DI-Temp'!P100-P$165,"")</f>
        <v>2.9999999999915872E-2</v>
      </c>
      <c r="Q100" s="6">
        <f>IF(ISNUMBER('DI-Temp'!Q100),'DI-Temp'!Q100-Q$165,"")</f>
        <v>-0.86000000000001364</v>
      </c>
      <c r="R100" s="6">
        <f>IF(ISNUMBER('DI-Temp'!R100),'DI-Temp'!R100-R$165,"")</f>
        <v>-0.57333333333338032</v>
      </c>
      <c r="S100" s="6">
        <f>IF(ISNUMBER('DI-Temp'!S100),'DI-Temp'!S100-S$165,"")</f>
        <v>0.14333333333331666</v>
      </c>
      <c r="T100" s="6">
        <f>IF(ISNUMBER('DI-Temp'!T100),'DI-Temp'!T100-T$165,"")</f>
        <v>1.2366666666665651</v>
      </c>
    </row>
    <row r="101" spans="1:20">
      <c r="A101" s="1">
        <v>1969</v>
      </c>
      <c r="B101" s="6">
        <f>IF(ISNUMBER('DI-Temp'!B101),'DI-Temp'!B101-B$165,"")</f>
        <v>1.3366666666666447</v>
      </c>
      <c r="C101" s="6">
        <f>IF(ISNUMBER('DI-Temp'!C101),'DI-Temp'!C101-C$165,"")</f>
        <v>-0.97333333333330074</v>
      </c>
      <c r="D101" s="6">
        <f>IF(ISNUMBER('DI-Temp'!D101),'DI-Temp'!D101-D$165,"")</f>
        <v>-3.3333333333871451E-3</v>
      </c>
      <c r="E101" s="6">
        <f>IF(ISNUMBER('DI-Temp'!E101),'DI-Temp'!E101-E$165,"")</f>
        <v>-0.79000000000007731</v>
      </c>
      <c r="F101" s="6">
        <f>IF(ISNUMBER('DI-Temp'!F101),'DI-Temp'!F101-F$165,"")</f>
        <v>-0.45333333333343262</v>
      </c>
      <c r="G101" s="6">
        <f>IF(ISNUMBER('DI-Temp'!G101),'DI-Temp'!G101-G$165,"")</f>
        <v>0.12999999999999545</v>
      </c>
      <c r="H101" s="6">
        <f>IF(ISNUMBER('DI-Temp'!H101),'DI-Temp'!H101-H$165,"")</f>
        <v>1.2599999999999341</v>
      </c>
      <c r="I101" s="6">
        <f>IF(ISNUMBER('DI-Temp'!I101),'DI-Temp'!I101-I$165,"")</f>
        <v>-1.1299999999999386</v>
      </c>
      <c r="J101" s="6">
        <f>IF(ISNUMBER('DI-Temp'!J101),'DI-Temp'!J101-J$165,"")</f>
        <v>-2.7233333333334144</v>
      </c>
      <c r="K101" s="6">
        <f>IF(ISNUMBER('DI-Temp'!K101),'DI-Temp'!K101-K$165,"")</f>
        <v>1.5266666666666424</v>
      </c>
      <c r="L101" s="6">
        <f>IF(ISNUMBER('DI-Temp'!L101),'DI-Temp'!L101-L$165,"")</f>
        <v>-2.773333333333369</v>
      </c>
      <c r="M101" s="6">
        <f>IF(ISNUMBER('DI-Temp'!M101),'DI-Temp'!M101-M$165,"")</f>
        <v>-2.3799999999999386</v>
      </c>
      <c r="N101" s="6">
        <f>IF(ISNUMBER('DI-Temp'!N101),'DI-Temp'!N101-N$165,"")</f>
        <v>-0.34666666666669244</v>
      </c>
      <c r="O101" s="6">
        <f>IF(ISNUMBER('DI-Temp'!O101),'DI-Temp'!O101-O$165,"")</f>
        <v>0.69000000000005457</v>
      </c>
      <c r="P101" s="6">
        <f>IF(ISNUMBER('DI-Temp'!P101),'DI-Temp'!P101-P$165,"")</f>
        <v>-0.57000000000005002</v>
      </c>
      <c r="Q101" s="6">
        <f>IF(ISNUMBER('DI-Temp'!Q101),'DI-Temp'!Q101-Q$165,"")</f>
        <v>2.2400000000000091</v>
      </c>
      <c r="R101" s="6">
        <f>IF(ISNUMBER('DI-Temp'!R101),'DI-Temp'!R101-R$165,"")</f>
        <v>0.22666666666663104</v>
      </c>
      <c r="S101" s="6">
        <f>IF(ISNUMBER('DI-Temp'!S101),'DI-Temp'!S101-S$165,"")</f>
        <v>-0.15666666666669471</v>
      </c>
      <c r="T101" s="6">
        <f>IF(ISNUMBER('DI-Temp'!T101),'DI-Temp'!T101-T$165,"")</f>
        <v>0.83666666666658784</v>
      </c>
    </row>
    <row r="102" spans="1:20">
      <c r="A102" s="1">
        <v>1970</v>
      </c>
      <c r="B102" s="6">
        <f>IF(ISNUMBER('DI-Temp'!B102),'DI-Temp'!B102-B$165,"")</f>
        <v>-0.36333333333334394</v>
      </c>
      <c r="C102" s="6">
        <f>IF(ISNUMBER('DI-Temp'!C102),'DI-Temp'!C102-C$165,"")</f>
        <v>0.72666666666668789</v>
      </c>
      <c r="D102" s="6">
        <f>IF(ISNUMBER('DI-Temp'!D102),'DI-Temp'!D102-D$165,"")</f>
        <v>-0.60333333333335304</v>
      </c>
      <c r="E102" s="6">
        <f>IF(ISNUMBER('DI-Temp'!E102),'DI-Temp'!E102-E$165,"")</f>
        <v>2.3099999999999454</v>
      </c>
      <c r="F102" s="6">
        <f>IF(ISNUMBER('DI-Temp'!F102),'DI-Temp'!F102-F$165,"")</f>
        <v>0.34666666666657875</v>
      </c>
      <c r="G102" s="6">
        <f>IF(ISNUMBER('DI-Temp'!G102),'DI-Temp'!G102-G$165,"")</f>
        <v>-0.17000000000001592</v>
      </c>
      <c r="H102" s="6">
        <f>IF(ISNUMBER('DI-Temp'!H102),'DI-Temp'!H102-H$165,"")</f>
        <v>0.8599999999999568</v>
      </c>
      <c r="I102" s="6">
        <f>IF(ISNUMBER('DI-Temp'!I102),'DI-Temp'!I102-I$165,"")</f>
        <v>1.2700000000000387</v>
      </c>
      <c r="J102" s="6">
        <f>IF(ISNUMBER('DI-Temp'!J102),'DI-Temp'!J102-J$165,"")</f>
        <v>-5.1233333333333917</v>
      </c>
      <c r="K102" s="6">
        <f>IF(ISNUMBER('DI-Temp'!K102),'DI-Temp'!K102-K$165,"")</f>
        <v>-1.8733333333333917</v>
      </c>
      <c r="L102" s="6">
        <f>IF(ISNUMBER('DI-Temp'!L102),'DI-Temp'!L102-L$165,"")</f>
        <v>-1.3733333333333917</v>
      </c>
      <c r="M102" s="6">
        <f>IF(ISNUMBER('DI-Temp'!M102),'DI-Temp'!M102-M$165,"")</f>
        <v>-2.0799999999999272</v>
      </c>
      <c r="N102" s="6">
        <f>IF(ISNUMBER('DI-Temp'!N102),'DI-Temp'!N102-N$165,"")</f>
        <v>-2.0466666666666811</v>
      </c>
      <c r="O102" s="6">
        <f>IF(ISNUMBER('DI-Temp'!O102),'DI-Temp'!O102-O$165,"")</f>
        <v>-0.20999999999997954</v>
      </c>
      <c r="P102" s="6">
        <f>IF(ISNUMBER('DI-Temp'!P102),'DI-Temp'!P102-P$165,"")</f>
        <v>1.6299999999999386</v>
      </c>
      <c r="Q102" s="6">
        <f>IF(ISNUMBER('DI-Temp'!Q102),'DI-Temp'!Q102-Q$165,"")</f>
        <v>-1.4599999999999795</v>
      </c>
      <c r="R102" s="6">
        <f>IF(ISNUMBER('DI-Temp'!R102),'DI-Temp'!R102-R$165,"")</f>
        <v>0.22666666666663104</v>
      </c>
      <c r="S102" s="6">
        <f>IF(ISNUMBER('DI-Temp'!S102),'DI-Temp'!S102-S$165,"")</f>
        <v>-5.6666666666671972E-2</v>
      </c>
      <c r="T102" s="6">
        <f>IF(ISNUMBER('DI-Temp'!T102),'DI-Temp'!T102-T$165,"")</f>
        <v>0.53666666666657648</v>
      </c>
    </row>
    <row r="103" spans="1:20">
      <c r="A103" s="1">
        <v>1971</v>
      </c>
      <c r="B103" s="6">
        <f>IF(ISNUMBER('DI-Temp'!B103),'DI-Temp'!B103-B$165,"")</f>
        <v>-2.0633333333333326</v>
      </c>
      <c r="C103" s="6">
        <f>IF(ISNUMBER('DI-Temp'!C103),'DI-Temp'!C103-C$165,"")</f>
        <v>-0.17333333333334622</v>
      </c>
      <c r="D103" s="6">
        <f>IF(ISNUMBER('DI-Temp'!D103),'DI-Temp'!D103-D$165,"")</f>
        <v>1.5966666666666356</v>
      </c>
      <c r="E103" s="6">
        <f>IF(ISNUMBER('DI-Temp'!E103),'DI-Temp'!E103-E$165,"")</f>
        <v>-1.3900000000000432</v>
      </c>
      <c r="F103" s="6">
        <f>IF(ISNUMBER('DI-Temp'!F103),'DI-Temp'!F103-F$165,"")</f>
        <v>0.34666666666657875</v>
      </c>
      <c r="G103" s="6">
        <f>IF(ISNUMBER('DI-Temp'!G103),'DI-Temp'!G103-G$165,"")</f>
        <v>-6.9999999999993179E-2</v>
      </c>
      <c r="H103" s="6">
        <f>IF(ISNUMBER('DI-Temp'!H103),'DI-Temp'!H103-H$165,"")</f>
        <v>0.55999999999994543</v>
      </c>
      <c r="I103" s="6">
        <f>IF(ISNUMBER('DI-Temp'!I103),'DI-Temp'!I103-I$165,"")</f>
        <v>1.57000000000005</v>
      </c>
      <c r="J103" s="6">
        <f>IF(ISNUMBER('DI-Temp'!J103),'DI-Temp'!J103-J$165,"")</f>
        <v>-0.72333333333341443</v>
      </c>
      <c r="K103" s="6">
        <f>IF(ISNUMBER('DI-Temp'!K103),'DI-Temp'!K103-K$165,"")</f>
        <v>-1.5733333333333803</v>
      </c>
      <c r="L103" s="6">
        <f>IF(ISNUMBER('DI-Temp'!L103),'DI-Temp'!L103-L$165,"")</f>
        <v>1.226666666666631</v>
      </c>
      <c r="M103" s="6">
        <f>IF(ISNUMBER('DI-Temp'!M103),'DI-Temp'!M103-M$165,"")</f>
        <v>-2.5799999999999272</v>
      </c>
      <c r="N103" s="6">
        <f>IF(ISNUMBER('DI-Temp'!N103),'DI-Temp'!N103-N$165,"")</f>
        <v>1.1533333333333076</v>
      </c>
      <c r="O103" s="6">
        <f>IF(ISNUMBER('DI-Temp'!O103),'DI-Temp'!O103-O$165,"")</f>
        <v>1.9900000000000659</v>
      </c>
      <c r="P103" s="6">
        <f>IF(ISNUMBER('DI-Temp'!P103),'DI-Temp'!P103-P$165,"")</f>
        <v>-1.8700000000000614</v>
      </c>
      <c r="Q103" s="6">
        <f>IF(ISNUMBER('DI-Temp'!Q103),'DI-Temp'!Q103-Q$165,"")</f>
        <v>1.2400000000000091</v>
      </c>
      <c r="R103" s="6">
        <f>IF(ISNUMBER('DI-Temp'!R103),'DI-Temp'!R103-R$165,"")</f>
        <v>0.92666666666661968</v>
      </c>
      <c r="S103" s="6">
        <f>IF(ISNUMBER('DI-Temp'!S103),'DI-Temp'!S103-S$165,"")</f>
        <v>-0.95666666666664923</v>
      </c>
      <c r="T103" s="6">
        <f>IF(ISNUMBER('DI-Temp'!T103),'DI-Temp'!T103-T$165,"")</f>
        <v>-0.56333333333344626</v>
      </c>
    </row>
    <row r="104" spans="1:20">
      <c r="A104" s="1">
        <v>1972</v>
      </c>
      <c r="B104" s="6">
        <f>IF(ISNUMBER('DI-Temp'!B104),'DI-Temp'!B104-B$165,"")</f>
        <v>1.1366666666666561</v>
      </c>
      <c r="C104" s="6">
        <f>IF(ISNUMBER('DI-Temp'!C104),'DI-Temp'!C104-C$165,"")</f>
        <v>2.0266666666666993</v>
      </c>
      <c r="D104" s="6">
        <f>IF(ISNUMBER('DI-Temp'!D104),'DI-Temp'!D104-D$165,"")</f>
        <v>-1.9033333333333644</v>
      </c>
      <c r="E104" s="6">
        <f>IF(ISNUMBER('DI-Temp'!E104),'DI-Temp'!E104-E$165,"")</f>
        <v>1.3099999999999454</v>
      </c>
      <c r="F104" s="6">
        <f>IF(ISNUMBER('DI-Temp'!F104),'DI-Temp'!F104-F$165,"")</f>
        <v>1.0466666666665674</v>
      </c>
      <c r="G104" s="6">
        <f>IF(ISNUMBER('DI-Temp'!G104),'DI-Temp'!G104-G$165,"")</f>
        <v>-0.96999999999997044</v>
      </c>
      <c r="H104" s="6">
        <f>IF(ISNUMBER('DI-Temp'!H104),'DI-Temp'!H104-H$165,"")</f>
        <v>-0.54000000000007731</v>
      </c>
      <c r="I104" s="6">
        <f>IF(ISNUMBER('DI-Temp'!I104),'DI-Temp'!I104-I$165,"")</f>
        <v>-0.62999999999993861</v>
      </c>
      <c r="J104" s="6">
        <f>IF(ISNUMBER('DI-Temp'!J104),'DI-Temp'!J104-J$165,"")</f>
        <v>2.2766666666665856</v>
      </c>
      <c r="K104" s="6">
        <f>IF(ISNUMBER('DI-Temp'!K104),'DI-Temp'!K104-K$165,"")</f>
        <v>-1.5733333333333803</v>
      </c>
      <c r="L104" s="6">
        <f>IF(ISNUMBER('DI-Temp'!L104),'DI-Temp'!L104-L$165,"")</f>
        <v>1.726666666666631</v>
      </c>
      <c r="M104" s="6">
        <f>IF(ISNUMBER('DI-Temp'!M104),'DI-Temp'!M104-M$165,"")</f>
        <v>1.5200000000000387</v>
      </c>
      <c r="N104" s="6">
        <f>IF(ISNUMBER('DI-Temp'!N104),'DI-Temp'!N104-N$165,"")</f>
        <v>-0.44666666666665833</v>
      </c>
      <c r="O104" s="6">
        <f>IF(ISNUMBER('DI-Temp'!O104),'DI-Temp'!O104-O$165,"")</f>
        <v>-1.2099999999999795</v>
      </c>
      <c r="P104" s="6">
        <f>IF(ISNUMBER('DI-Temp'!P104),'DI-Temp'!P104-P$165,"")</f>
        <v>-1.3700000000000614</v>
      </c>
      <c r="Q104" s="6">
        <f>IF(ISNUMBER('DI-Temp'!Q104),'DI-Temp'!Q104-Q$165,"")</f>
        <v>0.54000000000002046</v>
      </c>
      <c r="R104" s="6">
        <f>IF(ISNUMBER('DI-Temp'!R104),'DI-Temp'!R104-R$165,"")</f>
        <v>-1.0733333333333803</v>
      </c>
      <c r="S104" s="6">
        <f>IF(ISNUMBER('DI-Temp'!S104),'DI-Temp'!S104-S$165,"")</f>
        <v>-2.6566666666666947</v>
      </c>
      <c r="T104" s="6">
        <f>IF(ISNUMBER('DI-Temp'!T104),'DI-Temp'!T104-T$165,"")</f>
        <v>-2.0633333333334463</v>
      </c>
    </row>
    <row r="105" spans="1:20">
      <c r="A105" s="1">
        <v>1973</v>
      </c>
      <c r="B105" s="6">
        <f>IF(ISNUMBER('DI-Temp'!B105),'DI-Temp'!B105-B$165,"")</f>
        <v>-0.46333333333330984</v>
      </c>
      <c r="C105" s="6">
        <f>IF(ISNUMBER('DI-Temp'!C105),'DI-Temp'!C105-C$165,"")</f>
        <v>-1.1733333333333462</v>
      </c>
      <c r="D105" s="6">
        <f>IF(ISNUMBER('DI-Temp'!D105),'DI-Temp'!D105-D$165,"")</f>
        <v>-1.4033333333333644</v>
      </c>
      <c r="E105" s="6">
        <f>IF(ISNUMBER('DI-Temp'!E105),'DI-Temp'!E105-E$165,"")</f>
        <v>0.6099999999999568</v>
      </c>
      <c r="F105" s="6">
        <f>IF(ISNUMBER('DI-Temp'!F105),'DI-Temp'!F105-F$165,"")</f>
        <v>-0.95333333333343262</v>
      </c>
      <c r="G105" s="6">
        <f>IF(ISNUMBER('DI-Temp'!G105),'DI-Temp'!G105-G$165,"")</f>
        <v>-2.6700000000000159</v>
      </c>
      <c r="H105" s="6">
        <f>IF(ISNUMBER('DI-Temp'!H105),'DI-Temp'!H105-H$165,"")</f>
        <v>-2.0400000000000773</v>
      </c>
      <c r="I105" s="6">
        <f>IF(ISNUMBER('DI-Temp'!I105),'DI-Temp'!I105-I$165,"")</f>
        <v>-0.12999999999993861</v>
      </c>
      <c r="J105" s="6">
        <f>IF(ISNUMBER('DI-Temp'!J105),'DI-Temp'!J105-J$165,"")</f>
        <v>-0.82333333333338032</v>
      </c>
      <c r="K105" s="6">
        <f>IF(ISNUMBER('DI-Temp'!K105),'DI-Temp'!K105-K$165,"")</f>
        <v>0.32666666666665378</v>
      </c>
      <c r="L105" s="6">
        <f>IF(ISNUMBER('DI-Temp'!L105),'DI-Temp'!L105-L$165,"")</f>
        <v>0.12666666666660831</v>
      </c>
      <c r="M105" s="6">
        <f>IF(ISNUMBER('DI-Temp'!M105),'DI-Temp'!M105-M$165,"")</f>
        <v>0.52000000000003865</v>
      </c>
      <c r="N105" s="6">
        <f>IF(ISNUMBER('DI-Temp'!N105),'DI-Temp'!N105-N$165,"")</f>
        <v>-2.1466666666667038</v>
      </c>
      <c r="O105" s="6">
        <f>IF(ISNUMBER('DI-Temp'!O105),'DI-Temp'!O105-O$165,"")</f>
        <v>0.59000000000003183</v>
      </c>
      <c r="P105" s="6">
        <f>IF(ISNUMBER('DI-Temp'!P105),'DI-Temp'!P105-P$165,"")</f>
        <v>1.3299999999999272</v>
      </c>
      <c r="Q105" s="6">
        <f>IF(ISNUMBER('DI-Temp'!Q105),'DI-Temp'!Q105-Q$165,"")</f>
        <v>0.33999999999997499</v>
      </c>
      <c r="R105" s="6">
        <f>IF(ISNUMBER('DI-Temp'!R105),'DI-Temp'!R105-R$165,"")</f>
        <v>2.226666666666631</v>
      </c>
      <c r="S105" s="6">
        <f>IF(ISNUMBER('DI-Temp'!S105),'DI-Temp'!S105-S$165,"")</f>
        <v>1.3433333333333053</v>
      </c>
      <c r="T105" s="6">
        <f>IF(ISNUMBER('DI-Temp'!T105),'DI-Temp'!T105-T$165,"")</f>
        <v>-1.3633333333334008</v>
      </c>
    </row>
    <row r="106" spans="1:20">
      <c r="A106" s="1">
        <v>1974</v>
      </c>
      <c r="B106" s="6">
        <f>IF(ISNUMBER('DI-Temp'!B106),'DI-Temp'!B106-B$165,"")</f>
        <v>-2.1633333333333553</v>
      </c>
      <c r="C106" s="6">
        <f>IF(ISNUMBER('DI-Temp'!C106),'DI-Temp'!C106-C$165,"")</f>
        <v>0.62666666666666515</v>
      </c>
      <c r="D106" s="6">
        <f>IF(ISNUMBER('DI-Temp'!D106),'DI-Temp'!D106-D$165,"")</f>
        <v>1.2966666666666242</v>
      </c>
      <c r="E106" s="6">
        <f>IF(ISNUMBER('DI-Temp'!E106),'DI-Temp'!E106-E$165,"")</f>
        <v>0.40999999999991132</v>
      </c>
      <c r="F106" s="6">
        <f>IF(ISNUMBER('DI-Temp'!F106),'DI-Temp'!F106-F$165,"")</f>
        <v>2.3466666666665787</v>
      </c>
      <c r="G106" s="6">
        <f>IF(ISNUMBER('DI-Temp'!G106),'DI-Temp'!G106-G$165,"")</f>
        <v>1.3299999999999841</v>
      </c>
      <c r="H106" s="6">
        <f>IF(ISNUMBER('DI-Temp'!H106),'DI-Temp'!H106-H$165,"")</f>
        <v>-1.3400000000000318</v>
      </c>
      <c r="I106" s="6">
        <f>IF(ISNUMBER('DI-Temp'!I106),'DI-Temp'!I106-I$165,"")</f>
        <v>-0.42999999999994998</v>
      </c>
      <c r="J106" s="6">
        <f>IF(ISNUMBER('DI-Temp'!J106),'DI-Temp'!J106-J$165,"")</f>
        <v>-0.92333333333340306</v>
      </c>
      <c r="K106" s="6">
        <f>IF(ISNUMBER('DI-Temp'!K106),'DI-Temp'!K106-K$165,"")</f>
        <v>4.0266666666666424</v>
      </c>
      <c r="L106" s="6">
        <f>IF(ISNUMBER('DI-Temp'!L106),'DI-Temp'!L106-L$165,"")</f>
        <v>2.6266666666666083</v>
      </c>
      <c r="M106" s="6">
        <f>IF(ISNUMBER('DI-Temp'!M106),'DI-Temp'!M106-M$165,"")</f>
        <v>2.1200000000000614</v>
      </c>
      <c r="N106" s="6">
        <f>IF(ISNUMBER('DI-Temp'!N106),'DI-Temp'!N106-N$165,"")</f>
        <v>0.8533333333332962</v>
      </c>
      <c r="O106" s="6">
        <f>IF(ISNUMBER('DI-Temp'!O106),'DI-Temp'!O106-O$165,"")</f>
        <v>-0.80999999999994543</v>
      </c>
      <c r="P106" s="6">
        <f>IF(ISNUMBER('DI-Temp'!P106),'DI-Temp'!P106-P$165,"")</f>
        <v>-1.1700000000000728</v>
      </c>
      <c r="Q106" s="6">
        <f>IF(ISNUMBER('DI-Temp'!Q106),'DI-Temp'!Q106-Q$165,"")</f>
        <v>-1.8600000000000136</v>
      </c>
      <c r="R106" s="6">
        <f>IF(ISNUMBER('DI-Temp'!R106),'DI-Temp'!R106-R$165,"")</f>
        <v>0.32666666666665378</v>
      </c>
      <c r="S106" s="6">
        <f>IF(ISNUMBER('DI-Temp'!S106),'DI-Temp'!S106-S$165,"")</f>
        <v>-0.45666666666664923</v>
      </c>
      <c r="T106" s="6">
        <f>IF(ISNUMBER('DI-Temp'!T106),'DI-Temp'!T106-T$165,"")</f>
        <v>-3.6633333333334122</v>
      </c>
    </row>
    <row r="107" spans="1:20">
      <c r="A107" s="1">
        <v>1975</v>
      </c>
      <c r="B107" s="6">
        <f>IF(ISNUMBER('DI-Temp'!B107),'DI-Temp'!B107-B$165,"")</f>
        <v>0.83666666666664469</v>
      </c>
      <c r="C107" s="6">
        <f>IF(ISNUMBER('DI-Temp'!C107),'DI-Temp'!C107-C$165,"")</f>
        <v>-0.77333333333331211</v>
      </c>
      <c r="D107" s="6">
        <f>IF(ISNUMBER('DI-Temp'!D107),'DI-Temp'!D107-D$165,"")</f>
        <v>-1.2033333333333758</v>
      </c>
      <c r="E107" s="6">
        <f>IF(ISNUMBER('DI-Temp'!E107),'DI-Temp'!E107-E$165,"")</f>
        <v>-1.7900000000000773</v>
      </c>
      <c r="F107" s="6">
        <f>IF(ISNUMBER('DI-Temp'!F107),'DI-Temp'!F107-F$165,"")</f>
        <v>0.44666666666660149</v>
      </c>
      <c r="G107" s="6">
        <f>IF(ISNUMBER('DI-Temp'!G107),'DI-Temp'!G107-G$165,"")</f>
        <v>-0.46999999999997044</v>
      </c>
      <c r="H107" s="6">
        <f>IF(ISNUMBER('DI-Temp'!H107),'DI-Temp'!H107-H$165,"")</f>
        <v>-3.6400000000000432</v>
      </c>
      <c r="I107" s="6">
        <f>IF(ISNUMBER('DI-Temp'!I107),'DI-Temp'!I107-I$165,"")</f>
        <v>1.07000000000005</v>
      </c>
      <c r="J107" s="6">
        <f>IF(ISNUMBER('DI-Temp'!J107),'DI-Temp'!J107-J$165,"")</f>
        <v>4.3766666666666083</v>
      </c>
      <c r="K107" s="6">
        <f>IF(ISNUMBER('DI-Temp'!K107),'DI-Temp'!K107-K$165,"")</f>
        <v>5.0266666666666424</v>
      </c>
      <c r="L107" s="6">
        <f>IF(ISNUMBER('DI-Temp'!L107),'DI-Temp'!L107-L$165,"")</f>
        <v>0.62666666666660831</v>
      </c>
      <c r="M107" s="6">
        <f>IF(ISNUMBER('DI-Temp'!M107),'DI-Temp'!M107-M$165,"")</f>
        <v>-7.999999999992724E-2</v>
      </c>
      <c r="N107" s="6">
        <f>IF(ISNUMBER('DI-Temp'!N107),'DI-Temp'!N107-N$165,"")</f>
        <v>-0.2466666666666697</v>
      </c>
      <c r="O107" s="6">
        <f>IF(ISNUMBER('DI-Temp'!O107),'DI-Temp'!O107-O$165,"")</f>
        <v>-0.70999999999997954</v>
      </c>
      <c r="P107" s="6">
        <f>IF(ISNUMBER('DI-Temp'!P107),'DI-Temp'!P107-P$165,"")</f>
        <v>-0.57000000000005002</v>
      </c>
      <c r="Q107" s="6">
        <f>IF(ISNUMBER('DI-Temp'!Q107),'DI-Temp'!Q107-Q$165,"")</f>
        <v>1.839999999999975</v>
      </c>
      <c r="R107" s="6">
        <f>IF(ISNUMBER('DI-Temp'!R107),'DI-Temp'!R107-R$165,"")</f>
        <v>2.9266666666666197</v>
      </c>
      <c r="S107" s="6">
        <f>IF(ISNUMBER('DI-Temp'!S107),'DI-Temp'!S107-S$165,"")</f>
        <v>2.0433333333333508</v>
      </c>
      <c r="T107" s="6">
        <f>IF(ISNUMBER('DI-Temp'!T107),'DI-Temp'!T107-T$165,"")</f>
        <v>-1.7633333333334349</v>
      </c>
    </row>
    <row r="108" spans="1:20">
      <c r="A108" s="1">
        <v>1976</v>
      </c>
      <c r="B108" s="6">
        <f>IF(ISNUMBER('DI-Temp'!B108),'DI-Temp'!B108-B$165,"")</f>
        <v>-0.26333333333332121</v>
      </c>
      <c r="C108" s="6">
        <f>IF(ISNUMBER('DI-Temp'!C108),'DI-Temp'!C108-C$165,"")</f>
        <v>-0.67333333333334622</v>
      </c>
      <c r="D108" s="6">
        <f>IF(ISNUMBER('DI-Temp'!D108),'DI-Temp'!D108-D$165,"")</f>
        <v>-0.60333333333335304</v>
      </c>
      <c r="E108" s="6">
        <f>IF(ISNUMBER('DI-Temp'!E108),'DI-Temp'!E108-E$165,"")</f>
        <v>1.9099999999999113</v>
      </c>
      <c r="F108" s="6">
        <f>IF(ISNUMBER('DI-Temp'!F108),'DI-Temp'!F108-F$165,"")</f>
        <v>3.0466666666665674</v>
      </c>
      <c r="G108" s="6">
        <f>IF(ISNUMBER('DI-Temp'!G108),'DI-Temp'!G108-G$165,"")</f>
        <v>2.0300000000000296</v>
      </c>
      <c r="H108" s="6">
        <f>IF(ISNUMBER('DI-Temp'!H108),'DI-Temp'!H108-H$165,"")</f>
        <v>-1.7400000000000659</v>
      </c>
      <c r="I108" s="6">
        <f>IF(ISNUMBER('DI-Temp'!I108),'DI-Temp'!I108-I$165,"")</f>
        <v>-0.92999999999994998</v>
      </c>
      <c r="J108" s="6">
        <f>IF(ISNUMBER('DI-Temp'!J108),'DI-Temp'!J108-J$165,"")</f>
        <v>-0.12333333333339169</v>
      </c>
      <c r="K108" s="6">
        <f>IF(ISNUMBER('DI-Temp'!K108),'DI-Temp'!K108-K$165,"")</f>
        <v>2.5266666666666424</v>
      </c>
      <c r="L108" s="6">
        <f>IF(ISNUMBER('DI-Temp'!L108),'DI-Temp'!L108-L$165,"")</f>
        <v>-0.47333333333335759</v>
      </c>
      <c r="M108" s="6">
        <f>IF(ISNUMBER('DI-Temp'!M108),'DI-Temp'!M108-M$165,"")</f>
        <v>-1.7799999999999727</v>
      </c>
      <c r="N108" s="6">
        <f>IF(ISNUMBER('DI-Temp'!N108),'DI-Temp'!N108-N$165,"")</f>
        <v>-4.6666666666681067E-2</v>
      </c>
      <c r="O108" s="6">
        <f>IF(ISNUMBER('DI-Temp'!O108),'DI-Temp'!O108-O$165,"")</f>
        <v>1.0900000000000318</v>
      </c>
      <c r="P108" s="6">
        <f>IF(ISNUMBER('DI-Temp'!P108),'DI-Temp'!P108-P$165,"")</f>
        <v>3.1299999999999386</v>
      </c>
      <c r="Q108" s="6">
        <f>IF(ISNUMBER('DI-Temp'!Q108),'DI-Temp'!Q108-Q$165,"")</f>
        <v>3.0400000000000205</v>
      </c>
      <c r="R108" s="6">
        <f>IF(ISNUMBER('DI-Temp'!R108),'DI-Temp'!R108-R$165,"")</f>
        <v>0.42666666666661968</v>
      </c>
      <c r="S108" s="6">
        <f>IF(ISNUMBER('DI-Temp'!S108),'DI-Temp'!S108-S$165,"")</f>
        <v>-0.15666666666669471</v>
      </c>
      <c r="T108" s="6">
        <f>IF(ISNUMBER('DI-Temp'!T108),'DI-Temp'!T108-T$165,"")</f>
        <v>0.73666666666656511</v>
      </c>
    </row>
    <row r="109" spans="1:20">
      <c r="A109" s="1">
        <v>1977</v>
      </c>
      <c r="B109" s="6">
        <f>IF(ISNUMBER('DI-Temp'!B109),'DI-Temp'!B109-B$165,"")</f>
        <v>-6.3333333333332575E-2</v>
      </c>
      <c r="C109" s="6">
        <f>IF(ISNUMBER('DI-Temp'!C109),'DI-Temp'!C109-C$165,"")</f>
        <v>1.1266666666666652</v>
      </c>
      <c r="D109" s="6">
        <f>IF(ISNUMBER('DI-Temp'!D109),'DI-Temp'!D109-D$165,"")</f>
        <v>3.0966666666666356</v>
      </c>
      <c r="E109" s="6">
        <f>IF(ISNUMBER('DI-Temp'!E109),'DI-Temp'!E109-E$165,"")</f>
        <v>3.1099999999999568</v>
      </c>
      <c r="F109" s="6">
        <f>IF(ISNUMBER('DI-Temp'!F109),'DI-Temp'!F109-F$165,"")</f>
        <v>0.54666666666656738</v>
      </c>
      <c r="G109" s="6">
        <f>IF(ISNUMBER('DI-Temp'!G109),'DI-Temp'!G109-G$165,"")</f>
        <v>-0.17000000000001592</v>
      </c>
      <c r="H109" s="6">
        <f>IF(ISNUMBER('DI-Temp'!H109),'DI-Temp'!H109-H$165,"")</f>
        <v>0.75999999999993406</v>
      </c>
      <c r="I109" s="6">
        <f>IF(ISNUMBER('DI-Temp'!I109),'DI-Temp'!I109-I$165,"")</f>
        <v>1.1700000000000728</v>
      </c>
      <c r="J109" s="6">
        <f>IF(ISNUMBER('DI-Temp'!J109),'DI-Temp'!J109-J$165,"")</f>
        <v>-1.7233333333334144</v>
      </c>
      <c r="K109" s="6">
        <f>IF(ISNUMBER('DI-Temp'!K109),'DI-Temp'!K109-K$165,"")</f>
        <v>1.4266666666666197</v>
      </c>
      <c r="L109" s="6">
        <f>IF(ISNUMBER('DI-Temp'!L109),'DI-Temp'!L109-L$165,"")</f>
        <v>2.9266666666666197</v>
      </c>
      <c r="M109" s="6">
        <f>IF(ISNUMBER('DI-Temp'!M109),'DI-Temp'!M109-M$165,"")</f>
        <v>2.6200000000000614</v>
      </c>
      <c r="N109" s="6">
        <f>IF(ISNUMBER('DI-Temp'!N109),'DI-Temp'!N109-N$165,"")</f>
        <v>-1.8466666666666924</v>
      </c>
      <c r="O109" s="6">
        <f>IF(ISNUMBER('DI-Temp'!O109),'DI-Temp'!O109-O$165,"")</f>
        <v>-0.6099999999999568</v>
      </c>
      <c r="P109" s="6">
        <f>IF(ISNUMBER('DI-Temp'!P109),'DI-Temp'!P109-P$165,"")</f>
        <v>-0.17000000000007276</v>
      </c>
      <c r="Q109" s="6">
        <f>IF(ISNUMBER('DI-Temp'!Q109),'DI-Temp'!Q109-Q$165,"")</f>
        <v>-0.36000000000001364</v>
      </c>
      <c r="R109" s="6">
        <f>IF(ISNUMBER('DI-Temp'!R109),'DI-Temp'!R109-R$165,"")</f>
        <v>-0.77333333333336896</v>
      </c>
      <c r="S109" s="6">
        <f>IF(ISNUMBER('DI-Temp'!S109),'DI-Temp'!S109-S$165,"")</f>
        <v>-0.95666666666664923</v>
      </c>
      <c r="T109" s="6">
        <f>IF(ISNUMBER('DI-Temp'!T109),'DI-Temp'!T109-T$165,"")</f>
        <v>0.93666666666655374</v>
      </c>
    </row>
    <row r="110" spans="1:20">
      <c r="A110" s="1">
        <v>1978</v>
      </c>
      <c r="B110" s="6">
        <f>IF(ISNUMBER('DI-Temp'!B110),'DI-Temp'!B110-B$165,"")</f>
        <v>-1.8633333333333439</v>
      </c>
      <c r="C110" s="6">
        <f>IF(ISNUMBER('DI-Temp'!C110),'DI-Temp'!C110-C$165,"")</f>
        <v>-0.57333333333332348</v>
      </c>
      <c r="D110" s="6">
        <f>IF(ISNUMBER('DI-Temp'!D110),'DI-Temp'!D110-D$165,"")</f>
        <v>-0.20333333333337578</v>
      </c>
      <c r="E110" s="6">
        <f>IF(ISNUMBER('DI-Temp'!E110),'DI-Temp'!E110-E$165,"")</f>
        <v>-0.29000000000007731</v>
      </c>
      <c r="F110" s="6">
        <f>IF(ISNUMBER('DI-Temp'!F110),'DI-Temp'!F110-F$165,"")</f>
        <v>-0.65333333333342125</v>
      </c>
      <c r="G110" s="6">
        <f>IF(ISNUMBER('DI-Temp'!G110),'DI-Temp'!G110-G$165,"")</f>
        <v>-0.96999999999997044</v>
      </c>
      <c r="H110" s="6">
        <f>IF(ISNUMBER('DI-Temp'!H110),'DI-Temp'!H110-H$165,"")</f>
        <v>0.95999999999992269</v>
      </c>
      <c r="I110" s="6">
        <f>IF(ISNUMBER('DI-Temp'!I110),'DI-Temp'!I110-I$165,"")</f>
        <v>1.3700000000000614</v>
      </c>
      <c r="J110" s="6">
        <f>IF(ISNUMBER('DI-Temp'!J110),'DI-Temp'!J110-J$165,"")</f>
        <v>0.67666666666661968</v>
      </c>
      <c r="K110" s="6">
        <f>IF(ISNUMBER('DI-Temp'!K110),'DI-Temp'!K110-K$165,"")</f>
        <v>1.3266666666666538</v>
      </c>
      <c r="L110" s="6">
        <f>IF(ISNUMBER('DI-Temp'!L110),'DI-Temp'!L110-L$165,"")</f>
        <v>-1.6733333333333462</v>
      </c>
      <c r="M110" s="6">
        <f>IF(ISNUMBER('DI-Temp'!M110),'DI-Temp'!M110-M$165,"")</f>
        <v>1.5200000000000387</v>
      </c>
      <c r="N110" s="6">
        <f>IF(ISNUMBER('DI-Temp'!N110),'DI-Temp'!N110-N$165,"")</f>
        <v>-0.34666666666669244</v>
      </c>
      <c r="O110" s="6">
        <f>IF(ISNUMBER('DI-Temp'!O110),'DI-Temp'!O110-O$165,"")</f>
        <v>-0.50999999999993406</v>
      </c>
      <c r="P110" s="6">
        <f>IF(ISNUMBER('DI-Temp'!P110),'DI-Temp'!P110-P$165,"")</f>
        <v>-0.77000000000003865</v>
      </c>
      <c r="Q110" s="6">
        <f>IF(ISNUMBER('DI-Temp'!Q110),'DI-Temp'!Q110-Q$165,"")</f>
        <v>-1.5600000000000023</v>
      </c>
      <c r="R110" s="6">
        <f>IF(ISNUMBER('DI-Temp'!R110),'DI-Temp'!R110-R$165,"")</f>
        <v>-1.4733333333333576</v>
      </c>
      <c r="S110" s="6">
        <f>IF(ISNUMBER('DI-Temp'!S110),'DI-Temp'!S110-S$165,"")</f>
        <v>-0.85666666666668334</v>
      </c>
      <c r="T110" s="6">
        <f>IF(ISNUMBER('DI-Temp'!T110),'DI-Temp'!T110-T$165,"")</f>
        <v>-6.3333333333446262E-2</v>
      </c>
    </row>
    <row r="111" spans="1:20">
      <c r="A111" s="1">
        <v>1979</v>
      </c>
      <c r="B111" s="6">
        <f>IF(ISNUMBER('DI-Temp'!B111),'DI-Temp'!B111-B$165,"")</f>
        <v>-0.36333333333334394</v>
      </c>
      <c r="C111" s="6">
        <f>IF(ISNUMBER('DI-Temp'!C111),'DI-Temp'!C111-C$165,"")</f>
        <v>-0.47333333333330074</v>
      </c>
      <c r="D111" s="6">
        <f>IF(ISNUMBER('DI-Temp'!D111),'DI-Temp'!D111-D$165,"")</f>
        <v>-0.80333333333334167</v>
      </c>
      <c r="E111" s="6">
        <f>IF(ISNUMBER('DI-Temp'!E111),'DI-Temp'!E111-E$165,"")</f>
        <v>-1.4900000000000659</v>
      </c>
      <c r="F111" s="6">
        <f>IF(ISNUMBER('DI-Temp'!F111),'DI-Temp'!F111-F$165,"")</f>
        <v>-1.3533333333334099</v>
      </c>
      <c r="G111" s="6">
        <f>IF(ISNUMBER('DI-Temp'!G111),'DI-Temp'!G111-G$165,"")</f>
        <v>-0.87000000000000455</v>
      </c>
      <c r="H111" s="6">
        <f>IF(ISNUMBER('DI-Temp'!H111),'DI-Temp'!H111-H$165,"")</f>
        <v>-4.0000000000077307E-2</v>
      </c>
      <c r="I111" s="6">
        <f>IF(ISNUMBER('DI-Temp'!I111),'DI-Temp'!I111-I$165,"")</f>
        <v>-0.62999999999993861</v>
      </c>
      <c r="J111" s="6">
        <f>IF(ISNUMBER('DI-Temp'!J111),'DI-Temp'!J111-J$165,"")</f>
        <v>-2.3333333333425799E-2</v>
      </c>
      <c r="K111" s="6">
        <f>IF(ISNUMBER('DI-Temp'!K111),'DI-Temp'!K111-K$165,"")</f>
        <v>-4.773333333333369</v>
      </c>
      <c r="L111" s="6">
        <f>IF(ISNUMBER('DI-Temp'!L111),'DI-Temp'!L111-L$165,"")</f>
        <v>-2.273333333333369</v>
      </c>
      <c r="M111" s="6">
        <f>IF(ISNUMBER('DI-Temp'!M111),'DI-Temp'!M111-M$165,"")</f>
        <v>0.12000000000006139</v>
      </c>
      <c r="N111" s="6">
        <f>IF(ISNUMBER('DI-Temp'!N111),'DI-Temp'!N111-N$165,"")</f>
        <v>-0.94666666666665833</v>
      </c>
      <c r="O111" s="6">
        <f>IF(ISNUMBER('DI-Temp'!O111),'DI-Temp'!O111-O$165,"")</f>
        <v>-0.1099999999999568</v>
      </c>
      <c r="P111" s="6">
        <f>IF(ISNUMBER('DI-Temp'!P111),'DI-Temp'!P111-P$165,"")</f>
        <v>1.2299999999999613</v>
      </c>
      <c r="Q111" s="6">
        <f>IF(ISNUMBER('DI-Temp'!Q111),'DI-Temp'!Q111-Q$165,"")</f>
        <v>-1.2599999999999909</v>
      </c>
      <c r="R111" s="6">
        <f>IF(ISNUMBER('DI-Temp'!R111),'DI-Temp'!R111-R$165,"")</f>
        <v>-1.773333333333369</v>
      </c>
      <c r="S111" s="6">
        <f>IF(ISNUMBER('DI-Temp'!S111),'DI-Temp'!S111-S$165,"")</f>
        <v>-5.6666666666671972E-2</v>
      </c>
      <c r="T111" s="6">
        <f>IF(ISNUMBER('DI-Temp'!T111),'DI-Temp'!T111-T$165,"")</f>
        <v>3.6666666666576475E-2</v>
      </c>
    </row>
    <row r="112" spans="1:20">
      <c r="A112" s="1">
        <v>1980</v>
      </c>
      <c r="B112" s="6">
        <f>IF(ISNUMBER('DI-Temp'!B112),'DI-Temp'!B112-B$165,"")</f>
        <v>-0.96333333333330984</v>
      </c>
      <c r="C112" s="6">
        <f>IF(ISNUMBER('DI-Temp'!C112),'DI-Temp'!C112-C$165,"")</f>
        <v>-7.333333333332348E-2</v>
      </c>
      <c r="D112" s="6">
        <f>IF(ISNUMBER('DI-Temp'!D112),'DI-Temp'!D112-D$165,"")</f>
        <v>1.1966666666666583</v>
      </c>
      <c r="E112" s="6">
        <f>IF(ISNUMBER('DI-Temp'!E112),'DI-Temp'!E112-E$165,"")</f>
        <v>-1.1900000000000546</v>
      </c>
      <c r="F112" s="6">
        <f>IF(ISNUMBER('DI-Temp'!F112),'DI-Temp'!F112-F$165,"")</f>
        <v>-1.6533333333334213</v>
      </c>
      <c r="G112" s="6">
        <f>IF(ISNUMBER('DI-Temp'!G112),'DI-Temp'!G112-G$165,"")</f>
        <v>-6.9999999999993179E-2</v>
      </c>
      <c r="H112" s="6">
        <f>IF(ISNUMBER('DI-Temp'!H112),'DI-Temp'!H112-H$165,"")</f>
        <v>5.999999999994543E-2</v>
      </c>
      <c r="I112" s="6">
        <f>IF(ISNUMBER('DI-Temp'!I112),'DI-Temp'!I112-I$165,"")</f>
        <v>-0.62999999999993861</v>
      </c>
      <c r="J112" s="6">
        <f>IF(ISNUMBER('DI-Temp'!J112),'DI-Temp'!J112-J$165,"")</f>
        <v>3.4766666666665742</v>
      </c>
      <c r="K112" s="6">
        <f>IF(ISNUMBER('DI-Temp'!K112),'DI-Temp'!K112-K$165,"")</f>
        <v>-1.4733333333333576</v>
      </c>
      <c r="L112" s="6">
        <f>IF(ISNUMBER('DI-Temp'!L112),'DI-Temp'!L112-L$165,"")</f>
        <v>2.4266666666666197</v>
      </c>
      <c r="M112" s="6">
        <f>IF(ISNUMBER('DI-Temp'!M112),'DI-Temp'!M112-M$165,"")</f>
        <v>0.32000000000005002</v>
      </c>
      <c r="N112" s="6">
        <f>IF(ISNUMBER('DI-Temp'!N112),'DI-Temp'!N112-N$165,"")</f>
        <v>-0.94666666666665833</v>
      </c>
      <c r="O112" s="6">
        <f>IF(ISNUMBER('DI-Temp'!O112),'DI-Temp'!O112-O$165,"")</f>
        <v>-1.1099999999999568</v>
      </c>
      <c r="P112" s="6">
        <f>IF(ISNUMBER('DI-Temp'!P112),'DI-Temp'!P112-P$165,"")</f>
        <v>-1.07000000000005</v>
      </c>
      <c r="Q112" s="6">
        <f>IF(ISNUMBER('DI-Temp'!Q112),'DI-Temp'!Q112-Q$165,"")</f>
        <v>-2.160000000000025</v>
      </c>
      <c r="R112" s="6">
        <f>IF(ISNUMBER('DI-Temp'!R112),'DI-Temp'!R112-R$165,"")</f>
        <v>-0.27333333333336896</v>
      </c>
      <c r="S112" s="6">
        <f>IF(ISNUMBER('DI-Temp'!S112),'DI-Temp'!S112-S$165,"")</f>
        <v>0.44333333333332803</v>
      </c>
      <c r="T112" s="6">
        <f>IF(ISNUMBER('DI-Temp'!T112),'DI-Temp'!T112-T$165,"")</f>
        <v>-1.3633333333334008</v>
      </c>
    </row>
    <row r="113" spans="1:20">
      <c r="A113" s="1">
        <v>1981</v>
      </c>
      <c r="B113" s="6">
        <f>IF(ISNUMBER('DI-Temp'!B113),'DI-Temp'!B113-B$165,"")</f>
        <v>-0.96333333333330984</v>
      </c>
      <c r="C113" s="6">
        <f>IF(ISNUMBER('DI-Temp'!C113),'DI-Temp'!C113-C$165,"")</f>
        <v>-1.0733333333333235</v>
      </c>
      <c r="D113" s="6">
        <f>IF(ISNUMBER('DI-Temp'!D113),'DI-Temp'!D113-D$165,"")</f>
        <v>-1.103333333333353</v>
      </c>
      <c r="E113" s="6">
        <f>IF(ISNUMBER('DI-Temp'!E113),'DI-Temp'!E113-E$165,"")</f>
        <v>-2.0900000000000887</v>
      </c>
      <c r="F113" s="6">
        <f>IF(ISNUMBER('DI-Temp'!F113),'DI-Temp'!F113-F$165,"")</f>
        <v>-0.15333333333342125</v>
      </c>
      <c r="G113" s="6">
        <f>IF(ISNUMBER('DI-Temp'!G113),'DI-Temp'!G113-G$165,"")</f>
        <v>0.43000000000000682</v>
      </c>
      <c r="H113" s="6">
        <f>IF(ISNUMBER('DI-Temp'!H113),'DI-Temp'!H113-H$165,"")</f>
        <v>-1.3400000000000318</v>
      </c>
      <c r="I113" s="6">
        <f>IF(ISNUMBER('DI-Temp'!I113),'DI-Temp'!I113-I$165,"")</f>
        <v>-0.82999999999992724</v>
      </c>
      <c r="J113" s="6">
        <f>IF(ISNUMBER('DI-Temp'!J113),'DI-Temp'!J113-J$165,"")</f>
        <v>-0.32333333333338032</v>
      </c>
      <c r="K113" s="6">
        <f>IF(ISNUMBER('DI-Temp'!K113),'DI-Temp'!K113-K$165,"")</f>
        <v>-1.8733333333333917</v>
      </c>
      <c r="L113" s="6">
        <f>IF(ISNUMBER('DI-Temp'!L113),'DI-Temp'!L113-L$165,"")</f>
        <v>-1.3733333333333917</v>
      </c>
      <c r="M113" s="6">
        <f>IF(ISNUMBER('DI-Temp'!M113),'DI-Temp'!M113-M$165,"")</f>
        <v>3.5200000000000387</v>
      </c>
      <c r="N113" s="6">
        <f>IF(ISNUMBER('DI-Temp'!N113),'DI-Temp'!N113-N$165,"")</f>
        <v>0.7533333333333303</v>
      </c>
      <c r="O113" s="6">
        <f>IF(ISNUMBER('DI-Temp'!O113),'DI-Temp'!O113-O$165,"")</f>
        <v>0.59000000000003183</v>
      </c>
      <c r="P113" s="6">
        <f>IF(ISNUMBER('DI-Temp'!P113),'DI-Temp'!P113-P$165,"")</f>
        <v>-0.47000000000008413</v>
      </c>
      <c r="Q113" s="6">
        <f>IF(ISNUMBER('DI-Temp'!Q113),'DI-Temp'!Q113-Q$165,"")</f>
        <v>-0.66000000000002501</v>
      </c>
      <c r="R113" s="6">
        <f>IF(ISNUMBER('DI-Temp'!R113),'DI-Temp'!R113-R$165,"")</f>
        <v>-0.27333333333336896</v>
      </c>
      <c r="S113" s="6">
        <f>IF(ISNUMBER('DI-Temp'!S113),'DI-Temp'!S113-S$165,"")</f>
        <v>0.34333333333330529</v>
      </c>
      <c r="T113" s="6">
        <f>IF(ISNUMBER('DI-Temp'!T113),'DI-Temp'!T113-T$165,"")</f>
        <v>-1.2633333333334349</v>
      </c>
    </row>
    <row r="114" spans="1:20">
      <c r="A114" s="1">
        <v>1982</v>
      </c>
      <c r="B114" s="6">
        <f>IF(ISNUMBER('DI-Temp'!B114),'DI-Temp'!B114-B$165,"")</f>
        <v>0.73666666666667879</v>
      </c>
      <c r="C114" s="6">
        <f>IF(ISNUMBER('DI-Temp'!C114),'DI-Temp'!C114-C$165,"")</f>
        <v>0.62666666666666515</v>
      </c>
      <c r="D114" s="6">
        <f>IF(ISNUMBER('DI-Temp'!D114),'DI-Temp'!D114-D$165,"")</f>
        <v>-0.50333333333338715</v>
      </c>
      <c r="E114" s="6">
        <f>IF(ISNUMBER('DI-Temp'!E114),'DI-Temp'!E114-E$165,"")</f>
        <v>-0.59000000000008868</v>
      </c>
      <c r="F114" s="6">
        <f>IF(ISNUMBER('DI-Temp'!F114),'DI-Temp'!F114-F$165,"")</f>
        <v>-0.15333333333342125</v>
      </c>
      <c r="G114" s="6">
        <f>IF(ISNUMBER('DI-Temp'!G114),'DI-Temp'!G114-G$165,"")</f>
        <v>0.32999999999998408</v>
      </c>
      <c r="H114" s="6">
        <f>IF(ISNUMBER('DI-Temp'!H114),'DI-Temp'!H114-H$165,"")</f>
        <v>-1.2400000000000659</v>
      </c>
      <c r="I114" s="6">
        <f>IF(ISNUMBER('DI-Temp'!I114),'DI-Temp'!I114-I$165,"")</f>
        <v>0.77000000000003865</v>
      </c>
      <c r="J114" s="6">
        <f>IF(ISNUMBER('DI-Temp'!J114),'DI-Temp'!J114-J$165,"")</f>
        <v>-2.7233333333334144</v>
      </c>
      <c r="K114" s="6">
        <f>IF(ISNUMBER('DI-Temp'!K114),'DI-Temp'!K114-K$165,"")</f>
        <v>-2.5733333333333803</v>
      </c>
      <c r="L114" s="6">
        <f>IF(ISNUMBER('DI-Temp'!L114),'DI-Temp'!L114-L$165,"")</f>
        <v>-0.87333333333339169</v>
      </c>
      <c r="M114" s="6">
        <f>IF(ISNUMBER('DI-Temp'!M114),'DI-Temp'!M114-M$165,"")</f>
        <v>0.22000000000002728</v>
      </c>
      <c r="N114" s="6">
        <f>IF(ISNUMBER('DI-Temp'!N114),'DI-Temp'!N114-N$165,"")</f>
        <v>-0.84666666666669244</v>
      </c>
      <c r="O114" s="6">
        <f>IF(ISNUMBER('DI-Temp'!O114),'DI-Temp'!O114-O$165,"")</f>
        <v>0.3900000000000432</v>
      </c>
      <c r="P114" s="6">
        <f>IF(ISNUMBER('DI-Temp'!P114),'DI-Temp'!P114-P$165,"")</f>
        <v>0.82999999999992724</v>
      </c>
      <c r="Q114" s="6">
        <f>IF(ISNUMBER('DI-Temp'!Q114),'DI-Temp'!Q114-Q$165,"")</f>
        <v>2.2400000000000091</v>
      </c>
      <c r="R114" s="6">
        <f>IF(ISNUMBER('DI-Temp'!R114),'DI-Temp'!R114-R$165,"")</f>
        <v>0.82666666666665378</v>
      </c>
      <c r="S114" s="6">
        <f>IF(ISNUMBER('DI-Temp'!S114),'DI-Temp'!S114-S$165,"")</f>
        <v>2.443333333333328</v>
      </c>
      <c r="T114" s="6">
        <f>IF(ISNUMBER('DI-Temp'!T114),'DI-Temp'!T114-T$165,"")</f>
        <v>0.43666666666655374</v>
      </c>
    </row>
    <row r="115" spans="1:20">
      <c r="A115" s="1">
        <v>1983</v>
      </c>
      <c r="B115" s="6">
        <f>IF(ISNUMBER('DI-Temp'!B115),'DI-Temp'!B115-B$165,"")</f>
        <v>-0.86333333333334394</v>
      </c>
      <c r="C115" s="6">
        <f>IF(ISNUMBER('DI-Temp'!C115),'DI-Temp'!C115-C$165,"")</f>
        <v>0.42666666666667652</v>
      </c>
      <c r="D115" s="6">
        <f>IF(ISNUMBER('DI-Temp'!D115),'DI-Temp'!D115-D$165,"")</f>
        <v>0.79666666666662422</v>
      </c>
      <c r="E115" s="6">
        <f>IF(ISNUMBER('DI-Temp'!E115),'DI-Temp'!E115-E$165,"")</f>
        <v>2.3099999999999454</v>
      </c>
      <c r="F115" s="6">
        <f>IF(ISNUMBER('DI-Temp'!F115),'DI-Temp'!F115-F$165,"")</f>
        <v>0.94666666666660149</v>
      </c>
      <c r="G115" s="6">
        <f>IF(ISNUMBER('DI-Temp'!G115),'DI-Temp'!G115-G$165,"")</f>
        <v>2.4300000000000068</v>
      </c>
      <c r="H115" s="6">
        <f>IF(ISNUMBER('DI-Temp'!H115),'DI-Temp'!H115-H$165,"")</f>
        <v>0.45999999999992269</v>
      </c>
      <c r="I115" s="6">
        <f>IF(ISNUMBER('DI-Temp'!I115),'DI-Temp'!I115-I$165,"")</f>
        <v>2.1700000000000728</v>
      </c>
      <c r="J115" s="6">
        <f>IF(ISNUMBER('DI-Temp'!J115),'DI-Temp'!J115-J$165,"")</f>
        <v>1.3766666666666083</v>
      </c>
      <c r="K115" s="6">
        <f>IF(ISNUMBER('DI-Temp'!K115),'DI-Temp'!K115-K$165,"")</f>
        <v>4.1266666666666083</v>
      </c>
      <c r="L115" s="6">
        <f>IF(ISNUMBER('DI-Temp'!L115),'DI-Temp'!L115-L$165,"")</f>
        <v>-2.0733333333333803</v>
      </c>
      <c r="M115" s="6">
        <f>IF(ISNUMBER('DI-Temp'!M115),'DI-Temp'!M115-M$165,"")</f>
        <v>0.72000000000002728</v>
      </c>
      <c r="N115" s="6">
        <f>IF(ISNUMBER('DI-Temp'!N115),'DI-Temp'!N115-N$165,"")</f>
        <v>0.95333333333331893</v>
      </c>
      <c r="O115" s="6">
        <f>IF(ISNUMBER('DI-Temp'!O115),'DI-Temp'!O115-O$165,"")</f>
        <v>-1.6099999999999568</v>
      </c>
      <c r="P115" s="6">
        <f>IF(ISNUMBER('DI-Temp'!P115),'DI-Temp'!P115-P$165,"")</f>
        <v>1.3299999999999272</v>
      </c>
      <c r="Q115" s="6">
        <f>IF(ISNUMBER('DI-Temp'!Q115),'DI-Temp'!Q115-Q$165,"")</f>
        <v>3.7400000000000091</v>
      </c>
      <c r="R115" s="6">
        <f>IF(ISNUMBER('DI-Temp'!R115),'DI-Temp'!R115-R$165,"")</f>
        <v>2.1266666666666652</v>
      </c>
      <c r="S115" s="6">
        <f>IF(ISNUMBER('DI-Temp'!S115),'DI-Temp'!S115-S$165,"")</f>
        <v>0.2433333333333394</v>
      </c>
      <c r="T115" s="6">
        <f>IF(ISNUMBER('DI-Temp'!T115),'DI-Temp'!T115-T$165,"")</f>
        <v>0.13666666666659921</v>
      </c>
    </row>
    <row r="116" spans="1:20">
      <c r="A116" s="1">
        <v>1984</v>
      </c>
      <c r="B116" s="6">
        <f>IF(ISNUMBER('DI-Temp'!B116),'DI-Temp'!B116-B$165,"")</f>
        <v>0.93666666666666742</v>
      </c>
      <c r="C116" s="6">
        <f>IF(ISNUMBER('DI-Temp'!C116),'DI-Temp'!C116-C$165,"")</f>
        <v>-1.5733333333333235</v>
      </c>
      <c r="D116" s="6">
        <f>IF(ISNUMBER('DI-Temp'!D116),'DI-Temp'!D116-D$165,"")</f>
        <v>1.2966666666666242</v>
      </c>
      <c r="E116" s="6">
        <f>IF(ISNUMBER('DI-Temp'!E116),'DI-Temp'!E116-E$165,"")</f>
        <v>3.8099999999999454</v>
      </c>
      <c r="F116" s="6">
        <f>IF(ISNUMBER('DI-Temp'!F116),'DI-Temp'!F116-F$165,"")</f>
        <v>2.2466666666666129</v>
      </c>
      <c r="G116" s="6">
        <f>IF(ISNUMBER('DI-Temp'!G116),'DI-Temp'!G116-G$165,"")</f>
        <v>0.23000000000001819</v>
      </c>
      <c r="H116" s="6">
        <f>IF(ISNUMBER('DI-Temp'!H116),'DI-Temp'!H116-H$165,"")</f>
        <v>0.15999999999996817</v>
      </c>
      <c r="I116" s="6">
        <f>IF(ISNUMBER('DI-Temp'!I116),'DI-Temp'!I116-I$165,"")</f>
        <v>-1.1299999999999386</v>
      </c>
      <c r="J116" s="6">
        <f>IF(ISNUMBER('DI-Temp'!J116),'DI-Temp'!J116-J$165,"")</f>
        <v>-0.42333333333340306</v>
      </c>
      <c r="K116" s="6">
        <f>IF(ISNUMBER('DI-Temp'!K116),'DI-Temp'!K116-K$165,"")</f>
        <v>1.6266666666666083</v>
      </c>
      <c r="L116" s="6">
        <f>IF(ISNUMBER('DI-Temp'!L116),'DI-Temp'!L116-L$165,"")</f>
        <v>-7.3333333333380324E-2</v>
      </c>
      <c r="M116" s="6">
        <f>IF(ISNUMBER('DI-Temp'!M116),'DI-Temp'!M116-M$165,"")</f>
        <v>-1.2799999999999727</v>
      </c>
      <c r="N116" s="6">
        <f>IF(ISNUMBER('DI-Temp'!N116),'DI-Temp'!N116-N$165,"")</f>
        <v>-0.84666666666669244</v>
      </c>
      <c r="O116" s="6">
        <f>IF(ISNUMBER('DI-Temp'!O116),'DI-Temp'!O116-O$165,"")</f>
        <v>-2.1099999999999568</v>
      </c>
      <c r="P116" s="6">
        <f>IF(ISNUMBER('DI-Temp'!P116),'DI-Temp'!P116-P$165,"")</f>
        <v>-1.57000000000005</v>
      </c>
      <c r="Q116" s="6">
        <f>IF(ISNUMBER('DI-Temp'!Q116),'DI-Temp'!Q116-Q$165,"")</f>
        <v>-0.86000000000001364</v>
      </c>
      <c r="R116" s="6">
        <f>IF(ISNUMBER('DI-Temp'!R116),'DI-Temp'!R116-R$165,"")</f>
        <v>0.32666666666665378</v>
      </c>
      <c r="S116" s="6">
        <f>IF(ISNUMBER('DI-Temp'!S116),'DI-Temp'!S116-S$165,"")</f>
        <v>-1.1566666666666947</v>
      </c>
      <c r="T116" s="6">
        <f>IF(ISNUMBER('DI-Temp'!T116),'DI-Temp'!T116-T$165,"")</f>
        <v>1.3366666666665878</v>
      </c>
    </row>
    <row r="117" spans="1:20">
      <c r="A117" s="1">
        <v>1985</v>
      </c>
      <c r="B117" s="6">
        <f>IF(ISNUMBER('DI-Temp'!B117),'DI-Temp'!B117-B$165,"")</f>
        <v>-0.86333333333334394</v>
      </c>
      <c r="C117" s="6">
        <f>IF(ISNUMBER('DI-Temp'!C117),'DI-Temp'!C117-C$165,"")</f>
        <v>-2.0733333333333235</v>
      </c>
      <c r="D117" s="6">
        <f>IF(ISNUMBER('DI-Temp'!D117),'DI-Temp'!D117-D$165,"")</f>
        <v>-1.603333333333353</v>
      </c>
      <c r="E117" s="6">
        <f>IF(ISNUMBER('DI-Temp'!E117),'DI-Temp'!E117-E$165,"")</f>
        <v>-0.79000000000007731</v>
      </c>
      <c r="F117" s="6">
        <f>IF(ISNUMBER('DI-Temp'!F117),'DI-Temp'!F117-F$165,"")</f>
        <v>0.44666666666660149</v>
      </c>
      <c r="G117" s="6">
        <f>IF(ISNUMBER('DI-Temp'!G117),'DI-Temp'!G117-G$165,"")</f>
        <v>-1.1700000000000159</v>
      </c>
      <c r="H117" s="6">
        <f>IF(ISNUMBER('DI-Temp'!H117),'DI-Temp'!H117-H$165,"")</f>
        <v>1.3599999999999568</v>
      </c>
      <c r="I117" s="6">
        <f>IF(ISNUMBER('DI-Temp'!I117),'DI-Temp'!I117-I$165,"")</f>
        <v>0.87000000000006139</v>
      </c>
      <c r="J117" s="6">
        <f>IF(ISNUMBER('DI-Temp'!J117),'DI-Temp'!J117-J$165,"")</f>
        <v>0.77666666666658557</v>
      </c>
      <c r="K117" s="6">
        <f>IF(ISNUMBER('DI-Temp'!K117),'DI-Temp'!K117-K$165,"")</f>
        <v>-4.5733333333333803</v>
      </c>
      <c r="L117" s="6">
        <f>IF(ISNUMBER('DI-Temp'!L117),'DI-Temp'!L117-L$165,"")</f>
        <v>-3.9733333333333576</v>
      </c>
      <c r="M117" s="6">
        <f>IF(ISNUMBER('DI-Temp'!M117),'DI-Temp'!M117-M$165,"")</f>
        <v>-0.37999999999993861</v>
      </c>
      <c r="N117" s="6">
        <f>IF(ISNUMBER('DI-Temp'!N117),'DI-Temp'!N117-N$165,"")</f>
        <v>0.2533333333333303</v>
      </c>
      <c r="O117" s="6">
        <f>IF(ISNUMBER('DI-Temp'!O117),'DI-Temp'!O117-O$165,"")</f>
        <v>1.1900000000000546</v>
      </c>
      <c r="P117" s="6">
        <f>IF(ISNUMBER('DI-Temp'!P117),'DI-Temp'!P117-P$165,"")</f>
        <v>-2.07000000000005</v>
      </c>
      <c r="Q117" s="6">
        <f>IF(ISNUMBER('DI-Temp'!Q117),'DI-Temp'!Q117-Q$165,"")</f>
        <v>4.0000000000020464E-2</v>
      </c>
      <c r="R117" s="6">
        <f>IF(ISNUMBER('DI-Temp'!R117),'DI-Temp'!R117-R$165,"")</f>
        <v>-1.1733333333333462</v>
      </c>
      <c r="S117" s="6">
        <f>IF(ISNUMBER('DI-Temp'!S117),'DI-Temp'!S117-S$165,"")</f>
        <v>0.14333333333331666</v>
      </c>
      <c r="T117" s="6">
        <f>IF(ISNUMBER('DI-Temp'!T117),'DI-Temp'!T117-T$165,"")</f>
        <v>-0.16333333333341216</v>
      </c>
    </row>
    <row r="118" spans="1:20">
      <c r="A118" s="1">
        <v>1986</v>
      </c>
      <c r="B118" s="6">
        <f>IF(ISNUMBER('DI-Temp'!B118),'DI-Temp'!B118-B$165,"")</f>
        <v>0.23666666666667879</v>
      </c>
      <c r="C118" s="6">
        <f>IF(ISNUMBER('DI-Temp'!C118),'DI-Temp'!C118-C$165,"")</f>
        <v>1.2266666666666879</v>
      </c>
      <c r="D118" s="6">
        <f>IF(ISNUMBER('DI-Temp'!D118),'DI-Temp'!D118-D$165,"")</f>
        <v>-2.103333333333353</v>
      </c>
      <c r="E118" s="6">
        <f>IF(ISNUMBER('DI-Temp'!E118),'DI-Temp'!E118-E$165,"")</f>
        <v>0.1099999999999568</v>
      </c>
      <c r="F118" s="6">
        <f>IF(ISNUMBER('DI-Temp'!F118),'DI-Temp'!F118-F$165,"")</f>
        <v>-1.0533333333333985</v>
      </c>
      <c r="G118" s="6">
        <f>IF(ISNUMBER('DI-Temp'!G118),'DI-Temp'!G118-G$165,"")</f>
        <v>0.12999999999999545</v>
      </c>
      <c r="H118" s="6">
        <f>IF(ISNUMBER('DI-Temp'!H118),'DI-Temp'!H118-H$165,"")</f>
        <v>-0.1400000000000432</v>
      </c>
      <c r="I118" s="6">
        <f>IF(ISNUMBER('DI-Temp'!I118),'DI-Temp'!I118-I$165,"")</f>
        <v>-3.3299999999999272</v>
      </c>
      <c r="J118" s="6">
        <f>IF(ISNUMBER('DI-Temp'!J118),'DI-Temp'!J118-J$165,"")</f>
        <v>2.5766666666665969</v>
      </c>
      <c r="K118" s="6">
        <f>IF(ISNUMBER('DI-Temp'!K118),'DI-Temp'!K118-K$165,"")</f>
        <v>1.0266666666666424</v>
      </c>
      <c r="L118" s="6">
        <f>IF(ISNUMBER('DI-Temp'!L118),'DI-Temp'!L118-L$165,"")</f>
        <v>-6.3733333333333917</v>
      </c>
      <c r="M118" s="6">
        <f>IF(ISNUMBER('DI-Temp'!M118),'DI-Temp'!M118-M$165,"")</f>
        <v>-0.67999999999994998</v>
      </c>
      <c r="N118" s="6">
        <f>IF(ISNUMBER('DI-Temp'!N118),'DI-Temp'!N118-N$165,"")</f>
        <v>-1.6466666666667038</v>
      </c>
      <c r="O118" s="6">
        <f>IF(ISNUMBER('DI-Temp'!O118),'DI-Temp'!O118-O$165,"")</f>
        <v>1.9900000000000659</v>
      </c>
      <c r="P118" s="6">
        <f>IF(ISNUMBER('DI-Temp'!P118),'DI-Temp'!P118-P$165,"")</f>
        <v>1.2299999999999613</v>
      </c>
      <c r="Q118" s="6">
        <f>IF(ISNUMBER('DI-Temp'!Q118),'DI-Temp'!Q118-Q$165,"")</f>
        <v>0.13999999999998636</v>
      </c>
      <c r="R118" s="6">
        <f>IF(ISNUMBER('DI-Temp'!R118),'DI-Temp'!R118-R$165,"")</f>
        <v>-0.27333333333336896</v>
      </c>
      <c r="S118" s="6">
        <f>IF(ISNUMBER('DI-Temp'!S118),'DI-Temp'!S118-S$165,"")</f>
        <v>-2.2566666666666606</v>
      </c>
      <c r="T118" s="6">
        <f>IF(ISNUMBER('DI-Temp'!T118),'DI-Temp'!T118-T$165,"")</f>
        <v>0.83666666666658784</v>
      </c>
    </row>
    <row r="119" spans="1:20">
      <c r="A119" s="1">
        <v>1987</v>
      </c>
      <c r="B119" s="6">
        <f>IF(ISNUMBER('DI-Temp'!B119),'DI-Temp'!B119-B$165,"")</f>
        <v>-1.6633333333333553</v>
      </c>
      <c r="C119" s="6">
        <f>IF(ISNUMBER('DI-Temp'!C119),'DI-Temp'!C119-C$165,"")</f>
        <v>2.0266666666666993</v>
      </c>
      <c r="D119" s="6">
        <f>IF(ISNUMBER('DI-Temp'!D119),'DI-Temp'!D119-D$165,"")</f>
        <v>1.1966666666666583</v>
      </c>
      <c r="E119" s="6">
        <f>IF(ISNUMBER('DI-Temp'!E119),'DI-Temp'!E119-E$165,"")</f>
        <v>0.20999999999992269</v>
      </c>
      <c r="F119" s="6">
        <f>IF(ISNUMBER('DI-Temp'!F119),'DI-Temp'!F119-F$165,"")</f>
        <v>-0.15333333333342125</v>
      </c>
      <c r="G119" s="6">
        <f>IF(ISNUMBER('DI-Temp'!G119),'DI-Temp'!G119-G$165,"")</f>
        <v>-2.2699999999999818</v>
      </c>
      <c r="H119" s="6">
        <f>IF(ISNUMBER('DI-Temp'!H119),'DI-Temp'!H119-H$165,"")</f>
        <v>0.8599999999999568</v>
      </c>
      <c r="I119" s="6">
        <f>IF(ISNUMBER('DI-Temp'!I119),'DI-Temp'!I119-I$165,"")</f>
        <v>1.57000000000005</v>
      </c>
      <c r="J119" s="6">
        <f>IF(ISNUMBER('DI-Temp'!J119),'DI-Temp'!J119-J$165,"")</f>
        <v>1.2766666666665856</v>
      </c>
      <c r="K119" s="6">
        <f>IF(ISNUMBER('DI-Temp'!K119),'DI-Temp'!K119-K$165,"")</f>
        <v>-5.0733333333333803</v>
      </c>
      <c r="L119" s="6">
        <f>IF(ISNUMBER('DI-Temp'!L119),'DI-Temp'!L119-L$165,"")</f>
        <v>-0.77333333333336896</v>
      </c>
      <c r="M119" s="6">
        <f>IF(ISNUMBER('DI-Temp'!M119),'DI-Temp'!M119-M$165,"")</f>
        <v>-3.67999999999995</v>
      </c>
      <c r="N119" s="6">
        <f>IF(ISNUMBER('DI-Temp'!N119),'DI-Temp'!N119-N$165,"")</f>
        <v>2.0533333333333417</v>
      </c>
      <c r="O119" s="6">
        <f>IF(ISNUMBER('DI-Temp'!O119),'DI-Temp'!O119-O$165,"")</f>
        <v>-2.5099999999999341</v>
      </c>
      <c r="P119" s="6">
        <f>IF(ISNUMBER('DI-Temp'!P119),'DI-Temp'!P119-P$165,"")</f>
        <v>-1.2700000000000387</v>
      </c>
      <c r="Q119" s="6">
        <f>IF(ISNUMBER('DI-Temp'!Q119),'DI-Temp'!Q119-Q$165,"")</f>
        <v>-0.16000000000002501</v>
      </c>
      <c r="R119" s="6">
        <f>IF(ISNUMBER('DI-Temp'!R119),'DI-Temp'!R119-R$165,"")</f>
        <v>-0.87333333333333485</v>
      </c>
      <c r="S119" s="6">
        <f>IF(ISNUMBER('DI-Temp'!S119),'DI-Temp'!S119-S$165,"")</f>
        <v>1.2433333333333394</v>
      </c>
      <c r="T119" s="6">
        <f>IF(ISNUMBER('DI-Temp'!T119),'DI-Temp'!T119-T$165,"")</f>
        <v>0.23666666666656511</v>
      </c>
    </row>
    <row r="120" spans="1:20">
      <c r="A120" s="1">
        <v>1988</v>
      </c>
      <c r="B120" s="6">
        <f>IF(ISNUMBER('DI-Temp'!B120),'DI-Temp'!B120-B$165,"")</f>
        <v>2.0366666666666902</v>
      </c>
      <c r="C120" s="6">
        <f>IF(ISNUMBER('DI-Temp'!C120),'DI-Temp'!C120-C$165,"")</f>
        <v>-2.4733333333333007</v>
      </c>
      <c r="D120" s="6">
        <f>IF(ISNUMBER('DI-Temp'!D120),'DI-Temp'!D120-D$165,"")</f>
        <v>-1.3033333333333417</v>
      </c>
      <c r="E120" s="6">
        <f>IF(ISNUMBER('DI-Temp'!E120),'DI-Temp'!E120-E$165,"")</f>
        <v>-9.0000000000088676E-2</v>
      </c>
      <c r="F120" s="6">
        <f>IF(ISNUMBER('DI-Temp'!F120),'DI-Temp'!F120-F$165,"")</f>
        <v>-0.75333333333338715</v>
      </c>
      <c r="G120" s="6">
        <f>IF(ISNUMBER('DI-Temp'!G120),'DI-Temp'!G120-G$165,"")</f>
        <v>1.2300000000000182</v>
      </c>
      <c r="H120" s="6">
        <f>IF(ISNUMBER('DI-Temp'!H120),'DI-Temp'!H120-H$165,"")</f>
        <v>0.25999999999993406</v>
      </c>
      <c r="I120" s="6">
        <f>IF(ISNUMBER('DI-Temp'!I120),'DI-Temp'!I120-I$165,"")</f>
        <v>0.97000000000002728</v>
      </c>
      <c r="J120" s="6">
        <f>IF(ISNUMBER('DI-Temp'!J120),'DI-Temp'!J120-J$165,"")</f>
        <v>1.1766666666666197</v>
      </c>
      <c r="K120" s="6">
        <f>IF(ISNUMBER('DI-Temp'!K120),'DI-Temp'!K120-K$165,"")</f>
        <v>4.0266666666666424</v>
      </c>
      <c r="L120" s="6">
        <f>IF(ISNUMBER('DI-Temp'!L120),'DI-Temp'!L120-L$165,"")</f>
        <v>1.5266666666666424</v>
      </c>
      <c r="M120" s="6">
        <f>IF(ISNUMBER('DI-Temp'!M120),'DI-Temp'!M120-M$165,"")</f>
        <v>-0.67999999999994998</v>
      </c>
      <c r="N120" s="6">
        <f>IF(ISNUMBER('DI-Temp'!N120),'DI-Temp'!N120-N$165,"")</f>
        <v>0.3533333333332962</v>
      </c>
      <c r="O120" s="6">
        <f>IF(ISNUMBER('DI-Temp'!O120),'DI-Temp'!O120-O$165,"")</f>
        <v>2.0900000000000318</v>
      </c>
      <c r="P120" s="6">
        <f>IF(ISNUMBER('DI-Temp'!P120),'DI-Temp'!P120-P$165,"")</f>
        <v>-7.0000000000050022E-2</v>
      </c>
      <c r="Q120" s="6">
        <f>IF(ISNUMBER('DI-Temp'!Q120),'DI-Temp'!Q120-Q$165,"")</f>
        <v>-0.25999999999999091</v>
      </c>
      <c r="R120" s="6">
        <f>IF(ISNUMBER('DI-Temp'!R120),'DI-Temp'!R120-R$165,"")</f>
        <v>0.82666666666665378</v>
      </c>
      <c r="S120" s="6">
        <f>IF(ISNUMBER('DI-Temp'!S120),'DI-Temp'!S120-S$165,"")</f>
        <v>-0.15666666666669471</v>
      </c>
      <c r="T120" s="6">
        <f>IF(ISNUMBER('DI-Temp'!T120),'DI-Temp'!T120-T$165,"")</f>
        <v>0.93666666666655374</v>
      </c>
    </row>
    <row r="121" spans="1:20">
      <c r="A121" s="1">
        <v>1989</v>
      </c>
      <c r="B121" s="6">
        <f>IF(ISNUMBER('DI-Temp'!B121),'DI-Temp'!B121-B$165,"")</f>
        <v>0.33666666666664469</v>
      </c>
      <c r="C121" s="6">
        <f>IF(ISNUMBER('DI-Temp'!C121),'DI-Temp'!C121-C$165,"")</f>
        <v>2.1266666666666652</v>
      </c>
      <c r="D121" s="6">
        <f>IF(ISNUMBER('DI-Temp'!D121),'DI-Temp'!D121-D$165,"")</f>
        <v>-0.10333333333335304</v>
      </c>
      <c r="E121" s="6">
        <f>IF(ISNUMBER('DI-Temp'!E121),'DI-Temp'!E121-E$165,"")</f>
        <v>-0.19000000000005457</v>
      </c>
      <c r="F121" s="6">
        <f>IF(ISNUMBER('DI-Temp'!F121),'DI-Temp'!F121-F$165,"")</f>
        <v>0.94666666666660149</v>
      </c>
      <c r="G121" s="6">
        <f>IF(ISNUMBER('DI-Temp'!G121),'DI-Temp'!G121-G$165,"")</f>
        <v>-0.17000000000001592</v>
      </c>
      <c r="H121" s="6">
        <f>IF(ISNUMBER('DI-Temp'!H121),'DI-Temp'!H121-H$165,"")</f>
        <v>0.95999999999992269</v>
      </c>
      <c r="I121" s="6">
        <f>IF(ISNUMBER('DI-Temp'!I121),'DI-Temp'!I121-I$165,"")</f>
        <v>-1.1299999999999386</v>
      </c>
      <c r="J121" s="6">
        <f>IF(ISNUMBER('DI-Temp'!J121),'DI-Temp'!J121-J$165,"")</f>
        <v>3.1766666666666197</v>
      </c>
      <c r="K121" s="6">
        <f>IF(ISNUMBER('DI-Temp'!K121),'DI-Temp'!K121-K$165,"")</f>
        <v>2.3266666666666538</v>
      </c>
      <c r="L121" s="6">
        <f>IF(ISNUMBER('DI-Temp'!L121),'DI-Temp'!L121-L$165,"")</f>
        <v>2.0266666666666424</v>
      </c>
      <c r="M121" s="6">
        <f>IF(ISNUMBER('DI-Temp'!M121),'DI-Temp'!M121-M$165,"")</f>
        <v>3.32000000000005</v>
      </c>
      <c r="N121" s="6">
        <f>IF(ISNUMBER('DI-Temp'!N121),'DI-Temp'!N121-N$165,"")</f>
        <v>-0.7466666666666697</v>
      </c>
      <c r="O121" s="6">
        <f>IF(ISNUMBER('DI-Temp'!O121),'DI-Temp'!O121-O$165,"")</f>
        <v>2.3900000000000432</v>
      </c>
      <c r="P121" s="6">
        <f>IF(ISNUMBER('DI-Temp'!P121),'DI-Temp'!P121-P$165,"")</f>
        <v>0.32999999999992724</v>
      </c>
      <c r="Q121" s="6">
        <f>IF(ISNUMBER('DI-Temp'!Q121),'DI-Temp'!Q121-Q$165,"")</f>
        <v>0.93999999999999773</v>
      </c>
      <c r="R121" s="6">
        <f>IF(ISNUMBER('DI-Temp'!R121),'DI-Temp'!R121-R$165,"")</f>
        <v>0.62666666666666515</v>
      </c>
      <c r="S121" s="6">
        <f>IF(ISNUMBER('DI-Temp'!S121),'DI-Temp'!S121-S$165,"")</f>
        <v>1.1433333333333167</v>
      </c>
      <c r="T121" s="6">
        <f>IF(ISNUMBER('DI-Temp'!T121),'DI-Temp'!T121-T$165,"")</f>
        <v>1.3366666666665878</v>
      </c>
    </row>
    <row r="122" spans="1:20">
      <c r="A122" s="1">
        <v>1990</v>
      </c>
      <c r="B122" s="6">
        <f>IF(ISNUMBER('DI-Temp'!B122),'DI-Temp'!B122-B$165,"")</f>
        <v>-0.76333333333332121</v>
      </c>
      <c r="C122" s="6">
        <f>IF(ISNUMBER('DI-Temp'!C122),'DI-Temp'!C122-C$165,"")</f>
        <v>2.4266666666666765</v>
      </c>
      <c r="D122" s="6">
        <f>IF(ISNUMBER('DI-Temp'!D122),'DI-Temp'!D122-D$165,"")</f>
        <v>0.29666666666662422</v>
      </c>
      <c r="E122" s="6">
        <f>IF(ISNUMBER('DI-Temp'!E122),'DI-Temp'!E122-E$165,"")</f>
        <v>1.0099999999999341</v>
      </c>
      <c r="F122" s="6">
        <f>IF(ISNUMBER('DI-Temp'!F122),'DI-Temp'!F122-F$165,"")</f>
        <v>0.74666666666661285</v>
      </c>
      <c r="G122" s="6">
        <f>IF(ISNUMBER('DI-Temp'!G122),'DI-Temp'!G122-G$165,"")</f>
        <v>1.1299999999999955</v>
      </c>
      <c r="H122" s="6">
        <f>IF(ISNUMBER('DI-Temp'!H122),'DI-Temp'!H122-H$165,"")</f>
        <v>1.3599999999999568</v>
      </c>
      <c r="I122" s="6">
        <f>IF(ISNUMBER('DI-Temp'!I122),'DI-Temp'!I122-I$165,"")</f>
        <v>-1.3299999999999272</v>
      </c>
      <c r="J122" s="6">
        <f>IF(ISNUMBER('DI-Temp'!J122),'DI-Temp'!J122-J$165,"")</f>
        <v>1.8766666666666083</v>
      </c>
      <c r="K122" s="6">
        <f>IF(ISNUMBER('DI-Temp'!K122),'DI-Temp'!K122-K$165,"")</f>
        <v>2.9266666666666197</v>
      </c>
      <c r="L122" s="6">
        <f>IF(ISNUMBER('DI-Temp'!L122),'DI-Temp'!L122-L$165,"")</f>
        <v>5.0266666666666424</v>
      </c>
      <c r="M122" s="6">
        <f>IF(ISNUMBER('DI-Temp'!M122),'DI-Temp'!M122-M$165,"")</f>
        <v>3.2200000000000273</v>
      </c>
      <c r="N122" s="6">
        <f>IF(ISNUMBER('DI-Temp'!N122),'DI-Temp'!N122-N$165,"")</f>
        <v>-4.6666666666681067E-2</v>
      </c>
      <c r="O122" s="6">
        <f>IF(ISNUMBER('DI-Temp'!O122),'DI-Temp'!O122-O$165,"")</f>
        <v>1.9900000000000659</v>
      </c>
      <c r="P122" s="6">
        <f>IF(ISNUMBER('DI-Temp'!P122),'DI-Temp'!P122-P$165,"")</f>
        <v>-0.17000000000007276</v>
      </c>
      <c r="Q122" s="6">
        <f>IF(ISNUMBER('DI-Temp'!Q122),'DI-Temp'!Q122-Q$165,"")</f>
        <v>4.0000000000020464E-2</v>
      </c>
      <c r="R122" s="6">
        <f>IF(ISNUMBER('DI-Temp'!R122),'DI-Temp'!R122-R$165,"")</f>
        <v>2.3266666666666538</v>
      </c>
      <c r="S122" s="6">
        <f>IF(ISNUMBER('DI-Temp'!S122),'DI-Temp'!S122-S$165,"")</f>
        <v>-1.556666666666672</v>
      </c>
      <c r="T122" s="6">
        <f>IF(ISNUMBER('DI-Temp'!T122),'DI-Temp'!T122-T$165,"")</f>
        <v>1.1366666666665992</v>
      </c>
    </row>
    <row r="123" spans="1:20">
      <c r="A123" s="1">
        <v>1991</v>
      </c>
      <c r="B123" s="6">
        <f>IF(ISNUMBER('DI-Temp'!B123),'DI-Temp'!B123-B$165,"")</f>
        <v>-6.3333333333332575E-2</v>
      </c>
      <c r="C123" s="6">
        <f>IF(ISNUMBER('DI-Temp'!C123),'DI-Temp'!C123-C$165,"")</f>
        <v>2.0266666666666993</v>
      </c>
      <c r="D123" s="6">
        <f>IF(ISNUMBER('DI-Temp'!D123),'DI-Temp'!D123-D$165,"")</f>
        <v>-0.20333333333337578</v>
      </c>
      <c r="E123" s="6">
        <f>IF(ISNUMBER('DI-Temp'!E123),'DI-Temp'!E123-E$165,"")</f>
        <v>0.1099999999999568</v>
      </c>
      <c r="F123" s="6">
        <f>IF(ISNUMBER('DI-Temp'!F123),'DI-Temp'!F123-F$165,"")</f>
        <v>2.4466666666666015</v>
      </c>
      <c r="G123" s="6">
        <f>IF(ISNUMBER('DI-Temp'!G123),'DI-Temp'!G123-G$165,"")</f>
        <v>-1.5699999999999932</v>
      </c>
      <c r="H123" s="6">
        <f>IF(ISNUMBER('DI-Temp'!H123),'DI-Temp'!H123-H$165,"")</f>
        <v>1.1599999999999682</v>
      </c>
      <c r="I123" s="6">
        <f>IF(ISNUMBER('DI-Temp'!I123),'DI-Temp'!I123-I$165,"")</f>
        <v>0.77000000000003865</v>
      </c>
      <c r="J123" s="6">
        <f>IF(ISNUMBER('DI-Temp'!J123),'DI-Temp'!J123-J$165,"")</f>
        <v>-2.3333333333425799E-2</v>
      </c>
      <c r="K123" s="6">
        <f>IF(ISNUMBER('DI-Temp'!K123),'DI-Temp'!K123-K$165,"")</f>
        <v>1.726666666666631</v>
      </c>
      <c r="L123" s="6">
        <f>IF(ISNUMBER('DI-Temp'!L123),'DI-Temp'!L123-L$165,"")</f>
        <v>-3.3733333333333917</v>
      </c>
      <c r="M123" s="6">
        <f>IF(ISNUMBER('DI-Temp'!M123),'DI-Temp'!M123-M$165,"")</f>
        <v>2.5200000000000387</v>
      </c>
      <c r="N123" s="6">
        <f>IF(ISNUMBER('DI-Temp'!N123),'DI-Temp'!N123-N$165,"")</f>
        <v>-0.44666666666665833</v>
      </c>
      <c r="O123" s="6">
        <f>IF(ISNUMBER('DI-Temp'!O123),'DI-Temp'!O123-O$165,"")</f>
        <v>-2.1099999999999568</v>
      </c>
      <c r="P123" s="6">
        <f>IF(ISNUMBER('DI-Temp'!P123),'DI-Temp'!P123-P$165,"")</f>
        <v>-2.2700000000000387</v>
      </c>
      <c r="Q123" s="6">
        <f>IF(ISNUMBER('DI-Temp'!Q123),'DI-Temp'!Q123-Q$165,"")</f>
        <v>2.2400000000000091</v>
      </c>
      <c r="R123" s="6">
        <f>IF(ISNUMBER('DI-Temp'!R123),'DI-Temp'!R123-R$165,"")</f>
        <v>2.0266666666666424</v>
      </c>
      <c r="S123" s="6">
        <f>IF(ISNUMBER('DI-Temp'!S123),'DI-Temp'!S123-S$165,"")</f>
        <v>1.8433333333333053</v>
      </c>
      <c r="T123" s="6">
        <f>IF(ISNUMBER('DI-Temp'!T123),'DI-Temp'!T123-T$165,"")</f>
        <v>-0.96333333333342352</v>
      </c>
    </row>
    <row r="124" spans="1:20">
      <c r="A124" s="1">
        <v>1992</v>
      </c>
      <c r="B124" s="6">
        <f>IF(ISNUMBER('DI-Temp'!B124),'DI-Temp'!B124-B$165,"")</f>
        <v>-0.46333333333330984</v>
      </c>
      <c r="C124" s="6">
        <f>IF(ISNUMBER('DI-Temp'!C124),'DI-Temp'!C124-C$165,"")</f>
        <v>-2.0733333333333235</v>
      </c>
      <c r="D124" s="6">
        <f>IF(ISNUMBER('DI-Temp'!D124),'DI-Temp'!D124-D$165,"")</f>
        <v>-2.3033333333333417</v>
      </c>
      <c r="E124" s="6">
        <f>IF(ISNUMBER('DI-Temp'!E124),'DI-Temp'!E124-E$165,"")</f>
        <v>2.3099999999999454</v>
      </c>
      <c r="F124" s="6">
        <f>IF(ISNUMBER('DI-Temp'!F124),'DI-Temp'!F124-F$165,"")</f>
        <v>2.1466666666665901</v>
      </c>
      <c r="G124" s="6">
        <f>IF(ISNUMBER('DI-Temp'!G124),'DI-Temp'!G124-G$165,"")</f>
        <v>1.8299999999999841</v>
      </c>
      <c r="H124" s="6">
        <f>IF(ISNUMBER('DI-Temp'!H124),'DI-Temp'!H124-H$165,"")</f>
        <v>-0.94000000000005457</v>
      </c>
      <c r="I124" s="6">
        <f>IF(ISNUMBER('DI-Temp'!I124),'DI-Temp'!I124-I$165,"")</f>
        <v>-2.9999999999972715E-2</v>
      </c>
      <c r="J124" s="6">
        <f>IF(ISNUMBER('DI-Temp'!J124),'DI-Temp'!J124-J$165,"")</f>
        <v>-0.82333333333338032</v>
      </c>
      <c r="K124" s="6">
        <f>IF(ISNUMBER('DI-Temp'!K124),'DI-Temp'!K124-K$165,"")</f>
        <v>1.4266666666666197</v>
      </c>
      <c r="L124" s="6">
        <f>IF(ISNUMBER('DI-Temp'!L124),'DI-Temp'!L124-L$165,"")</f>
        <v>2.0266666666666424</v>
      </c>
      <c r="M124" s="6">
        <f>IF(ISNUMBER('DI-Temp'!M124),'DI-Temp'!M124-M$165,"")</f>
        <v>1.0200000000000387</v>
      </c>
      <c r="N124" s="6">
        <f>IF(ISNUMBER('DI-Temp'!N124),'DI-Temp'!N124-N$165,"")</f>
        <v>0.2533333333333303</v>
      </c>
      <c r="O124" s="6">
        <f>IF(ISNUMBER('DI-Temp'!O124),'DI-Temp'!O124-O$165,"")</f>
        <v>2.7900000000000205</v>
      </c>
      <c r="P124" s="6">
        <f>IF(ISNUMBER('DI-Temp'!P124),'DI-Temp'!P124-P$165,"")</f>
        <v>1.2299999999999613</v>
      </c>
      <c r="Q124" s="6">
        <f>IF(ISNUMBER('DI-Temp'!Q124),'DI-Temp'!Q124-Q$165,"")</f>
        <v>1.339999999999975</v>
      </c>
      <c r="R124" s="6">
        <f>IF(ISNUMBER('DI-Temp'!R124),'DI-Temp'!R124-R$165,"")</f>
        <v>2.1266666666666652</v>
      </c>
      <c r="S124" s="6">
        <f>IF(ISNUMBER('DI-Temp'!S124),'DI-Temp'!S124-S$165,"")</f>
        <v>-0.35666666666668334</v>
      </c>
      <c r="T124" s="6">
        <f>IF(ISNUMBER('DI-Temp'!T124),'DI-Temp'!T124-T$165,"")</f>
        <v>-2.2633333333334349</v>
      </c>
    </row>
    <row r="125" spans="1:20">
      <c r="A125" s="1">
        <v>1993</v>
      </c>
      <c r="B125" s="6">
        <f>IF(ISNUMBER('DI-Temp'!B125),'DI-Temp'!B125-B$165,"")</f>
        <v>0.23666666666667879</v>
      </c>
      <c r="C125" s="6">
        <f>IF(ISNUMBER('DI-Temp'!C125),'DI-Temp'!C125-C$165,"")</f>
        <v>2.8266666666666538</v>
      </c>
      <c r="D125" s="6">
        <f>IF(ISNUMBER('DI-Temp'!D125),'DI-Temp'!D125-D$165,"")</f>
        <v>1.1966666666666583</v>
      </c>
      <c r="E125" s="6">
        <f>IF(ISNUMBER('DI-Temp'!E125),'DI-Temp'!E125-E$165,"")</f>
        <v>1.4099999999999113</v>
      </c>
      <c r="F125" s="6">
        <f>IF(ISNUMBER('DI-Temp'!F125),'DI-Temp'!F125-F$165,"")</f>
        <v>2.2466666666666129</v>
      </c>
      <c r="G125" s="6">
        <f>IF(ISNUMBER('DI-Temp'!G125),'DI-Temp'!G125-G$165,"")</f>
        <v>-0.37000000000000455</v>
      </c>
      <c r="H125" s="6">
        <f>IF(ISNUMBER('DI-Temp'!H125),'DI-Temp'!H125-H$165,"")</f>
        <v>-2.2400000000000659</v>
      </c>
      <c r="I125" s="6">
        <f>IF(ISNUMBER('DI-Temp'!I125),'DI-Temp'!I125-I$165,"")</f>
        <v>1.7700000000000387</v>
      </c>
      <c r="J125" s="6">
        <f>IF(ISNUMBER('DI-Temp'!J125),'DI-Temp'!J125-J$165,"")</f>
        <v>0.57666666666659694</v>
      </c>
      <c r="K125" s="6">
        <f>IF(ISNUMBER('DI-Temp'!K125),'DI-Temp'!K125-K$165,"")</f>
        <v>2.8266666666666538</v>
      </c>
      <c r="L125" s="6">
        <f>IF(ISNUMBER('DI-Temp'!L125),'DI-Temp'!L125-L$165,"")</f>
        <v>-1.9733333333333576</v>
      </c>
      <c r="M125" s="6">
        <f>IF(ISNUMBER('DI-Temp'!M125),'DI-Temp'!M125-M$165,"")</f>
        <v>0.22000000000002728</v>
      </c>
      <c r="N125" s="6">
        <f>IF(ISNUMBER('DI-Temp'!N125),'DI-Temp'!N125-N$165,"")</f>
        <v>3.2533333333333303</v>
      </c>
      <c r="O125" s="6">
        <f>IF(ISNUMBER('DI-Temp'!O125),'DI-Temp'!O125-O$165,"")</f>
        <v>2.6900000000000546</v>
      </c>
      <c r="P125" s="6">
        <f>IF(ISNUMBER('DI-Temp'!P125),'DI-Temp'!P125-P$165,"")</f>
        <v>1.2299999999999613</v>
      </c>
      <c r="Q125" s="6">
        <f>IF(ISNUMBER('DI-Temp'!Q125),'DI-Temp'!Q125-Q$165,"")</f>
        <v>-0.16000000000002501</v>
      </c>
      <c r="R125" s="6">
        <f>IF(ISNUMBER('DI-Temp'!R125),'DI-Temp'!R125-R$165,"")</f>
        <v>-0.27333333333336896</v>
      </c>
      <c r="S125" s="6">
        <f>IF(ISNUMBER('DI-Temp'!S125),'DI-Temp'!S125-S$165,"")</f>
        <v>-0.95666666666664923</v>
      </c>
      <c r="T125" s="6">
        <f>IF(ISNUMBER('DI-Temp'!T125),'DI-Temp'!T125-T$165,"")</f>
        <v>-0.96333333333342352</v>
      </c>
    </row>
    <row r="126" spans="1:20">
      <c r="A126" s="1">
        <v>1994</v>
      </c>
      <c r="B126" s="6">
        <f>IF(ISNUMBER('DI-Temp'!B126),'DI-Temp'!B126-B$165,"")</f>
        <v>3.2366666666666788</v>
      </c>
      <c r="C126" s="6">
        <f>IF(ISNUMBER('DI-Temp'!C126),'DI-Temp'!C126-C$165,"")</f>
        <v>2.7266666666666879</v>
      </c>
      <c r="D126" s="6">
        <f>IF(ISNUMBER('DI-Temp'!D126),'DI-Temp'!D126-D$165,"")</f>
        <v>1.1966666666666583</v>
      </c>
      <c r="E126" s="6">
        <f>IF(ISNUMBER('DI-Temp'!E126),'DI-Temp'!E126-E$165,"")</f>
        <v>-9.0000000000088676E-2</v>
      </c>
      <c r="F126" s="6">
        <f>IF(ISNUMBER('DI-Temp'!F126),'DI-Temp'!F126-F$165,"")</f>
        <v>-0.15333333333342125</v>
      </c>
      <c r="G126" s="6">
        <f>IF(ISNUMBER('DI-Temp'!G126),'DI-Temp'!G126-G$165,"")</f>
        <v>-0.96999999999997044</v>
      </c>
      <c r="H126" s="6">
        <f>IF(ISNUMBER('DI-Temp'!H126),'DI-Temp'!H126-H$165,"")</f>
        <v>-0.94000000000005457</v>
      </c>
      <c r="I126" s="6">
        <f>IF(ISNUMBER('DI-Temp'!I126),'DI-Temp'!I126-I$165,"")</f>
        <v>-3.6299999999999386</v>
      </c>
      <c r="J126" s="6">
        <f>IF(ISNUMBER('DI-Temp'!J126),'DI-Temp'!J126-J$165,"")</f>
        <v>2.6766666666666197</v>
      </c>
      <c r="K126" s="6">
        <f>IF(ISNUMBER('DI-Temp'!K126),'DI-Temp'!K126-K$165,"")</f>
        <v>3.4266666666666197</v>
      </c>
      <c r="L126" s="6">
        <f>IF(ISNUMBER('DI-Temp'!L126),'DI-Temp'!L126-L$165,"")</f>
        <v>-0.37333333333339169</v>
      </c>
      <c r="M126" s="6">
        <f>IF(ISNUMBER('DI-Temp'!M126),'DI-Temp'!M126-M$165,"")</f>
        <v>2.82000000000005</v>
      </c>
      <c r="N126" s="6">
        <f>IF(ISNUMBER('DI-Temp'!N126),'DI-Temp'!N126-N$165,"")</f>
        <v>0.45333333333331893</v>
      </c>
      <c r="O126" s="6">
        <f>IF(ISNUMBER('DI-Temp'!O126),'DI-Temp'!O126-O$165,"")</f>
        <v>0.29000000000002046</v>
      </c>
      <c r="P126" s="6">
        <f>IF(ISNUMBER('DI-Temp'!P126),'DI-Temp'!P126-P$165,"")</f>
        <v>1.3299999999999272</v>
      </c>
      <c r="Q126" s="6">
        <f>IF(ISNUMBER('DI-Temp'!Q126),'DI-Temp'!Q126-Q$165,"")</f>
        <v>4.339999999999975</v>
      </c>
      <c r="R126" s="6">
        <f>IF(ISNUMBER('DI-Temp'!R126),'DI-Temp'!R126-R$165,"")</f>
        <v>1.0266666666666424</v>
      </c>
      <c r="S126" s="6">
        <f>IF(ISNUMBER('DI-Temp'!S126),'DI-Temp'!S126-S$165,"")</f>
        <v>-0.15666666666669471</v>
      </c>
      <c r="T126" s="6">
        <f>IF(ISNUMBER('DI-Temp'!T126),'DI-Temp'!T126-T$165,"")</f>
        <v>-1.2633333333334349</v>
      </c>
    </row>
    <row r="127" spans="1:20">
      <c r="A127" s="1">
        <v>1995</v>
      </c>
      <c r="B127" s="6">
        <f>IF(ISNUMBER('DI-Temp'!B127),'DI-Temp'!B127-B$165,"")</f>
        <v>0.43666666666666742</v>
      </c>
      <c r="C127" s="6">
        <f>IF(ISNUMBER('DI-Temp'!C127),'DI-Temp'!C127-C$165,"")</f>
        <v>0.32666666666665378</v>
      </c>
      <c r="D127" s="6">
        <f>IF(ISNUMBER('DI-Temp'!D127),'DI-Temp'!D127-D$165,"")</f>
        <v>1.2966666666666242</v>
      </c>
      <c r="E127" s="6">
        <f>IF(ISNUMBER('DI-Temp'!E127),'DI-Temp'!E127-E$165,"")</f>
        <v>4.4099999999999113</v>
      </c>
      <c r="F127" s="6">
        <f>IF(ISNUMBER('DI-Temp'!F127),'DI-Temp'!F127-F$165,"")</f>
        <v>1.1466666666665901</v>
      </c>
      <c r="G127" s="6">
        <f>IF(ISNUMBER('DI-Temp'!G127),'DI-Temp'!G127-G$165,"")</f>
        <v>-0.17000000000001592</v>
      </c>
      <c r="H127" s="6">
        <f>IF(ISNUMBER('DI-Temp'!H127),'DI-Temp'!H127-H$165,"")</f>
        <v>-1.2400000000000659</v>
      </c>
      <c r="I127" s="6">
        <f>IF(ISNUMBER('DI-Temp'!I127),'DI-Temp'!I127-I$165,"")</f>
        <v>3.6700000000000728</v>
      </c>
      <c r="J127" s="6">
        <f>IF(ISNUMBER('DI-Temp'!J127),'DI-Temp'!J127-J$165,"")</f>
        <v>3.0766666666665969</v>
      </c>
      <c r="K127" s="6">
        <f>IF(ISNUMBER('DI-Temp'!K127),'DI-Temp'!K127-K$165,"")</f>
        <v>0.72666666666663104</v>
      </c>
      <c r="L127" s="6">
        <f>IF(ISNUMBER('DI-Temp'!L127),'DI-Temp'!L127-L$165,"")</f>
        <v>4.1266666666666083</v>
      </c>
      <c r="M127" s="6">
        <f>IF(ISNUMBER('DI-Temp'!M127),'DI-Temp'!M127-M$165,"")</f>
        <v>-0.67999999999994998</v>
      </c>
      <c r="N127" s="6">
        <f>IF(ISNUMBER('DI-Temp'!N127),'DI-Temp'!N127-N$165,"")</f>
        <v>1.6533333333333076</v>
      </c>
      <c r="O127" s="6">
        <f>IF(ISNUMBER('DI-Temp'!O127),'DI-Temp'!O127-O$165,"")</f>
        <v>0.3900000000000432</v>
      </c>
      <c r="P127" s="6">
        <f>IF(ISNUMBER('DI-Temp'!P127),'DI-Temp'!P127-P$165,"")</f>
        <v>-0.57000000000005002</v>
      </c>
      <c r="Q127" s="6">
        <f>IF(ISNUMBER('DI-Temp'!Q127),'DI-Temp'!Q127-Q$165,"")</f>
        <v>3.339999999999975</v>
      </c>
      <c r="R127" s="6">
        <f>IF(ISNUMBER('DI-Temp'!R127),'DI-Temp'!R127-R$165,"")</f>
        <v>2.0266666666666424</v>
      </c>
      <c r="S127" s="6">
        <f>IF(ISNUMBER('DI-Temp'!S127),'DI-Temp'!S127-S$165,"")</f>
        <v>-0.95666666666664923</v>
      </c>
      <c r="T127" s="6">
        <f>IF(ISNUMBER('DI-Temp'!T127),'DI-Temp'!T127-T$165,"")</f>
        <v>2.7366666666665651</v>
      </c>
    </row>
    <row r="128" spans="1:20">
      <c r="A128" s="1">
        <v>1996</v>
      </c>
      <c r="B128" s="6">
        <f>IF(ISNUMBER('DI-Temp'!B128),'DI-Temp'!B128-B$165,"")</f>
        <v>1.6366666666666561</v>
      </c>
      <c r="C128" s="6">
        <f>IF(ISNUMBER('DI-Temp'!C128),'DI-Temp'!C128-C$165,"")</f>
        <v>0.42666666666667652</v>
      </c>
      <c r="D128" s="6">
        <f>IF(ISNUMBER('DI-Temp'!D128),'DI-Temp'!D128-D$165,"")</f>
        <v>-0.60333333333335304</v>
      </c>
      <c r="E128" s="6">
        <f>IF(ISNUMBER('DI-Temp'!E128),'DI-Temp'!E128-E$165,"")</f>
        <v>3.4099999999999113</v>
      </c>
      <c r="F128" s="6">
        <f>IF(ISNUMBER('DI-Temp'!F128),'DI-Temp'!F128-F$165,"")</f>
        <v>2.1466666666665901</v>
      </c>
      <c r="G128" s="6">
        <f>IF(ISNUMBER('DI-Temp'!G128),'DI-Temp'!G128-G$165,"")</f>
        <v>-0.96999999999997044</v>
      </c>
      <c r="H128" s="6">
        <f>IF(ISNUMBER('DI-Temp'!H128),'DI-Temp'!H128-H$165,"")</f>
        <v>2.7599999999999341</v>
      </c>
      <c r="I128" s="6">
        <f>IF(ISNUMBER('DI-Temp'!I128),'DI-Temp'!I128-I$165,"")</f>
        <v>-0.92999999999994998</v>
      </c>
      <c r="J128" s="6">
        <f>IF(ISNUMBER('DI-Temp'!J128),'DI-Temp'!J128-J$165,"")</f>
        <v>-2.1233333333333917</v>
      </c>
      <c r="K128" s="6">
        <f>IF(ISNUMBER('DI-Temp'!K128),'DI-Temp'!K128-K$165,"")</f>
        <v>-2.4733333333333576</v>
      </c>
      <c r="L128" s="6">
        <f>IF(ISNUMBER('DI-Temp'!L128),'DI-Temp'!L128-L$165,"")</f>
        <v>-1.6733333333333462</v>
      </c>
      <c r="M128" s="6">
        <f>IF(ISNUMBER('DI-Temp'!M128),'DI-Temp'!M128-M$165,"")</f>
        <v>-1.9799999999999613</v>
      </c>
      <c r="N128" s="6">
        <f>IF(ISNUMBER('DI-Temp'!N128),'DI-Temp'!N128-N$165,"")</f>
        <v>0.8533333333332962</v>
      </c>
      <c r="O128" s="6">
        <f>IF(ISNUMBER('DI-Temp'!O128),'DI-Temp'!O128-O$165,"")</f>
        <v>-1.3099999999999454</v>
      </c>
      <c r="P128" s="6">
        <f>IF(ISNUMBER('DI-Temp'!P128),'DI-Temp'!P128-P$165,"")</f>
        <v>0.32999999999992724</v>
      </c>
      <c r="Q128" s="6">
        <f>IF(ISNUMBER('DI-Temp'!Q128),'DI-Temp'!Q128-Q$165,"")</f>
        <v>-0.95999999999997954</v>
      </c>
      <c r="R128" s="6">
        <f>IF(ISNUMBER('DI-Temp'!R128),'DI-Temp'!R128-R$165,"")</f>
        <v>0.22666666666663104</v>
      </c>
      <c r="S128" s="6">
        <f>IF(ISNUMBER('DI-Temp'!S128),'DI-Temp'!S128-S$165,"")</f>
        <v>-2.3566666666666833</v>
      </c>
      <c r="T128" s="6">
        <f>IF(ISNUMBER('DI-Temp'!T128),'DI-Temp'!T128-T$165,"")</f>
        <v>3.6666666666576475E-2</v>
      </c>
    </row>
    <row r="129" spans="1:20">
      <c r="A129" s="1">
        <v>1997</v>
      </c>
      <c r="B129" s="6">
        <f>IF(ISNUMBER('DI-Temp'!B129),'DI-Temp'!B129-B$165,"")</f>
        <v>0.83666666666664469</v>
      </c>
      <c r="C129" s="6">
        <f>IF(ISNUMBER('DI-Temp'!C129),'DI-Temp'!C129-C$165,"")</f>
        <v>-1.2733333333333121</v>
      </c>
      <c r="D129" s="6">
        <f>IF(ISNUMBER('DI-Temp'!D129),'DI-Temp'!D129-D$165,"")</f>
        <v>0.29666666666662422</v>
      </c>
      <c r="E129" s="6">
        <f>IF(ISNUMBER('DI-Temp'!E129),'DI-Temp'!E129-E$165,"")</f>
        <v>-0.8900000000000432</v>
      </c>
      <c r="F129" s="6">
        <f>IF(ISNUMBER('DI-Temp'!F129),'DI-Temp'!F129-F$165,"")</f>
        <v>0.34666666666657875</v>
      </c>
      <c r="G129" s="6">
        <f>IF(ISNUMBER('DI-Temp'!G129),'DI-Temp'!G129-G$165,"")</f>
        <v>-2.3700000000000045</v>
      </c>
      <c r="H129" s="6">
        <f>IF(ISNUMBER('DI-Temp'!H129),'DI-Temp'!H129-H$165,"")</f>
        <v>5.999999999994543E-2</v>
      </c>
      <c r="I129" s="6">
        <f>IF(ISNUMBER('DI-Temp'!I129),'DI-Temp'!I129-I$165,"")</f>
        <v>0.77000000000003865</v>
      </c>
      <c r="J129" s="6">
        <f>IF(ISNUMBER('DI-Temp'!J129),'DI-Temp'!J129-J$165,"")</f>
        <v>-3.1233333333333917</v>
      </c>
      <c r="K129" s="6">
        <f>IF(ISNUMBER('DI-Temp'!K129),'DI-Temp'!K129-K$165,"")</f>
        <v>-3.3733333333333917</v>
      </c>
      <c r="L129" s="6">
        <f>IF(ISNUMBER('DI-Temp'!L129),'DI-Temp'!L129-L$165,"")</f>
        <v>3.8266666666666538</v>
      </c>
      <c r="M129" s="6">
        <f>IF(ISNUMBER('DI-Temp'!M129),'DI-Temp'!M129-M$165,"")</f>
        <v>3.2200000000000273</v>
      </c>
      <c r="N129" s="6">
        <f>IF(ISNUMBER('DI-Temp'!N129),'DI-Temp'!N129-N$165,"")</f>
        <v>-0.7466666666666697</v>
      </c>
      <c r="O129" s="6">
        <f>IF(ISNUMBER('DI-Temp'!O129),'DI-Temp'!O129-O$165,"")</f>
        <v>0.79000000000002046</v>
      </c>
      <c r="P129" s="6">
        <f>IF(ISNUMBER('DI-Temp'!P129),'DI-Temp'!P129-P$165,"")</f>
        <v>0.42999999999994998</v>
      </c>
      <c r="Q129" s="6">
        <f>IF(ISNUMBER('DI-Temp'!Q129),'DI-Temp'!Q129-Q$165,"")</f>
        <v>-6.0000000000002274E-2</v>
      </c>
      <c r="R129" s="6">
        <f>IF(ISNUMBER('DI-Temp'!R129),'DI-Temp'!R129-R$165,"")</f>
        <v>3.5266666666666424</v>
      </c>
      <c r="S129" s="6">
        <f>IF(ISNUMBER('DI-Temp'!S129),'DI-Temp'!S129-S$165,"")</f>
        <v>0.54333333333335077</v>
      </c>
      <c r="T129" s="6">
        <f>IF(ISNUMBER('DI-Temp'!T129),'DI-Temp'!T129-T$165,"")</f>
        <v>-1.3633333333334008</v>
      </c>
    </row>
    <row r="130" spans="1:20">
      <c r="A130" s="1">
        <v>1998</v>
      </c>
      <c r="B130" s="6">
        <f>IF(ISNUMBER('DI-Temp'!B130),'DI-Temp'!B130-B$165,"")</f>
        <v>-0.76333333333332121</v>
      </c>
      <c r="C130" s="6">
        <f>IF(ISNUMBER('DI-Temp'!C130),'DI-Temp'!C130-C$165,"")</f>
        <v>0.82666666666665378</v>
      </c>
      <c r="D130" s="6">
        <f>IF(ISNUMBER('DI-Temp'!D130),'DI-Temp'!D130-D$165,"")</f>
        <v>0.39666666666664696</v>
      </c>
      <c r="E130" s="6">
        <f>IF(ISNUMBER('DI-Temp'!E130),'DI-Temp'!E130-E$165,"")</f>
        <v>9.9999999999340616E-3</v>
      </c>
      <c r="F130" s="6">
        <f>IF(ISNUMBER('DI-Temp'!F130),'DI-Temp'!F130-F$165,"")</f>
        <v>3.6466666666665901</v>
      </c>
      <c r="G130" s="6">
        <f>IF(ISNUMBER('DI-Temp'!G130),'DI-Temp'!G130-G$165,"")</f>
        <v>0.53000000000002956</v>
      </c>
      <c r="H130" s="6">
        <f>IF(ISNUMBER('DI-Temp'!H130),'DI-Temp'!H130-H$165,"")</f>
        <v>-1.3400000000000318</v>
      </c>
      <c r="I130" s="6">
        <f>IF(ISNUMBER('DI-Temp'!I130),'DI-Temp'!I130-I$165,"")</f>
        <v>0.37000000000006139</v>
      </c>
      <c r="J130" s="6">
        <f>IF(ISNUMBER('DI-Temp'!J130),'DI-Temp'!J130-J$165,"")</f>
        <v>1.6766666666666197</v>
      </c>
      <c r="K130" s="6">
        <f>IF(ISNUMBER('DI-Temp'!K130),'DI-Temp'!K130-K$165,"")</f>
        <v>2.5266666666666424</v>
      </c>
      <c r="L130" s="6">
        <f>IF(ISNUMBER('DI-Temp'!L130),'DI-Temp'!L130-L$165,"")</f>
        <v>3.1266666666666083</v>
      </c>
      <c r="M130" s="6">
        <f>IF(ISNUMBER('DI-Temp'!M130),'DI-Temp'!M130-M$165,"")</f>
        <v>1.7200000000000273</v>
      </c>
      <c r="N130" s="6">
        <f>IF(ISNUMBER('DI-Temp'!N130),'DI-Temp'!N130-N$165,"")</f>
        <v>0.8533333333332962</v>
      </c>
      <c r="O130" s="6">
        <f>IF(ISNUMBER('DI-Temp'!O130),'DI-Temp'!O130-O$165,"")</f>
        <v>2.1900000000000546</v>
      </c>
      <c r="P130" s="6">
        <f>IF(ISNUMBER('DI-Temp'!P130),'DI-Temp'!P130-P$165,"")</f>
        <v>1.1299999999999386</v>
      </c>
      <c r="Q130" s="6">
        <f>IF(ISNUMBER('DI-Temp'!Q130),'DI-Temp'!Q130-Q$165,"")</f>
        <v>-0.66000000000002501</v>
      </c>
      <c r="R130" s="6">
        <f>IF(ISNUMBER('DI-Temp'!R130),'DI-Temp'!R130-R$165,"")</f>
        <v>0.52666666666664241</v>
      </c>
      <c r="S130" s="6">
        <f>IF(ISNUMBER('DI-Temp'!S130),'DI-Temp'!S130-S$165,"")</f>
        <v>-5.6666666666671972E-2</v>
      </c>
      <c r="T130" s="6">
        <f>IF(ISNUMBER('DI-Temp'!T130),'DI-Temp'!T130-T$165,"")</f>
        <v>-0.36333333333340079</v>
      </c>
    </row>
    <row r="131" spans="1:20">
      <c r="A131" s="1">
        <v>1999</v>
      </c>
      <c r="B131" s="6">
        <f>IF(ISNUMBER('DI-Temp'!B131),'DI-Temp'!B131-B$165,"")</f>
        <v>0.83666666666664469</v>
      </c>
      <c r="C131" s="6">
        <f>IF(ISNUMBER('DI-Temp'!C131),'DI-Temp'!C131-C$165,"")</f>
        <v>2.2266666666666879</v>
      </c>
      <c r="D131" s="6">
        <f>IF(ISNUMBER('DI-Temp'!D131),'DI-Temp'!D131-D$165,"")</f>
        <v>1.0966666666666356</v>
      </c>
      <c r="E131" s="6">
        <f>IF(ISNUMBER('DI-Temp'!E131),'DI-Temp'!E131-E$165,"")</f>
        <v>-0.59000000000008868</v>
      </c>
      <c r="F131" s="6">
        <f>IF(ISNUMBER('DI-Temp'!F131),'DI-Temp'!F131-F$165,"")</f>
        <v>0.64666666666659012</v>
      </c>
      <c r="G131" s="6">
        <f>IF(ISNUMBER('DI-Temp'!G131),'DI-Temp'!G131-G$165,"")</f>
        <v>-6.9999999999993179E-2</v>
      </c>
      <c r="H131" s="6">
        <f>IF(ISNUMBER('DI-Temp'!H131),'DI-Temp'!H131-H$165,"")</f>
        <v>-0.34000000000003183</v>
      </c>
      <c r="I131" s="6">
        <f>IF(ISNUMBER('DI-Temp'!I131),'DI-Temp'!I131-I$165,"")</f>
        <v>-1.92999999999995</v>
      </c>
      <c r="J131" s="6">
        <f>IF(ISNUMBER('DI-Temp'!J131),'DI-Temp'!J131-J$165,"")</f>
        <v>0.27666666666658557</v>
      </c>
      <c r="K131" s="6">
        <f>IF(ISNUMBER('DI-Temp'!K131),'DI-Temp'!K131-K$165,"")</f>
        <v>3.1266666666666083</v>
      </c>
      <c r="L131" s="6">
        <f>IF(ISNUMBER('DI-Temp'!L131),'DI-Temp'!L131-L$165,"")</f>
        <v>0.42666666666661968</v>
      </c>
      <c r="M131" s="6">
        <f>IF(ISNUMBER('DI-Temp'!M131),'DI-Temp'!M131-M$165,"")</f>
        <v>1.9200000000000728</v>
      </c>
      <c r="N131" s="6">
        <f>IF(ISNUMBER('DI-Temp'!N131),'DI-Temp'!N131-N$165,"")</f>
        <v>1.2533333333333303</v>
      </c>
      <c r="O131" s="6">
        <f>IF(ISNUMBER('DI-Temp'!O131),'DI-Temp'!O131-O$165,"")</f>
        <v>1.7900000000000205</v>
      </c>
      <c r="P131" s="6">
        <f>IF(ISNUMBER('DI-Temp'!P131),'DI-Temp'!P131-P$165,"")</f>
        <v>0.22999999999996135</v>
      </c>
      <c r="Q131" s="6">
        <f>IF(ISNUMBER('DI-Temp'!Q131),'DI-Temp'!Q131-Q$165,"")</f>
        <v>2.1399999999999864</v>
      </c>
      <c r="R131" s="6">
        <f>IF(ISNUMBER('DI-Temp'!R131),'DI-Temp'!R131-R$165,"")</f>
        <v>0.62666666666666515</v>
      </c>
      <c r="S131" s="6">
        <f>IF(ISNUMBER('DI-Temp'!S131),'DI-Temp'!S131-S$165,"")</f>
        <v>3.5433333333333508</v>
      </c>
      <c r="T131" s="6">
        <f>IF(ISNUMBER('DI-Temp'!T131),'DI-Temp'!T131-T$165,"")</f>
        <v>-6.3333333333446262E-2</v>
      </c>
    </row>
    <row r="132" spans="1:20">
      <c r="A132" s="1">
        <v>2000</v>
      </c>
      <c r="B132" s="6">
        <f>IF(ISNUMBER('DI-Temp'!B132),'DI-Temp'!B132-B$165,"")</f>
        <v>1.2366666666666788</v>
      </c>
      <c r="C132" s="6">
        <f>IF(ISNUMBER('DI-Temp'!C132),'DI-Temp'!C132-C$165,"")</f>
        <v>1.8266666666666538</v>
      </c>
      <c r="D132" s="6">
        <f>IF(ISNUMBER('DI-Temp'!D132),'DI-Temp'!D132-D$165,"")</f>
        <v>0.19666666666665833</v>
      </c>
      <c r="E132" s="6">
        <f>IF(ISNUMBER('DI-Temp'!E132),'DI-Temp'!E132-E$165,"")</f>
        <v>2.2099999999999227</v>
      </c>
      <c r="F132" s="6">
        <f>IF(ISNUMBER('DI-Temp'!F132),'DI-Temp'!F132-F$165,"")</f>
        <v>0.74666666666661285</v>
      </c>
      <c r="G132" s="6">
        <f>IF(ISNUMBER('DI-Temp'!G132),'DI-Temp'!G132-G$165,"")</f>
        <v>3.5300000000000296</v>
      </c>
      <c r="H132" s="6">
        <f>IF(ISNUMBER('DI-Temp'!H132),'DI-Temp'!H132-H$165,"")</f>
        <v>-4.0000000000077307E-2</v>
      </c>
      <c r="I132" s="6">
        <f>IF(ISNUMBER('DI-Temp'!I132),'DI-Temp'!I132-I$165,"")</f>
        <v>-0.32999999999992724</v>
      </c>
      <c r="J132" s="6">
        <f>IF(ISNUMBER('DI-Temp'!J132),'DI-Temp'!J132-J$165,"")</f>
        <v>1.7766666666665856</v>
      </c>
      <c r="K132" s="6">
        <f>IF(ISNUMBER('DI-Temp'!K132),'DI-Temp'!K132-K$165,"")</f>
        <v>1.726666666666631</v>
      </c>
      <c r="L132" s="6">
        <f>IF(ISNUMBER('DI-Temp'!L132),'DI-Temp'!L132-L$165,"")</f>
        <v>3.3266666666666538</v>
      </c>
      <c r="M132" s="6">
        <f>IF(ISNUMBER('DI-Temp'!M132),'DI-Temp'!M132-M$165,"")</f>
        <v>2.1200000000000614</v>
      </c>
      <c r="N132" s="6">
        <f>IF(ISNUMBER('DI-Temp'!N132),'DI-Temp'!N132-N$165,"")</f>
        <v>2.4533333333333189</v>
      </c>
      <c r="O132" s="6">
        <f>IF(ISNUMBER('DI-Temp'!O132),'DI-Temp'!O132-O$165,"")</f>
        <v>2.5900000000000318</v>
      </c>
      <c r="P132" s="6">
        <f>IF(ISNUMBER('DI-Temp'!P132),'DI-Temp'!P132-P$165,"")</f>
        <v>2.0299999999999159</v>
      </c>
      <c r="Q132" s="6">
        <f>IF(ISNUMBER('DI-Temp'!Q132),'DI-Temp'!Q132-Q$165,"")</f>
        <v>-2.4599999999999795</v>
      </c>
      <c r="R132" s="6">
        <f>IF(ISNUMBER('DI-Temp'!R132),'DI-Temp'!R132-R$165,"")</f>
        <v>1.1266666666666652</v>
      </c>
      <c r="S132" s="6">
        <f>IF(ISNUMBER('DI-Temp'!S132),'DI-Temp'!S132-S$165,"")</f>
        <v>0.64333333333331666</v>
      </c>
      <c r="T132" s="6">
        <f>IF(ISNUMBER('DI-Temp'!T132),'DI-Temp'!T132-T$165,"")</f>
        <v>1.3366666666665878</v>
      </c>
    </row>
    <row r="133" spans="1:20">
      <c r="A133" s="1">
        <v>2001</v>
      </c>
      <c r="B133" s="6">
        <f>IF(ISNUMBER('DI-Temp'!B133),'DI-Temp'!B133-B$165,"")</f>
        <v>2.4366666666666674</v>
      </c>
      <c r="C133" s="6">
        <f>IF(ISNUMBER('DI-Temp'!C133),'DI-Temp'!C133-C$165,"")</f>
        <v>2.6266666666666652</v>
      </c>
      <c r="D133" s="6">
        <f>IF(ISNUMBER('DI-Temp'!D133),'DI-Temp'!D133-D$165,"")</f>
        <v>1.9966666666666129</v>
      </c>
      <c r="E133" s="6">
        <f>IF(ISNUMBER('DI-Temp'!E133),'DI-Temp'!E133-E$165,"")</f>
        <v>-2.3900000000000432</v>
      </c>
      <c r="F133" s="6">
        <f>IF(ISNUMBER('DI-Temp'!F133),'DI-Temp'!F133-F$165,"")</f>
        <v>1.2466666666666129</v>
      </c>
      <c r="G133" s="6">
        <f>IF(ISNUMBER('DI-Temp'!G133),'DI-Temp'!G133-G$165,"")</f>
        <v>0.62999999999999545</v>
      </c>
      <c r="H133" s="6">
        <f>IF(ISNUMBER('DI-Temp'!H133),'DI-Temp'!H133-H$165,"")</f>
        <v>1.3599999999999568</v>
      </c>
      <c r="I133" s="6">
        <f>IF(ISNUMBER('DI-Temp'!I133),'DI-Temp'!I133-I$165,"")</f>
        <v>2.3700000000000614</v>
      </c>
      <c r="J133" s="6">
        <f>IF(ISNUMBER('DI-Temp'!J133),'DI-Temp'!J133-J$165,"")</f>
        <v>1.8766666666666083</v>
      </c>
      <c r="K133" s="6">
        <f>IF(ISNUMBER('DI-Temp'!K133),'DI-Temp'!K133-K$165,"")</f>
        <v>1.1266666666666083</v>
      </c>
      <c r="L133" s="6">
        <f>IF(ISNUMBER('DI-Temp'!L133),'DI-Temp'!L133-L$165,"")</f>
        <v>2.226666666666631</v>
      </c>
      <c r="M133" s="6">
        <f>IF(ISNUMBER('DI-Temp'!M133),'DI-Temp'!M133-M$165,"")</f>
        <v>0.62000000000006139</v>
      </c>
      <c r="N133" s="6">
        <f>IF(ISNUMBER('DI-Temp'!N133),'DI-Temp'!N133-N$165,"")</f>
        <v>-0.44666666666665833</v>
      </c>
      <c r="O133" s="6">
        <f>IF(ISNUMBER('DI-Temp'!O133),'DI-Temp'!O133-O$165,"")</f>
        <v>2.4900000000000659</v>
      </c>
      <c r="P133" s="6">
        <f>IF(ISNUMBER('DI-Temp'!P133),'DI-Temp'!P133-P$165,"")</f>
        <v>-1.07000000000005</v>
      </c>
      <c r="Q133" s="6">
        <f>IF(ISNUMBER('DI-Temp'!Q133),'DI-Temp'!Q133-Q$165,"")</f>
        <v>1.5400000000000205</v>
      </c>
      <c r="R133" s="6">
        <f>IF(ISNUMBER('DI-Temp'!R133),'DI-Temp'!R133-R$165,"")</f>
        <v>2.226666666666631</v>
      </c>
      <c r="S133" s="6">
        <f>IF(ISNUMBER('DI-Temp'!S133),'DI-Temp'!S133-S$165,"")</f>
        <v>-1.6566666666666947</v>
      </c>
      <c r="T133" s="6">
        <f>IF(ISNUMBER('DI-Temp'!T133),'DI-Temp'!T133-T$165,"")</f>
        <v>3.0366666666665765</v>
      </c>
    </row>
    <row r="134" spans="1:20">
      <c r="A134" s="1">
        <v>2002</v>
      </c>
      <c r="B134" s="6">
        <f>IF(ISNUMBER('DI-Temp'!B134),'DI-Temp'!B134-B$165,"")</f>
        <v>-0.46333333333330984</v>
      </c>
      <c r="C134" s="6">
        <f>IF(ISNUMBER('DI-Temp'!C134),'DI-Temp'!C134-C$165,"")</f>
        <v>2.5266666666666993</v>
      </c>
      <c r="D134" s="6">
        <f>IF(ISNUMBER('DI-Temp'!D134),'DI-Temp'!D134-D$165,"")</f>
        <v>-1.103333333333353</v>
      </c>
      <c r="E134" s="6">
        <f>IF(ISNUMBER('DI-Temp'!E134),'DI-Temp'!E134-E$165,"")</f>
        <v>1.6099999999999568</v>
      </c>
      <c r="F134" s="6">
        <f>IF(ISNUMBER('DI-Temp'!F134),'DI-Temp'!F134-F$165,"")</f>
        <v>2.3466666666665787</v>
      </c>
      <c r="G134" s="6">
        <f>IF(ISNUMBER('DI-Temp'!G134),'DI-Temp'!G134-G$165,"")</f>
        <v>-1.6700000000000159</v>
      </c>
      <c r="H134" s="6">
        <f>IF(ISNUMBER('DI-Temp'!H134),'DI-Temp'!H134-H$165,"")</f>
        <v>3.0599999999999454</v>
      </c>
      <c r="I134" s="6">
        <f>IF(ISNUMBER('DI-Temp'!I134),'DI-Temp'!I134-I$165,"")</f>
        <v>-0.12999999999993861</v>
      </c>
      <c r="J134" s="6">
        <f>IF(ISNUMBER('DI-Temp'!J134),'DI-Temp'!J134-J$165,"")</f>
        <v>-0.5233333333334258</v>
      </c>
      <c r="K134" s="6">
        <f>IF(ISNUMBER('DI-Temp'!K134),'DI-Temp'!K134-K$165,"")</f>
        <v>0.72666666666663104</v>
      </c>
      <c r="L134" s="6">
        <f>IF(ISNUMBER('DI-Temp'!L134),'DI-Temp'!L134-L$165,"")</f>
        <v>4.726666666666631</v>
      </c>
      <c r="M134" s="6">
        <f>IF(ISNUMBER('DI-Temp'!M134),'DI-Temp'!M134-M$165,"")</f>
        <v>1.4200000000000728</v>
      </c>
      <c r="N134" s="6">
        <f>IF(ISNUMBER('DI-Temp'!N134),'DI-Temp'!N134-N$165,"")</f>
        <v>0.55333333333334167</v>
      </c>
      <c r="O134" s="6">
        <f>IF(ISNUMBER('DI-Temp'!O134),'DI-Temp'!O134-O$165,"")</f>
        <v>0.99000000000006594</v>
      </c>
      <c r="P134" s="6">
        <f>IF(ISNUMBER('DI-Temp'!P134),'DI-Temp'!P134-P$165,"")</f>
        <v>2.1299999999999386</v>
      </c>
      <c r="Q134" s="6">
        <f>IF(ISNUMBER('DI-Temp'!Q134),'DI-Temp'!Q134-Q$165,"")</f>
        <v>4.0000000000020464E-2</v>
      </c>
      <c r="R134" s="6">
        <f>IF(ISNUMBER('DI-Temp'!R134),'DI-Temp'!R134-R$165,"")</f>
        <v>1.8266666666666538</v>
      </c>
      <c r="S134" s="6">
        <f>IF(ISNUMBER('DI-Temp'!S134),'DI-Temp'!S134-S$165,"")</f>
        <v>-0.45666666666664923</v>
      </c>
      <c r="T134" s="6">
        <f>IF(ISNUMBER('DI-Temp'!T134),'DI-Temp'!T134-T$165,"")</f>
        <v>-0.46333333333342352</v>
      </c>
    </row>
    <row r="135" spans="1:20">
      <c r="A135" s="1">
        <v>2003</v>
      </c>
      <c r="B135" s="6">
        <f>IF(ISNUMBER('DI-Temp'!B135),'DI-Temp'!B135-B$165,"")</f>
        <v>0.53666666666669016</v>
      </c>
      <c r="C135" s="6">
        <f>IF(ISNUMBER('DI-Temp'!C135),'DI-Temp'!C135-C$165,"")</f>
        <v>1.0266666666666993</v>
      </c>
      <c r="D135" s="6">
        <f>IF(ISNUMBER('DI-Temp'!D135),'DI-Temp'!D135-D$165,"")</f>
        <v>2.0966666666666356</v>
      </c>
      <c r="E135" s="6">
        <f>IF(ISNUMBER('DI-Temp'!E135),'DI-Temp'!E135-E$165,"")</f>
        <v>0.1099999999999568</v>
      </c>
      <c r="F135" s="6">
        <f>IF(ISNUMBER('DI-Temp'!F135),'DI-Temp'!F135-F$165,"")</f>
        <v>1.9466666666666015</v>
      </c>
      <c r="G135" s="6">
        <f>IF(ISNUMBER('DI-Temp'!G135),'DI-Temp'!G135-G$165,"")</f>
        <v>-0.46999999999997044</v>
      </c>
      <c r="H135" s="6">
        <f>IF(ISNUMBER('DI-Temp'!H135),'DI-Temp'!H135-H$165,"")</f>
        <v>-0.44000000000005457</v>
      </c>
      <c r="I135" s="6">
        <f>IF(ISNUMBER('DI-Temp'!I135),'DI-Temp'!I135-I$165,"")</f>
        <v>2.57000000000005</v>
      </c>
      <c r="J135" s="6">
        <f>IF(ISNUMBER('DI-Temp'!J135),'DI-Temp'!J135-J$165,"")</f>
        <v>0.37666666666660831</v>
      </c>
      <c r="K135" s="6">
        <f>IF(ISNUMBER('DI-Temp'!K135),'DI-Temp'!K135-K$165,"")</f>
        <v>0.42666666666661968</v>
      </c>
      <c r="L135" s="6">
        <f>IF(ISNUMBER('DI-Temp'!L135),'DI-Temp'!L135-L$165,"")</f>
        <v>-2.273333333333369</v>
      </c>
      <c r="M135" s="6">
        <f>IF(ISNUMBER('DI-Temp'!M135),'DI-Temp'!M135-M$165,"")</f>
        <v>2.4200000000000728</v>
      </c>
      <c r="N135" s="6">
        <f>IF(ISNUMBER('DI-Temp'!N135),'DI-Temp'!N135-N$165,"")</f>
        <v>1.2533333333333303</v>
      </c>
      <c r="O135" s="6">
        <f>IF(ISNUMBER('DI-Temp'!O135),'DI-Temp'!O135-O$165,"")</f>
        <v>1.6900000000000546</v>
      </c>
      <c r="P135" s="6">
        <f>IF(ISNUMBER('DI-Temp'!P135),'DI-Temp'!P135-P$165,"")</f>
        <v>3.92999999999995</v>
      </c>
      <c r="Q135" s="6">
        <f>IF(ISNUMBER('DI-Temp'!Q135),'DI-Temp'!Q135-Q$165,"")</f>
        <v>1.839999999999975</v>
      </c>
      <c r="R135" s="6">
        <f>IF(ISNUMBER('DI-Temp'!R135),'DI-Temp'!R135-R$165,"")</f>
        <v>4.4266666666666197</v>
      </c>
      <c r="S135" s="6">
        <f>IF(ISNUMBER('DI-Temp'!S135),'DI-Temp'!S135-S$165,"")</f>
        <v>0.2433333333333394</v>
      </c>
      <c r="T135" s="6">
        <f>IF(ISNUMBER('DI-Temp'!T135),'DI-Temp'!T135-T$165,"")</f>
        <v>-2.5633333333334463</v>
      </c>
    </row>
    <row r="136" spans="1:20">
      <c r="A136" s="1">
        <v>2004</v>
      </c>
      <c r="B136" s="6">
        <f>IF(ISNUMBER('DI-Temp'!B136),'DI-Temp'!B136-B$165,"")</f>
        <v>1.2366666666666788</v>
      </c>
      <c r="C136" s="6">
        <f>IF(ISNUMBER('DI-Temp'!C136),'DI-Temp'!C136-C$165,"")</f>
        <v>1.7266666666666879</v>
      </c>
      <c r="D136" s="6">
        <f>IF(ISNUMBER('DI-Temp'!D136),'DI-Temp'!D136-D$165,"")</f>
        <v>3.896666666666647</v>
      </c>
      <c r="E136" s="6">
        <f>IF(ISNUMBER('DI-Temp'!E136),'DI-Temp'!E136-E$165,"")</f>
        <v>1.9099999999999113</v>
      </c>
      <c r="F136" s="6">
        <f>IF(ISNUMBER('DI-Temp'!F136),'DI-Temp'!F136-F$165,"")</f>
        <v>4.5466666666665674</v>
      </c>
      <c r="G136" s="6">
        <f>IF(ISNUMBER('DI-Temp'!G136),'DI-Temp'!G136-G$165,"")</f>
        <v>0.23000000000001819</v>
      </c>
      <c r="H136" s="6">
        <f>IF(ISNUMBER('DI-Temp'!H136),'DI-Temp'!H136-H$165,"")</f>
        <v>-2.5400000000000773</v>
      </c>
      <c r="I136" s="6">
        <f>IF(ISNUMBER('DI-Temp'!I136),'DI-Temp'!I136-I$165,"")</f>
        <v>2.07000000000005</v>
      </c>
      <c r="J136" s="6">
        <f>IF(ISNUMBER('DI-Temp'!J136),'DI-Temp'!J136-J$165,"")</f>
        <v>0.57666666666659694</v>
      </c>
      <c r="K136" s="6">
        <f>IF(ISNUMBER('DI-Temp'!K136),'DI-Temp'!K136-K$165,"")</f>
        <v>1.1266666666666083</v>
      </c>
      <c r="L136" s="6">
        <f>IF(ISNUMBER('DI-Temp'!L136),'DI-Temp'!L136-L$165,"")</f>
        <v>2.3266666666666538</v>
      </c>
      <c r="M136" s="6">
        <f>IF(ISNUMBER('DI-Temp'!M136),'DI-Temp'!M136-M$165,"")</f>
        <v>0.32000000000005002</v>
      </c>
      <c r="N136" s="6">
        <f>IF(ISNUMBER('DI-Temp'!N136),'DI-Temp'!N136-N$165,"")</f>
        <v>1.9533333333333189</v>
      </c>
      <c r="O136" s="6">
        <f>IF(ISNUMBER('DI-Temp'!O136),'DI-Temp'!O136-O$165,"")</f>
        <v>-0.90999999999996817</v>
      </c>
      <c r="P136" s="6">
        <f>IF(ISNUMBER('DI-Temp'!P136),'DI-Temp'!P136-P$165,"")</f>
        <v>-7.0000000000050022E-2</v>
      </c>
      <c r="Q136" s="6">
        <f>IF(ISNUMBER('DI-Temp'!Q136),'DI-Temp'!Q136-Q$165,"")</f>
        <v>-0.36000000000001364</v>
      </c>
      <c r="R136" s="6">
        <f>IF(ISNUMBER('DI-Temp'!R136),'DI-Temp'!R136-R$165,"")</f>
        <v>1.8266666666666538</v>
      </c>
      <c r="S136" s="6">
        <f>IF(ISNUMBER('DI-Temp'!S136),'DI-Temp'!S136-S$165,"")</f>
        <v>0.84333333333330529</v>
      </c>
      <c r="T136" s="6">
        <f>IF(ISNUMBER('DI-Temp'!T136),'DI-Temp'!T136-T$165,"")</f>
        <v>0.93666666666655374</v>
      </c>
    </row>
    <row r="137" spans="1:20">
      <c r="A137" s="1">
        <v>2005</v>
      </c>
      <c r="B137" s="6">
        <f>IF(ISNUMBER('DI-Temp'!B137),'DI-Temp'!B137-B$165,"")</f>
        <v>1.9366666666666674</v>
      </c>
      <c r="C137" s="6">
        <f>IF(ISNUMBER('DI-Temp'!C137),'DI-Temp'!C137-C$165,"")</f>
        <v>-0.87333333333333485</v>
      </c>
      <c r="D137" s="6">
        <f>IF(ISNUMBER('DI-Temp'!D137),'DI-Temp'!D137-D$165,"")</f>
        <v>-0.10333333333335304</v>
      </c>
      <c r="E137" s="6">
        <f>IF(ISNUMBER('DI-Temp'!E137),'DI-Temp'!E137-E$165,"")</f>
        <v>-0.29000000000007731</v>
      </c>
      <c r="F137" s="6">
        <f>IF(ISNUMBER('DI-Temp'!F137),'DI-Temp'!F137-F$165,"")</f>
        <v>1.9466666666666015</v>
      </c>
      <c r="G137" s="6">
        <f>IF(ISNUMBER('DI-Temp'!G137),'DI-Temp'!G137-G$165,"")</f>
        <v>0.82999999999998408</v>
      </c>
      <c r="H137" s="6">
        <f>IF(ISNUMBER('DI-Temp'!H137),'DI-Temp'!H137-H$165,"")</f>
        <v>0.95999999999992269</v>
      </c>
      <c r="I137" s="6">
        <f>IF(ISNUMBER('DI-Temp'!I137),'DI-Temp'!I137-I$165,"")</f>
        <v>0.27000000000003865</v>
      </c>
      <c r="J137" s="6">
        <f>IF(ISNUMBER('DI-Temp'!J137),'DI-Temp'!J137-J$165,"")</f>
        <v>-1.0233333333334258</v>
      </c>
      <c r="K137" s="6">
        <f>IF(ISNUMBER('DI-Temp'!K137),'DI-Temp'!K137-K$165,"")</f>
        <v>2.3266666666666538</v>
      </c>
      <c r="L137" s="6">
        <f>IF(ISNUMBER('DI-Temp'!L137),'DI-Temp'!L137-L$165,"")</f>
        <v>-1.273333333333369</v>
      </c>
      <c r="M137" s="6">
        <f>IF(ISNUMBER('DI-Temp'!M137),'DI-Temp'!M137-M$165,"")</f>
        <v>1.1200000000000614</v>
      </c>
      <c r="N137" s="6">
        <f>IF(ISNUMBER('DI-Temp'!N137),'DI-Temp'!N137-N$165,"")</f>
        <v>2.0533333333333417</v>
      </c>
      <c r="O137" s="6">
        <f>IF(ISNUMBER('DI-Temp'!O137),'DI-Temp'!O137-O$165,"")</f>
        <v>0.3900000000000432</v>
      </c>
      <c r="P137" s="6">
        <f>IF(ISNUMBER('DI-Temp'!P137),'DI-Temp'!P137-P$165,"")</f>
        <v>1.42999999999995</v>
      </c>
      <c r="Q137" s="6">
        <f>IF(ISNUMBER('DI-Temp'!Q137),'DI-Temp'!Q137-Q$165,"")</f>
        <v>0.93999999999999773</v>
      </c>
      <c r="R137" s="6">
        <f>IF(ISNUMBER('DI-Temp'!R137),'DI-Temp'!R137-R$165,"")</f>
        <v>-0.57333333333338032</v>
      </c>
      <c r="S137" s="6">
        <f>IF(ISNUMBER('DI-Temp'!S137),'DI-Temp'!S137-S$165,"")</f>
        <v>1.8433333333333053</v>
      </c>
      <c r="T137" s="6">
        <f>IF(ISNUMBER('DI-Temp'!T137),'DI-Temp'!T137-T$165,"")</f>
        <v>2.0366666666665765</v>
      </c>
    </row>
    <row r="138" spans="1:20">
      <c r="A138" s="1">
        <v>2006</v>
      </c>
      <c r="B138" s="6">
        <f>IF(ISNUMBER('DI-Temp'!B138),'DI-Temp'!B138-B$165,"")</f>
        <v>2.0366666666666902</v>
      </c>
      <c r="C138" s="6">
        <f>IF(ISNUMBER('DI-Temp'!C138),'DI-Temp'!C138-C$165,"")</f>
        <v>0.42666666666667652</v>
      </c>
      <c r="D138" s="6">
        <f>IF(ISNUMBER('DI-Temp'!D138),'DI-Temp'!D138-D$165,"")</f>
        <v>1.396666666666647</v>
      </c>
      <c r="E138" s="6">
        <f>IF(ISNUMBER('DI-Temp'!E138),'DI-Temp'!E138-E$165,"")</f>
        <v>1.0099999999999341</v>
      </c>
      <c r="F138" s="6">
        <f>IF(ISNUMBER('DI-Temp'!F138),'DI-Temp'!F138-F$165,"")</f>
        <v>-0.45333333333343262</v>
      </c>
      <c r="G138" s="6">
        <f>IF(ISNUMBER('DI-Temp'!G138),'DI-Temp'!G138-G$165,"")</f>
        <v>1.8299999999999841</v>
      </c>
      <c r="H138" s="6">
        <f>IF(ISNUMBER('DI-Temp'!H138),'DI-Temp'!H138-H$165,"")</f>
        <v>2.0599999999999454</v>
      </c>
      <c r="I138" s="6">
        <f>IF(ISNUMBER('DI-Temp'!I138),'DI-Temp'!I138-I$165,"")</f>
        <v>0.37000000000006139</v>
      </c>
      <c r="J138" s="6">
        <f>IF(ISNUMBER('DI-Temp'!J138),'DI-Temp'!J138-J$165,"")</f>
        <v>-0.12333333333339169</v>
      </c>
      <c r="K138" s="6">
        <f>IF(ISNUMBER('DI-Temp'!K138),'DI-Temp'!K138-K$165,"")</f>
        <v>-2.1733333333333462</v>
      </c>
      <c r="L138" s="6">
        <f>IF(ISNUMBER('DI-Temp'!L138),'DI-Temp'!L138-L$165,"")</f>
        <v>-1.0733333333333803</v>
      </c>
      <c r="M138" s="6">
        <f>IF(ISNUMBER('DI-Temp'!M138),'DI-Temp'!M138-M$165,"")</f>
        <v>-2.5799999999999272</v>
      </c>
      <c r="N138" s="6">
        <f>IF(ISNUMBER('DI-Temp'!N138),'DI-Temp'!N138-N$165,"")</f>
        <v>-0.2466666666666697</v>
      </c>
      <c r="O138" s="6">
        <f>IF(ISNUMBER('DI-Temp'!O138),'DI-Temp'!O138-O$165,"")</f>
        <v>0.19000000000005457</v>
      </c>
      <c r="P138" s="6">
        <f>IF(ISNUMBER('DI-Temp'!P138),'DI-Temp'!P138-P$165,"")</f>
        <v>0.32999999999992724</v>
      </c>
      <c r="Q138" s="6">
        <f>IF(ISNUMBER('DI-Temp'!Q138),'DI-Temp'!Q138-Q$165,"")</f>
        <v>4.0400000000000205</v>
      </c>
      <c r="R138" s="6">
        <f>IF(ISNUMBER('DI-Temp'!R138),'DI-Temp'!R138-R$165,"")</f>
        <v>-2.273333333333369</v>
      </c>
      <c r="S138" s="6">
        <f>IF(ISNUMBER('DI-Temp'!S138),'DI-Temp'!S138-S$165,"")</f>
        <v>2.943333333333328</v>
      </c>
      <c r="T138" s="6">
        <f>IF(ISNUMBER('DI-Temp'!T138),'DI-Temp'!T138-T$165,"")</f>
        <v>2.7366666666665651</v>
      </c>
    </row>
    <row r="139" spans="1:20">
      <c r="A139" s="1">
        <v>2007</v>
      </c>
      <c r="B139" s="6">
        <f>IF(ISNUMBER('DI-Temp'!B139),'DI-Temp'!B139-B$165,"")</f>
        <v>-0.26333333333332121</v>
      </c>
      <c r="C139" s="6">
        <f>IF(ISNUMBER('DI-Temp'!C139),'DI-Temp'!C139-C$165,"")</f>
        <v>0.22666666666668789</v>
      </c>
      <c r="D139" s="6">
        <f>IF(ISNUMBER('DI-Temp'!D139),'DI-Temp'!D139-D$165,"")</f>
        <v>0.29666666666662422</v>
      </c>
      <c r="E139" s="6">
        <f>IF(ISNUMBER('DI-Temp'!E139),'DI-Temp'!E139-E$165,"")</f>
        <v>4.1099999999999568</v>
      </c>
      <c r="F139" s="6">
        <f>IF(ISNUMBER('DI-Temp'!F139),'DI-Temp'!F139-F$165,"")</f>
        <v>-2.1533333333334213</v>
      </c>
      <c r="G139" s="6">
        <f>IF(ISNUMBER('DI-Temp'!G139),'DI-Temp'!G139-G$165,"")</f>
        <v>2.9300000000000068</v>
      </c>
      <c r="H139" s="6">
        <f>IF(ISNUMBER('DI-Temp'!H139),'DI-Temp'!H139-H$165,"")</f>
        <v>2.7599999999999341</v>
      </c>
      <c r="I139" s="6">
        <f>IF(ISNUMBER('DI-Temp'!I139),'DI-Temp'!I139-I$165,"")</f>
        <v>2.9700000000000273</v>
      </c>
      <c r="J139" s="6">
        <f>IF(ISNUMBER('DI-Temp'!J139),'DI-Temp'!J139-J$165,"")</f>
        <v>2.8766666666666083</v>
      </c>
      <c r="K139" s="6">
        <f>IF(ISNUMBER('DI-Temp'!K139),'DI-Temp'!K139-K$165,"")</f>
        <v>4.8266666666666538</v>
      </c>
      <c r="L139" s="6">
        <f>IF(ISNUMBER('DI-Temp'!L139),'DI-Temp'!L139-L$165,"")</f>
        <v>3.226666666666631</v>
      </c>
      <c r="M139" s="6">
        <f>IF(ISNUMBER('DI-Temp'!M139),'DI-Temp'!M139-M$165,"")</f>
        <v>1.7200000000000273</v>
      </c>
      <c r="N139" s="6">
        <f>IF(ISNUMBER('DI-Temp'!N139),'DI-Temp'!N139-N$165,"")</f>
        <v>3.8533333333332962</v>
      </c>
      <c r="O139" s="6">
        <f>IF(ISNUMBER('DI-Temp'!O139),'DI-Temp'!O139-O$165,"")</f>
        <v>1.3900000000000432</v>
      </c>
      <c r="P139" s="6">
        <f>IF(ISNUMBER('DI-Temp'!P139),'DI-Temp'!P139-P$165,"")</f>
        <v>1.2299999999999613</v>
      </c>
      <c r="Q139" s="6">
        <f>IF(ISNUMBER('DI-Temp'!Q139),'DI-Temp'!Q139-Q$165,"")</f>
        <v>-1.0600000000000023</v>
      </c>
      <c r="R139" s="6">
        <f>IF(ISNUMBER('DI-Temp'!R139),'DI-Temp'!R139-R$165,"")</f>
        <v>-0.87333333333333485</v>
      </c>
      <c r="S139" s="6">
        <f>IF(ISNUMBER('DI-Temp'!S139),'DI-Temp'!S139-S$165,"")</f>
        <v>-1.556666666666672</v>
      </c>
      <c r="T139" s="6">
        <f>IF(ISNUMBER('DI-Temp'!T139),'DI-Temp'!T139-T$165,"")</f>
        <v>-0.86333333333340079</v>
      </c>
    </row>
    <row r="140" spans="1:20">
      <c r="A140" s="1">
        <v>2008</v>
      </c>
      <c r="B140" s="6">
        <f>IF(ISNUMBER('DI-Temp'!B140),'DI-Temp'!B140-B$165,"")</f>
        <v>3.8366666666666447</v>
      </c>
      <c r="C140" s="6">
        <f>IF(ISNUMBER('DI-Temp'!C140),'DI-Temp'!C140-C$165,"")</f>
        <v>1.4266666666666765</v>
      </c>
      <c r="D140" s="6">
        <f>IF(ISNUMBER('DI-Temp'!D140),'DI-Temp'!D140-D$165,"")</f>
        <v>1.1966666666666583</v>
      </c>
      <c r="E140" s="6">
        <f>IF(ISNUMBER('DI-Temp'!E140),'DI-Temp'!E140-E$165,"")</f>
        <v>-0.99000000000006594</v>
      </c>
      <c r="F140" s="6">
        <f>IF(ISNUMBER('DI-Temp'!F140),'DI-Temp'!F140-F$165,"")</f>
        <v>-0.75333333333338715</v>
      </c>
      <c r="G140" s="6">
        <f>IF(ISNUMBER('DI-Temp'!G140),'DI-Temp'!G140-G$165,"")</f>
        <v>-1.5699999999999932</v>
      </c>
      <c r="H140" s="6">
        <f>IF(ISNUMBER('DI-Temp'!H140),'DI-Temp'!H140-H$165,"")</f>
        <v>-0.84000000000003183</v>
      </c>
      <c r="I140" s="6">
        <f>IF(ISNUMBER('DI-Temp'!I140),'DI-Temp'!I140-I$165,"")</f>
        <v>-0.32999999999992724</v>
      </c>
      <c r="J140" s="6">
        <f>IF(ISNUMBER('DI-Temp'!J140),'DI-Temp'!J140-J$165,"")</f>
        <v>7.6666666666596939E-2</v>
      </c>
      <c r="K140" s="6">
        <f>IF(ISNUMBER('DI-Temp'!K140),'DI-Temp'!K140-K$165,"")</f>
        <v>3.8266666666666538</v>
      </c>
      <c r="L140" s="6">
        <f>IF(ISNUMBER('DI-Temp'!L140),'DI-Temp'!L140-L$165,"")</f>
        <v>2.0266666666666424</v>
      </c>
      <c r="M140" s="6">
        <f>IF(ISNUMBER('DI-Temp'!M140),'DI-Temp'!M140-M$165,"")</f>
        <v>2.0000000000038654E-2</v>
      </c>
      <c r="N140" s="6">
        <f>IF(ISNUMBER('DI-Temp'!N140),'DI-Temp'!N140-N$165,"")</f>
        <v>-0.94666666666665833</v>
      </c>
      <c r="O140" s="6">
        <f>IF(ISNUMBER('DI-Temp'!O140),'DI-Temp'!O140-O$165,"")</f>
        <v>2.3900000000000432</v>
      </c>
      <c r="P140" s="6">
        <f>IF(ISNUMBER('DI-Temp'!P140),'DI-Temp'!P140-P$165,"")</f>
        <v>0.62999999999993861</v>
      </c>
      <c r="Q140" s="6">
        <f>IF(ISNUMBER('DI-Temp'!Q140),'DI-Temp'!Q140-Q$165,"")</f>
        <v>0.33999999999997499</v>
      </c>
      <c r="R140" s="6">
        <f>IF(ISNUMBER('DI-Temp'!R140),'DI-Temp'!R140-R$165,"")</f>
        <v>0.12666666666666515</v>
      </c>
      <c r="S140" s="6">
        <f>IF(ISNUMBER('DI-Temp'!S140),'DI-Temp'!S140-S$165,"")</f>
        <v>-1.6566666666666947</v>
      </c>
      <c r="T140" s="6">
        <f>IF(ISNUMBER('DI-Temp'!T140),'DI-Temp'!T140-T$165,"")</f>
        <v>-0.76333333333343489</v>
      </c>
    </row>
    <row r="141" spans="1:20">
      <c r="A141" s="1">
        <v>2009</v>
      </c>
      <c r="B141" s="6">
        <f>IF(ISNUMBER('DI-Temp'!B141),'DI-Temp'!B141-B$165,"")</f>
        <v>-0.96333333333330984</v>
      </c>
      <c r="C141" s="6">
        <f>IF(ISNUMBER('DI-Temp'!C141),'DI-Temp'!C141-C$165,"")</f>
        <v>2.4266666666666765</v>
      </c>
      <c r="D141" s="6">
        <f>IF(ISNUMBER('DI-Temp'!D141),'DI-Temp'!D141-D$165,"")</f>
        <v>0.59666666666663559</v>
      </c>
      <c r="E141" s="6">
        <f>IF(ISNUMBER('DI-Temp'!E141),'DI-Temp'!E141-E$165,"")</f>
        <v>0.40999999999991132</v>
      </c>
      <c r="F141" s="6">
        <f>IF(ISNUMBER('DI-Temp'!F141),'DI-Temp'!F141-F$165,"")</f>
        <v>0.24666666666661285</v>
      </c>
      <c r="G141" s="6">
        <f>IF(ISNUMBER('DI-Temp'!G141),'DI-Temp'!G141-G$165,"")</f>
        <v>-1.6700000000000159</v>
      </c>
      <c r="H141" s="6">
        <f>IF(ISNUMBER('DI-Temp'!H141),'DI-Temp'!H141-H$165,"")</f>
        <v>-0.74000000000006594</v>
      </c>
      <c r="I141" s="6">
        <f>IF(ISNUMBER('DI-Temp'!I141),'DI-Temp'!I141-I$165,"")</f>
        <v>0.77000000000003865</v>
      </c>
      <c r="J141" s="6">
        <f>IF(ISNUMBER('DI-Temp'!J141),'DI-Temp'!J141-J$165,"")</f>
        <v>-0.62333333333339169</v>
      </c>
      <c r="K141" s="6">
        <f>IF(ISNUMBER('DI-Temp'!K141),'DI-Temp'!K141-K$165,"")</f>
        <v>-3.3733333333333917</v>
      </c>
      <c r="L141" s="6">
        <f>IF(ISNUMBER('DI-Temp'!L141),'DI-Temp'!L141-L$165,"")</f>
        <v>2.6666666666642413E-2</v>
      </c>
      <c r="M141" s="6">
        <f>IF(ISNUMBER('DI-Temp'!M141),'DI-Temp'!M141-M$165,"")</f>
        <v>0.22000000000002728</v>
      </c>
      <c r="N141" s="6">
        <f>IF(ISNUMBER('DI-Temp'!N141),'DI-Temp'!N141-N$165,"")</f>
        <v>3.8533333333332962</v>
      </c>
      <c r="O141" s="6">
        <f>IF(ISNUMBER('DI-Temp'!O141),'DI-Temp'!O141-O$165,"")</f>
        <v>0.59000000000003183</v>
      </c>
      <c r="P141" s="6">
        <f>IF(ISNUMBER('DI-Temp'!P141),'DI-Temp'!P141-P$165,"")</f>
        <v>-1.3700000000000614</v>
      </c>
      <c r="Q141" s="6">
        <f>IF(ISNUMBER('DI-Temp'!Q141),'DI-Temp'!Q141-Q$165,"")</f>
        <v>0.24000000000000909</v>
      </c>
      <c r="R141" s="6">
        <f>IF(ISNUMBER('DI-Temp'!R141),'DI-Temp'!R141-R$165,"")</f>
        <v>1.1266666666666652</v>
      </c>
      <c r="S141" s="6">
        <f>IF(ISNUMBER('DI-Temp'!S141),'DI-Temp'!S141-S$165,"")</f>
        <v>0.7433333333333394</v>
      </c>
      <c r="T141" s="6">
        <f>IF(ISNUMBER('DI-Temp'!T141),'DI-Temp'!T141-T$165,"")</f>
        <v>-0.96333333333342352</v>
      </c>
    </row>
    <row r="142" spans="1:20">
      <c r="A142" s="1">
        <v>2010</v>
      </c>
      <c r="B142" s="6">
        <f>IF(ISNUMBER('DI-Temp'!B142),'DI-Temp'!B142-B$165,"")</f>
        <v>3.8366666666666447</v>
      </c>
      <c r="C142" s="6">
        <f>IF(ISNUMBER('DI-Temp'!C142),'DI-Temp'!C142-C$165,"")</f>
        <v>0.62666666666666515</v>
      </c>
      <c r="D142" s="6">
        <f>IF(ISNUMBER('DI-Temp'!D142),'DI-Temp'!D142-D$165,"")</f>
        <v>-1.4033333333333644</v>
      </c>
      <c r="E142" s="6">
        <f>IF(ISNUMBER('DI-Temp'!E142),'DI-Temp'!E142-E$165,"")</f>
        <v>0.30999999999994543</v>
      </c>
      <c r="F142" s="6">
        <f>IF(ISNUMBER('DI-Temp'!F142),'DI-Temp'!F142-F$165,"")</f>
        <v>1.2466666666666129</v>
      </c>
      <c r="G142" s="6">
        <f>IF(ISNUMBER('DI-Temp'!G142),'DI-Temp'!G142-G$165,"")</f>
        <v>0.73000000000001819</v>
      </c>
      <c r="H142" s="6">
        <f>IF(ISNUMBER('DI-Temp'!H142),'DI-Temp'!H142-H$165,"")</f>
        <v>-0.94000000000005457</v>
      </c>
      <c r="I142" s="6">
        <f>IF(ISNUMBER('DI-Temp'!I142),'DI-Temp'!I142-I$165,"")</f>
        <v>3.3700000000000614</v>
      </c>
      <c r="J142" s="6">
        <f>IF(ISNUMBER('DI-Temp'!J142),'DI-Temp'!J142-J$165,"")</f>
        <v>-0.62333333333339169</v>
      </c>
      <c r="K142" s="6">
        <f>IF(ISNUMBER('DI-Temp'!K142),'DI-Temp'!K142-K$165,"")</f>
        <v>-3.0733333333333803</v>
      </c>
      <c r="L142" s="6">
        <f>IF(ISNUMBER('DI-Temp'!L142),'DI-Temp'!L142-L$165,"")</f>
        <v>-1.0733333333333803</v>
      </c>
      <c r="M142" s="6">
        <f>IF(ISNUMBER('DI-Temp'!M142),'DI-Temp'!M142-M$165,"")</f>
        <v>0.12000000000006139</v>
      </c>
      <c r="N142" s="6">
        <f>IF(ISNUMBER('DI-Temp'!N142),'DI-Temp'!N142-N$165,"")</f>
        <v>1.0533333333333417</v>
      </c>
      <c r="O142" s="6">
        <f>IF(ISNUMBER('DI-Temp'!O142),'DI-Temp'!O142-O$165,"")</f>
        <v>-2.3099999999999454</v>
      </c>
      <c r="P142" s="6">
        <f>IF(ISNUMBER('DI-Temp'!P142),'DI-Temp'!P142-P$165,"")</f>
        <v>0.62999999999993861</v>
      </c>
      <c r="Q142" s="6">
        <f>IF(ISNUMBER('DI-Temp'!Q142),'DI-Temp'!Q142-Q$165,"")</f>
        <v>2.5400000000000205</v>
      </c>
      <c r="R142" s="6">
        <f>IF(ISNUMBER('DI-Temp'!R142),'DI-Temp'!R142-R$165,"")</f>
        <v>-0.67333333333334622</v>
      </c>
      <c r="S142" s="6">
        <f>IF(ISNUMBER('DI-Temp'!S142),'DI-Temp'!S142-S$165,"")</f>
        <v>-1.6566666666666947</v>
      </c>
      <c r="T142" s="6">
        <f>IF(ISNUMBER('DI-Temp'!T142),'DI-Temp'!T142-T$165,"")</f>
        <v>-0.96333333333342352</v>
      </c>
    </row>
    <row r="143" spans="1:20">
      <c r="A143" s="1">
        <v>2011</v>
      </c>
      <c r="B143" s="6">
        <f>IF(ISNUMBER('DI-Temp'!B143),'DI-Temp'!B143-B$165,"")</f>
        <v>1.0366666666666902</v>
      </c>
      <c r="C143" s="6">
        <f>IF(ISNUMBER('DI-Temp'!C143),'DI-Temp'!C143-C$165,"")</f>
        <v>-2.2733333333333121</v>
      </c>
      <c r="D143" s="6">
        <f>IF(ISNUMBER('DI-Temp'!D143),'DI-Temp'!D143-D$165,"")</f>
        <v>0.59666666666663559</v>
      </c>
      <c r="E143" s="6">
        <f>IF(ISNUMBER('DI-Temp'!E143),'DI-Temp'!E143-E$165,"")</f>
        <v>2.6099999999999568</v>
      </c>
      <c r="F143" s="6">
        <f>IF(ISNUMBER('DI-Temp'!F143),'DI-Temp'!F143-F$165,"")</f>
        <v>-0.55333333333339851</v>
      </c>
      <c r="G143" s="6">
        <f>IF(ISNUMBER('DI-Temp'!G143),'DI-Temp'!G143-G$165,"")</f>
        <v>-1.6700000000000159</v>
      </c>
      <c r="H143" s="6">
        <f>IF(ISNUMBER('DI-Temp'!H143),'DI-Temp'!H143-H$165,"")</f>
        <v>-0.94000000000005457</v>
      </c>
      <c r="I143" s="6">
        <f>IF(ISNUMBER('DI-Temp'!I143),'DI-Temp'!I143-I$165,"")</f>
        <v>1.2700000000000387</v>
      </c>
      <c r="J143" s="6">
        <f>IF(ISNUMBER('DI-Temp'!J143),'DI-Temp'!J143-J$165,"")</f>
        <v>-4.6233333333333917</v>
      </c>
      <c r="K143" s="6">
        <f>IF(ISNUMBER('DI-Temp'!K143),'DI-Temp'!K143-K$165,"")</f>
        <v>1.3266666666666538</v>
      </c>
      <c r="L143" s="6">
        <f>IF(ISNUMBER('DI-Temp'!L143),'DI-Temp'!L143-L$165,"")</f>
        <v>0.42666666666661968</v>
      </c>
      <c r="M143" s="6">
        <f>IF(ISNUMBER('DI-Temp'!M143),'DI-Temp'!M143-M$165,"")</f>
        <v>1.32000000000005</v>
      </c>
      <c r="N143" s="6">
        <f>IF(ISNUMBER('DI-Temp'!N143),'DI-Temp'!N143-N$165,"")</f>
        <v>3.8533333333332962</v>
      </c>
      <c r="O143" s="6">
        <f>IF(ISNUMBER('DI-Temp'!O143),'DI-Temp'!O143-O$165,"")</f>
        <v>1.3900000000000432</v>
      </c>
      <c r="P143" s="6">
        <f>IF(ISNUMBER('DI-Temp'!P143),'DI-Temp'!P143-P$165,"")</f>
        <v>0.42999999999994998</v>
      </c>
      <c r="Q143" s="6">
        <f>IF(ISNUMBER('DI-Temp'!Q143),'DI-Temp'!Q143-Q$165,"")</f>
        <v>-1.660000000000025</v>
      </c>
      <c r="R143" s="6">
        <f>IF(ISNUMBER('DI-Temp'!R143),'DI-Temp'!R143-R$165,"")</f>
        <v>0.32666666666665378</v>
      </c>
      <c r="S143" s="6">
        <f>IF(ISNUMBER('DI-Temp'!S143),'DI-Temp'!S143-S$165,"")</f>
        <v>1.1433333333333167</v>
      </c>
      <c r="T143" s="6">
        <f>IF(ISNUMBER('DI-Temp'!T143),'DI-Temp'!T143-T$165,"")</f>
        <v>-0.36333333333340079</v>
      </c>
    </row>
    <row r="144" spans="1:20">
      <c r="A144" s="1">
        <v>2012</v>
      </c>
      <c r="B144" s="6">
        <f>IF(ISNUMBER('DI-Temp'!B144),'DI-Temp'!B144-B$165,"")</f>
        <v>3.8366666666666447</v>
      </c>
      <c r="C144" s="6">
        <f>IF(ISNUMBER('DI-Temp'!C144),'DI-Temp'!C144-C$165,"")</f>
        <v>1.4266666666666765</v>
      </c>
      <c r="D144" s="6">
        <f>IF(ISNUMBER('DI-Temp'!D144),'DI-Temp'!D144-D$165,"")</f>
        <v>0.39666666666664696</v>
      </c>
      <c r="E144" s="6">
        <f>IF(ISNUMBER('DI-Temp'!E144),'DI-Temp'!E144-E$165,"")</f>
        <v>-1.5900000000000887</v>
      </c>
      <c r="F144" s="6">
        <f>IF(ISNUMBER('DI-Temp'!F144),'DI-Temp'!F144-F$165,"")</f>
        <v>0.44666666666660149</v>
      </c>
      <c r="G144" s="6">
        <f>IF(ISNUMBER('DI-Temp'!G144),'DI-Temp'!G144-G$165,"")</f>
        <v>1.1299999999999955</v>
      </c>
      <c r="H144" s="6">
        <f>IF(ISNUMBER('DI-Temp'!H144),'DI-Temp'!H144-H$165,"")</f>
        <v>-0.34000000000003183</v>
      </c>
      <c r="I144" s="6">
        <f>IF(ISNUMBER('DI-Temp'!I144),'DI-Temp'!I144-I$165,"")</f>
        <v>-0.32999999999992724</v>
      </c>
      <c r="J144" s="6">
        <f>IF(ISNUMBER('DI-Temp'!J144),'DI-Temp'!J144-J$165,"")</f>
        <v>2.6766666666666197</v>
      </c>
      <c r="K144" s="6">
        <f>IF(ISNUMBER('DI-Temp'!K144),'DI-Temp'!K144-K$165,"")</f>
        <v>2.226666666666631</v>
      </c>
      <c r="L144" s="6">
        <f>IF(ISNUMBER('DI-Temp'!L144),'DI-Temp'!L144-L$165,"")</f>
        <v>-2.8733333333333917</v>
      </c>
      <c r="M144" s="6">
        <f>IF(ISNUMBER('DI-Temp'!M144),'DI-Temp'!M144-M$165,"")</f>
        <v>3.2200000000000273</v>
      </c>
      <c r="N144" s="6">
        <f>IF(ISNUMBER('DI-Temp'!N144),'DI-Temp'!N144-N$165,"")</f>
        <v>5.333333333334167E-2</v>
      </c>
      <c r="O144" s="6">
        <f>IF(ISNUMBER('DI-Temp'!O144),'DI-Temp'!O144-O$165,"")</f>
        <v>1.3900000000000432</v>
      </c>
      <c r="P144" s="6">
        <f>IF(ISNUMBER('DI-Temp'!P144),'DI-Temp'!P144-P$165,"")</f>
        <v>-1.2700000000000387</v>
      </c>
      <c r="Q144" s="6">
        <f>IF(ISNUMBER('DI-Temp'!Q144),'DI-Temp'!Q144-Q$165,"")</f>
        <v>-0.75999999999999091</v>
      </c>
      <c r="R144" s="6">
        <f>IF(ISNUMBER('DI-Temp'!R144),'DI-Temp'!R144-R$165,"")</f>
        <v>1.226666666666631</v>
      </c>
      <c r="S144" s="6">
        <f>IF(ISNUMBER('DI-Temp'!S144),'DI-Temp'!S144-S$165,"")</f>
        <v>-0.7566666666666606</v>
      </c>
      <c r="T144" s="6">
        <f>IF(ISNUMBER('DI-Temp'!T144),'DI-Temp'!T144-T$165,"")</f>
        <v>-0.96333333333342352</v>
      </c>
    </row>
    <row r="145" spans="1:20">
      <c r="A145" s="1">
        <v>2013</v>
      </c>
      <c r="B145" s="6">
        <f>IF(ISNUMBER('DI-Temp'!B145),'DI-Temp'!B145-B$165,"")</f>
        <v>3.6666666666690162E-2</v>
      </c>
      <c r="C145" s="6">
        <f>IF(ISNUMBER('DI-Temp'!C145),'DI-Temp'!C145-C$165,"")</f>
        <v>1.4266666666666765</v>
      </c>
      <c r="D145" s="6">
        <f>IF(ISNUMBER('DI-Temp'!D145),'DI-Temp'!D145-D$165,"")</f>
        <v>-1.3033333333333417</v>
      </c>
      <c r="E145" s="6">
        <f>IF(ISNUMBER('DI-Temp'!E145),'DI-Temp'!E145-E$165,"")</f>
        <v>-0.69000000000005457</v>
      </c>
      <c r="F145" s="6">
        <f>IF(ISNUMBER('DI-Temp'!F145),'DI-Temp'!F145-F$165,"")</f>
        <v>1.3466666666665787</v>
      </c>
      <c r="G145" s="6">
        <f>IF(ISNUMBER('DI-Temp'!G145),'DI-Temp'!G145-G$165,"")</f>
        <v>-0.76999999999998181</v>
      </c>
      <c r="H145" s="6">
        <f>IF(ISNUMBER('DI-Temp'!H145),'DI-Temp'!H145-H$165,"")</f>
        <v>-0.94000000000005457</v>
      </c>
      <c r="I145" s="6">
        <f>IF(ISNUMBER('DI-Temp'!I145),'DI-Temp'!I145-I$165,"")</f>
        <v>0.77000000000003865</v>
      </c>
      <c r="J145" s="6">
        <f>IF(ISNUMBER('DI-Temp'!J145),'DI-Temp'!J145-J$165,"")</f>
        <v>1.1766666666666197</v>
      </c>
      <c r="K145" s="6">
        <f>IF(ISNUMBER('DI-Temp'!K145),'DI-Temp'!K145-K$165,"")</f>
        <v>0.42666666666661968</v>
      </c>
      <c r="L145" s="6">
        <f>IF(ISNUMBER('DI-Temp'!L145),'DI-Temp'!L145-L$165,"")</f>
        <v>-1.3733333333333917</v>
      </c>
      <c r="M145" s="6">
        <f>IF(ISNUMBER('DI-Temp'!M145),'DI-Temp'!M145-M$165,"")</f>
        <v>-3.8799999999999386</v>
      </c>
      <c r="N145" s="6">
        <f>IF(ISNUMBER('DI-Temp'!N145),'DI-Temp'!N145-N$165,"")</f>
        <v>0.2533333333333303</v>
      </c>
      <c r="O145" s="6">
        <f>IF(ISNUMBER('DI-Temp'!O145),'DI-Temp'!O145-O$165,"")</f>
        <v>-1.4099999999999682</v>
      </c>
      <c r="P145" s="6">
        <f>IF(ISNUMBER('DI-Temp'!P145),'DI-Temp'!P145-P$165,"")</f>
        <v>-0.37000000000006139</v>
      </c>
      <c r="Q145" s="6">
        <f>IF(ISNUMBER('DI-Temp'!Q145),'DI-Temp'!Q145-Q$165,"")</f>
        <v>2.0400000000000205</v>
      </c>
      <c r="R145" s="6">
        <f>IF(ISNUMBER('DI-Temp'!R145),'DI-Temp'!R145-R$165,"")</f>
        <v>0.82666666666665378</v>
      </c>
      <c r="S145" s="6">
        <f>IF(ISNUMBER('DI-Temp'!S145),'DI-Temp'!S145-S$165,"")</f>
        <v>-0.2566666666666606</v>
      </c>
      <c r="T145" s="6">
        <f>IF(ISNUMBER('DI-Temp'!T145),'DI-Temp'!T145-T$165,"")</f>
        <v>1.2366666666665651</v>
      </c>
    </row>
    <row r="146" spans="1:20">
      <c r="A146" s="1">
        <v>2014</v>
      </c>
      <c r="B146" s="6">
        <f>IF(ISNUMBER('DI-Temp'!B146),'DI-Temp'!B146-B$165,"")</f>
        <v>0.23666666666667879</v>
      </c>
      <c r="C146" s="6">
        <f>IF(ISNUMBER('DI-Temp'!C146),'DI-Temp'!C146-C$165,"")</f>
        <v>-1.3733333333333348</v>
      </c>
      <c r="D146" s="6">
        <f>IF(ISNUMBER('DI-Temp'!D146),'DI-Temp'!D146-D$165,"")</f>
        <v>-0.40333333333336441</v>
      </c>
      <c r="E146" s="6">
        <f>IF(ISNUMBER('DI-Temp'!E146),'DI-Temp'!E146-E$165,"")</f>
        <v>2.1099999999999568</v>
      </c>
      <c r="F146" s="6">
        <f>IF(ISNUMBER('DI-Temp'!F146),'DI-Temp'!F146-F$165,"")</f>
        <v>0.94666666666660149</v>
      </c>
      <c r="G146" s="6">
        <f>IF(ISNUMBER('DI-Temp'!G146),'DI-Temp'!G146-G$165,"")</f>
        <v>-0.26999999999998181</v>
      </c>
      <c r="H146" s="6">
        <f>IF(ISNUMBER('DI-Temp'!H146),'DI-Temp'!H146-H$165,"")</f>
        <v>1.2599999999999341</v>
      </c>
      <c r="I146" s="6">
        <f>IF(ISNUMBER('DI-Temp'!I146),'DI-Temp'!I146-I$165,"")</f>
        <v>0.17000000000007276</v>
      </c>
      <c r="J146" s="6">
        <f>IF(ISNUMBER('DI-Temp'!J146),'DI-Temp'!J146-J$165,"")</f>
        <v>2.2766666666665856</v>
      </c>
      <c r="K146" s="6">
        <f>IF(ISNUMBER('DI-Temp'!K146),'DI-Temp'!K146-K$165,"")</f>
        <v>3.226666666666631</v>
      </c>
      <c r="L146" s="6">
        <f>IF(ISNUMBER('DI-Temp'!L146),'DI-Temp'!L146-L$165,"")</f>
        <v>3.4266666666666197</v>
      </c>
      <c r="M146" s="6">
        <f>IF(ISNUMBER('DI-Temp'!M146),'DI-Temp'!M146-M$165,"")</f>
        <v>2.5200000000000387</v>
      </c>
      <c r="N146" s="6">
        <f>IF(ISNUMBER('DI-Temp'!N146),'DI-Temp'!N146-N$165,"")</f>
        <v>3.0533333333333417</v>
      </c>
      <c r="O146" s="6">
        <f>IF(ISNUMBER('DI-Temp'!O146),'DI-Temp'!O146-O$165,"")</f>
        <v>-0.40999999999996817</v>
      </c>
      <c r="P146" s="6">
        <f>IF(ISNUMBER('DI-Temp'!P146),'DI-Temp'!P146-P$165,"")</f>
        <v>2.9999999999915872E-2</v>
      </c>
      <c r="Q146" s="6">
        <f>IF(ISNUMBER('DI-Temp'!Q146),'DI-Temp'!Q146-Q$165,"")</f>
        <v>1.6399999999999864</v>
      </c>
      <c r="R146" s="6">
        <f>IF(ISNUMBER('DI-Temp'!R146),'DI-Temp'!R146-R$165,"")</f>
        <v>-1.5733333333333803</v>
      </c>
      <c r="S146" s="6">
        <f>IF(ISNUMBER('DI-Temp'!S146),'DI-Temp'!S146-S$165,"")</f>
        <v>0.94333333333332803</v>
      </c>
      <c r="T146" s="6">
        <f>IF(ISNUMBER('DI-Temp'!T146),'DI-Temp'!T146-T$165,"")</f>
        <v>2.2366666666665651</v>
      </c>
    </row>
    <row r="147" spans="1:20">
      <c r="A147" s="1">
        <v>2015</v>
      </c>
      <c r="B147" s="6">
        <f>IF(ISNUMBER('DI-Temp'!B147),'DI-Temp'!B147-B$165,"")</f>
        <v>3.0366666666666902</v>
      </c>
      <c r="C147" s="6">
        <f>IF(ISNUMBER('DI-Temp'!C147),'DI-Temp'!C147-C$165,"")</f>
        <v>-0.37333333333333485</v>
      </c>
      <c r="D147" s="6">
        <f>IF(ISNUMBER('DI-Temp'!D147),'DI-Temp'!D147-D$165,"")</f>
        <v>-3.3333333333871451E-3</v>
      </c>
      <c r="E147" s="6">
        <f>IF(ISNUMBER('DI-Temp'!E147),'DI-Temp'!E147-E$165,"")</f>
        <v>1.7099999999999227</v>
      </c>
      <c r="F147" s="6">
        <f>IF(ISNUMBER('DI-Temp'!F147),'DI-Temp'!F147-F$165,"")</f>
        <v>-1.4533333333334326</v>
      </c>
      <c r="G147" s="6">
        <f>IF(ISNUMBER('DI-Temp'!G147),'DI-Temp'!G147-G$165,"")</f>
        <v>0.93000000000000682</v>
      </c>
      <c r="H147" s="6">
        <f>IF(ISNUMBER('DI-Temp'!H147),'DI-Temp'!H147-H$165,"")</f>
        <v>2.2599999999999341</v>
      </c>
      <c r="I147" s="6">
        <f>IF(ISNUMBER('DI-Temp'!I147),'DI-Temp'!I147-I$165,"")</f>
        <v>2.1700000000000728</v>
      </c>
      <c r="J147" s="6">
        <f>IF(ISNUMBER('DI-Temp'!J147),'DI-Temp'!J147-J$165,"")</f>
        <v>1.5766666666665969</v>
      </c>
      <c r="K147" s="6">
        <f>IF(ISNUMBER('DI-Temp'!K147),'DI-Temp'!K147-K$165,"")</f>
        <v>2.0266666666666424</v>
      </c>
      <c r="L147" s="6">
        <f>IF(ISNUMBER('DI-Temp'!L147),'DI-Temp'!L147-L$165,"")</f>
        <v>0.22666666666663104</v>
      </c>
      <c r="M147" s="6">
        <f>IF(ISNUMBER('DI-Temp'!M147),'DI-Temp'!M147-M$165,"")</f>
        <v>0.62000000000006139</v>
      </c>
      <c r="N147" s="6">
        <f>IF(ISNUMBER('DI-Temp'!N147),'DI-Temp'!N147-N$165,"")</f>
        <v>0.65333333333330756</v>
      </c>
      <c r="O147" s="6">
        <f>IF(ISNUMBER('DI-Temp'!O147),'DI-Temp'!O147-O$165,"")</f>
        <v>-0.30999999999994543</v>
      </c>
      <c r="P147" s="6">
        <f>IF(ISNUMBER('DI-Temp'!P147),'DI-Temp'!P147-P$165,"")</f>
        <v>0.22999999999996135</v>
      </c>
      <c r="Q147" s="6">
        <f>IF(ISNUMBER('DI-Temp'!Q147),'DI-Temp'!Q147-Q$165,"")</f>
        <v>2.339999999999975</v>
      </c>
      <c r="R147" s="6">
        <f>IF(ISNUMBER('DI-Temp'!R147),'DI-Temp'!R147-R$165,"")</f>
        <v>2.726666666666631</v>
      </c>
      <c r="S147" s="6">
        <f>IF(ISNUMBER('DI-Temp'!S147),'DI-Temp'!S147-S$165,"")</f>
        <v>-0.85666666666668334</v>
      </c>
      <c r="T147" s="6">
        <f>IF(ISNUMBER('DI-Temp'!T147),'DI-Temp'!T147-T$165,"")</f>
        <v>-0.66333333333341216</v>
      </c>
    </row>
    <row r="148" spans="1:20">
      <c r="A148" s="1">
        <v>2016</v>
      </c>
      <c r="B148" s="6">
        <f>IF(ISNUMBER('DI-Temp'!B148),'DI-Temp'!B148-B$165,"")</f>
        <v>0.63666666666665606</v>
      </c>
      <c r="C148" s="6">
        <f>IF(ISNUMBER('DI-Temp'!C148),'DI-Temp'!C148-C$165,"")</f>
        <v>-0.27333333333331211</v>
      </c>
      <c r="D148" s="6">
        <f>IF(ISNUMBER('DI-Temp'!D148),'DI-Temp'!D148-D$165,"")</f>
        <v>0.19666666666665833</v>
      </c>
      <c r="E148" s="6">
        <f>IF(ISNUMBER('DI-Temp'!E148),'DI-Temp'!E148-E$165,"")</f>
        <v>2.4099999999999113</v>
      </c>
      <c r="F148" s="6">
        <f>IF(ISNUMBER('DI-Temp'!F148),'DI-Temp'!F148-F$165,"")</f>
        <v>2.8466666666665787</v>
      </c>
      <c r="G148" s="6">
        <f>IF(ISNUMBER('DI-Temp'!G148),'DI-Temp'!G148-G$165,"")</f>
        <v>-0.87000000000000455</v>
      </c>
      <c r="H148" s="6">
        <f>IF(ISNUMBER('DI-Temp'!H148),'DI-Temp'!H148-H$165,"")</f>
        <v>-0.6400000000000432</v>
      </c>
      <c r="I148" s="6">
        <f>IF(ISNUMBER('DI-Temp'!I148),'DI-Temp'!I148-I$165,"")</f>
        <v>3.07000000000005</v>
      </c>
      <c r="J148" s="6">
        <f>IF(ISNUMBER('DI-Temp'!J148),'DI-Temp'!J148-J$165,"")</f>
        <v>5.1766666666666197</v>
      </c>
      <c r="K148" s="6">
        <f>IF(ISNUMBER('DI-Temp'!K148),'DI-Temp'!K148-K$165,"")</f>
        <v>1.726666666666631</v>
      </c>
      <c r="L148" s="6">
        <f>IF(ISNUMBER('DI-Temp'!L148),'DI-Temp'!L148-L$165,"")</f>
        <v>2.4266666666666197</v>
      </c>
      <c r="M148" s="6">
        <f>IF(ISNUMBER('DI-Temp'!M148),'DI-Temp'!M148-M$165,"")</f>
        <v>-0.27999999999997272</v>
      </c>
      <c r="N148" s="6">
        <f>IF(ISNUMBER('DI-Temp'!N148),'DI-Temp'!N148-N$165,"")</f>
        <v>-0.44666666666665833</v>
      </c>
      <c r="O148" s="6">
        <f>IF(ISNUMBER('DI-Temp'!O148),'DI-Temp'!O148-O$165,"")</f>
        <v>0.79000000000002046</v>
      </c>
      <c r="P148" s="6">
        <f>IF(ISNUMBER('DI-Temp'!P148),'DI-Temp'!P148-P$165,"")</f>
        <v>0.72999999999996135</v>
      </c>
      <c r="Q148" s="6">
        <f>IF(ISNUMBER('DI-Temp'!Q148),'DI-Temp'!Q148-Q$165,"")</f>
        <v>0.93999999999999773</v>
      </c>
      <c r="R148" s="6">
        <f>IF(ISNUMBER('DI-Temp'!R148),'DI-Temp'!R148-R$165,"")</f>
        <v>1.0266666666666424</v>
      </c>
      <c r="S148" s="6">
        <f>IF(ISNUMBER('DI-Temp'!S148),'DI-Temp'!S148-S$165,"")</f>
        <v>3.5433333333333508</v>
      </c>
      <c r="T148" s="6">
        <f>IF(ISNUMBER('DI-Temp'!T148),'DI-Temp'!T148-T$165,"")</f>
        <v>-0.66333333333341216</v>
      </c>
    </row>
    <row r="149" spans="1:20">
      <c r="A149" s="1">
        <v>2017</v>
      </c>
      <c r="B149" s="6" t="str">
        <f>IF(ISNUMBER('DI-Temp'!B149),'DI-Temp'!B149-B$165,"")</f>
        <v/>
      </c>
      <c r="C149" s="6" t="str">
        <f>IF(ISNUMBER('DI-Temp'!C149),'DI-Temp'!C149-C$165,"")</f>
        <v/>
      </c>
      <c r="D149" s="6" t="str">
        <f>IF(ISNUMBER('DI-Temp'!D149),'DI-Temp'!D149-D$165,"")</f>
        <v/>
      </c>
      <c r="E149" s="6" t="str">
        <f>IF(ISNUMBER('DI-Temp'!E149),'DI-Temp'!E149-E$165,"")</f>
        <v/>
      </c>
      <c r="F149" s="6" t="str">
        <f>IF(ISNUMBER('DI-Temp'!F149),'DI-Temp'!F149-F$165,"")</f>
        <v/>
      </c>
      <c r="G149" s="6" t="str">
        <f>IF(ISNUMBER('DI-Temp'!G149),'DI-Temp'!G149-G$165,"")</f>
        <v/>
      </c>
      <c r="H149" s="6" t="str">
        <f>IF(ISNUMBER('DI-Temp'!H149),'DI-Temp'!H149-H$165,"")</f>
        <v/>
      </c>
      <c r="I149" s="6" t="str">
        <f>IF(ISNUMBER('DI-Temp'!I149),'DI-Temp'!I149-I$165,"")</f>
        <v/>
      </c>
      <c r="J149" s="6" t="str">
        <f>IF(ISNUMBER('DI-Temp'!J149),'DI-Temp'!J149-J$165,"")</f>
        <v/>
      </c>
      <c r="K149" s="6" t="str">
        <f>IF(ISNUMBER('DI-Temp'!K149),'DI-Temp'!K149-K$165,"")</f>
        <v/>
      </c>
      <c r="L149" s="6" t="str">
        <f>IF(ISNUMBER('DI-Temp'!L149),'DI-Temp'!L149-L$165,"")</f>
        <v/>
      </c>
      <c r="M149" s="6" t="str">
        <f>IF(ISNUMBER('DI-Temp'!M149),'DI-Temp'!M149-M$165,"")</f>
        <v/>
      </c>
      <c r="N149" s="6" t="str">
        <f>IF(ISNUMBER('DI-Temp'!N149),'DI-Temp'!N149-N$165,"")</f>
        <v/>
      </c>
      <c r="O149" s="6" t="str">
        <f>IF(ISNUMBER('DI-Temp'!O149),'DI-Temp'!O149-O$165,"")</f>
        <v/>
      </c>
      <c r="P149" s="6" t="str">
        <f>IF(ISNUMBER('DI-Temp'!P149),'DI-Temp'!P149-P$165,"")</f>
        <v/>
      </c>
      <c r="Q149" s="6" t="str">
        <f>IF(ISNUMBER('DI-Temp'!Q149),'DI-Temp'!Q149-Q$165,"")</f>
        <v/>
      </c>
      <c r="R149" s="6" t="str">
        <f>IF(ISNUMBER('DI-Temp'!R149),'DI-Temp'!R149-R$165,"")</f>
        <v/>
      </c>
      <c r="S149" s="6" t="str">
        <f>IF(ISNUMBER('DI-Temp'!S149),'DI-Temp'!S149-S$165,"")</f>
        <v/>
      </c>
      <c r="T149" s="6" t="str">
        <f>IF(ISNUMBER('DI-Temp'!T149),'DI-Temp'!T149-T$165,"")</f>
        <v/>
      </c>
    </row>
    <row r="150" spans="1:20">
      <c r="A150" s="1">
        <v>2018</v>
      </c>
      <c r="B150" s="6" t="str">
        <f>IF(ISNUMBER('DI-Temp'!B150),'DI-Temp'!B150-B$165,"")</f>
        <v/>
      </c>
      <c r="C150" s="6" t="str">
        <f>IF(ISNUMBER('DI-Temp'!C150),'DI-Temp'!C150-C$165,"")</f>
        <v/>
      </c>
      <c r="D150" s="6" t="str">
        <f>IF(ISNUMBER('DI-Temp'!D150),'DI-Temp'!D150-D$165,"")</f>
        <v/>
      </c>
      <c r="E150" s="6" t="str">
        <f>IF(ISNUMBER('DI-Temp'!E150),'DI-Temp'!E150-E$165,"")</f>
        <v/>
      </c>
      <c r="F150" s="6" t="str">
        <f>IF(ISNUMBER('DI-Temp'!F150),'DI-Temp'!F150-F$165,"")</f>
        <v/>
      </c>
      <c r="G150" s="6" t="str">
        <f>IF(ISNUMBER('DI-Temp'!G150),'DI-Temp'!G150-G$165,"")</f>
        <v/>
      </c>
      <c r="H150" s="6" t="str">
        <f>IF(ISNUMBER('DI-Temp'!H150),'DI-Temp'!H150-H$165,"")</f>
        <v/>
      </c>
      <c r="I150" s="6" t="str">
        <f>IF(ISNUMBER('DI-Temp'!I150),'DI-Temp'!I150-I$165,"")</f>
        <v/>
      </c>
      <c r="J150" s="6" t="str">
        <f>IF(ISNUMBER('DI-Temp'!J150),'DI-Temp'!J150-J$165,"")</f>
        <v/>
      </c>
      <c r="K150" s="6" t="str">
        <f>IF(ISNUMBER('DI-Temp'!K150),'DI-Temp'!K150-K$165,"")</f>
        <v/>
      </c>
      <c r="L150" s="6" t="str">
        <f>IF(ISNUMBER('DI-Temp'!L150),'DI-Temp'!L150-L$165,"")</f>
        <v/>
      </c>
      <c r="M150" s="6" t="str">
        <f>IF(ISNUMBER('DI-Temp'!M150),'DI-Temp'!M150-M$165,"")</f>
        <v/>
      </c>
      <c r="N150" s="6" t="str">
        <f>IF(ISNUMBER('DI-Temp'!N150),'DI-Temp'!N150-N$165,"")</f>
        <v/>
      </c>
      <c r="O150" s="6" t="str">
        <f>IF(ISNUMBER('DI-Temp'!O150),'DI-Temp'!O150-O$165,"")</f>
        <v/>
      </c>
      <c r="P150" s="6" t="str">
        <f>IF(ISNUMBER('DI-Temp'!P150),'DI-Temp'!P150-P$165,"")</f>
        <v/>
      </c>
      <c r="Q150" s="6" t="str">
        <f>IF(ISNUMBER('DI-Temp'!Q150),'DI-Temp'!Q150-Q$165,"")</f>
        <v/>
      </c>
      <c r="R150" s="6" t="str">
        <f>IF(ISNUMBER('DI-Temp'!R150),'DI-Temp'!R150-R$165,"")</f>
        <v/>
      </c>
      <c r="S150" s="6" t="str">
        <f>IF(ISNUMBER('DI-Temp'!S150),'DI-Temp'!S150-S$165,"")</f>
        <v/>
      </c>
      <c r="T150" s="6" t="str">
        <f>IF(ISNUMBER('DI-Temp'!T150),'DI-Temp'!T150-T$165,"")</f>
        <v/>
      </c>
    </row>
    <row r="151" spans="1:20">
      <c r="A151" s="1">
        <v>2019</v>
      </c>
      <c r="B151" s="6" t="str">
        <f>IF(ISNUMBER('DI-Temp'!B151),'DI-Temp'!B151-B$165,"")</f>
        <v/>
      </c>
      <c r="C151" s="6" t="str">
        <f>IF(ISNUMBER('DI-Temp'!C151),'DI-Temp'!C151-C$165,"")</f>
        <v/>
      </c>
      <c r="D151" s="6" t="str">
        <f>IF(ISNUMBER('DI-Temp'!D151),'DI-Temp'!D151-D$165,"")</f>
        <v/>
      </c>
      <c r="E151" s="6" t="str">
        <f>IF(ISNUMBER('DI-Temp'!E151),'DI-Temp'!E151-E$165,"")</f>
        <v/>
      </c>
      <c r="F151" s="6" t="str">
        <f>IF(ISNUMBER('DI-Temp'!F151),'DI-Temp'!F151-F$165,"")</f>
        <v/>
      </c>
      <c r="G151" s="6" t="str">
        <f>IF(ISNUMBER('DI-Temp'!G151),'DI-Temp'!G151-G$165,"")</f>
        <v/>
      </c>
      <c r="H151" s="6" t="str">
        <f>IF(ISNUMBER('DI-Temp'!H151),'DI-Temp'!H151-H$165,"")</f>
        <v/>
      </c>
      <c r="I151" s="6" t="str">
        <f>IF(ISNUMBER('DI-Temp'!I151),'DI-Temp'!I151-I$165,"")</f>
        <v/>
      </c>
      <c r="J151" s="6" t="str">
        <f>IF(ISNUMBER('DI-Temp'!J151),'DI-Temp'!J151-J$165,"")</f>
        <v/>
      </c>
      <c r="K151" s="6" t="str">
        <f>IF(ISNUMBER('DI-Temp'!K151),'DI-Temp'!K151-K$165,"")</f>
        <v/>
      </c>
      <c r="L151" s="6" t="str">
        <f>IF(ISNUMBER('DI-Temp'!L151),'DI-Temp'!L151-L$165,"")</f>
        <v/>
      </c>
      <c r="M151" s="6" t="str">
        <f>IF(ISNUMBER('DI-Temp'!M151),'DI-Temp'!M151-M$165,"")</f>
        <v/>
      </c>
      <c r="N151" s="6" t="str">
        <f>IF(ISNUMBER('DI-Temp'!N151),'DI-Temp'!N151-N$165,"")</f>
        <v/>
      </c>
      <c r="O151" s="6" t="str">
        <f>IF(ISNUMBER('DI-Temp'!O151),'DI-Temp'!O151-O$165,"")</f>
        <v/>
      </c>
      <c r="P151" s="6" t="str">
        <f>IF(ISNUMBER('DI-Temp'!P151),'DI-Temp'!P151-P$165,"")</f>
        <v/>
      </c>
      <c r="Q151" s="6" t="str">
        <f>IF(ISNUMBER('DI-Temp'!Q151),'DI-Temp'!Q151-Q$165,"")</f>
        <v/>
      </c>
      <c r="R151" s="6" t="str">
        <f>IF(ISNUMBER('DI-Temp'!R151),'DI-Temp'!R151-R$165,"")</f>
        <v/>
      </c>
      <c r="S151" s="6" t="str">
        <f>IF(ISNUMBER('DI-Temp'!S151),'DI-Temp'!S151-S$165,"")</f>
        <v/>
      </c>
      <c r="T151" s="6" t="str">
        <f>IF(ISNUMBER('DI-Temp'!T151),'DI-Temp'!T151-T$165,"")</f>
        <v/>
      </c>
    </row>
    <row r="152" spans="1:20">
      <c r="A152" s="1">
        <v>2020</v>
      </c>
      <c r="B152" s="6" t="str">
        <f>IF(ISNUMBER('DI-Temp'!B152),'DI-Temp'!B152-B$165,"")</f>
        <v/>
      </c>
      <c r="C152" s="6" t="str">
        <f>IF(ISNUMBER('DI-Temp'!C152),'DI-Temp'!C152-C$165,"")</f>
        <v/>
      </c>
      <c r="D152" s="6" t="str">
        <f>IF(ISNUMBER('DI-Temp'!D152),'DI-Temp'!D152-D$165,"")</f>
        <v/>
      </c>
      <c r="E152" s="6" t="str">
        <f>IF(ISNUMBER('DI-Temp'!E152),'DI-Temp'!E152-E$165,"")</f>
        <v/>
      </c>
      <c r="F152" s="6" t="str">
        <f>IF(ISNUMBER('DI-Temp'!F152),'DI-Temp'!F152-F$165,"")</f>
        <v/>
      </c>
      <c r="G152" s="6" t="str">
        <f>IF(ISNUMBER('DI-Temp'!G152),'DI-Temp'!G152-G$165,"")</f>
        <v/>
      </c>
      <c r="H152" s="6" t="str">
        <f>IF(ISNUMBER('DI-Temp'!H152),'DI-Temp'!H152-H$165,"")</f>
        <v/>
      </c>
      <c r="I152" s="6" t="str">
        <f>IF(ISNUMBER('DI-Temp'!I152),'DI-Temp'!I152-I$165,"")</f>
        <v/>
      </c>
      <c r="J152" s="6" t="str">
        <f>IF(ISNUMBER('DI-Temp'!J152),'DI-Temp'!J152-J$165,"")</f>
        <v/>
      </c>
      <c r="K152" s="6" t="str">
        <f>IF(ISNUMBER('DI-Temp'!K152),'DI-Temp'!K152-K$165,"")</f>
        <v/>
      </c>
      <c r="L152" s="6" t="str">
        <f>IF(ISNUMBER('DI-Temp'!L152),'DI-Temp'!L152-L$165,"")</f>
        <v/>
      </c>
      <c r="M152" s="6" t="str">
        <f>IF(ISNUMBER('DI-Temp'!M152),'DI-Temp'!M152-M$165,"")</f>
        <v/>
      </c>
      <c r="N152" s="6" t="str">
        <f>IF(ISNUMBER('DI-Temp'!N152),'DI-Temp'!N152-N$165,"")</f>
        <v/>
      </c>
      <c r="O152" s="6" t="str">
        <f>IF(ISNUMBER('DI-Temp'!O152),'DI-Temp'!O152-O$165,"")</f>
        <v/>
      </c>
      <c r="P152" s="6" t="str">
        <f>IF(ISNUMBER('DI-Temp'!P152),'DI-Temp'!P152-P$165,"")</f>
        <v/>
      </c>
      <c r="Q152" s="6" t="str">
        <f>IF(ISNUMBER('DI-Temp'!Q152),'DI-Temp'!Q152-Q$165,"")</f>
        <v/>
      </c>
      <c r="R152" s="6" t="str">
        <f>IF(ISNUMBER('DI-Temp'!R152),'DI-Temp'!R152-R$165,"")</f>
        <v/>
      </c>
      <c r="S152" s="6" t="str">
        <f>IF(ISNUMBER('DI-Temp'!S152),'DI-Temp'!S152-S$165,"")</f>
        <v/>
      </c>
      <c r="T152" s="6" t="str">
        <f>IF(ISNUMBER('DI-Temp'!T152),'DI-Temp'!T152-T$165,"")</f>
        <v/>
      </c>
    </row>
    <row r="157" spans="1:20">
      <c r="B157" s="6"/>
      <c r="C157" s="6"/>
      <c r="D157" s="6"/>
      <c r="E157" s="6"/>
      <c r="F157" s="6"/>
      <c r="G157" s="6"/>
      <c r="H157" s="6"/>
      <c r="I157" s="6"/>
      <c r="J157" s="6"/>
      <c r="K157" s="6"/>
      <c r="L157" s="6"/>
      <c r="M157" s="6"/>
      <c r="N157" s="6"/>
      <c r="O157" s="6"/>
      <c r="P157" s="6"/>
      <c r="Q157" s="6"/>
      <c r="R157" s="6"/>
      <c r="S157" s="6"/>
      <c r="T157" s="6"/>
    </row>
    <row r="165" spans="1:20">
      <c r="A165" t="s">
        <v>23</v>
      </c>
      <c r="B165" s="3">
        <f>AVERAGE('DI-Temp'!B93:B122)</f>
        <v>281.71333333333331</v>
      </c>
      <c r="C165" s="3">
        <f>AVERAGE('DI-Temp'!C93:C122)</f>
        <v>286.2233333333333</v>
      </c>
      <c r="D165" s="3">
        <f>AVERAGE('DI-Temp'!D93:D122)</f>
        <v>289.55333333333334</v>
      </c>
      <c r="E165" s="3">
        <f>AVERAGE('DI-Temp'!E93:E122)</f>
        <v>291.14000000000004</v>
      </c>
      <c r="F165" s="3">
        <f>AVERAGE('DI-Temp'!F93:F122)</f>
        <v>290.50333333333339</v>
      </c>
      <c r="G165" s="3">
        <f>AVERAGE('DI-Temp'!G93:G122)</f>
        <v>287.21999999999997</v>
      </c>
      <c r="H165" s="3">
        <f>AVERAGE('DI-Temp'!H93:H122)</f>
        <v>282.59000000000003</v>
      </c>
      <c r="I165" s="3">
        <f>AVERAGE('DI-Temp'!I93:I122)</f>
        <v>277.57999999999993</v>
      </c>
      <c r="J165" s="3">
        <f>AVERAGE('DI-Temp'!J93:J122)</f>
        <v>274.57333333333338</v>
      </c>
      <c r="K165" s="3">
        <f>AVERAGE('DI-Temp'!K93:K122)</f>
        <v>273.42333333333335</v>
      </c>
      <c r="L165" s="3">
        <f>AVERAGE('DI-Temp'!L93:L122)</f>
        <v>274.42333333333335</v>
      </c>
      <c r="M165" s="3">
        <f>AVERAGE('DI-Temp'!M93:M122)</f>
        <v>277.82999999999993</v>
      </c>
      <c r="N165" s="3">
        <f>AVERAGE('DI-Temp'!N93:N122)</f>
        <v>281.69666666666666</v>
      </c>
      <c r="O165" s="3">
        <f>AVERAGE('DI-Temp'!O93:O122)</f>
        <v>286.25999999999993</v>
      </c>
      <c r="P165" s="3">
        <f>AVERAGE('DI-Temp'!P93:P122)</f>
        <v>289.52000000000004</v>
      </c>
      <c r="Q165" s="3">
        <f>AVERAGE('DI-Temp'!Q93:Q122)</f>
        <v>291.20999999999998</v>
      </c>
      <c r="R165" s="3">
        <f>AVERAGE('DI-Temp'!R93:R122)</f>
        <v>290.62333333333333</v>
      </c>
      <c r="S165" s="3">
        <f>AVERAGE('DI-Temp'!S93:S122)</f>
        <v>287.20666666666665</v>
      </c>
      <c r="T165" s="3">
        <f>AVERAGE('DI-Temp'!T93:T122)</f>
        <v>282.6133333333334</v>
      </c>
    </row>
    <row r="166" spans="1:20">
      <c r="A166" t="s">
        <v>20</v>
      </c>
      <c r="B166" s="3">
        <f>AVERAGE('DI-Temp'!B2:B152)</f>
        <v>282.20522388059703</v>
      </c>
      <c r="C166" s="3">
        <f>AVERAGE('DI-Temp'!C2:C152)</f>
        <v>286.55597014925377</v>
      </c>
      <c r="D166" s="3">
        <f>AVERAGE('DI-Temp'!D2:D152)</f>
        <v>289.7022388059703</v>
      </c>
      <c r="E166" s="3">
        <f>AVERAGE('DI-Temp'!E2:E152)</f>
        <v>291.57537313432834</v>
      </c>
      <c r="F166" s="3">
        <f>AVERAGE('DI-Temp'!F2:F152)</f>
        <v>290.91119402985078</v>
      </c>
      <c r="G166" s="3">
        <f>AVERAGE('DI-Temp'!G2:G152)</f>
        <v>287.22014925373134</v>
      </c>
      <c r="H166" s="3">
        <f>AVERAGE('DI-Temp'!H2:H152)</f>
        <v>282.5723880597015</v>
      </c>
      <c r="I166" s="3">
        <f>AVERAGE('DI-Temp'!I2:I152)</f>
        <v>277.91567164179105</v>
      </c>
      <c r="J166" s="3">
        <f>AVERAGE('DI-Temp'!J2:J152)</f>
        <v>274.92313432835829</v>
      </c>
      <c r="K166" s="3">
        <f>AVERAGE('DI-Temp'!K2:K152)</f>
        <v>273.84552238805975</v>
      </c>
      <c r="L166" s="3">
        <f>AVERAGE('DI-Temp'!L2:L152)</f>
        <v>274.63358208955214</v>
      </c>
      <c r="M166" s="3">
        <f>AVERAGE('DI-Temp'!M2:M152)</f>
        <v>278.18432835820886</v>
      </c>
      <c r="N166" s="3">
        <f>AVERAGE('DI-Temp'!N2:N152)</f>
        <v>282.15447761194031</v>
      </c>
      <c r="O166" s="3">
        <f>AVERAGE('DI-Temp'!O2:O152)</f>
        <v>286.56940298507465</v>
      </c>
      <c r="P166" s="3">
        <f>AVERAGE('DI-Temp'!P2:P152)</f>
        <v>289.73358208955244</v>
      </c>
      <c r="Q166" s="3">
        <f>AVERAGE('DI-Temp'!Q2:Q152)</f>
        <v>291.57835820895519</v>
      </c>
      <c r="R166" s="3">
        <f>AVERAGE('DI-Temp'!R2:R152)</f>
        <v>290.92761194029856</v>
      </c>
      <c r="S166" s="3">
        <f>AVERAGE('DI-Temp'!S2:S152)</f>
        <v>287.22761194029852</v>
      </c>
      <c r="T166" s="3">
        <f>AVERAGE('DI-Temp'!T2:T152)</f>
        <v>282.53955223880598</v>
      </c>
    </row>
    <row r="167" spans="1:20">
      <c r="A167" t="s">
        <v>21</v>
      </c>
      <c r="B167" s="3">
        <f>STDEV('DI-Temp'!B2:B152)</f>
        <v>1.5121010450151096</v>
      </c>
      <c r="C167" s="3">
        <f>STDEV('DI-Temp'!C2:C152)</f>
        <v>1.4411570053952527</v>
      </c>
      <c r="D167" s="3">
        <f>STDEV('DI-Temp'!D2:D152)</f>
        <v>1.2563002691463656</v>
      </c>
      <c r="E167" s="3">
        <f>STDEV('DI-Temp'!E2:E152)</f>
        <v>1.7078555828743776</v>
      </c>
      <c r="F167" s="3">
        <f>STDEV('DI-Temp'!F2:F152)</f>
        <v>1.4102390968418217</v>
      </c>
      <c r="G167" s="3">
        <f>STDEV('DI-Temp'!G2:G152)</f>
        <v>1.391098859895572</v>
      </c>
      <c r="H167" s="3">
        <f>STDEV('DI-Temp'!H2:H152)</f>
        <v>1.4159075572840516</v>
      </c>
      <c r="I167" s="3">
        <f>STDEV('DI-Temp'!I2:I152)</f>
        <v>1.607044363884879</v>
      </c>
      <c r="J167" s="3">
        <f>STDEV('DI-Temp'!J2:J152)</f>
        <v>2.1468498479202327</v>
      </c>
      <c r="K167" s="3">
        <f>STDEV('DI-Temp'!K2:K152)</f>
        <v>2.5619850752860214</v>
      </c>
      <c r="L167" s="3">
        <f>STDEV('DI-Temp'!L2:L152)</f>
        <v>2.7688525692087351</v>
      </c>
      <c r="M167" s="3">
        <f>STDEV('DI-Temp'!M2:M152)</f>
        <v>1.9477689053773342</v>
      </c>
      <c r="N167" s="3">
        <f>STDEV('DI-Temp'!N2:N152)</f>
        <v>1.4856314682050489</v>
      </c>
      <c r="O167" s="3">
        <f>STDEV('DI-Temp'!O2:O152)</f>
        <v>1.4415100253861353</v>
      </c>
      <c r="P167" s="3">
        <f>STDEV('DI-Temp'!P2:P152)</f>
        <v>1.2431140046860027</v>
      </c>
      <c r="Q167" s="3">
        <f>STDEV('DI-Temp'!Q2:Q152)</f>
        <v>1.7086948740888361</v>
      </c>
      <c r="R167" s="3">
        <f>STDEV('DI-Temp'!R2:R152)</f>
        <v>1.4123718387067312</v>
      </c>
      <c r="S167" s="3">
        <f>STDEV('DI-Temp'!S2:S152)</f>
        <v>1.4088272466075058</v>
      </c>
      <c r="T167" s="3">
        <f>STDEV('DI-Temp'!T2:T152)</f>
        <v>1.4042289298290207</v>
      </c>
    </row>
    <row r="168" spans="1:20">
      <c r="A168" t="s">
        <v>22</v>
      </c>
      <c r="B168" s="9">
        <f>COUNT('DI-Temp'!B2:B152)</f>
        <v>67</v>
      </c>
      <c r="C168" s="9">
        <f>COUNT('DI-Temp'!C2:C152)</f>
        <v>67</v>
      </c>
      <c r="D168" s="9">
        <f>COUNT('DI-Temp'!D2:D152)</f>
        <v>67</v>
      </c>
      <c r="E168" s="9">
        <f>COUNT('DI-Temp'!E2:E152)</f>
        <v>67</v>
      </c>
      <c r="F168" s="9">
        <f>COUNT('DI-Temp'!F2:F152)</f>
        <v>67</v>
      </c>
      <c r="G168" s="9">
        <f>COUNT('DI-Temp'!G2:G152)</f>
        <v>67</v>
      </c>
      <c r="H168" s="9">
        <f>COUNT('DI-Temp'!H2:H152)</f>
        <v>67</v>
      </c>
      <c r="I168" s="9">
        <f>COUNT('DI-Temp'!I2:I152)</f>
        <v>67</v>
      </c>
      <c r="J168" s="9">
        <f>COUNT('DI-Temp'!J2:J152)</f>
        <v>67</v>
      </c>
      <c r="K168" s="9">
        <f>COUNT('DI-Temp'!K2:K152)</f>
        <v>67</v>
      </c>
      <c r="L168" s="9">
        <f>COUNT('DI-Temp'!L2:L152)</f>
        <v>67</v>
      </c>
      <c r="M168" s="9">
        <f>COUNT('DI-Temp'!M2:M152)</f>
        <v>67</v>
      </c>
      <c r="N168" s="9">
        <f>COUNT('DI-Temp'!N2:N152)</f>
        <v>67</v>
      </c>
      <c r="O168" s="9">
        <f>COUNT('DI-Temp'!O2:O152)</f>
        <v>67</v>
      </c>
      <c r="P168" s="9">
        <f>COUNT('DI-Temp'!P2:P152)</f>
        <v>67</v>
      </c>
      <c r="Q168" s="9">
        <f>COUNT('DI-Temp'!Q2:Q152)</f>
        <v>67</v>
      </c>
      <c r="R168" s="9">
        <f>COUNT('DI-Temp'!R2:R152)</f>
        <v>67</v>
      </c>
      <c r="S168" s="9">
        <f>COUNT('DI-Temp'!S2:S152)</f>
        <v>67</v>
      </c>
      <c r="T168" s="9">
        <f>COUNT('DI-Temp'!T2:T152)</f>
        <v>67</v>
      </c>
    </row>
    <row r="169" spans="1:20">
      <c r="A169" t="s">
        <v>31</v>
      </c>
      <c r="B169" s="3">
        <f>STDEV('DI-Temp'!B93:B122)</f>
        <v>1.2419349012053695</v>
      </c>
      <c r="C169" s="3">
        <f>STDEV('DI-Temp'!C93:C122)</f>
        <v>1.3908403149250916</v>
      </c>
      <c r="D169" s="3">
        <f>STDEV('DI-Temp'!D93:D122)</f>
        <v>1.2307786527064564</v>
      </c>
      <c r="E169" s="3">
        <f>STDEV('DI-Temp'!E93:E122)</f>
        <v>1.7165221454497523</v>
      </c>
      <c r="F169" s="3">
        <f>STDEV('DI-Temp'!F93:F122)</f>
        <v>1.1551185439386691</v>
      </c>
      <c r="G169" s="3">
        <f>STDEV('DI-Temp'!G93:G122)</f>
        <v>1.2932583815356946</v>
      </c>
      <c r="H169" s="3">
        <f>STDEV('DI-Temp'!H93:H122)</f>
        <v>1.3862875255252149</v>
      </c>
      <c r="I169" s="3">
        <f>STDEV('DI-Temp'!I93:I122)</f>
        <v>1.5850921870376589</v>
      </c>
      <c r="J169" s="3">
        <f>STDEV('DI-Temp'!J93:J122)</f>
        <v>2.3302631689886812</v>
      </c>
      <c r="K169" s="3">
        <f>STDEV('DI-Temp'!K93:K122)</f>
        <v>3.0358698501575754</v>
      </c>
      <c r="L169" s="3">
        <f>STDEV('DI-Temp'!L93:L122)</f>
        <v>2.738478476783762</v>
      </c>
      <c r="M169" s="3">
        <f>STDEV('DI-Temp'!M93:M122)</f>
        <v>2.01569702157791</v>
      </c>
      <c r="N169" s="3">
        <f>STDEV('DI-Temp'!N93:N122)</f>
        <v>1.2392248225898295</v>
      </c>
      <c r="O169" s="3">
        <f>STDEV('DI-Temp'!O93:O122)</f>
        <v>1.4300590776434321</v>
      </c>
      <c r="P169" s="3">
        <f>STDEV('DI-Temp'!P93:P122)</f>
        <v>1.2219684515281657</v>
      </c>
      <c r="Q169" s="3">
        <f>STDEV('DI-Temp'!Q93:Q122)</f>
        <v>1.6748854824413357</v>
      </c>
      <c r="R169" s="3">
        <f>STDEV('DI-Temp'!R93:R122)</f>
        <v>1.2165336094734087</v>
      </c>
      <c r="S169" s="3">
        <f>STDEV('DI-Temp'!S93:S122)</f>
        <v>1.3077180264862893</v>
      </c>
      <c r="T169" s="3">
        <f>STDEV('DI-Temp'!T93:T122)</f>
        <v>1.400119042546935</v>
      </c>
    </row>
  </sheetData>
  <pageMargins left="0.7" right="0.7" top="0.78740157499999996" bottom="0.78740157499999996"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1:AQ152"/>
  <sheetViews>
    <sheetView workbookViewId="0">
      <pane xSplit="1" ySplit="1" topLeftCell="R2" activePane="bottomRight" state="frozen"/>
      <selection pane="topRight" activeCell="B1" sqref="B1"/>
      <selection pane="bottomLeft" activeCell="A2" sqref="A2"/>
      <selection pane="bottomRight" activeCell="Y152" sqref="Y2:AQ152"/>
    </sheetView>
  </sheetViews>
  <sheetFormatPr baseColWidth="10" defaultRowHeight="15"/>
  <cols>
    <col min="2" max="20" width="6.85546875" style="3" customWidth="1"/>
    <col min="25" max="43" width="6.7109375" customWidth="1"/>
  </cols>
  <sheetData>
    <row r="1" spans="1:43">
      <c r="A1" s="1" t="s">
        <v>10</v>
      </c>
      <c r="B1" s="2" t="s">
        <v>11</v>
      </c>
      <c r="C1" s="2" t="s">
        <v>12</v>
      </c>
      <c r="D1" s="2" t="s">
        <v>13</v>
      </c>
      <c r="E1" s="2" t="s">
        <v>14</v>
      </c>
      <c r="F1" s="2" t="s">
        <v>15</v>
      </c>
      <c r="G1" s="2" t="s">
        <v>16</v>
      </c>
      <c r="H1" s="2" t="s">
        <v>17</v>
      </c>
      <c r="I1" s="2" t="s">
        <v>18</v>
      </c>
      <c r="J1" s="2" t="s">
        <v>19</v>
      </c>
      <c r="K1" s="2" t="s">
        <v>0</v>
      </c>
      <c r="L1" s="2" t="s">
        <v>1</v>
      </c>
      <c r="M1" s="2" t="s">
        <v>2</v>
      </c>
      <c r="N1" s="2" t="s">
        <v>3</v>
      </c>
      <c r="O1" s="2" t="s">
        <v>4</v>
      </c>
      <c r="P1" s="2" t="s">
        <v>5</v>
      </c>
      <c r="Q1" s="2" t="s">
        <v>6</v>
      </c>
      <c r="R1" s="2" t="s">
        <v>7</v>
      </c>
      <c r="S1" s="2" t="s">
        <v>8</v>
      </c>
      <c r="T1" s="2" t="s">
        <v>9</v>
      </c>
      <c r="Y1" s="2" t="s">
        <v>11</v>
      </c>
      <c r="Z1" s="2" t="s">
        <v>12</v>
      </c>
      <c r="AA1" s="2" t="s">
        <v>13</v>
      </c>
      <c r="AB1" s="2" t="s">
        <v>14</v>
      </c>
      <c r="AC1" s="2" t="s">
        <v>15</v>
      </c>
      <c r="AD1" s="2" t="s">
        <v>16</v>
      </c>
      <c r="AE1" s="2" t="s">
        <v>17</v>
      </c>
      <c r="AF1" s="2" t="s">
        <v>18</v>
      </c>
      <c r="AG1" s="2" t="s">
        <v>19</v>
      </c>
      <c r="AH1" s="2" t="s">
        <v>0</v>
      </c>
      <c r="AI1" s="2" t="s">
        <v>1</v>
      </c>
      <c r="AJ1" s="2" t="s">
        <v>2</v>
      </c>
      <c r="AK1" s="2" t="s">
        <v>3</v>
      </c>
      <c r="AL1" s="2" t="s">
        <v>4</v>
      </c>
      <c r="AM1" s="2" t="s">
        <v>5</v>
      </c>
      <c r="AN1" s="2" t="s">
        <v>6</v>
      </c>
      <c r="AO1" s="2" t="s">
        <v>7</v>
      </c>
      <c r="AP1" s="2" t="s">
        <v>8</v>
      </c>
      <c r="AQ1" s="2" t="s">
        <v>9</v>
      </c>
    </row>
    <row r="2" spans="1:43">
      <c r="A2" s="1">
        <v>1870</v>
      </c>
      <c r="B2" s="7" t="str">
        <f>IF(ISNUMBER('DI-Temp'!B2),'DI-Temp'!B2/'T-Res'!$B$165,"")</f>
        <v/>
      </c>
      <c r="C2" s="7" t="str">
        <f>IF(ISNUMBER('DI-Temp'!C2),'DI-Temp'!C2/'T-Res'!$B$165,"")</f>
        <v/>
      </c>
      <c r="D2" s="7" t="str">
        <f>IF(ISNUMBER('DI-Temp'!D2),'DI-Temp'!D2/'T-Res'!$B$165,"")</f>
        <v/>
      </c>
      <c r="E2" s="7" t="str">
        <f>IF(ISNUMBER('DI-Temp'!E2),'DI-Temp'!E2/'T-Res'!$B$165,"")</f>
        <v/>
      </c>
      <c r="F2" s="7" t="str">
        <f>IF(ISNUMBER('DI-Temp'!F2),'DI-Temp'!F2/'T-Res'!$B$165,"")</f>
        <v/>
      </c>
      <c r="G2" s="7" t="str">
        <f>IF(ISNUMBER('DI-Temp'!G2),'DI-Temp'!G2/'T-Res'!$B$165,"")</f>
        <v/>
      </c>
      <c r="H2" s="7" t="str">
        <f>IF(ISNUMBER('DI-Temp'!H2),'DI-Temp'!H2/'T-Res'!$B$165,"")</f>
        <v/>
      </c>
      <c r="I2" s="7" t="str">
        <f>IF(ISNUMBER('DI-Temp'!I2),'DI-Temp'!I2/'T-Res'!$B$165,"")</f>
        <v/>
      </c>
      <c r="J2" s="7" t="str">
        <f>IF(ISNUMBER('DI-Temp'!J2),'DI-Temp'!J2/'T-Res'!$B$165,"")</f>
        <v/>
      </c>
      <c r="K2" s="7" t="str">
        <f>IF(ISNUMBER('DI-Temp'!K2),'DI-Temp'!K2/'T-Res'!$B$165,"")</f>
        <v/>
      </c>
      <c r="L2" s="7" t="str">
        <f>IF(ISNUMBER('DI-Temp'!L2),'DI-Temp'!L2/'T-Res'!$B$165,"")</f>
        <v/>
      </c>
      <c r="M2" s="7" t="str">
        <f>IF(ISNUMBER('DI-Temp'!M2),'DI-Temp'!M2/'T-Res'!$B$165,"")</f>
        <v/>
      </c>
      <c r="N2" s="7" t="str">
        <f>IF(ISNUMBER('DI-Temp'!N2),'DI-Temp'!N2/'T-Res'!$B$165,"")</f>
        <v/>
      </c>
      <c r="O2" s="7" t="str">
        <f>IF(ISNUMBER('DI-Temp'!O2),'DI-Temp'!O2/'T-Res'!$B$165,"")</f>
        <v/>
      </c>
      <c r="P2" s="7" t="str">
        <f>IF(ISNUMBER('DI-Temp'!P2),'DI-Temp'!P2/'T-Res'!$B$165,"")</f>
        <v/>
      </c>
      <c r="Q2" s="7" t="str">
        <f>IF(ISNUMBER('DI-Temp'!Q2),'DI-Temp'!Q2/'T-Res'!$B$165,"")</f>
        <v/>
      </c>
      <c r="R2" s="7" t="str">
        <f>IF(ISNUMBER('DI-Temp'!R2),'DI-Temp'!R2/'T-Res'!$B$165,"")</f>
        <v/>
      </c>
      <c r="S2" s="7" t="str">
        <f>IF(ISNUMBER('DI-Temp'!S2),'DI-Temp'!S2/'T-Res'!$B$165,"")</f>
        <v/>
      </c>
      <c r="T2" s="7" t="str">
        <f>IF(ISNUMBER('DI-Temp'!T2),'DI-Temp'!T2/'T-Res'!$B$165,"")</f>
        <v/>
      </c>
      <c r="Y2" s="7" t="str">
        <f t="shared" ref="Y2:Y65" si="0">IF(ISNUMBER(B2),(B2-1)*50,"")</f>
        <v/>
      </c>
      <c r="Z2" s="7" t="str">
        <f t="shared" ref="Z2:Z65" si="1">IF(ISNUMBER(C2),(C2-1)*50,"")</f>
        <v/>
      </c>
      <c r="AA2" s="7" t="str">
        <f t="shared" ref="AA2:AA65" si="2">IF(ISNUMBER(D2),(D2-1)*50,"")</f>
        <v/>
      </c>
      <c r="AB2" s="7" t="str">
        <f t="shared" ref="AB2:AB65" si="3">IF(ISNUMBER(E2),(E2-1)*50,"")</f>
        <v/>
      </c>
      <c r="AC2" s="7" t="str">
        <f t="shared" ref="AC2:AC65" si="4">IF(ISNUMBER(F2),(F2-1)*50,"")</f>
        <v/>
      </c>
      <c r="AD2" s="7" t="str">
        <f t="shared" ref="AD2:AD65" si="5">IF(ISNUMBER(G2),(G2-1)*50,"")</f>
        <v/>
      </c>
      <c r="AE2" s="7" t="str">
        <f t="shared" ref="AE2:AE65" si="6">IF(ISNUMBER(H2),(H2-1)*50,"")</f>
        <v/>
      </c>
      <c r="AF2" s="7" t="str">
        <f t="shared" ref="AF2:AF65" si="7">IF(ISNUMBER(I2),(I2-1)*50,"")</f>
        <v/>
      </c>
      <c r="AG2" s="7" t="str">
        <f t="shared" ref="AG2:AG65" si="8">IF(ISNUMBER(J2),(J2-1)*50,"")</f>
        <v/>
      </c>
      <c r="AH2" s="7" t="str">
        <f t="shared" ref="AH2:AH65" si="9">IF(ISNUMBER(K2),(K2-1)*50,"")</f>
        <v/>
      </c>
      <c r="AI2" s="7" t="str">
        <f t="shared" ref="AI2:AI65" si="10">IF(ISNUMBER(L2),(L2-1)*50,"")</f>
        <v/>
      </c>
      <c r="AJ2" s="7" t="str">
        <f t="shared" ref="AJ2:AJ65" si="11">IF(ISNUMBER(M2),(M2-1)*50,"")</f>
        <v/>
      </c>
      <c r="AK2" s="7" t="str">
        <f t="shared" ref="AK2:AK65" si="12">IF(ISNUMBER(N2),(N2-1)*50,"")</f>
        <v/>
      </c>
      <c r="AL2" s="7" t="str">
        <f t="shared" ref="AL2:AL65" si="13">IF(ISNUMBER(O2),(O2-1)*50,"")</f>
        <v/>
      </c>
      <c r="AM2" s="7" t="str">
        <f t="shared" ref="AM2:AM65" si="14">IF(ISNUMBER(P2),(P2-1)*50,"")</f>
        <v/>
      </c>
      <c r="AN2" s="7" t="str">
        <f t="shared" ref="AN2:AN65" si="15">IF(ISNUMBER(Q2),(Q2-1)*50,"")</f>
        <v/>
      </c>
      <c r="AO2" s="7" t="str">
        <f t="shared" ref="AO2:AO65" si="16">IF(ISNUMBER(R2),(R2-1)*50,"")</f>
        <v/>
      </c>
      <c r="AP2" s="7" t="str">
        <f t="shared" ref="AP2:AP65" si="17">IF(ISNUMBER(S2),(S2-1)*50,"")</f>
        <v/>
      </c>
      <c r="AQ2" s="7" t="str">
        <f t="shared" ref="AQ2:AQ65" si="18">IF(ISNUMBER(T2),(T2-1)*50,"")</f>
        <v/>
      </c>
    </row>
    <row r="3" spans="1:43">
      <c r="A3" s="1">
        <v>1871</v>
      </c>
      <c r="B3" s="7" t="str">
        <f>IF(ISNUMBER('DI-Temp'!B3),'DI-Temp'!B3/'T-Res'!$B$165,"")</f>
        <v/>
      </c>
      <c r="C3" s="7" t="str">
        <f>IF(ISNUMBER('DI-Temp'!C3),'DI-Temp'!C3/'T-Res'!$B$165,"")</f>
        <v/>
      </c>
      <c r="D3" s="7" t="str">
        <f>IF(ISNUMBER('DI-Temp'!D3),'DI-Temp'!D3/'T-Res'!$B$165,"")</f>
        <v/>
      </c>
      <c r="E3" s="7" t="str">
        <f>IF(ISNUMBER('DI-Temp'!E3),'DI-Temp'!E3/'T-Res'!$B$165,"")</f>
        <v/>
      </c>
      <c r="F3" s="7" t="str">
        <f>IF(ISNUMBER('DI-Temp'!F3),'DI-Temp'!F3/'T-Res'!$B$165,"")</f>
        <v/>
      </c>
      <c r="G3" s="7" t="str">
        <f>IF(ISNUMBER('DI-Temp'!G3),'DI-Temp'!G3/'T-Res'!$B$165,"")</f>
        <v/>
      </c>
      <c r="H3" s="7" t="str">
        <f>IF(ISNUMBER('DI-Temp'!H3),'DI-Temp'!H3/'T-Res'!$B$165,"")</f>
        <v/>
      </c>
      <c r="I3" s="7" t="str">
        <f>IF(ISNUMBER('DI-Temp'!I3),'DI-Temp'!I3/'T-Res'!$B$165,"")</f>
        <v/>
      </c>
      <c r="J3" s="7" t="str">
        <f>IF(ISNUMBER('DI-Temp'!J3),'DI-Temp'!J3/'T-Res'!$B$165,"")</f>
        <v/>
      </c>
      <c r="K3" s="7" t="str">
        <f>IF(ISNUMBER('DI-Temp'!K3),'DI-Temp'!K3/'T-Res'!$B$165,"")</f>
        <v/>
      </c>
      <c r="L3" s="7" t="str">
        <f>IF(ISNUMBER('DI-Temp'!L3),'DI-Temp'!L3/'T-Res'!$B$165,"")</f>
        <v/>
      </c>
      <c r="M3" s="7" t="str">
        <f>IF(ISNUMBER('DI-Temp'!M3),'DI-Temp'!M3/'T-Res'!$B$165,"")</f>
        <v/>
      </c>
      <c r="N3" s="7" t="str">
        <f>IF(ISNUMBER('DI-Temp'!N3),'DI-Temp'!N3/'T-Res'!$B$165,"")</f>
        <v/>
      </c>
      <c r="O3" s="7" t="str">
        <f>IF(ISNUMBER('DI-Temp'!O3),'DI-Temp'!O3/'T-Res'!$B$165,"")</f>
        <v/>
      </c>
      <c r="P3" s="7" t="str">
        <f>IF(ISNUMBER('DI-Temp'!P3),'DI-Temp'!P3/'T-Res'!$B$165,"")</f>
        <v/>
      </c>
      <c r="Q3" s="7" t="str">
        <f>IF(ISNUMBER('DI-Temp'!Q3),'DI-Temp'!Q3/'T-Res'!$B$165,"")</f>
        <v/>
      </c>
      <c r="R3" s="7" t="str">
        <f>IF(ISNUMBER('DI-Temp'!R3),'DI-Temp'!R3/'T-Res'!$B$165,"")</f>
        <v/>
      </c>
      <c r="S3" s="7" t="str">
        <f>IF(ISNUMBER('DI-Temp'!S3),'DI-Temp'!S3/'T-Res'!$B$165,"")</f>
        <v/>
      </c>
      <c r="T3" s="7" t="str">
        <f>IF(ISNUMBER('DI-Temp'!T3),'DI-Temp'!T3/'T-Res'!$B$165,"")</f>
        <v/>
      </c>
      <c r="Y3" s="7" t="str">
        <f t="shared" si="0"/>
        <v/>
      </c>
      <c r="Z3" s="7" t="str">
        <f t="shared" si="1"/>
        <v/>
      </c>
      <c r="AA3" s="7" t="str">
        <f t="shared" si="2"/>
        <v/>
      </c>
      <c r="AB3" s="7" t="str">
        <f t="shared" si="3"/>
        <v/>
      </c>
      <c r="AC3" s="7" t="str">
        <f t="shared" si="4"/>
        <v/>
      </c>
      <c r="AD3" s="7" t="str">
        <f t="shared" si="5"/>
        <v/>
      </c>
      <c r="AE3" s="7" t="str">
        <f t="shared" si="6"/>
        <v/>
      </c>
      <c r="AF3" s="7" t="str">
        <f t="shared" si="7"/>
        <v/>
      </c>
      <c r="AG3" s="7" t="str">
        <f t="shared" si="8"/>
        <v/>
      </c>
      <c r="AH3" s="7" t="str">
        <f t="shared" si="9"/>
        <v/>
      </c>
      <c r="AI3" s="7" t="str">
        <f t="shared" si="10"/>
        <v/>
      </c>
      <c r="AJ3" s="7" t="str">
        <f t="shared" si="11"/>
        <v/>
      </c>
      <c r="AK3" s="7" t="str">
        <f t="shared" si="12"/>
        <v/>
      </c>
      <c r="AL3" s="7" t="str">
        <f t="shared" si="13"/>
        <v/>
      </c>
      <c r="AM3" s="7" t="str">
        <f t="shared" si="14"/>
        <v/>
      </c>
      <c r="AN3" s="7" t="str">
        <f t="shared" si="15"/>
        <v/>
      </c>
      <c r="AO3" s="7" t="str">
        <f t="shared" si="16"/>
        <v/>
      </c>
      <c r="AP3" s="7" t="str">
        <f t="shared" si="17"/>
        <v/>
      </c>
      <c r="AQ3" s="7" t="str">
        <f t="shared" si="18"/>
        <v/>
      </c>
    </row>
    <row r="4" spans="1:43">
      <c r="A4" s="1">
        <v>1872</v>
      </c>
      <c r="B4" s="7" t="str">
        <f>IF(ISNUMBER('DI-Temp'!B4),'DI-Temp'!B4/'T-Res'!$B$165,"")</f>
        <v/>
      </c>
      <c r="C4" s="7" t="str">
        <f>IF(ISNUMBER('DI-Temp'!C4),'DI-Temp'!C4/'T-Res'!$B$165,"")</f>
        <v/>
      </c>
      <c r="D4" s="7" t="str">
        <f>IF(ISNUMBER('DI-Temp'!D4),'DI-Temp'!D4/'T-Res'!$B$165,"")</f>
        <v/>
      </c>
      <c r="E4" s="7" t="str">
        <f>IF(ISNUMBER('DI-Temp'!E4),'DI-Temp'!E4/'T-Res'!$B$165,"")</f>
        <v/>
      </c>
      <c r="F4" s="7" t="str">
        <f>IF(ISNUMBER('DI-Temp'!F4),'DI-Temp'!F4/'T-Res'!$B$165,"")</f>
        <v/>
      </c>
      <c r="G4" s="7" t="str">
        <f>IF(ISNUMBER('DI-Temp'!G4),'DI-Temp'!G4/'T-Res'!$B$165,"")</f>
        <v/>
      </c>
      <c r="H4" s="7" t="str">
        <f>IF(ISNUMBER('DI-Temp'!H4),'DI-Temp'!H4/'T-Res'!$B$165,"")</f>
        <v/>
      </c>
      <c r="I4" s="7" t="str">
        <f>IF(ISNUMBER('DI-Temp'!I4),'DI-Temp'!I4/'T-Res'!$B$165,"")</f>
        <v/>
      </c>
      <c r="J4" s="7" t="str">
        <f>IF(ISNUMBER('DI-Temp'!J4),'DI-Temp'!J4/'T-Res'!$B$165,"")</f>
        <v/>
      </c>
      <c r="K4" s="7" t="str">
        <f>IF(ISNUMBER('DI-Temp'!K4),'DI-Temp'!K4/'T-Res'!$B$165,"")</f>
        <v/>
      </c>
      <c r="L4" s="7" t="str">
        <f>IF(ISNUMBER('DI-Temp'!L4),'DI-Temp'!L4/'T-Res'!$B$165,"")</f>
        <v/>
      </c>
      <c r="M4" s="7" t="str">
        <f>IF(ISNUMBER('DI-Temp'!M4),'DI-Temp'!M4/'T-Res'!$B$165,"")</f>
        <v/>
      </c>
      <c r="N4" s="7" t="str">
        <f>IF(ISNUMBER('DI-Temp'!N4),'DI-Temp'!N4/'T-Res'!$B$165,"")</f>
        <v/>
      </c>
      <c r="O4" s="7" t="str">
        <f>IF(ISNUMBER('DI-Temp'!O4),'DI-Temp'!O4/'T-Res'!$B$165,"")</f>
        <v/>
      </c>
      <c r="P4" s="7" t="str">
        <f>IF(ISNUMBER('DI-Temp'!P4),'DI-Temp'!P4/'T-Res'!$B$165,"")</f>
        <v/>
      </c>
      <c r="Q4" s="7" t="str">
        <f>IF(ISNUMBER('DI-Temp'!Q4),'DI-Temp'!Q4/'T-Res'!$B$165,"")</f>
        <v/>
      </c>
      <c r="R4" s="7" t="str">
        <f>IF(ISNUMBER('DI-Temp'!R4),'DI-Temp'!R4/'T-Res'!$B$165,"")</f>
        <v/>
      </c>
      <c r="S4" s="7" t="str">
        <f>IF(ISNUMBER('DI-Temp'!S4),'DI-Temp'!S4/'T-Res'!$B$165,"")</f>
        <v/>
      </c>
      <c r="T4" s="7" t="str">
        <f>IF(ISNUMBER('DI-Temp'!T4),'DI-Temp'!T4/'T-Res'!$B$165,"")</f>
        <v/>
      </c>
      <c r="Y4" s="7" t="str">
        <f t="shared" si="0"/>
        <v/>
      </c>
      <c r="Z4" s="7" t="str">
        <f t="shared" si="1"/>
        <v/>
      </c>
      <c r="AA4" s="7" t="str">
        <f t="shared" si="2"/>
        <v/>
      </c>
      <c r="AB4" s="7" t="str">
        <f t="shared" si="3"/>
        <v/>
      </c>
      <c r="AC4" s="7" t="str">
        <f t="shared" si="4"/>
        <v/>
      </c>
      <c r="AD4" s="7" t="str">
        <f t="shared" si="5"/>
        <v/>
      </c>
      <c r="AE4" s="7" t="str">
        <f t="shared" si="6"/>
        <v/>
      </c>
      <c r="AF4" s="7" t="str">
        <f t="shared" si="7"/>
        <v/>
      </c>
      <c r="AG4" s="7" t="str">
        <f t="shared" si="8"/>
        <v/>
      </c>
      <c r="AH4" s="7" t="str">
        <f t="shared" si="9"/>
        <v/>
      </c>
      <c r="AI4" s="7" t="str">
        <f t="shared" si="10"/>
        <v/>
      </c>
      <c r="AJ4" s="7" t="str">
        <f t="shared" si="11"/>
        <v/>
      </c>
      <c r="AK4" s="7" t="str">
        <f t="shared" si="12"/>
        <v/>
      </c>
      <c r="AL4" s="7" t="str">
        <f t="shared" si="13"/>
        <v/>
      </c>
      <c r="AM4" s="7" t="str">
        <f t="shared" si="14"/>
        <v/>
      </c>
      <c r="AN4" s="7" t="str">
        <f t="shared" si="15"/>
        <v/>
      </c>
      <c r="AO4" s="7" t="str">
        <f t="shared" si="16"/>
        <v/>
      </c>
      <c r="AP4" s="7" t="str">
        <f t="shared" si="17"/>
        <v/>
      </c>
      <c r="AQ4" s="7" t="str">
        <f t="shared" si="18"/>
        <v/>
      </c>
    </row>
    <row r="5" spans="1:43">
      <c r="A5" s="1">
        <v>1873</v>
      </c>
      <c r="B5" s="7" t="str">
        <f>IF(ISNUMBER('DI-Temp'!B5),'DI-Temp'!B5/'T-Res'!$B$165,"")</f>
        <v/>
      </c>
      <c r="C5" s="7" t="str">
        <f>IF(ISNUMBER('DI-Temp'!C5),'DI-Temp'!C5/'T-Res'!$B$165,"")</f>
        <v/>
      </c>
      <c r="D5" s="7" t="str">
        <f>IF(ISNUMBER('DI-Temp'!D5),'DI-Temp'!D5/'T-Res'!$B$165,"")</f>
        <v/>
      </c>
      <c r="E5" s="7" t="str">
        <f>IF(ISNUMBER('DI-Temp'!E5),'DI-Temp'!E5/'T-Res'!$B$165,"")</f>
        <v/>
      </c>
      <c r="F5" s="7" t="str">
        <f>IF(ISNUMBER('DI-Temp'!F5),'DI-Temp'!F5/'T-Res'!$B$165,"")</f>
        <v/>
      </c>
      <c r="G5" s="7" t="str">
        <f>IF(ISNUMBER('DI-Temp'!G5),'DI-Temp'!G5/'T-Res'!$B$165,"")</f>
        <v/>
      </c>
      <c r="H5" s="7" t="str">
        <f>IF(ISNUMBER('DI-Temp'!H5),'DI-Temp'!H5/'T-Res'!$B$165,"")</f>
        <v/>
      </c>
      <c r="I5" s="7" t="str">
        <f>IF(ISNUMBER('DI-Temp'!I5),'DI-Temp'!I5/'T-Res'!$B$165,"")</f>
        <v/>
      </c>
      <c r="J5" s="7" t="str">
        <f>IF(ISNUMBER('DI-Temp'!J5),'DI-Temp'!J5/'T-Res'!$B$165,"")</f>
        <v/>
      </c>
      <c r="K5" s="7" t="str">
        <f>IF(ISNUMBER('DI-Temp'!K5),'DI-Temp'!K5/'T-Res'!$B$165,"")</f>
        <v/>
      </c>
      <c r="L5" s="7" t="str">
        <f>IF(ISNUMBER('DI-Temp'!L5),'DI-Temp'!L5/'T-Res'!$B$165,"")</f>
        <v/>
      </c>
      <c r="M5" s="7" t="str">
        <f>IF(ISNUMBER('DI-Temp'!M5),'DI-Temp'!M5/'T-Res'!$B$165,"")</f>
        <v/>
      </c>
      <c r="N5" s="7" t="str">
        <f>IF(ISNUMBER('DI-Temp'!N5),'DI-Temp'!N5/'T-Res'!$B$165,"")</f>
        <v/>
      </c>
      <c r="O5" s="7" t="str">
        <f>IF(ISNUMBER('DI-Temp'!O5),'DI-Temp'!O5/'T-Res'!$B$165,"")</f>
        <v/>
      </c>
      <c r="P5" s="7" t="str">
        <f>IF(ISNUMBER('DI-Temp'!P5),'DI-Temp'!P5/'T-Res'!$B$165,"")</f>
        <v/>
      </c>
      <c r="Q5" s="7" t="str">
        <f>IF(ISNUMBER('DI-Temp'!Q5),'DI-Temp'!Q5/'T-Res'!$B$165,"")</f>
        <v/>
      </c>
      <c r="R5" s="7" t="str">
        <f>IF(ISNUMBER('DI-Temp'!R5),'DI-Temp'!R5/'T-Res'!$B$165,"")</f>
        <v/>
      </c>
      <c r="S5" s="7" t="str">
        <f>IF(ISNUMBER('DI-Temp'!S5),'DI-Temp'!S5/'T-Res'!$B$165,"")</f>
        <v/>
      </c>
      <c r="T5" s="7" t="str">
        <f>IF(ISNUMBER('DI-Temp'!T5),'DI-Temp'!T5/'T-Res'!$B$165,"")</f>
        <v/>
      </c>
      <c r="Y5" s="7" t="str">
        <f t="shared" si="0"/>
        <v/>
      </c>
      <c r="Z5" s="7" t="str">
        <f t="shared" si="1"/>
        <v/>
      </c>
      <c r="AA5" s="7" t="str">
        <f t="shared" si="2"/>
        <v/>
      </c>
      <c r="AB5" s="7" t="str">
        <f t="shared" si="3"/>
        <v/>
      </c>
      <c r="AC5" s="7" t="str">
        <f t="shared" si="4"/>
        <v/>
      </c>
      <c r="AD5" s="7" t="str">
        <f t="shared" si="5"/>
        <v/>
      </c>
      <c r="AE5" s="7" t="str">
        <f t="shared" si="6"/>
        <v/>
      </c>
      <c r="AF5" s="7" t="str">
        <f t="shared" si="7"/>
        <v/>
      </c>
      <c r="AG5" s="7" t="str">
        <f t="shared" si="8"/>
        <v/>
      </c>
      <c r="AH5" s="7" t="str">
        <f t="shared" si="9"/>
        <v/>
      </c>
      <c r="AI5" s="7" t="str">
        <f t="shared" si="10"/>
        <v/>
      </c>
      <c r="AJ5" s="7" t="str">
        <f t="shared" si="11"/>
        <v/>
      </c>
      <c r="AK5" s="7" t="str">
        <f t="shared" si="12"/>
        <v/>
      </c>
      <c r="AL5" s="7" t="str">
        <f t="shared" si="13"/>
        <v/>
      </c>
      <c r="AM5" s="7" t="str">
        <f t="shared" si="14"/>
        <v/>
      </c>
      <c r="AN5" s="7" t="str">
        <f t="shared" si="15"/>
        <v/>
      </c>
      <c r="AO5" s="7" t="str">
        <f t="shared" si="16"/>
        <v/>
      </c>
      <c r="AP5" s="7" t="str">
        <f t="shared" si="17"/>
        <v/>
      </c>
      <c r="AQ5" s="7" t="str">
        <f t="shared" si="18"/>
        <v/>
      </c>
    </row>
    <row r="6" spans="1:43">
      <c r="A6" s="1">
        <v>1874</v>
      </c>
      <c r="B6" s="7" t="str">
        <f>IF(ISNUMBER('DI-Temp'!B6),'DI-Temp'!B6/'T-Res'!$B$165,"")</f>
        <v/>
      </c>
      <c r="C6" s="7" t="str">
        <f>IF(ISNUMBER('DI-Temp'!C6),'DI-Temp'!C6/'T-Res'!$B$165,"")</f>
        <v/>
      </c>
      <c r="D6" s="7" t="str">
        <f>IF(ISNUMBER('DI-Temp'!D6),'DI-Temp'!D6/'T-Res'!$B$165,"")</f>
        <v/>
      </c>
      <c r="E6" s="7" t="str">
        <f>IF(ISNUMBER('DI-Temp'!E6),'DI-Temp'!E6/'T-Res'!$B$165,"")</f>
        <v/>
      </c>
      <c r="F6" s="7" t="str">
        <f>IF(ISNUMBER('DI-Temp'!F6),'DI-Temp'!F6/'T-Res'!$B$165,"")</f>
        <v/>
      </c>
      <c r="G6" s="7" t="str">
        <f>IF(ISNUMBER('DI-Temp'!G6),'DI-Temp'!G6/'T-Res'!$B$165,"")</f>
        <v/>
      </c>
      <c r="H6" s="7" t="str">
        <f>IF(ISNUMBER('DI-Temp'!H6),'DI-Temp'!H6/'T-Res'!$B$165,"")</f>
        <v/>
      </c>
      <c r="I6" s="7" t="str">
        <f>IF(ISNUMBER('DI-Temp'!I6),'DI-Temp'!I6/'T-Res'!$B$165,"")</f>
        <v/>
      </c>
      <c r="J6" s="7" t="str">
        <f>IF(ISNUMBER('DI-Temp'!J6),'DI-Temp'!J6/'T-Res'!$B$165,"")</f>
        <v/>
      </c>
      <c r="K6" s="7" t="str">
        <f>IF(ISNUMBER('DI-Temp'!K6),'DI-Temp'!K6/'T-Res'!$B$165,"")</f>
        <v/>
      </c>
      <c r="L6" s="7" t="str">
        <f>IF(ISNUMBER('DI-Temp'!L6),'DI-Temp'!L6/'T-Res'!$B$165,"")</f>
        <v/>
      </c>
      <c r="M6" s="7" t="str">
        <f>IF(ISNUMBER('DI-Temp'!M6),'DI-Temp'!M6/'T-Res'!$B$165,"")</f>
        <v/>
      </c>
      <c r="N6" s="7" t="str">
        <f>IF(ISNUMBER('DI-Temp'!N6),'DI-Temp'!N6/'T-Res'!$B$165,"")</f>
        <v/>
      </c>
      <c r="O6" s="7" t="str">
        <f>IF(ISNUMBER('DI-Temp'!O6),'DI-Temp'!O6/'T-Res'!$B$165,"")</f>
        <v/>
      </c>
      <c r="P6" s="7" t="str">
        <f>IF(ISNUMBER('DI-Temp'!P6),'DI-Temp'!P6/'T-Res'!$B$165,"")</f>
        <v/>
      </c>
      <c r="Q6" s="7" t="str">
        <f>IF(ISNUMBER('DI-Temp'!Q6),'DI-Temp'!Q6/'T-Res'!$B$165,"")</f>
        <v/>
      </c>
      <c r="R6" s="7" t="str">
        <f>IF(ISNUMBER('DI-Temp'!R6),'DI-Temp'!R6/'T-Res'!$B$165,"")</f>
        <v/>
      </c>
      <c r="S6" s="7" t="str">
        <f>IF(ISNUMBER('DI-Temp'!S6),'DI-Temp'!S6/'T-Res'!$B$165,"")</f>
        <v/>
      </c>
      <c r="T6" s="7" t="str">
        <f>IF(ISNUMBER('DI-Temp'!T6),'DI-Temp'!T6/'T-Res'!$B$165,"")</f>
        <v/>
      </c>
      <c r="Y6" s="7" t="str">
        <f t="shared" si="0"/>
        <v/>
      </c>
      <c r="Z6" s="7" t="str">
        <f t="shared" si="1"/>
        <v/>
      </c>
      <c r="AA6" s="7" t="str">
        <f t="shared" si="2"/>
        <v/>
      </c>
      <c r="AB6" s="7" t="str">
        <f t="shared" si="3"/>
        <v/>
      </c>
      <c r="AC6" s="7" t="str">
        <f t="shared" si="4"/>
        <v/>
      </c>
      <c r="AD6" s="7" t="str">
        <f t="shared" si="5"/>
        <v/>
      </c>
      <c r="AE6" s="7" t="str">
        <f t="shared" si="6"/>
        <v/>
      </c>
      <c r="AF6" s="7" t="str">
        <f t="shared" si="7"/>
        <v/>
      </c>
      <c r="AG6" s="7" t="str">
        <f t="shared" si="8"/>
        <v/>
      </c>
      <c r="AH6" s="7" t="str">
        <f t="shared" si="9"/>
        <v/>
      </c>
      <c r="AI6" s="7" t="str">
        <f t="shared" si="10"/>
        <v/>
      </c>
      <c r="AJ6" s="7" t="str">
        <f t="shared" si="11"/>
        <v/>
      </c>
      <c r="AK6" s="7" t="str">
        <f t="shared" si="12"/>
        <v/>
      </c>
      <c r="AL6" s="7" t="str">
        <f t="shared" si="13"/>
        <v/>
      </c>
      <c r="AM6" s="7" t="str">
        <f t="shared" si="14"/>
        <v/>
      </c>
      <c r="AN6" s="7" t="str">
        <f t="shared" si="15"/>
        <v/>
      </c>
      <c r="AO6" s="7" t="str">
        <f t="shared" si="16"/>
        <v/>
      </c>
      <c r="AP6" s="7" t="str">
        <f t="shared" si="17"/>
        <v/>
      </c>
      <c r="AQ6" s="7" t="str">
        <f t="shared" si="18"/>
        <v/>
      </c>
    </row>
    <row r="7" spans="1:43">
      <c r="A7" s="1">
        <v>1875</v>
      </c>
      <c r="B7" s="7" t="str">
        <f>IF(ISNUMBER('DI-Temp'!B7),'DI-Temp'!B7/'T-Res'!$B$165,"")</f>
        <v/>
      </c>
      <c r="C7" s="7" t="str">
        <f>IF(ISNUMBER('DI-Temp'!C7),'DI-Temp'!C7/'T-Res'!$B$165,"")</f>
        <v/>
      </c>
      <c r="D7" s="7" t="str">
        <f>IF(ISNUMBER('DI-Temp'!D7),'DI-Temp'!D7/'T-Res'!$B$165,"")</f>
        <v/>
      </c>
      <c r="E7" s="7" t="str">
        <f>IF(ISNUMBER('DI-Temp'!E7),'DI-Temp'!E7/'T-Res'!$B$165,"")</f>
        <v/>
      </c>
      <c r="F7" s="7" t="str">
        <f>IF(ISNUMBER('DI-Temp'!F7),'DI-Temp'!F7/'T-Res'!$B$165,"")</f>
        <v/>
      </c>
      <c r="G7" s="7" t="str">
        <f>IF(ISNUMBER('DI-Temp'!G7),'DI-Temp'!G7/'T-Res'!$B$165,"")</f>
        <v/>
      </c>
      <c r="H7" s="7" t="str">
        <f>IF(ISNUMBER('DI-Temp'!H7),'DI-Temp'!H7/'T-Res'!$B$165,"")</f>
        <v/>
      </c>
      <c r="I7" s="7" t="str">
        <f>IF(ISNUMBER('DI-Temp'!I7),'DI-Temp'!I7/'T-Res'!$B$165,"")</f>
        <v/>
      </c>
      <c r="J7" s="7" t="str">
        <f>IF(ISNUMBER('DI-Temp'!J7),'DI-Temp'!J7/'T-Res'!$B$165,"")</f>
        <v/>
      </c>
      <c r="K7" s="7" t="str">
        <f>IF(ISNUMBER('DI-Temp'!K7),'DI-Temp'!K7/'T-Res'!$B$165,"")</f>
        <v/>
      </c>
      <c r="L7" s="7" t="str">
        <f>IF(ISNUMBER('DI-Temp'!L7),'DI-Temp'!L7/'T-Res'!$B$165,"")</f>
        <v/>
      </c>
      <c r="M7" s="7" t="str">
        <f>IF(ISNUMBER('DI-Temp'!M7),'DI-Temp'!M7/'T-Res'!$B$165,"")</f>
        <v/>
      </c>
      <c r="N7" s="7" t="str">
        <f>IF(ISNUMBER('DI-Temp'!N7),'DI-Temp'!N7/'T-Res'!$B$165,"")</f>
        <v/>
      </c>
      <c r="O7" s="7" t="str">
        <f>IF(ISNUMBER('DI-Temp'!O7),'DI-Temp'!O7/'T-Res'!$B$165,"")</f>
        <v/>
      </c>
      <c r="P7" s="7" t="str">
        <f>IF(ISNUMBER('DI-Temp'!P7),'DI-Temp'!P7/'T-Res'!$B$165,"")</f>
        <v/>
      </c>
      <c r="Q7" s="7" t="str">
        <f>IF(ISNUMBER('DI-Temp'!Q7),'DI-Temp'!Q7/'T-Res'!$B$165,"")</f>
        <v/>
      </c>
      <c r="R7" s="7" t="str">
        <f>IF(ISNUMBER('DI-Temp'!R7),'DI-Temp'!R7/'T-Res'!$B$165,"")</f>
        <v/>
      </c>
      <c r="S7" s="7" t="str">
        <f>IF(ISNUMBER('DI-Temp'!S7),'DI-Temp'!S7/'T-Res'!$B$165,"")</f>
        <v/>
      </c>
      <c r="T7" s="7" t="str">
        <f>IF(ISNUMBER('DI-Temp'!T7),'DI-Temp'!T7/'T-Res'!$B$165,"")</f>
        <v/>
      </c>
      <c r="Y7" s="7" t="str">
        <f t="shared" si="0"/>
        <v/>
      </c>
      <c r="Z7" s="7" t="str">
        <f t="shared" si="1"/>
        <v/>
      </c>
      <c r="AA7" s="7" t="str">
        <f t="shared" si="2"/>
        <v/>
      </c>
      <c r="AB7" s="7" t="str">
        <f t="shared" si="3"/>
        <v/>
      </c>
      <c r="AC7" s="7" t="str">
        <f t="shared" si="4"/>
        <v/>
      </c>
      <c r="AD7" s="7" t="str">
        <f t="shared" si="5"/>
        <v/>
      </c>
      <c r="AE7" s="7" t="str">
        <f t="shared" si="6"/>
        <v/>
      </c>
      <c r="AF7" s="7" t="str">
        <f t="shared" si="7"/>
        <v/>
      </c>
      <c r="AG7" s="7" t="str">
        <f t="shared" si="8"/>
        <v/>
      </c>
      <c r="AH7" s="7" t="str">
        <f t="shared" si="9"/>
        <v/>
      </c>
      <c r="AI7" s="7" t="str">
        <f t="shared" si="10"/>
        <v/>
      </c>
      <c r="AJ7" s="7" t="str">
        <f t="shared" si="11"/>
        <v/>
      </c>
      <c r="AK7" s="7" t="str">
        <f t="shared" si="12"/>
        <v/>
      </c>
      <c r="AL7" s="7" t="str">
        <f t="shared" si="13"/>
        <v/>
      </c>
      <c r="AM7" s="7" t="str">
        <f t="shared" si="14"/>
        <v/>
      </c>
      <c r="AN7" s="7" t="str">
        <f t="shared" si="15"/>
        <v/>
      </c>
      <c r="AO7" s="7" t="str">
        <f t="shared" si="16"/>
        <v/>
      </c>
      <c r="AP7" s="7" t="str">
        <f t="shared" si="17"/>
        <v/>
      </c>
      <c r="AQ7" s="7" t="str">
        <f t="shared" si="18"/>
        <v/>
      </c>
    </row>
    <row r="8" spans="1:43">
      <c r="A8" s="1">
        <v>1876</v>
      </c>
      <c r="B8" s="7" t="str">
        <f>IF(ISNUMBER('DI-Temp'!B8),'DI-Temp'!B8/'T-Res'!$B$165,"")</f>
        <v/>
      </c>
      <c r="C8" s="7" t="str">
        <f>IF(ISNUMBER('DI-Temp'!C8),'DI-Temp'!C8/'T-Res'!$B$165,"")</f>
        <v/>
      </c>
      <c r="D8" s="7" t="str">
        <f>IF(ISNUMBER('DI-Temp'!D8),'DI-Temp'!D8/'T-Res'!$B$165,"")</f>
        <v/>
      </c>
      <c r="E8" s="7" t="str">
        <f>IF(ISNUMBER('DI-Temp'!E8),'DI-Temp'!E8/'T-Res'!$B$165,"")</f>
        <v/>
      </c>
      <c r="F8" s="7" t="str">
        <f>IF(ISNUMBER('DI-Temp'!F8),'DI-Temp'!F8/'T-Res'!$B$165,"")</f>
        <v/>
      </c>
      <c r="G8" s="7" t="str">
        <f>IF(ISNUMBER('DI-Temp'!G8),'DI-Temp'!G8/'T-Res'!$B$165,"")</f>
        <v/>
      </c>
      <c r="H8" s="7" t="str">
        <f>IF(ISNUMBER('DI-Temp'!H8),'DI-Temp'!H8/'T-Res'!$B$165,"")</f>
        <v/>
      </c>
      <c r="I8" s="7" t="str">
        <f>IF(ISNUMBER('DI-Temp'!I8),'DI-Temp'!I8/'T-Res'!$B$165,"")</f>
        <v/>
      </c>
      <c r="J8" s="7" t="str">
        <f>IF(ISNUMBER('DI-Temp'!J8),'DI-Temp'!J8/'T-Res'!$B$165,"")</f>
        <v/>
      </c>
      <c r="K8" s="7" t="str">
        <f>IF(ISNUMBER('DI-Temp'!K8),'DI-Temp'!K8/'T-Res'!$B$165,"")</f>
        <v/>
      </c>
      <c r="L8" s="7" t="str">
        <f>IF(ISNUMBER('DI-Temp'!L8),'DI-Temp'!L8/'T-Res'!$B$165,"")</f>
        <v/>
      </c>
      <c r="M8" s="7" t="str">
        <f>IF(ISNUMBER('DI-Temp'!M8),'DI-Temp'!M8/'T-Res'!$B$165,"")</f>
        <v/>
      </c>
      <c r="N8" s="7" t="str">
        <f>IF(ISNUMBER('DI-Temp'!N8),'DI-Temp'!N8/'T-Res'!$B$165,"")</f>
        <v/>
      </c>
      <c r="O8" s="7" t="str">
        <f>IF(ISNUMBER('DI-Temp'!O8),'DI-Temp'!O8/'T-Res'!$B$165,"")</f>
        <v/>
      </c>
      <c r="P8" s="7" t="str">
        <f>IF(ISNUMBER('DI-Temp'!P8),'DI-Temp'!P8/'T-Res'!$B$165,"")</f>
        <v/>
      </c>
      <c r="Q8" s="7" t="str">
        <f>IF(ISNUMBER('DI-Temp'!Q8),'DI-Temp'!Q8/'T-Res'!$B$165,"")</f>
        <v/>
      </c>
      <c r="R8" s="7" t="str">
        <f>IF(ISNUMBER('DI-Temp'!R8),'DI-Temp'!R8/'T-Res'!$B$165,"")</f>
        <v/>
      </c>
      <c r="S8" s="7" t="str">
        <f>IF(ISNUMBER('DI-Temp'!S8),'DI-Temp'!S8/'T-Res'!$B$165,"")</f>
        <v/>
      </c>
      <c r="T8" s="7" t="str">
        <f>IF(ISNUMBER('DI-Temp'!T8),'DI-Temp'!T8/'T-Res'!$B$165,"")</f>
        <v/>
      </c>
      <c r="Y8" s="7" t="str">
        <f t="shared" si="0"/>
        <v/>
      </c>
      <c r="Z8" s="7" t="str">
        <f t="shared" si="1"/>
        <v/>
      </c>
      <c r="AA8" s="7" t="str">
        <f t="shared" si="2"/>
        <v/>
      </c>
      <c r="AB8" s="7" t="str">
        <f t="shared" si="3"/>
        <v/>
      </c>
      <c r="AC8" s="7" t="str">
        <f t="shared" si="4"/>
        <v/>
      </c>
      <c r="AD8" s="7" t="str">
        <f t="shared" si="5"/>
        <v/>
      </c>
      <c r="AE8" s="7" t="str">
        <f t="shared" si="6"/>
        <v/>
      </c>
      <c r="AF8" s="7" t="str">
        <f t="shared" si="7"/>
        <v/>
      </c>
      <c r="AG8" s="7" t="str">
        <f t="shared" si="8"/>
        <v/>
      </c>
      <c r="AH8" s="7" t="str">
        <f t="shared" si="9"/>
        <v/>
      </c>
      <c r="AI8" s="7" t="str">
        <f t="shared" si="10"/>
        <v/>
      </c>
      <c r="AJ8" s="7" t="str">
        <f t="shared" si="11"/>
        <v/>
      </c>
      <c r="AK8" s="7" t="str">
        <f t="shared" si="12"/>
        <v/>
      </c>
      <c r="AL8" s="7" t="str">
        <f t="shared" si="13"/>
        <v/>
      </c>
      <c r="AM8" s="7" t="str">
        <f t="shared" si="14"/>
        <v/>
      </c>
      <c r="AN8" s="7" t="str">
        <f t="shared" si="15"/>
        <v/>
      </c>
      <c r="AO8" s="7" t="str">
        <f t="shared" si="16"/>
        <v/>
      </c>
      <c r="AP8" s="7" t="str">
        <f t="shared" si="17"/>
        <v/>
      </c>
      <c r="AQ8" s="7" t="str">
        <f t="shared" si="18"/>
        <v/>
      </c>
    </row>
    <row r="9" spans="1:43">
      <c r="A9" s="1">
        <v>1877</v>
      </c>
      <c r="B9" s="7" t="str">
        <f>IF(ISNUMBER('DI-Temp'!B9),'DI-Temp'!B9/'T-Res'!$B$165,"")</f>
        <v/>
      </c>
      <c r="C9" s="7" t="str">
        <f>IF(ISNUMBER('DI-Temp'!C9),'DI-Temp'!C9/'T-Res'!$B$165,"")</f>
        <v/>
      </c>
      <c r="D9" s="7" t="str">
        <f>IF(ISNUMBER('DI-Temp'!D9),'DI-Temp'!D9/'T-Res'!$B$165,"")</f>
        <v/>
      </c>
      <c r="E9" s="7" t="str">
        <f>IF(ISNUMBER('DI-Temp'!E9),'DI-Temp'!E9/'T-Res'!$B$165,"")</f>
        <v/>
      </c>
      <c r="F9" s="7" t="str">
        <f>IF(ISNUMBER('DI-Temp'!F9),'DI-Temp'!F9/'T-Res'!$B$165,"")</f>
        <v/>
      </c>
      <c r="G9" s="7" t="str">
        <f>IF(ISNUMBER('DI-Temp'!G9),'DI-Temp'!G9/'T-Res'!$B$165,"")</f>
        <v/>
      </c>
      <c r="H9" s="7" t="str">
        <f>IF(ISNUMBER('DI-Temp'!H9),'DI-Temp'!H9/'T-Res'!$B$165,"")</f>
        <v/>
      </c>
      <c r="I9" s="7" t="str">
        <f>IF(ISNUMBER('DI-Temp'!I9),'DI-Temp'!I9/'T-Res'!$B$165,"")</f>
        <v/>
      </c>
      <c r="J9" s="7" t="str">
        <f>IF(ISNUMBER('DI-Temp'!J9),'DI-Temp'!J9/'T-Res'!$B$165,"")</f>
        <v/>
      </c>
      <c r="K9" s="7" t="str">
        <f>IF(ISNUMBER('DI-Temp'!K9),'DI-Temp'!K9/'T-Res'!$B$165,"")</f>
        <v/>
      </c>
      <c r="L9" s="7" t="str">
        <f>IF(ISNUMBER('DI-Temp'!L9),'DI-Temp'!L9/'T-Res'!$B$165,"")</f>
        <v/>
      </c>
      <c r="M9" s="7" t="str">
        <f>IF(ISNUMBER('DI-Temp'!M9),'DI-Temp'!M9/'T-Res'!$B$165,"")</f>
        <v/>
      </c>
      <c r="N9" s="7" t="str">
        <f>IF(ISNUMBER('DI-Temp'!N9),'DI-Temp'!N9/'T-Res'!$B$165,"")</f>
        <v/>
      </c>
      <c r="O9" s="7" t="str">
        <f>IF(ISNUMBER('DI-Temp'!O9),'DI-Temp'!O9/'T-Res'!$B$165,"")</f>
        <v/>
      </c>
      <c r="P9" s="7" t="str">
        <f>IF(ISNUMBER('DI-Temp'!P9),'DI-Temp'!P9/'T-Res'!$B$165,"")</f>
        <v/>
      </c>
      <c r="Q9" s="7" t="str">
        <f>IF(ISNUMBER('DI-Temp'!Q9),'DI-Temp'!Q9/'T-Res'!$B$165,"")</f>
        <v/>
      </c>
      <c r="R9" s="7" t="str">
        <f>IF(ISNUMBER('DI-Temp'!R9),'DI-Temp'!R9/'T-Res'!$B$165,"")</f>
        <v/>
      </c>
      <c r="S9" s="7" t="str">
        <f>IF(ISNUMBER('DI-Temp'!S9),'DI-Temp'!S9/'T-Res'!$B$165,"")</f>
        <v/>
      </c>
      <c r="T9" s="7" t="str">
        <f>IF(ISNUMBER('DI-Temp'!T9),'DI-Temp'!T9/'T-Res'!$B$165,"")</f>
        <v/>
      </c>
      <c r="Y9" s="7" t="str">
        <f t="shared" si="0"/>
        <v/>
      </c>
      <c r="Z9" s="7" t="str">
        <f t="shared" si="1"/>
        <v/>
      </c>
      <c r="AA9" s="7" t="str">
        <f t="shared" si="2"/>
        <v/>
      </c>
      <c r="AB9" s="7" t="str">
        <f t="shared" si="3"/>
        <v/>
      </c>
      <c r="AC9" s="7" t="str">
        <f t="shared" si="4"/>
        <v/>
      </c>
      <c r="AD9" s="7" t="str">
        <f t="shared" si="5"/>
        <v/>
      </c>
      <c r="AE9" s="7" t="str">
        <f t="shared" si="6"/>
        <v/>
      </c>
      <c r="AF9" s="7" t="str">
        <f t="shared" si="7"/>
        <v/>
      </c>
      <c r="AG9" s="7" t="str">
        <f t="shared" si="8"/>
        <v/>
      </c>
      <c r="AH9" s="7" t="str">
        <f t="shared" si="9"/>
        <v/>
      </c>
      <c r="AI9" s="7" t="str">
        <f t="shared" si="10"/>
        <v/>
      </c>
      <c r="AJ9" s="7" t="str">
        <f t="shared" si="11"/>
        <v/>
      </c>
      <c r="AK9" s="7" t="str">
        <f t="shared" si="12"/>
        <v/>
      </c>
      <c r="AL9" s="7" t="str">
        <f t="shared" si="13"/>
        <v/>
      </c>
      <c r="AM9" s="7" t="str">
        <f t="shared" si="14"/>
        <v/>
      </c>
      <c r="AN9" s="7" t="str">
        <f t="shared" si="15"/>
        <v/>
      </c>
      <c r="AO9" s="7" t="str">
        <f t="shared" si="16"/>
        <v/>
      </c>
      <c r="AP9" s="7" t="str">
        <f t="shared" si="17"/>
        <v/>
      </c>
      <c r="AQ9" s="7" t="str">
        <f t="shared" si="18"/>
        <v/>
      </c>
    </row>
    <row r="10" spans="1:43">
      <c r="A10" s="1">
        <v>1878</v>
      </c>
      <c r="B10" s="7" t="str">
        <f>IF(ISNUMBER('DI-Temp'!B10),'DI-Temp'!B10/'T-Res'!$B$165,"")</f>
        <v/>
      </c>
      <c r="C10" s="7" t="str">
        <f>IF(ISNUMBER('DI-Temp'!C10),'DI-Temp'!C10/'T-Res'!$B$165,"")</f>
        <v/>
      </c>
      <c r="D10" s="7" t="str">
        <f>IF(ISNUMBER('DI-Temp'!D10),'DI-Temp'!D10/'T-Res'!$B$165,"")</f>
        <v/>
      </c>
      <c r="E10" s="7" t="str">
        <f>IF(ISNUMBER('DI-Temp'!E10),'DI-Temp'!E10/'T-Res'!$B$165,"")</f>
        <v/>
      </c>
      <c r="F10" s="7" t="str">
        <f>IF(ISNUMBER('DI-Temp'!F10),'DI-Temp'!F10/'T-Res'!$B$165,"")</f>
        <v/>
      </c>
      <c r="G10" s="7" t="str">
        <f>IF(ISNUMBER('DI-Temp'!G10),'DI-Temp'!G10/'T-Res'!$B$165,"")</f>
        <v/>
      </c>
      <c r="H10" s="7" t="str">
        <f>IF(ISNUMBER('DI-Temp'!H10),'DI-Temp'!H10/'T-Res'!$B$165,"")</f>
        <v/>
      </c>
      <c r="I10" s="7" t="str">
        <f>IF(ISNUMBER('DI-Temp'!I10),'DI-Temp'!I10/'T-Res'!$B$165,"")</f>
        <v/>
      </c>
      <c r="J10" s="7" t="str">
        <f>IF(ISNUMBER('DI-Temp'!J10),'DI-Temp'!J10/'T-Res'!$B$165,"")</f>
        <v/>
      </c>
      <c r="K10" s="7" t="str">
        <f>IF(ISNUMBER('DI-Temp'!K10),'DI-Temp'!K10/'T-Res'!$B$165,"")</f>
        <v/>
      </c>
      <c r="L10" s="7" t="str">
        <f>IF(ISNUMBER('DI-Temp'!L10),'DI-Temp'!L10/'T-Res'!$B$165,"")</f>
        <v/>
      </c>
      <c r="M10" s="7" t="str">
        <f>IF(ISNUMBER('DI-Temp'!M10),'DI-Temp'!M10/'T-Res'!$B$165,"")</f>
        <v/>
      </c>
      <c r="N10" s="7" t="str">
        <f>IF(ISNUMBER('DI-Temp'!N10),'DI-Temp'!N10/'T-Res'!$B$165,"")</f>
        <v/>
      </c>
      <c r="O10" s="7" t="str">
        <f>IF(ISNUMBER('DI-Temp'!O10),'DI-Temp'!O10/'T-Res'!$B$165,"")</f>
        <v/>
      </c>
      <c r="P10" s="7" t="str">
        <f>IF(ISNUMBER('DI-Temp'!P10),'DI-Temp'!P10/'T-Res'!$B$165,"")</f>
        <v/>
      </c>
      <c r="Q10" s="7" t="str">
        <f>IF(ISNUMBER('DI-Temp'!Q10),'DI-Temp'!Q10/'T-Res'!$B$165,"")</f>
        <v/>
      </c>
      <c r="R10" s="7" t="str">
        <f>IF(ISNUMBER('DI-Temp'!R10),'DI-Temp'!R10/'T-Res'!$B$165,"")</f>
        <v/>
      </c>
      <c r="S10" s="7" t="str">
        <f>IF(ISNUMBER('DI-Temp'!S10),'DI-Temp'!S10/'T-Res'!$B$165,"")</f>
        <v/>
      </c>
      <c r="T10" s="7" t="str">
        <f>IF(ISNUMBER('DI-Temp'!T10),'DI-Temp'!T10/'T-Res'!$B$165,"")</f>
        <v/>
      </c>
      <c r="Y10" s="7" t="str">
        <f t="shared" si="0"/>
        <v/>
      </c>
      <c r="Z10" s="7" t="str">
        <f t="shared" si="1"/>
        <v/>
      </c>
      <c r="AA10" s="7" t="str">
        <f t="shared" si="2"/>
        <v/>
      </c>
      <c r="AB10" s="7" t="str">
        <f t="shared" si="3"/>
        <v/>
      </c>
      <c r="AC10" s="7" t="str">
        <f t="shared" si="4"/>
        <v/>
      </c>
      <c r="AD10" s="7" t="str">
        <f t="shared" si="5"/>
        <v/>
      </c>
      <c r="AE10" s="7" t="str">
        <f t="shared" si="6"/>
        <v/>
      </c>
      <c r="AF10" s="7" t="str">
        <f t="shared" si="7"/>
        <v/>
      </c>
      <c r="AG10" s="7" t="str">
        <f t="shared" si="8"/>
        <v/>
      </c>
      <c r="AH10" s="7" t="str">
        <f t="shared" si="9"/>
        <v/>
      </c>
      <c r="AI10" s="7" t="str">
        <f t="shared" si="10"/>
        <v/>
      </c>
      <c r="AJ10" s="7" t="str">
        <f t="shared" si="11"/>
        <v/>
      </c>
      <c r="AK10" s="7" t="str">
        <f t="shared" si="12"/>
        <v/>
      </c>
      <c r="AL10" s="7" t="str">
        <f t="shared" si="13"/>
        <v/>
      </c>
      <c r="AM10" s="7" t="str">
        <f t="shared" si="14"/>
        <v/>
      </c>
      <c r="AN10" s="7" t="str">
        <f t="shared" si="15"/>
        <v/>
      </c>
      <c r="AO10" s="7" t="str">
        <f t="shared" si="16"/>
        <v/>
      </c>
      <c r="AP10" s="7" t="str">
        <f t="shared" si="17"/>
        <v/>
      </c>
      <c r="AQ10" s="7" t="str">
        <f t="shared" si="18"/>
        <v/>
      </c>
    </row>
    <row r="11" spans="1:43">
      <c r="A11" s="1">
        <v>1879</v>
      </c>
      <c r="B11" s="7" t="str">
        <f>IF(ISNUMBER('DI-Temp'!B11),'DI-Temp'!B11/'T-Res'!$B$165,"")</f>
        <v/>
      </c>
      <c r="C11" s="7" t="str">
        <f>IF(ISNUMBER('DI-Temp'!C11),'DI-Temp'!C11/'T-Res'!$B$165,"")</f>
        <v/>
      </c>
      <c r="D11" s="7" t="str">
        <f>IF(ISNUMBER('DI-Temp'!D11),'DI-Temp'!D11/'T-Res'!$B$165,"")</f>
        <v/>
      </c>
      <c r="E11" s="7" t="str">
        <f>IF(ISNUMBER('DI-Temp'!E11),'DI-Temp'!E11/'T-Res'!$B$165,"")</f>
        <v/>
      </c>
      <c r="F11" s="7" t="str">
        <f>IF(ISNUMBER('DI-Temp'!F11),'DI-Temp'!F11/'T-Res'!$B$165,"")</f>
        <v/>
      </c>
      <c r="G11" s="7" t="str">
        <f>IF(ISNUMBER('DI-Temp'!G11),'DI-Temp'!G11/'T-Res'!$B$165,"")</f>
        <v/>
      </c>
      <c r="H11" s="7" t="str">
        <f>IF(ISNUMBER('DI-Temp'!H11),'DI-Temp'!H11/'T-Res'!$B$165,"")</f>
        <v/>
      </c>
      <c r="I11" s="7" t="str">
        <f>IF(ISNUMBER('DI-Temp'!I11),'DI-Temp'!I11/'T-Res'!$B$165,"")</f>
        <v/>
      </c>
      <c r="J11" s="7" t="str">
        <f>IF(ISNUMBER('DI-Temp'!J11),'DI-Temp'!J11/'T-Res'!$B$165,"")</f>
        <v/>
      </c>
      <c r="K11" s="7" t="str">
        <f>IF(ISNUMBER('DI-Temp'!K11),'DI-Temp'!K11/'T-Res'!$B$165,"")</f>
        <v/>
      </c>
      <c r="L11" s="7" t="str">
        <f>IF(ISNUMBER('DI-Temp'!L11),'DI-Temp'!L11/'T-Res'!$B$165,"")</f>
        <v/>
      </c>
      <c r="M11" s="7" t="str">
        <f>IF(ISNUMBER('DI-Temp'!M11),'DI-Temp'!M11/'T-Res'!$B$165,"")</f>
        <v/>
      </c>
      <c r="N11" s="7" t="str">
        <f>IF(ISNUMBER('DI-Temp'!N11),'DI-Temp'!N11/'T-Res'!$B$165,"")</f>
        <v/>
      </c>
      <c r="O11" s="7" t="str">
        <f>IF(ISNUMBER('DI-Temp'!O11),'DI-Temp'!O11/'T-Res'!$B$165,"")</f>
        <v/>
      </c>
      <c r="P11" s="7" t="str">
        <f>IF(ISNUMBER('DI-Temp'!P11),'DI-Temp'!P11/'T-Res'!$B$165,"")</f>
        <v/>
      </c>
      <c r="Q11" s="7" t="str">
        <f>IF(ISNUMBER('DI-Temp'!Q11),'DI-Temp'!Q11/'T-Res'!$B$165,"")</f>
        <v/>
      </c>
      <c r="R11" s="7" t="str">
        <f>IF(ISNUMBER('DI-Temp'!R11),'DI-Temp'!R11/'T-Res'!$B$165,"")</f>
        <v/>
      </c>
      <c r="S11" s="7" t="str">
        <f>IF(ISNUMBER('DI-Temp'!S11),'DI-Temp'!S11/'T-Res'!$B$165,"")</f>
        <v/>
      </c>
      <c r="T11" s="7" t="str">
        <f>IF(ISNUMBER('DI-Temp'!T11),'DI-Temp'!T11/'T-Res'!$B$165,"")</f>
        <v/>
      </c>
      <c r="Y11" s="7" t="str">
        <f t="shared" si="0"/>
        <v/>
      </c>
      <c r="Z11" s="7" t="str">
        <f t="shared" si="1"/>
        <v/>
      </c>
      <c r="AA11" s="7" t="str">
        <f t="shared" si="2"/>
        <v/>
      </c>
      <c r="AB11" s="7" t="str">
        <f t="shared" si="3"/>
        <v/>
      </c>
      <c r="AC11" s="7" t="str">
        <f t="shared" si="4"/>
        <v/>
      </c>
      <c r="AD11" s="7" t="str">
        <f t="shared" si="5"/>
        <v/>
      </c>
      <c r="AE11" s="7" t="str">
        <f t="shared" si="6"/>
        <v/>
      </c>
      <c r="AF11" s="7" t="str">
        <f t="shared" si="7"/>
        <v/>
      </c>
      <c r="AG11" s="7" t="str">
        <f t="shared" si="8"/>
        <v/>
      </c>
      <c r="AH11" s="7" t="str">
        <f t="shared" si="9"/>
        <v/>
      </c>
      <c r="AI11" s="7" t="str">
        <f t="shared" si="10"/>
        <v/>
      </c>
      <c r="AJ11" s="7" t="str">
        <f t="shared" si="11"/>
        <v/>
      </c>
      <c r="AK11" s="7" t="str">
        <f t="shared" si="12"/>
        <v/>
      </c>
      <c r="AL11" s="7" t="str">
        <f t="shared" si="13"/>
        <v/>
      </c>
      <c r="AM11" s="7" t="str">
        <f t="shared" si="14"/>
        <v/>
      </c>
      <c r="AN11" s="7" t="str">
        <f t="shared" si="15"/>
        <v/>
      </c>
      <c r="AO11" s="7" t="str">
        <f t="shared" si="16"/>
        <v/>
      </c>
      <c r="AP11" s="7" t="str">
        <f t="shared" si="17"/>
        <v/>
      </c>
      <c r="AQ11" s="7" t="str">
        <f t="shared" si="18"/>
        <v/>
      </c>
    </row>
    <row r="12" spans="1:43">
      <c r="A12" s="1">
        <v>1880</v>
      </c>
      <c r="B12" s="7" t="str">
        <f>IF(ISNUMBER('DI-Temp'!B12),'DI-Temp'!B12/'T-Res'!$B$165,"")</f>
        <v/>
      </c>
      <c r="C12" s="7" t="str">
        <f>IF(ISNUMBER('DI-Temp'!C12),'DI-Temp'!C12/'T-Res'!$B$165,"")</f>
        <v/>
      </c>
      <c r="D12" s="7" t="str">
        <f>IF(ISNUMBER('DI-Temp'!D12),'DI-Temp'!D12/'T-Res'!$B$165,"")</f>
        <v/>
      </c>
      <c r="E12" s="7" t="str">
        <f>IF(ISNUMBER('DI-Temp'!E12),'DI-Temp'!E12/'T-Res'!$B$165,"")</f>
        <v/>
      </c>
      <c r="F12" s="7" t="str">
        <f>IF(ISNUMBER('DI-Temp'!F12),'DI-Temp'!F12/'T-Res'!$B$165,"")</f>
        <v/>
      </c>
      <c r="G12" s="7" t="str">
        <f>IF(ISNUMBER('DI-Temp'!G12),'DI-Temp'!G12/'T-Res'!$B$165,"")</f>
        <v/>
      </c>
      <c r="H12" s="7" t="str">
        <f>IF(ISNUMBER('DI-Temp'!H12),'DI-Temp'!H12/'T-Res'!$B$165,"")</f>
        <v/>
      </c>
      <c r="I12" s="7" t="str">
        <f>IF(ISNUMBER('DI-Temp'!I12),'DI-Temp'!I12/'T-Res'!$B$165,"")</f>
        <v/>
      </c>
      <c r="J12" s="7" t="str">
        <f>IF(ISNUMBER('DI-Temp'!J12),'DI-Temp'!J12/'T-Res'!$B$165,"")</f>
        <v/>
      </c>
      <c r="K12" s="7" t="str">
        <f>IF(ISNUMBER('DI-Temp'!K12),'DI-Temp'!K12/'T-Res'!$B$165,"")</f>
        <v/>
      </c>
      <c r="L12" s="7" t="str">
        <f>IF(ISNUMBER('DI-Temp'!L12),'DI-Temp'!L12/'T-Res'!$B$165,"")</f>
        <v/>
      </c>
      <c r="M12" s="7" t="str">
        <f>IF(ISNUMBER('DI-Temp'!M12),'DI-Temp'!M12/'T-Res'!$B$165,"")</f>
        <v/>
      </c>
      <c r="N12" s="7" t="str">
        <f>IF(ISNUMBER('DI-Temp'!N12),'DI-Temp'!N12/'T-Res'!$B$165,"")</f>
        <v/>
      </c>
      <c r="O12" s="7" t="str">
        <f>IF(ISNUMBER('DI-Temp'!O12),'DI-Temp'!O12/'T-Res'!$B$165,"")</f>
        <v/>
      </c>
      <c r="P12" s="7" t="str">
        <f>IF(ISNUMBER('DI-Temp'!P12),'DI-Temp'!P12/'T-Res'!$B$165,"")</f>
        <v/>
      </c>
      <c r="Q12" s="7" t="str">
        <f>IF(ISNUMBER('DI-Temp'!Q12),'DI-Temp'!Q12/'T-Res'!$B$165,"")</f>
        <v/>
      </c>
      <c r="R12" s="7" t="str">
        <f>IF(ISNUMBER('DI-Temp'!R12),'DI-Temp'!R12/'T-Res'!$B$165,"")</f>
        <v/>
      </c>
      <c r="S12" s="7" t="str">
        <f>IF(ISNUMBER('DI-Temp'!S12),'DI-Temp'!S12/'T-Res'!$B$165,"")</f>
        <v/>
      </c>
      <c r="T12" s="7" t="str">
        <f>IF(ISNUMBER('DI-Temp'!T12),'DI-Temp'!T12/'T-Res'!$B$165,"")</f>
        <v/>
      </c>
      <c r="Y12" s="7" t="str">
        <f t="shared" si="0"/>
        <v/>
      </c>
      <c r="Z12" s="7" t="str">
        <f t="shared" si="1"/>
        <v/>
      </c>
      <c r="AA12" s="7" t="str">
        <f t="shared" si="2"/>
        <v/>
      </c>
      <c r="AB12" s="7" t="str">
        <f t="shared" si="3"/>
        <v/>
      </c>
      <c r="AC12" s="7" t="str">
        <f t="shared" si="4"/>
        <v/>
      </c>
      <c r="AD12" s="7" t="str">
        <f t="shared" si="5"/>
        <v/>
      </c>
      <c r="AE12" s="7" t="str">
        <f t="shared" si="6"/>
        <v/>
      </c>
      <c r="AF12" s="7" t="str">
        <f t="shared" si="7"/>
        <v/>
      </c>
      <c r="AG12" s="7" t="str">
        <f t="shared" si="8"/>
        <v/>
      </c>
      <c r="AH12" s="7" t="str">
        <f t="shared" si="9"/>
        <v/>
      </c>
      <c r="AI12" s="7" t="str">
        <f t="shared" si="10"/>
        <v/>
      </c>
      <c r="AJ12" s="7" t="str">
        <f t="shared" si="11"/>
        <v/>
      </c>
      <c r="AK12" s="7" t="str">
        <f t="shared" si="12"/>
        <v/>
      </c>
      <c r="AL12" s="7" t="str">
        <f t="shared" si="13"/>
        <v/>
      </c>
      <c r="AM12" s="7" t="str">
        <f t="shared" si="14"/>
        <v/>
      </c>
      <c r="AN12" s="7" t="str">
        <f t="shared" si="15"/>
        <v/>
      </c>
      <c r="AO12" s="7" t="str">
        <f t="shared" si="16"/>
        <v/>
      </c>
      <c r="AP12" s="7" t="str">
        <f t="shared" si="17"/>
        <v/>
      </c>
      <c r="AQ12" s="7" t="str">
        <f t="shared" si="18"/>
        <v/>
      </c>
    </row>
    <row r="13" spans="1:43">
      <c r="A13" s="1">
        <v>1881</v>
      </c>
      <c r="B13" s="7" t="str">
        <f>IF(ISNUMBER('DI-Temp'!B13),'DI-Temp'!B13/'T-Res'!$B$165,"")</f>
        <v/>
      </c>
      <c r="C13" s="7" t="str">
        <f>IF(ISNUMBER('DI-Temp'!C13),'DI-Temp'!C13/'T-Res'!$B$165,"")</f>
        <v/>
      </c>
      <c r="D13" s="7" t="str">
        <f>IF(ISNUMBER('DI-Temp'!D13),'DI-Temp'!D13/'T-Res'!$B$165,"")</f>
        <v/>
      </c>
      <c r="E13" s="7" t="str">
        <f>IF(ISNUMBER('DI-Temp'!E13),'DI-Temp'!E13/'T-Res'!$B$165,"")</f>
        <v/>
      </c>
      <c r="F13" s="7" t="str">
        <f>IF(ISNUMBER('DI-Temp'!F13),'DI-Temp'!F13/'T-Res'!$B$165,"")</f>
        <v/>
      </c>
      <c r="G13" s="7" t="str">
        <f>IF(ISNUMBER('DI-Temp'!G13),'DI-Temp'!G13/'T-Res'!$B$165,"")</f>
        <v/>
      </c>
      <c r="H13" s="7" t="str">
        <f>IF(ISNUMBER('DI-Temp'!H13),'DI-Temp'!H13/'T-Res'!$B$165,"")</f>
        <v/>
      </c>
      <c r="I13" s="7" t="str">
        <f>IF(ISNUMBER('DI-Temp'!I13),'DI-Temp'!I13/'T-Res'!$B$165,"")</f>
        <v/>
      </c>
      <c r="J13" s="7" t="str">
        <f>IF(ISNUMBER('DI-Temp'!J13),'DI-Temp'!J13/'T-Res'!$B$165,"")</f>
        <v/>
      </c>
      <c r="K13" s="7" t="str">
        <f>IF(ISNUMBER('DI-Temp'!K13),'DI-Temp'!K13/'T-Res'!$B$165,"")</f>
        <v/>
      </c>
      <c r="L13" s="7" t="str">
        <f>IF(ISNUMBER('DI-Temp'!L13),'DI-Temp'!L13/'T-Res'!$B$165,"")</f>
        <v/>
      </c>
      <c r="M13" s="7" t="str">
        <f>IF(ISNUMBER('DI-Temp'!M13),'DI-Temp'!M13/'T-Res'!$B$165,"")</f>
        <v/>
      </c>
      <c r="N13" s="7" t="str">
        <f>IF(ISNUMBER('DI-Temp'!N13),'DI-Temp'!N13/'T-Res'!$B$165,"")</f>
        <v/>
      </c>
      <c r="O13" s="7" t="str">
        <f>IF(ISNUMBER('DI-Temp'!O13),'DI-Temp'!O13/'T-Res'!$B$165,"")</f>
        <v/>
      </c>
      <c r="P13" s="7" t="str">
        <f>IF(ISNUMBER('DI-Temp'!P13),'DI-Temp'!P13/'T-Res'!$B$165,"")</f>
        <v/>
      </c>
      <c r="Q13" s="7" t="str">
        <f>IF(ISNUMBER('DI-Temp'!Q13),'DI-Temp'!Q13/'T-Res'!$B$165,"")</f>
        <v/>
      </c>
      <c r="R13" s="7" t="str">
        <f>IF(ISNUMBER('DI-Temp'!R13),'DI-Temp'!R13/'T-Res'!$B$165,"")</f>
        <v/>
      </c>
      <c r="S13" s="7" t="str">
        <f>IF(ISNUMBER('DI-Temp'!S13),'DI-Temp'!S13/'T-Res'!$B$165,"")</f>
        <v/>
      </c>
      <c r="T13" s="7" t="str">
        <f>IF(ISNUMBER('DI-Temp'!T13),'DI-Temp'!T13/'T-Res'!$B$165,"")</f>
        <v/>
      </c>
      <c r="Y13" s="7" t="str">
        <f t="shared" si="0"/>
        <v/>
      </c>
      <c r="Z13" s="7" t="str">
        <f t="shared" si="1"/>
        <v/>
      </c>
      <c r="AA13" s="7" t="str">
        <f t="shared" si="2"/>
        <v/>
      </c>
      <c r="AB13" s="7" t="str">
        <f t="shared" si="3"/>
        <v/>
      </c>
      <c r="AC13" s="7" t="str">
        <f t="shared" si="4"/>
        <v/>
      </c>
      <c r="AD13" s="7" t="str">
        <f t="shared" si="5"/>
        <v/>
      </c>
      <c r="AE13" s="7" t="str">
        <f t="shared" si="6"/>
        <v/>
      </c>
      <c r="AF13" s="7" t="str">
        <f t="shared" si="7"/>
        <v/>
      </c>
      <c r="AG13" s="7" t="str">
        <f t="shared" si="8"/>
        <v/>
      </c>
      <c r="AH13" s="7" t="str">
        <f t="shared" si="9"/>
        <v/>
      </c>
      <c r="AI13" s="7" t="str">
        <f t="shared" si="10"/>
        <v/>
      </c>
      <c r="AJ13" s="7" t="str">
        <f t="shared" si="11"/>
        <v/>
      </c>
      <c r="AK13" s="7" t="str">
        <f t="shared" si="12"/>
        <v/>
      </c>
      <c r="AL13" s="7" t="str">
        <f t="shared" si="13"/>
        <v/>
      </c>
      <c r="AM13" s="7" t="str">
        <f t="shared" si="14"/>
        <v/>
      </c>
      <c r="AN13" s="7" t="str">
        <f t="shared" si="15"/>
        <v/>
      </c>
      <c r="AO13" s="7" t="str">
        <f t="shared" si="16"/>
        <v/>
      </c>
      <c r="AP13" s="7" t="str">
        <f t="shared" si="17"/>
        <v/>
      </c>
      <c r="AQ13" s="7" t="str">
        <f t="shared" si="18"/>
        <v/>
      </c>
    </row>
    <row r="14" spans="1:43">
      <c r="A14" s="1">
        <v>1882</v>
      </c>
      <c r="B14" s="7" t="str">
        <f>IF(ISNUMBER('DI-Temp'!B14),'DI-Temp'!B14/'T-Res'!$B$165,"")</f>
        <v/>
      </c>
      <c r="C14" s="7" t="str">
        <f>IF(ISNUMBER('DI-Temp'!C14),'DI-Temp'!C14/'T-Res'!$B$165,"")</f>
        <v/>
      </c>
      <c r="D14" s="7" t="str">
        <f>IF(ISNUMBER('DI-Temp'!D14),'DI-Temp'!D14/'T-Res'!$B$165,"")</f>
        <v/>
      </c>
      <c r="E14" s="7" t="str">
        <f>IF(ISNUMBER('DI-Temp'!E14),'DI-Temp'!E14/'T-Res'!$B$165,"")</f>
        <v/>
      </c>
      <c r="F14" s="7" t="str">
        <f>IF(ISNUMBER('DI-Temp'!F14),'DI-Temp'!F14/'T-Res'!$B$165,"")</f>
        <v/>
      </c>
      <c r="G14" s="7" t="str">
        <f>IF(ISNUMBER('DI-Temp'!G14),'DI-Temp'!G14/'T-Res'!$B$165,"")</f>
        <v/>
      </c>
      <c r="H14" s="7" t="str">
        <f>IF(ISNUMBER('DI-Temp'!H14),'DI-Temp'!H14/'T-Res'!$B$165,"")</f>
        <v/>
      </c>
      <c r="I14" s="7" t="str">
        <f>IF(ISNUMBER('DI-Temp'!I14),'DI-Temp'!I14/'T-Res'!$B$165,"")</f>
        <v/>
      </c>
      <c r="J14" s="7" t="str">
        <f>IF(ISNUMBER('DI-Temp'!J14),'DI-Temp'!J14/'T-Res'!$B$165,"")</f>
        <v/>
      </c>
      <c r="K14" s="7" t="str">
        <f>IF(ISNUMBER('DI-Temp'!K14),'DI-Temp'!K14/'T-Res'!$B$165,"")</f>
        <v/>
      </c>
      <c r="L14" s="7" t="str">
        <f>IF(ISNUMBER('DI-Temp'!L14),'DI-Temp'!L14/'T-Res'!$B$165,"")</f>
        <v/>
      </c>
      <c r="M14" s="7" t="str">
        <f>IF(ISNUMBER('DI-Temp'!M14),'DI-Temp'!M14/'T-Res'!$B$165,"")</f>
        <v/>
      </c>
      <c r="N14" s="7" t="str">
        <f>IF(ISNUMBER('DI-Temp'!N14),'DI-Temp'!N14/'T-Res'!$B$165,"")</f>
        <v/>
      </c>
      <c r="O14" s="7" t="str">
        <f>IF(ISNUMBER('DI-Temp'!O14),'DI-Temp'!O14/'T-Res'!$B$165,"")</f>
        <v/>
      </c>
      <c r="P14" s="7" t="str">
        <f>IF(ISNUMBER('DI-Temp'!P14),'DI-Temp'!P14/'T-Res'!$B$165,"")</f>
        <v/>
      </c>
      <c r="Q14" s="7" t="str">
        <f>IF(ISNUMBER('DI-Temp'!Q14),'DI-Temp'!Q14/'T-Res'!$B$165,"")</f>
        <v/>
      </c>
      <c r="R14" s="7" t="str">
        <f>IF(ISNUMBER('DI-Temp'!R14),'DI-Temp'!R14/'T-Res'!$B$165,"")</f>
        <v/>
      </c>
      <c r="S14" s="7" t="str">
        <f>IF(ISNUMBER('DI-Temp'!S14),'DI-Temp'!S14/'T-Res'!$B$165,"")</f>
        <v/>
      </c>
      <c r="T14" s="7" t="str">
        <f>IF(ISNUMBER('DI-Temp'!T14),'DI-Temp'!T14/'T-Res'!$B$165,"")</f>
        <v/>
      </c>
      <c r="Y14" s="7" t="str">
        <f t="shared" si="0"/>
        <v/>
      </c>
      <c r="Z14" s="7" t="str">
        <f t="shared" si="1"/>
        <v/>
      </c>
      <c r="AA14" s="7" t="str">
        <f t="shared" si="2"/>
        <v/>
      </c>
      <c r="AB14" s="7" t="str">
        <f t="shared" si="3"/>
        <v/>
      </c>
      <c r="AC14" s="7" t="str">
        <f t="shared" si="4"/>
        <v/>
      </c>
      <c r="AD14" s="7" t="str">
        <f t="shared" si="5"/>
        <v/>
      </c>
      <c r="AE14" s="7" t="str">
        <f t="shared" si="6"/>
        <v/>
      </c>
      <c r="AF14" s="7" t="str">
        <f t="shared" si="7"/>
        <v/>
      </c>
      <c r="AG14" s="7" t="str">
        <f t="shared" si="8"/>
        <v/>
      </c>
      <c r="AH14" s="7" t="str">
        <f t="shared" si="9"/>
        <v/>
      </c>
      <c r="AI14" s="7" t="str">
        <f t="shared" si="10"/>
        <v/>
      </c>
      <c r="AJ14" s="7" t="str">
        <f t="shared" si="11"/>
        <v/>
      </c>
      <c r="AK14" s="7" t="str">
        <f t="shared" si="12"/>
        <v/>
      </c>
      <c r="AL14" s="7" t="str">
        <f t="shared" si="13"/>
        <v/>
      </c>
      <c r="AM14" s="7" t="str">
        <f t="shared" si="14"/>
        <v/>
      </c>
      <c r="AN14" s="7" t="str">
        <f t="shared" si="15"/>
        <v/>
      </c>
      <c r="AO14" s="7" t="str">
        <f t="shared" si="16"/>
        <v/>
      </c>
      <c r="AP14" s="7" t="str">
        <f t="shared" si="17"/>
        <v/>
      </c>
      <c r="AQ14" s="7" t="str">
        <f t="shared" si="18"/>
        <v/>
      </c>
    </row>
    <row r="15" spans="1:43">
      <c r="A15" s="1">
        <v>1883</v>
      </c>
      <c r="B15" s="7" t="str">
        <f>IF(ISNUMBER('DI-Temp'!B15),'DI-Temp'!B15/'T-Res'!$B$165,"")</f>
        <v/>
      </c>
      <c r="C15" s="7" t="str">
        <f>IF(ISNUMBER('DI-Temp'!C15),'DI-Temp'!C15/'T-Res'!$B$165,"")</f>
        <v/>
      </c>
      <c r="D15" s="7" t="str">
        <f>IF(ISNUMBER('DI-Temp'!D15),'DI-Temp'!D15/'T-Res'!$B$165,"")</f>
        <v/>
      </c>
      <c r="E15" s="7" t="str">
        <f>IF(ISNUMBER('DI-Temp'!E15),'DI-Temp'!E15/'T-Res'!$B$165,"")</f>
        <v/>
      </c>
      <c r="F15" s="7" t="str">
        <f>IF(ISNUMBER('DI-Temp'!F15),'DI-Temp'!F15/'T-Res'!$B$165,"")</f>
        <v/>
      </c>
      <c r="G15" s="7" t="str">
        <f>IF(ISNUMBER('DI-Temp'!G15),'DI-Temp'!G15/'T-Res'!$B$165,"")</f>
        <v/>
      </c>
      <c r="H15" s="7" t="str">
        <f>IF(ISNUMBER('DI-Temp'!H15),'DI-Temp'!H15/'T-Res'!$B$165,"")</f>
        <v/>
      </c>
      <c r="I15" s="7" t="str">
        <f>IF(ISNUMBER('DI-Temp'!I15),'DI-Temp'!I15/'T-Res'!$B$165,"")</f>
        <v/>
      </c>
      <c r="J15" s="7" t="str">
        <f>IF(ISNUMBER('DI-Temp'!J15),'DI-Temp'!J15/'T-Res'!$B$165,"")</f>
        <v/>
      </c>
      <c r="K15" s="7" t="str">
        <f>IF(ISNUMBER('DI-Temp'!K15),'DI-Temp'!K15/'T-Res'!$B$165,"")</f>
        <v/>
      </c>
      <c r="L15" s="7" t="str">
        <f>IF(ISNUMBER('DI-Temp'!L15),'DI-Temp'!L15/'T-Res'!$B$165,"")</f>
        <v/>
      </c>
      <c r="M15" s="7" t="str">
        <f>IF(ISNUMBER('DI-Temp'!M15),'DI-Temp'!M15/'T-Res'!$B$165,"")</f>
        <v/>
      </c>
      <c r="N15" s="7" t="str">
        <f>IF(ISNUMBER('DI-Temp'!N15),'DI-Temp'!N15/'T-Res'!$B$165,"")</f>
        <v/>
      </c>
      <c r="O15" s="7" t="str">
        <f>IF(ISNUMBER('DI-Temp'!O15),'DI-Temp'!O15/'T-Res'!$B$165,"")</f>
        <v/>
      </c>
      <c r="P15" s="7" t="str">
        <f>IF(ISNUMBER('DI-Temp'!P15),'DI-Temp'!P15/'T-Res'!$B$165,"")</f>
        <v/>
      </c>
      <c r="Q15" s="7" t="str">
        <f>IF(ISNUMBER('DI-Temp'!Q15),'DI-Temp'!Q15/'T-Res'!$B$165,"")</f>
        <v/>
      </c>
      <c r="R15" s="7" t="str">
        <f>IF(ISNUMBER('DI-Temp'!R15),'DI-Temp'!R15/'T-Res'!$B$165,"")</f>
        <v/>
      </c>
      <c r="S15" s="7" t="str">
        <f>IF(ISNUMBER('DI-Temp'!S15),'DI-Temp'!S15/'T-Res'!$B$165,"")</f>
        <v/>
      </c>
      <c r="T15" s="7" t="str">
        <f>IF(ISNUMBER('DI-Temp'!T15),'DI-Temp'!T15/'T-Res'!$B$165,"")</f>
        <v/>
      </c>
      <c r="Y15" s="7" t="str">
        <f t="shared" si="0"/>
        <v/>
      </c>
      <c r="Z15" s="7" t="str">
        <f t="shared" si="1"/>
        <v/>
      </c>
      <c r="AA15" s="7" t="str">
        <f t="shared" si="2"/>
        <v/>
      </c>
      <c r="AB15" s="7" t="str">
        <f t="shared" si="3"/>
        <v/>
      </c>
      <c r="AC15" s="7" t="str">
        <f t="shared" si="4"/>
        <v/>
      </c>
      <c r="AD15" s="7" t="str">
        <f t="shared" si="5"/>
        <v/>
      </c>
      <c r="AE15" s="7" t="str">
        <f t="shared" si="6"/>
        <v/>
      </c>
      <c r="AF15" s="7" t="str">
        <f t="shared" si="7"/>
        <v/>
      </c>
      <c r="AG15" s="7" t="str">
        <f t="shared" si="8"/>
        <v/>
      </c>
      <c r="AH15" s="7" t="str">
        <f t="shared" si="9"/>
        <v/>
      </c>
      <c r="AI15" s="7" t="str">
        <f t="shared" si="10"/>
        <v/>
      </c>
      <c r="AJ15" s="7" t="str">
        <f t="shared" si="11"/>
        <v/>
      </c>
      <c r="AK15" s="7" t="str">
        <f t="shared" si="12"/>
        <v/>
      </c>
      <c r="AL15" s="7" t="str">
        <f t="shared" si="13"/>
        <v/>
      </c>
      <c r="AM15" s="7" t="str">
        <f t="shared" si="14"/>
        <v/>
      </c>
      <c r="AN15" s="7" t="str">
        <f t="shared" si="15"/>
        <v/>
      </c>
      <c r="AO15" s="7" t="str">
        <f t="shared" si="16"/>
        <v/>
      </c>
      <c r="AP15" s="7" t="str">
        <f t="shared" si="17"/>
        <v/>
      </c>
      <c r="AQ15" s="7" t="str">
        <f t="shared" si="18"/>
        <v/>
      </c>
    </row>
    <row r="16" spans="1:43">
      <c r="A16" s="1">
        <v>1884</v>
      </c>
      <c r="B16" s="7" t="str">
        <f>IF(ISNUMBER('DI-Temp'!B16),'DI-Temp'!B16/'T-Res'!$B$165,"")</f>
        <v/>
      </c>
      <c r="C16" s="7" t="str">
        <f>IF(ISNUMBER('DI-Temp'!C16),'DI-Temp'!C16/'T-Res'!$B$165,"")</f>
        <v/>
      </c>
      <c r="D16" s="7" t="str">
        <f>IF(ISNUMBER('DI-Temp'!D16),'DI-Temp'!D16/'T-Res'!$B$165,"")</f>
        <v/>
      </c>
      <c r="E16" s="7" t="str">
        <f>IF(ISNUMBER('DI-Temp'!E16),'DI-Temp'!E16/'T-Res'!$B$165,"")</f>
        <v/>
      </c>
      <c r="F16" s="7" t="str">
        <f>IF(ISNUMBER('DI-Temp'!F16),'DI-Temp'!F16/'T-Res'!$B$165,"")</f>
        <v/>
      </c>
      <c r="G16" s="7" t="str">
        <f>IF(ISNUMBER('DI-Temp'!G16),'DI-Temp'!G16/'T-Res'!$B$165,"")</f>
        <v/>
      </c>
      <c r="H16" s="7" t="str">
        <f>IF(ISNUMBER('DI-Temp'!H16),'DI-Temp'!H16/'T-Res'!$B$165,"")</f>
        <v/>
      </c>
      <c r="I16" s="7" t="str">
        <f>IF(ISNUMBER('DI-Temp'!I16),'DI-Temp'!I16/'T-Res'!$B$165,"")</f>
        <v/>
      </c>
      <c r="J16" s="7" t="str">
        <f>IF(ISNUMBER('DI-Temp'!J16),'DI-Temp'!J16/'T-Res'!$B$165,"")</f>
        <v/>
      </c>
      <c r="K16" s="7" t="str">
        <f>IF(ISNUMBER('DI-Temp'!K16),'DI-Temp'!K16/'T-Res'!$B$165,"")</f>
        <v/>
      </c>
      <c r="L16" s="7" t="str">
        <f>IF(ISNUMBER('DI-Temp'!L16),'DI-Temp'!L16/'T-Res'!$B$165,"")</f>
        <v/>
      </c>
      <c r="M16" s="7" t="str">
        <f>IF(ISNUMBER('DI-Temp'!M16),'DI-Temp'!M16/'T-Res'!$B$165,"")</f>
        <v/>
      </c>
      <c r="N16" s="7" t="str">
        <f>IF(ISNUMBER('DI-Temp'!N16),'DI-Temp'!N16/'T-Res'!$B$165,"")</f>
        <v/>
      </c>
      <c r="O16" s="7" t="str">
        <f>IF(ISNUMBER('DI-Temp'!O16),'DI-Temp'!O16/'T-Res'!$B$165,"")</f>
        <v/>
      </c>
      <c r="P16" s="7" t="str">
        <f>IF(ISNUMBER('DI-Temp'!P16),'DI-Temp'!P16/'T-Res'!$B$165,"")</f>
        <v/>
      </c>
      <c r="Q16" s="7" t="str">
        <f>IF(ISNUMBER('DI-Temp'!Q16),'DI-Temp'!Q16/'T-Res'!$B$165,"")</f>
        <v/>
      </c>
      <c r="R16" s="7" t="str">
        <f>IF(ISNUMBER('DI-Temp'!R16),'DI-Temp'!R16/'T-Res'!$B$165,"")</f>
        <v/>
      </c>
      <c r="S16" s="7" t="str">
        <f>IF(ISNUMBER('DI-Temp'!S16),'DI-Temp'!S16/'T-Res'!$B$165,"")</f>
        <v/>
      </c>
      <c r="T16" s="7" t="str">
        <f>IF(ISNUMBER('DI-Temp'!T16),'DI-Temp'!T16/'T-Res'!$B$165,"")</f>
        <v/>
      </c>
      <c r="Y16" s="7" t="str">
        <f t="shared" si="0"/>
        <v/>
      </c>
      <c r="Z16" s="7" t="str">
        <f t="shared" si="1"/>
        <v/>
      </c>
      <c r="AA16" s="7" t="str">
        <f t="shared" si="2"/>
        <v/>
      </c>
      <c r="AB16" s="7" t="str">
        <f t="shared" si="3"/>
        <v/>
      </c>
      <c r="AC16" s="7" t="str">
        <f t="shared" si="4"/>
        <v/>
      </c>
      <c r="AD16" s="7" t="str">
        <f t="shared" si="5"/>
        <v/>
      </c>
      <c r="AE16" s="7" t="str">
        <f t="shared" si="6"/>
        <v/>
      </c>
      <c r="AF16" s="7" t="str">
        <f t="shared" si="7"/>
        <v/>
      </c>
      <c r="AG16" s="7" t="str">
        <f t="shared" si="8"/>
        <v/>
      </c>
      <c r="AH16" s="7" t="str">
        <f t="shared" si="9"/>
        <v/>
      </c>
      <c r="AI16" s="7" t="str">
        <f t="shared" si="10"/>
        <v/>
      </c>
      <c r="AJ16" s="7" t="str">
        <f t="shared" si="11"/>
        <v/>
      </c>
      <c r="AK16" s="7" t="str">
        <f t="shared" si="12"/>
        <v/>
      </c>
      <c r="AL16" s="7" t="str">
        <f t="shared" si="13"/>
        <v/>
      </c>
      <c r="AM16" s="7" t="str">
        <f t="shared" si="14"/>
        <v/>
      </c>
      <c r="AN16" s="7" t="str">
        <f t="shared" si="15"/>
        <v/>
      </c>
      <c r="AO16" s="7" t="str">
        <f t="shared" si="16"/>
        <v/>
      </c>
      <c r="AP16" s="7" t="str">
        <f t="shared" si="17"/>
        <v/>
      </c>
      <c r="AQ16" s="7" t="str">
        <f t="shared" si="18"/>
        <v/>
      </c>
    </row>
    <row r="17" spans="1:43">
      <c r="A17" s="1">
        <v>1885</v>
      </c>
      <c r="B17" s="7" t="str">
        <f>IF(ISNUMBER('DI-Temp'!B17),'DI-Temp'!B17/'T-Res'!$B$165,"")</f>
        <v/>
      </c>
      <c r="C17" s="7" t="str">
        <f>IF(ISNUMBER('DI-Temp'!C17),'DI-Temp'!C17/'T-Res'!$B$165,"")</f>
        <v/>
      </c>
      <c r="D17" s="7" t="str">
        <f>IF(ISNUMBER('DI-Temp'!D17),'DI-Temp'!D17/'T-Res'!$B$165,"")</f>
        <v/>
      </c>
      <c r="E17" s="7" t="str">
        <f>IF(ISNUMBER('DI-Temp'!E17),'DI-Temp'!E17/'T-Res'!$B$165,"")</f>
        <v/>
      </c>
      <c r="F17" s="7" t="str">
        <f>IF(ISNUMBER('DI-Temp'!F17),'DI-Temp'!F17/'T-Res'!$B$165,"")</f>
        <v/>
      </c>
      <c r="G17" s="7" t="str">
        <f>IF(ISNUMBER('DI-Temp'!G17),'DI-Temp'!G17/'T-Res'!$B$165,"")</f>
        <v/>
      </c>
      <c r="H17" s="7" t="str">
        <f>IF(ISNUMBER('DI-Temp'!H17),'DI-Temp'!H17/'T-Res'!$B$165,"")</f>
        <v/>
      </c>
      <c r="I17" s="7" t="str">
        <f>IF(ISNUMBER('DI-Temp'!I17),'DI-Temp'!I17/'T-Res'!$B$165,"")</f>
        <v/>
      </c>
      <c r="J17" s="7" t="str">
        <f>IF(ISNUMBER('DI-Temp'!J17),'DI-Temp'!J17/'T-Res'!$B$165,"")</f>
        <v/>
      </c>
      <c r="K17" s="7" t="str">
        <f>IF(ISNUMBER('DI-Temp'!K17),'DI-Temp'!K17/'T-Res'!$B$165,"")</f>
        <v/>
      </c>
      <c r="L17" s="7" t="str">
        <f>IF(ISNUMBER('DI-Temp'!L17),'DI-Temp'!L17/'T-Res'!$B$165,"")</f>
        <v/>
      </c>
      <c r="M17" s="7" t="str">
        <f>IF(ISNUMBER('DI-Temp'!M17),'DI-Temp'!M17/'T-Res'!$B$165,"")</f>
        <v/>
      </c>
      <c r="N17" s="7" t="str">
        <f>IF(ISNUMBER('DI-Temp'!N17),'DI-Temp'!N17/'T-Res'!$B$165,"")</f>
        <v/>
      </c>
      <c r="O17" s="7" t="str">
        <f>IF(ISNUMBER('DI-Temp'!O17),'DI-Temp'!O17/'T-Res'!$B$165,"")</f>
        <v/>
      </c>
      <c r="P17" s="7" t="str">
        <f>IF(ISNUMBER('DI-Temp'!P17),'DI-Temp'!P17/'T-Res'!$B$165,"")</f>
        <v/>
      </c>
      <c r="Q17" s="7" t="str">
        <f>IF(ISNUMBER('DI-Temp'!Q17),'DI-Temp'!Q17/'T-Res'!$B$165,"")</f>
        <v/>
      </c>
      <c r="R17" s="7" t="str">
        <f>IF(ISNUMBER('DI-Temp'!R17),'DI-Temp'!R17/'T-Res'!$B$165,"")</f>
        <v/>
      </c>
      <c r="S17" s="7" t="str">
        <f>IF(ISNUMBER('DI-Temp'!S17),'DI-Temp'!S17/'T-Res'!$B$165,"")</f>
        <v/>
      </c>
      <c r="T17" s="7" t="str">
        <f>IF(ISNUMBER('DI-Temp'!T17),'DI-Temp'!T17/'T-Res'!$B$165,"")</f>
        <v/>
      </c>
      <c r="Y17" s="7" t="str">
        <f t="shared" si="0"/>
        <v/>
      </c>
      <c r="Z17" s="7" t="str">
        <f t="shared" si="1"/>
        <v/>
      </c>
      <c r="AA17" s="7" t="str">
        <f t="shared" si="2"/>
        <v/>
      </c>
      <c r="AB17" s="7" t="str">
        <f t="shared" si="3"/>
        <v/>
      </c>
      <c r="AC17" s="7" t="str">
        <f t="shared" si="4"/>
        <v/>
      </c>
      <c r="AD17" s="7" t="str">
        <f t="shared" si="5"/>
        <v/>
      </c>
      <c r="AE17" s="7" t="str">
        <f t="shared" si="6"/>
        <v/>
      </c>
      <c r="AF17" s="7" t="str">
        <f t="shared" si="7"/>
        <v/>
      </c>
      <c r="AG17" s="7" t="str">
        <f t="shared" si="8"/>
        <v/>
      </c>
      <c r="AH17" s="7" t="str">
        <f t="shared" si="9"/>
        <v/>
      </c>
      <c r="AI17" s="7" t="str">
        <f t="shared" si="10"/>
        <v/>
      </c>
      <c r="AJ17" s="7" t="str">
        <f t="shared" si="11"/>
        <v/>
      </c>
      <c r="AK17" s="7" t="str">
        <f t="shared" si="12"/>
        <v/>
      </c>
      <c r="AL17" s="7" t="str">
        <f t="shared" si="13"/>
        <v/>
      </c>
      <c r="AM17" s="7" t="str">
        <f t="shared" si="14"/>
        <v/>
      </c>
      <c r="AN17" s="7" t="str">
        <f t="shared" si="15"/>
        <v/>
      </c>
      <c r="AO17" s="7" t="str">
        <f t="shared" si="16"/>
        <v/>
      </c>
      <c r="AP17" s="7" t="str">
        <f t="shared" si="17"/>
        <v/>
      </c>
      <c r="AQ17" s="7" t="str">
        <f t="shared" si="18"/>
        <v/>
      </c>
    </row>
    <row r="18" spans="1:43">
      <c r="A18" s="1">
        <v>1886</v>
      </c>
      <c r="B18" s="7" t="str">
        <f>IF(ISNUMBER('DI-Temp'!B18),'DI-Temp'!B18/'T-Res'!$B$165,"")</f>
        <v/>
      </c>
      <c r="C18" s="7" t="str">
        <f>IF(ISNUMBER('DI-Temp'!C18),'DI-Temp'!C18/'T-Res'!$B$165,"")</f>
        <v/>
      </c>
      <c r="D18" s="7" t="str">
        <f>IF(ISNUMBER('DI-Temp'!D18),'DI-Temp'!D18/'T-Res'!$B$165,"")</f>
        <v/>
      </c>
      <c r="E18" s="7" t="str">
        <f>IF(ISNUMBER('DI-Temp'!E18),'DI-Temp'!E18/'T-Res'!$B$165,"")</f>
        <v/>
      </c>
      <c r="F18" s="7" t="str">
        <f>IF(ISNUMBER('DI-Temp'!F18),'DI-Temp'!F18/'T-Res'!$B$165,"")</f>
        <v/>
      </c>
      <c r="G18" s="7" t="str">
        <f>IF(ISNUMBER('DI-Temp'!G18),'DI-Temp'!G18/'T-Res'!$B$165,"")</f>
        <v/>
      </c>
      <c r="H18" s="7" t="str">
        <f>IF(ISNUMBER('DI-Temp'!H18),'DI-Temp'!H18/'T-Res'!$B$165,"")</f>
        <v/>
      </c>
      <c r="I18" s="7" t="str">
        <f>IF(ISNUMBER('DI-Temp'!I18),'DI-Temp'!I18/'T-Res'!$B$165,"")</f>
        <v/>
      </c>
      <c r="J18" s="7" t="str">
        <f>IF(ISNUMBER('DI-Temp'!J18),'DI-Temp'!J18/'T-Res'!$B$165,"")</f>
        <v/>
      </c>
      <c r="K18" s="7" t="str">
        <f>IF(ISNUMBER('DI-Temp'!K18),'DI-Temp'!K18/'T-Res'!$B$165,"")</f>
        <v/>
      </c>
      <c r="L18" s="7" t="str">
        <f>IF(ISNUMBER('DI-Temp'!L18),'DI-Temp'!L18/'T-Res'!$B$165,"")</f>
        <v/>
      </c>
      <c r="M18" s="7" t="str">
        <f>IF(ISNUMBER('DI-Temp'!M18),'DI-Temp'!M18/'T-Res'!$B$165,"")</f>
        <v/>
      </c>
      <c r="N18" s="7" t="str">
        <f>IF(ISNUMBER('DI-Temp'!N18),'DI-Temp'!N18/'T-Res'!$B$165,"")</f>
        <v/>
      </c>
      <c r="O18" s="7" t="str">
        <f>IF(ISNUMBER('DI-Temp'!O18),'DI-Temp'!O18/'T-Res'!$B$165,"")</f>
        <v/>
      </c>
      <c r="P18" s="7" t="str">
        <f>IF(ISNUMBER('DI-Temp'!P18),'DI-Temp'!P18/'T-Res'!$B$165,"")</f>
        <v/>
      </c>
      <c r="Q18" s="7" t="str">
        <f>IF(ISNUMBER('DI-Temp'!Q18),'DI-Temp'!Q18/'T-Res'!$B$165,"")</f>
        <v/>
      </c>
      <c r="R18" s="7" t="str">
        <f>IF(ISNUMBER('DI-Temp'!R18),'DI-Temp'!R18/'T-Res'!$B$165,"")</f>
        <v/>
      </c>
      <c r="S18" s="7" t="str">
        <f>IF(ISNUMBER('DI-Temp'!S18),'DI-Temp'!S18/'T-Res'!$B$165,"")</f>
        <v/>
      </c>
      <c r="T18" s="7" t="str">
        <f>IF(ISNUMBER('DI-Temp'!T18),'DI-Temp'!T18/'T-Res'!$B$165,"")</f>
        <v/>
      </c>
      <c r="Y18" s="7" t="str">
        <f t="shared" si="0"/>
        <v/>
      </c>
      <c r="Z18" s="7" t="str">
        <f t="shared" si="1"/>
        <v/>
      </c>
      <c r="AA18" s="7" t="str">
        <f t="shared" si="2"/>
        <v/>
      </c>
      <c r="AB18" s="7" t="str">
        <f t="shared" si="3"/>
        <v/>
      </c>
      <c r="AC18" s="7" t="str">
        <f t="shared" si="4"/>
        <v/>
      </c>
      <c r="AD18" s="7" t="str">
        <f t="shared" si="5"/>
        <v/>
      </c>
      <c r="AE18" s="7" t="str">
        <f t="shared" si="6"/>
        <v/>
      </c>
      <c r="AF18" s="7" t="str">
        <f t="shared" si="7"/>
        <v/>
      </c>
      <c r="AG18" s="7" t="str">
        <f t="shared" si="8"/>
        <v/>
      </c>
      <c r="AH18" s="7" t="str">
        <f t="shared" si="9"/>
        <v/>
      </c>
      <c r="AI18" s="7" t="str">
        <f t="shared" si="10"/>
        <v/>
      </c>
      <c r="AJ18" s="7" t="str">
        <f t="shared" si="11"/>
        <v/>
      </c>
      <c r="AK18" s="7" t="str">
        <f t="shared" si="12"/>
        <v/>
      </c>
      <c r="AL18" s="7" t="str">
        <f t="shared" si="13"/>
        <v/>
      </c>
      <c r="AM18" s="7" t="str">
        <f t="shared" si="14"/>
        <v/>
      </c>
      <c r="AN18" s="7" t="str">
        <f t="shared" si="15"/>
        <v/>
      </c>
      <c r="AO18" s="7" t="str">
        <f t="shared" si="16"/>
        <v/>
      </c>
      <c r="AP18" s="7" t="str">
        <f t="shared" si="17"/>
        <v/>
      </c>
      <c r="AQ18" s="7" t="str">
        <f t="shared" si="18"/>
        <v/>
      </c>
    </row>
    <row r="19" spans="1:43">
      <c r="A19" s="1">
        <v>1887</v>
      </c>
      <c r="B19" s="7" t="str">
        <f>IF(ISNUMBER('DI-Temp'!B19),'DI-Temp'!B19/'T-Res'!$B$165,"")</f>
        <v/>
      </c>
      <c r="C19" s="7" t="str">
        <f>IF(ISNUMBER('DI-Temp'!C19),'DI-Temp'!C19/'T-Res'!$B$165,"")</f>
        <v/>
      </c>
      <c r="D19" s="7" t="str">
        <f>IF(ISNUMBER('DI-Temp'!D19),'DI-Temp'!D19/'T-Res'!$B$165,"")</f>
        <v/>
      </c>
      <c r="E19" s="7" t="str">
        <f>IF(ISNUMBER('DI-Temp'!E19),'DI-Temp'!E19/'T-Res'!$B$165,"")</f>
        <v/>
      </c>
      <c r="F19" s="7" t="str">
        <f>IF(ISNUMBER('DI-Temp'!F19),'DI-Temp'!F19/'T-Res'!$B$165,"")</f>
        <v/>
      </c>
      <c r="G19" s="7" t="str">
        <f>IF(ISNUMBER('DI-Temp'!G19),'DI-Temp'!G19/'T-Res'!$B$165,"")</f>
        <v/>
      </c>
      <c r="H19" s="7" t="str">
        <f>IF(ISNUMBER('DI-Temp'!H19),'DI-Temp'!H19/'T-Res'!$B$165,"")</f>
        <v/>
      </c>
      <c r="I19" s="7" t="str">
        <f>IF(ISNUMBER('DI-Temp'!I19),'DI-Temp'!I19/'T-Res'!$B$165,"")</f>
        <v/>
      </c>
      <c r="J19" s="7" t="str">
        <f>IF(ISNUMBER('DI-Temp'!J19),'DI-Temp'!J19/'T-Res'!$B$165,"")</f>
        <v/>
      </c>
      <c r="K19" s="7" t="str">
        <f>IF(ISNUMBER('DI-Temp'!K19),'DI-Temp'!K19/'T-Res'!$B$165,"")</f>
        <v/>
      </c>
      <c r="L19" s="7" t="str">
        <f>IF(ISNUMBER('DI-Temp'!L19),'DI-Temp'!L19/'T-Res'!$B$165,"")</f>
        <v/>
      </c>
      <c r="M19" s="7" t="str">
        <f>IF(ISNUMBER('DI-Temp'!M19),'DI-Temp'!M19/'T-Res'!$B$165,"")</f>
        <v/>
      </c>
      <c r="N19" s="7" t="str">
        <f>IF(ISNUMBER('DI-Temp'!N19),'DI-Temp'!N19/'T-Res'!$B$165,"")</f>
        <v/>
      </c>
      <c r="O19" s="7" t="str">
        <f>IF(ISNUMBER('DI-Temp'!O19),'DI-Temp'!O19/'T-Res'!$B$165,"")</f>
        <v/>
      </c>
      <c r="P19" s="7" t="str">
        <f>IF(ISNUMBER('DI-Temp'!P19),'DI-Temp'!P19/'T-Res'!$B$165,"")</f>
        <v/>
      </c>
      <c r="Q19" s="7" t="str">
        <f>IF(ISNUMBER('DI-Temp'!Q19),'DI-Temp'!Q19/'T-Res'!$B$165,"")</f>
        <v/>
      </c>
      <c r="R19" s="7" t="str">
        <f>IF(ISNUMBER('DI-Temp'!R19),'DI-Temp'!R19/'T-Res'!$B$165,"")</f>
        <v/>
      </c>
      <c r="S19" s="7" t="str">
        <f>IF(ISNUMBER('DI-Temp'!S19),'DI-Temp'!S19/'T-Res'!$B$165,"")</f>
        <v/>
      </c>
      <c r="T19" s="7" t="str">
        <f>IF(ISNUMBER('DI-Temp'!T19),'DI-Temp'!T19/'T-Res'!$B$165,"")</f>
        <v/>
      </c>
      <c r="Y19" s="7" t="str">
        <f t="shared" si="0"/>
        <v/>
      </c>
      <c r="Z19" s="7" t="str">
        <f t="shared" si="1"/>
        <v/>
      </c>
      <c r="AA19" s="7" t="str">
        <f t="shared" si="2"/>
        <v/>
      </c>
      <c r="AB19" s="7" t="str">
        <f t="shared" si="3"/>
        <v/>
      </c>
      <c r="AC19" s="7" t="str">
        <f t="shared" si="4"/>
        <v/>
      </c>
      <c r="AD19" s="7" t="str">
        <f t="shared" si="5"/>
        <v/>
      </c>
      <c r="AE19" s="7" t="str">
        <f t="shared" si="6"/>
        <v/>
      </c>
      <c r="AF19" s="7" t="str">
        <f t="shared" si="7"/>
        <v/>
      </c>
      <c r="AG19" s="7" t="str">
        <f t="shared" si="8"/>
        <v/>
      </c>
      <c r="AH19" s="7" t="str">
        <f t="shared" si="9"/>
        <v/>
      </c>
      <c r="AI19" s="7" t="str">
        <f t="shared" si="10"/>
        <v/>
      </c>
      <c r="AJ19" s="7" t="str">
        <f t="shared" si="11"/>
        <v/>
      </c>
      <c r="AK19" s="7" t="str">
        <f t="shared" si="12"/>
        <v/>
      </c>
      <c r="AL19" s="7" t="str">
        <f t="shared" si="13"/>
        <v/>
      </c>
      <c r="AM19" s="7" t="str">
        <f t="shared" si="14"/>
        <v/>
      </c>
      <c r="AN19" s="7" t="str">
        <f t="shared" si="15"/>
        <v/>
      </c>
      <c r="AO19" s="7" t="str">
        <f t="shared" si="16"/>
        <v/>
      </c>
      <c r="AP19" s="7" t="str">
        <f t="shared" si="17"/>
        <v/>
      </c>
      <c r="AQ19" s="7" t="str">
        <f t="shared" si="18"/>
        <v/>
      </c>
    </row>
    <row r="20" spans="1:43">
      <c r="A20" s="1">
        <v>1888</v>
      </c>
      <c r="B20" s="7" t="str">
        <f>IF(ISNUMBER('DI-Temp'!B20),'DI-Temp'!B20/'T-Res'!$B$165,"")</f>
        <v/>
      </c>
      <c r="C20" s="7" t="str">
        <f>IF(ISNUMBER('DI-Temp'!C20),'DI-Temp'!C20/'T-Res'!$B$165,"")</f>
        <v/>
      </c>
      <c r="D20" s="7" t="str">
        <f>IF(ISNUMBER('DI-Temp'!D20),'DI-Temp'!D20/'T-Res'!$B$165,"")</f>
        <v/>
      </c>
      <c r="E20" s="7" t="str">
        <f>IF(ISNUMBER('DI-Temp'!E20),'DI-Temp'!E20/'T-Res'!$B$165,"")</f>
        <v/>
      </c>
      <c r="F20" s="7" t="str">
        <f>IF(ISNUMBER('DI-Temp'!F20),'DI-Temp'!F20/'T-Res'!$B$165,"")</f>
        <v/>
      </c>
      <c r="G20" s="7" t="str">
        <f>IF(ISNUMBER('DI-Temp'!G20),'DI-Temp'!G20/'T-Res'!$B$165,"")</f>
        <v/>
      </c>
      <c r="H20" s="7" t="str">
        <f>IF(ISNUMBER('DI-Temp'!H20),'DI-Temp'!H20/'T-Res'!$B$165,"")</f>
        <v/>
      </c>
      <c r="I20" s="7" t="str">
        <f>IF(ISNUMBER('DI-Temp'!I20),'DI-Temp'!I20/'T-Res'!$B$165,"")</f>
        <v/>
      </c>
      <c r="J20" s="7" t="str">
        <f>IF(ISNUMBER('DI-Temp'!J20),'DI-Temp'!J20/'T-Res'!$B$165,"")</f>
        <v/>
      </c>
      <c r="K20" s="7" t="str">
        <f>IF(ISNUMBER('DI-Temp'!K20),'DI-Temp'!K20/'T-Res'!$B$165,"")</f>
        <v/>
      </c>
      <c r="L20" s="7" t="str">
        <f>IF(ISNUMBER('DI-Temp'!L20),'DI-Temp'!L20/'T-Res'!$B$165,"")</f>
        <v/>
      </c>
      <c r="M20" s="7" t="str">
        <f>IF(ISNUMBER('DI-Temp'!M20),'DI-Temp'!M20/'T-Res'!$B$165,"")</f>
        <v/>
      </c>
      <c r="N20" s="7" t="str">
        <f>IF(ISNUMBER('DI-Temp'!N20),'DI-Temp'!N20/'T-Res'!$B$165,"")</f>
        <v/>
      </c>
      <c r="O20" s="7" t="str">
        <f>IF(ISNUMBER('DI-Temp'!O20),'DI-Temp'!O20/'T-Res'!$B$165,"")</f>
        <v/>
      </c>
      <c r="P20" s="7" t="str">
        <f>IF(ISNUMBER('DI-Temp'!P20),'DI-Temp'!P20/'T-Res'!$B$165,"")</f>
        <v/>
      </c>
      <c r="Q20" s="7" t="str">
        <f>IF(ISNUMBER('DI-Temp'!Q20),'DI-Temp'!Q20/'T-Res'!$B$165,"")</f>
        <v/>
      </c>
      <c r="R20" s="7" t="str">
        <f>IF(ISNUMBER('DI-Temp'!R20),'DI-Temp'!R20/'T-Res'!$B$165,"")</f>
        <v/>
      </c>
      <c r="S20" s="7" t="str">
        <f>IF(ISNUMBER('DI-Temp'!S20),'DI-Temp'!S20/'T-Res'!$B$165,"")</f>
        <v/>
      </c>
      <c r="T20" s="7" t="str">
        <f>IF(ISNUMBER('DI-Temp'!T20),'DI-Temp'!T20/'T-Res'!$B$165,"")</f>
        <v/>
      </c>
      <c r="Y20" s="7" t="str">
        <f t="shared" si="0"/>
        <v/>
      </c>
      <c r="Z20" s="7" t="str">
        <f t="shared" si="1"/>
        <v/>
      </c>
      <c r="AA20" s="7" t="str">
        <f t="shared" si="2"/>
        <v/>
      </c>
      <c r="AB20" s="7" t="str">
        <f t="shared" si="3"/>
        <v/>
      </c>
      <c r="AC20" s="7" t="str">
        <f t="shared" si="4"/>
        <v/>
      </c>
      <c r="AD20" s="7" t="str">
        <f t="shared" si="5"/>
        <v/>
      </c>
      <c r="AE20" s="7" t="str">
        <f t="shared" si="6"/>
        <v/>
      </c>
      <c r="AF20" s="7" t="str">
        <f t="shared" si="7"/>
        <v/>
      </c>
      <c r="AG20" s="7" t="str">
        <f t="shared" si="8"/>
        <v/>
      </c>
      <c r="AH20" s="7" t="str">
        <f t="shared" si="9"/>
        <v/>
      </c>
      <c r="AI20" s="7" t="str">
        <f t="shared" si="10"/>
        <v/>
      </c>
      <c r="AJ20" s="7" t="str">
        <f t="shared" si="11"/>
        <v/>
      </c>
      <c r="AK20" s="7" t="str">
        <f t="shared" si="12"/>
        <v/>
      </c>
      <c r="AL20" s="7" t="str">
        <f t="shared" si="13"/>
        <v/>
      </c>
      <c r="AM20" s="7" t="str">
        <f t="shared" si="14"/>
        <v/>
      </c>
      <c r="AN20" s="7" t="str">
        <f t="shared" si="15"/>
        <v/>
      </c>
      <c r="AO20" s="7" t="str">
        <f t="shared" si="16"/>
        <v/>
      </c>
      <c r="AP20" s="7" t="str">
        <f t="shared" si="17"/>
        <v/>
      </c>
      <c r="AQ20" s="7" t="str">
        <f t="shared" si="18"/>
        <v/>
      </c>
    </row>
    <row r="21" spans="1:43">
      <c r="A21" s="1">
        <v>1889</v>
      </c>
      <c r="B21" s="7" t="str">
        <f>IF(ISNUMBER('DI-Temp'!B21),'DI-Temp'!B21/'T-Res'!$B$165,"")</f>
        <v/>
      </c>
      <c r="C21" s="7" t="str">
        <f>IF(ISNUMBER('DI-Temp'!C21),'DI-Temp'!C21/'T-Res'!$B$165,"")</f>
        <v/>
      </c>
      <c r="D21" s="7" t="str">
        <f>IF(ISNUMBER('DI-Temp'!D21),'DI-Temp'!D21/'T-Res'!$B$165,"")</f>
        <v/>
      </c>
      <c r="E21" s="7" t="str">
        <f>IF(ISNUMBER('DI-Temp'!E21),'DI-Temp'!E21/'T-Res'!$B$165,"")</f>
        <v/>
      </c>
      <c r="F21" s="7" t="str">
        <f>IF(ISNUMBER('DI-Temp'!F21),'DI-Temp'!F21/'T-Res'!$B$165,"")</f>
        <v/>
      </c>
      <c r="G21" s="7" t="str">
        <f>IF(ISNUMBER('DI-Temp'!G21),'DI-Temp'!G21/'T-Res'!$B$165,"")</f>
        <v/>
      </c>
      <c r="H21" s="7" t="str">
        <f>IF(ISNUMBER('DI-Temp'!H21),'DI-Temp'!H21/'T-Res'!$B$165,"")</f>
        <v/>
      </c>
      <c r="I21" s="7" t="str">
        <f>IF(ISNUMBER('DI-Temp'!I21),'DI-Temp'!I21/'T-Res'!$B$165,"")</f>
        <v/>
      </c>
      <c r="J21" s="7" t="str">
        <f>IF(ISNUMBER('DI-Temp'!J21),'DI-Temp'!J21/'T-Res'!$B$165,"")</f>
        <v/>
      </c>
      <c r="K21" s="7" t="str">
        <f>IF(ISNUMBER('DI-Temp'!K21),'DI-Temp'!K21/'T-Res'!$B$165,"")</f>
        <v/>
      </c>
      <c r="L21" s="7" t="str">
        <f>IF(ISNUMBER('DI-Temp'!L21),'DI-Temp'!L21/'T-Res'!$B$165,"")</f>
        <v/>
      </c>
      <c r="M21" s="7" t="str">
        <f>IF(ISNUMBER('DI-Temp'!M21),'DI-Temp'!M21/'T-Res'!$B$165,"")</f>
        <v/>
      </c>
      <c r="N21" s="7" t="str">
        <f>IF(ISNUMBER('DI-Temp'!N21),'DI-Temp'!N21/'T-Res'!$B$165,"")</f>
        <v/>
      </c>
      <c r="O21" s="7" t="str">
        <f>IF(ISNUMBER('DI-Temp'!O21),'DI-Temp'!O21/'T-Res'!$B$165,"")</f>
        <v/>
      </c>
      <c r="P21" s="7" t="str">
        <f>IF(ISNUMBER('DI-Temp'!P21),'DI-Temp'!P21/'T-Res'!$B$165,"")</f>
        <v/>
      </c>
      <c r="Q21" s="7" t="str">
        <f>IF(ISNUMBER('DI-Temp'!Q21),'DI-Temp'!Q21/'T-Res'!$B$165,"")</f>
        <v/>
      </c>
      <c r="R21" s="7" t="str">
        <f>IF(ISNUMBER('DI-Temp'!R21),'DI-Temp'!R21/'T-Res'!$B$165,"")</f>
        <v/>
      </c>
      <c r="S21" s="7" t="str">
        <f>IF(ISNUMBER('DI-Temp'!S21),'DI-Temp'!S21/'T-Res'!$B$165,"")</f>
        <v/>
      </c>
      <c r="T21" s="7" t="str">
        <f>IF(ISNUMBER('DI-Temp'!T21),'DI-Temp'!T21/'T-Res'!$B$165,"")</f>
        <v/>
      </c>
      <c r="Y21" s="7" t="str">
        <f t="shared" si="0"/>
        <v/>
      </c>
      <c r="Z21" s="7" t="str">
        <f t="shared" si="1"/>
        <v/>
      </c>
      <c r="AA21" s="7" t="str">
        <f t="shared" si="2"/>
        <v/>
      </c>
      <c r="AB21" s="7" t="str">
        <f t="shared" si="3"/>
        <v/>
      </c>
      <c r="AC21" s="7" t="str">
        <f t="shared" si="4"/>
        <v/>
      </c>
      <c r="AD21" s="7" t="str">
        <f t="shared" si="5"/>
        <v/>
      </c>
      <c r="AE21" s="7" t="str">
        <f t="shared" si="6"/>
        <v/>
      </c>
      <c r="AF21" s="7" t="str">
        <f t="shared" si="7"/>
        <v/>
      </c>
      <c r="AG21" s="7" t="str">
        <f t="shared" si="8"/>
        <v/>
      </c>
      <c r="AH21" s="7" t="str">
        <f t="shared" si="9"/>
        <v/>
      </c>
      <c r="AI21" s="7" t="str">
        <f t="shared" si="10"/>
        <v/>
      </c>
      <c r="AJ21" s="7" t="str">
        <f t="shared" si="11"/>
        <v/>
      </c>
      <c r="AK21" s="7" t="str">
        <f t="shared" si="12"/>
        <v/>
      </c>
      <c r="AL21" s="7" t="str">
        <f t="shared" si="13"/>
        <v/>
      </c>
      <c r="AM21" s="7" t="str">
        <f t="shared" si="14"/>
        <v/>
      </c>
      <c r="AN21" s="7" t="str">
        <f t="shared" si="15"/>
        <v/>
      </c>
      <c r="AO21" s="7" t="str">
        <f t="shared" si="16"/>
        <v/>
      </c>
      <c r="AP21" s="7" t="str">
        <f t="shared" si="17"/>
        <v/>
      </c>
      <c r="AQ21" s="7" t="str">
        <f t="shared" si="18"/>
        <v/>
      </c>
    </row>
    <row r="22" spans="1:43">
      <c r="A22" s="1">
        <v>1890</v>
      </c>
      <c r="B22" s="7" t="str">
        <f>IF(ISNUMBER('DI-Temp'!B22),'DI-Temp'!B22/'T-Res'!$B$165,"")</f>
        <v/>
      </c>
      <c r="C22" s="7" t="str">
        <f>IF(ISNUMBER('DI-Temp'!C22),'DI-Temp'!C22/'T-Res'!$B$165,"")</f>
        <v/>
      </c>
      <c r="D22" s="7" t="str">
        <f>IF(ISNUMBER('DI-Temp'!D22),'DI-Temp'!D22/'T-Res'!$B$165,"")</f>
        <v/>
      </c>
      <c r="E22" s="7" t="str">
        <f>IF(ISNUMBER('DI-Temp'!E22),'DI-Temp'!E22/'T-Res'!$B$165,"")</f>
        <v/>
      </c>
      <c r="F22" s="7" t="str">
        <f>IF(ISNUMBER('DI-Temp'!F22),'DI-Temp'!F22/'T-Res'!$B$165,"")</f>
        <v/>
      </c>
      <c r="G22" s="7" t="str">
        <f>IF(ISNUMBER('DI-Temp'!G22),'DI-Temp'!G22/'T-Res'!$B$165,"")</f>
        <v/>
      </c>
      <c r="H22" s="7" t="str">
        <f>IF(ISNUMBER('DI-Temp'!H22),'DI-Temp'!H22/'T-Res'!$B$165,"")</f>
        <v/>
      </c>
      <c r="I22" s="7" t="str">
        <f>IF(ISNUMBER('DI-Temp'!I22),'DI-Temp'!I22/'T-Res'!$B$165,"")</f>
        <v/>
      </c>
      <c r="J22" s="7" t="str">
        <f>IF(ISNUMBER('DI-Temp'!J22),'DI-Temp'!J22/'T-Res'!$B$165,"")</f>
        <v/>
      </c>
      <c r="K22" s="7" t="str">
        <f>IF(ISNUMBER('DI-Temp'!K22),'DI-Temp'!K22/'T-Res'!$B$165,"")</f>
        <v/>
      </c>
      <c r="L22" s="7" t="str">
        <f>IF(ISNUMBER('DI-Temp'!L22),'DI-Temp'!L22/'T-Res'!$B$165,"")</f>
        <v/>
      </c>
      <c r="M22" s="7" t="str">
        <f>IF(ISNUMBER('DI-Temp'!M22),'DI-Temp'!M22/'T-Res'!$B$165,"")</f>
        <v/>
      </c>
      <c r="N22" s="7" t="str">
        <f>IF(ISNUMBER('DI-Temp'!N22),'DI-Temp'!N22/'T-Res'!$B$165,"")</f>
        <v/>
      </c>
      <c r="O22" s="7" t="str">
        <f>IF(ISNUMBER('DI-Temp'!O22),'DI-Temp'!O22/'T-Res'!$B$165,"")</f>
        <v/>
      </c>
      <c r="P22" s="7" t="str">
        <f>IF(ISNUMBER('DI-Temp'!P22),'DI-Temp'!P22/'T-Res'!$B$165,"")</f>
        <v/>
      </c>
      <c r="Q22" s="7" t="str">
        <f>IF(ISNUMBER('DI-Temp'!Q22),'DI-Temp'!Q22/'T-Res'!$B$165,"")</f>
        <v/>
      </c>
      <c r="R22" s="7" t="str">
        <f>IF(ISNUMBER('DI-Temp'!R22),'DI-Temp'!R22/'T-Res'!$B$165,"")</f>
        <v/>
      </c>
      <c r="S22" s="7" t="str">
        <f>IF(ISNUMBER('DI-Temp'!S22),'DI-Temp'!S22/'T-Res'!$B$165,"")</f>
        <v/>
      </c>
      <c r="T22" s="7" t="str">
        <f>IF(ISNUMBER('DI-Temp'!T22),'DI-Temp'!T22/'T-Res'!$B$165,"")</f>
        <v/>
      </c>
      <c r="Y22" s="7" t="str">
        <f t="shared" si="0"/>
        <v/>
      </c>
      <c r="Z22" s="7" t="str">
        <f t="shared" si="1"/>
        <v/>
      </c>
      <c r="AA22" s="7" t="str">
        <f t="shared" si="2"/>
        <v/>
      </c>
      <c r="AB22" s="7" t="str">
        <f t="shared" si="3"/>
        <v/>
      </c>
      <c r="AC22" s="7" t="str">
        <f t="shared" si="4"/>
        <v/>
      </c>
      <c r="AD22" s="7" t="str">
        <f t="shared" si="5"/>
        <v/>
      </c>
      <c r="AE22" s="7" t="str">
        <f t="shared" si="6"/>
        <v/>
      </c>
      <c r="AF22" s="7" t="str">
        <f t="shared" si="7"/>
        <v/>
      </c>
      <c r="AG22" s="7" t="str">
        <f t="shared" si="8"/>
        <v/>
      </c>
      <c r="AH22" s="7" t="str">
        <f t="shared" si="9"/>
        <v/>
      </c>
      <c r="AI22" s="7" t="str">
        <f t="shared" si="10"/>
        <v/>
      </c>
      <c r="AJ22" s="7" t="str">
        <f t="shared" si="11"/>
        <v/>
      </c>
      <c r="AK22" s="7" t="str">
        <f t="shared" si="12"/>
        <v/>
      </c>
      <c r="AL22" s="7" t="str">
        <f t="shared" si="13"/>
        <v/>
      </c>
      <c r="AM22" s="7" t="str">
        <f t="shared" si="14"/>
        <v/>
      </c>
      <c r="AN22" s="7" t="str">
        <f t="shared" si="15"/>
        <v/>
      </c>
      <c r="AO22" s="7" t="str">
        <f t="shared" si="16"/>
        <v/>
      </c>
      <c r="AP22" s="7" t="str">
        <f t="shared" si="17"/>
        <v/>
      </c>
      <c r="AQ22" s="7" t="str">
        <f t="shared" si="18"/>
        <v/>
      </c>
    </row>
    <row r="23" spans="1:43">
      <c r="A23" s="1">
        <v>1891</v>
      </c>
      <c r="B23" s="7" t="str">
        <f>IF(ISNUMBER('DI-Temp'!B23),'DI-Temp'!B23/'T-Res'!$B$165,"")</f>
        <v/>
      </c>
      <c r="C23" s="7" t="str">
        <f>IF(ISNUMBER('DI-Temp'!C23),'DI-Temp'!C23/'T-Res'!$B$165,"")</f>
        <v/>
      </c>
      <c r="D23" s="7" t="str">
        <f>IF(ISNUMBER('DI-Temp'!D23),'DI-Temp'!D23/'T-Res'!$B$165,"")</f>
        <v/>
      </c>
      <c r="E23" s="7" t="str">
        <f>IF(ISNUMBER('DI-Temp'!E23),'DI-Temp'!E23/'T-Res'!$B$165,"")</f>
        <v/>
      </c>
      <c r="F23" s="7" t="str">
        <f>IF(ISNUMBER('DI-Temp'!F23),'DI-Temp'!F23/'T-Res'!$B$165,"")</f>
        <v/>
      </c>
      <c r="G23" s="7" t="str">
        <f>IF(ISNUMBER('DI-Temp'!G23),'DI-Temp'!G23/'T-Res'!$B$165,"")</f>
        <v/>
      </c>
      <c r="H23" s="7" t="str">
        <f>IF(ISNUMBER('DI-Temp'!H23),'DI-Temp'!H23/'T-Res'!$B$165,"")</f>
        <v/>
      </c>
      <c r="I23" s="7" t="str">
        <f>IF(ISNUMBER('DI-Temp'!I23),'DI-Temp'!I23/'T-Res'!$B$165,"")</f>
        <v/>
      </c>
      <c r="J23" s="7" t="str">
        <f>IF(ISNUMBER('DI-Temp'!J23),'DI-Temp'!J23/'T-Res'!$B$165,"")</f>
        <v/>
      </c>
      <c r="K23" s="7" t="str">
        <f>IF(ISNUMBER('DI-Temp'!K23),'DI-Temp'!K23/'T-Res'!$B$165,"")</f>
        <v/>
      </c>
      <c r="L23" s="7" t="str">
        <f>IF(ISNUMBER('DI-Temp'!L23),'DI-Temp'!L23/'T-Res'!$B$165,"")</f>
        <v/>
      </c>
      <c r="M23" s="7" t="str">
        <f>IF(ISNUMBER('DI-Temp'!M23),'DI-Temp'!M23/'T-Res'!$B$165,"")</f>
        <v/>
      </c>
      <c r="N23" s="7" t="str">
        <f>IF(ISNUMBER('DI-Temp'!N23),'DI-Temp'!N23/'T-Res'!$B$165,"")</f>
        <v/>
      </c>
      <c r="O23" s="7" t="str">
        <f>IF(ISNUMBER('DI-Temp'!O23),'DI-Temp'!O23/'T-Res'!$B$165,"")</f>
        <v/>
      </c>
      <c r="P23" s="7" t="str">
        <f>IF(ISNUMBER('DI-Temp'!P23),'DI-Temp'!P23/'T-Res'!$B$165,"")</f>
        <v/>
      </c>
      <c r="Q23" s="7" t="str">
        <f>IF(ISNUMBER('DI-Temp'!Q23),'DI-Temp'!Q23/'T-Res'!$B$165,"")</f>
        <v/>
      </c>
      <c r="R23" s="7" t="str">
        <f>IF(ISNUMBER('DI-Temp'!R23),'DI-Temp'!R23/'T-Res'!$B$165,"")</f>
        <v/>
      </c>
      <c r="S23" s="7" t="str">
        <f>IF(ISNUMBER('DI-Temp'!S23),'DI-Temp'!S23/'T-Res'!$B$165,"")</f>
        <v/>
      </c>
      <c r="T23" s="7" t="str">
        <f>IF(ISNUMBER('DI-Temp'!T23),'DI-Temp'!T23/'T-Res'!$B$165,"")</f>
        <v/>
      </c>
      <c r="Y23" s="7" t="str">
        <f t="shared" si="0"/>
        <v/>
      </c>
      <c r="Z23" s="7" t="str">
        <f t="shared" si="1"/>
        <v/>
      </c>
      <c r="AA23" s="7" t="str">
        <f t="shared" si="2"/>
        <v/>
      </c>
      <c r="AB23" s="7" t="str">
        <f t="shared" si="3"/>
        <v/>
      </c>
      <c r="AC23" s="7" t="str">
        <f t="shared" si="4"/>
        <v/>
      </c>
      <c r="AD23" s="7" t="str">
        <f t="shared" si="5"/>
        <v/>
      </c>
      <c r="AE23" s="7" t="str">
        <f t="shared" si="6"/>
        <v/>
      </c>
      <c r="AF23" s="7" t="str">
        <f t="shared" si="7"/>
        <v/>
      </c>
      <c r="AG23" s="7" t="str">
        <f t="shared" si="8"/>
        <v/>
      </c>
      <c r="AH23" s="7" t="str">
        <f t="shared" si="9"/>
        <v/>
      </c>
      <c r="AI23" s="7" t="str">
        <f t="shared" si="10"/>
        <v/>
      </c>
      <c r="AJ23" s="7" t="str">
        <f t="shared" si="11"/>
        <v/>
      </c>
      <c r="AK23" s="7" t="str">
        <f t="shared" si="12"/>
        <v/>
      </c>
      <c r="AL23" s="7" t="str">
        <f t="shared" si="13"/>
        <v/>
      </c>
      <c r="AM23" s="7" t="str">
        <f t="shared" si="14"/>
        <v/>
      </c>
      <c r="AN23" s="7" t="str">
        <f t="shared" si="15"/>
        <v/>
      </c>
      <c r="AO23" s="7" t="str">
        <f t="shared" si="16"/>
        <v/>
      </c>
      <c r="AP23" s="7" t="str">
        <f t="shared" si="17"/>
        <v/>
      </c>
      <c r="AQ23" s="7" t="str">
        <f t="shared" si="18"/>
        <v/>
      </c>
    </row>
    <row r="24" spans="1:43">
      <c r="A24" s="1">
        <v>1892</v>
      </c>
      <c r="B24" s="7" t="str">
        <f>IF(ISNUMBER('DI-Temp'!B24),'DI-Temp'!B24/'T-Res'!$B$165,"")</f>
        <v/>
      </c>
      <c r="C24" s="7" t="str">
        <f>IF(ISNUMBER('DI-Temp'!C24),'DI-Temp'!C24/'T-Res'!$B$165,"")</f>
        <v/>
      </c>
      <c r="D24" s="7" t="str">
        <f>IF(ISNUMBER('DI-Temp'!D24),'DI-Temp'!D24/'T-Res'!$B$165,"")</f>
        <v/>
      </c>
      <c r="E24" s="7" t="str">
        <f>IF(ISNUMBER('DI-Temp'!E24),'DI-Temp'!E24/'T-Res'!$B$165,"")</f>
        <v/>
      </c>
      <c r="F24" s="7" t="str">
        <f>IF(ISNUMBER('DI-Temp'!F24),'DI-Temp'!F24/'T-Res'!$B$165,"")</f>
        <v/>
      </c>
      <c r="G24" s="7" t="str">
        <f>IF(ISNUMBER('DI-Temp'!G24),'DI-Temp'!G24/'T-Res'!$B$165,"")</f>
        <v/>
      </c>
      <c r="H24" s="7" t="str">
        <f>IF(ISNUMBER('DI-Temp'!H24),'DI-Temp'!H24/'T-Res'!$B$165,"")</f>
        <v/>
      </c>
      <c r="I24" s="7" t="str">
        <f>IF(ISNUMBER('DI-Temp'!I24),'DI-Temp'!I24/'T-Res'!$B$165,"")</f>
        <v/>
      </c>
      <c r="J24" s="7" t="str">
        <f>IF(ISNUMBER('DI-Temp'!J24),'DI-Temp'!J24/'T-Res'!$B$165,"")</f>
        <v/>
      </c>
      <c r="K24" s="7" t="str">
        <f>IF(ISNUMBER('DI-Temp'!K24),'DI-Temp'!K24/'T-Res'!$B$165,"")</f>
        <v/>
      </c>
      <c r="L24" s="7" t="str">
        <f>IF(ISNUMBER('DI-Temp'!L24),'DI-Temp'!L24/'T-Res'!$B$165,"")</f>
        <v/>
      </c>
      <c r="M24" s="7" t="str">
        <f>IF(ISNUMBER('DI-Temp'!M24),'DI-Temp'!M24/'T-Res'!$B$165,"")</f>
        <v/>
      </c>
      <c r="N24" s="7" t="str">
        <f>IF(ISNUMBER('DI-Temp'!N24),'DI-Temp'!N24/'T-Res'!$B$165,"")</f>
        <v/>
      </c>
      <c r="O24" s="7" t="str">
        <f>IF(ISNUMBER('DI-Temp'!O24),'DI-Temp'!O24/'T-Res'!$B$165,"")</f>
        <v/>
      </c>
      <c r="P24" s="7" t="str">
        <f>IF(ISNUMBER('DI-Temp'!P24),'DI-Temp'!P24/'T-Res'!$B$165,"")</f>
        <v/>
      </c>
      <c r="Q24" s="7" t="str">
        <f>IF(ISNUMBER('DI-Temp'!Q24),'DI-Temp'!Q24/'T-Res'!$B$165,"")</f>
        <v/>
      </c>
      <c r="R24" s="7" t="str">
        <f>IF(ISNUMBER('DI-Temp'!R24),'DI-Temp'!R24/'T-Res'!$B$165,"")</f>
        <v/>
      </c>
      <c r="S24" s="7" t="str">
        <f>IF(ISNUMBER('DI-Temp'!S24),'DI-Temp'!S24/'T-Res'!$B$165,"")</f>
        <v/>
      </c>
      <c r="T24" s="7" t="str">
        <f>IF(ISNUMBER('DI-Temp'!T24),'DI-Temp'!T24/'T-Res'!$B$165,"")</f>
        <v/>
      </c>
      <c r="Y24" s="7" t="str">
        <f t="shared" si="0"/>
        <v/>
      </c>
      <c r="Z24" s="7" t="str">
        <f t="shared" si="1"/>
        <v/>
      </c>
      <c r="AA24" s="7" t="str">
        <f t="shared" si="2"/>
        <v/>
      </c>
      <c r="AB24" s="7" t="str">
        <f t="shared" si="3"/>
        <v/>
      </c>
      <c r="AC24" s="7" t="str">
        <f t="shared" si="4"/>
        <v/>
      </c>
      <c r="AD24" s="7" t="str">
        <f t="shared" si="5"/>
        <v/>
      </c>
      <c r="AE24" s="7" t="str">
        <f t="shared" si="6"/>
        <v/>
      </c>
      <c r="AF24" s="7" t="str">
        <f t="shared" si="7"/>
        <v/>
      </c>
      <c r="AG24" s="7" t="str">
        <f t="shared" si="8"/>
        <v/>
      </c>
      <c r="AH24" s="7" t="str">
        <f t="shared" si="9"/>
        <v/>
      </c>
      <c r="AI24" s="7" t="str">
        <f t="shared" si="10"/>
        <v/>
      </c>
      <c r="AJ24" s="7" t="str">
        <f t="shared" si="11"/>
        <v/>
      </c>
      <c r="AK24" s="7" t="str">
        <f t="shared" si="12"/>
        <v/>
      </c>
      <c r="AL24" s="7" t="str">
        <f t="shared" si="13"/>
        <v/>
      </c>
      <c r="AM24" s="7" t="str">
        <f t="shared" si="14"/>
        <v/>
      </c>
      <c r="AN24" s="7" t="str">
        <f t="shared" si="15"/>
        <v/>
      </c>
      <c r="AO24" s="7" t="str">
        <f t="shared" si="16"/>
        <v/>
      </c>
      <c r="AP24" s="7" t="str">
        <f t="shared" si="17"/>
        <v/>
      </c>
      <c r="AQ24" s="7" t="str">
        <f t="shared" si="18"/>
        <v/>
      </c>
    </row>
    <row r="25" spans="1:43">
      <c r="A25" s="1">
        <v>1893</v>
      </c>
      <c r="B25" s="7" t="str">
        <f>IF(ISNUMBER('DI-Temp'!B25),'DI-Temp'!B25/'T-Res'!$B$165,"")</f>
        <v/>
      </c>
      <c r="C25" s="7" t="str">
        <f>IF(ISNUMBER('DI-Temp'!C25),'DI-Temp'!C25/'T-Res'!$B$165,"")</f>
        <v/>
      </c>
      <c r="D25" s="7" t="str">
        <f>IF(ISNUMBER('DI-Temp'!D25),'DI-Temp'!D25/'T-Res'!$B$165,"")</f>
        <v/>
      </c>
      <c r="E25" s="7" t="str">
        <f>IF(ISNUMBER('DI-Temp'!E25),'DI-Temp'!E25/'T-Res'!$B$165,"")</f>
        <v/>
      </c>
      <c r="F25" s="7" t="str">
        <f>IF(ISNUMBER('DI-Temp'!F25),'DI-Temp'!F25/'T-Res'!$B$165,"")</f>
        <v/>
      </c>
      <c r="G25" s="7" t="str">
        <f>IF(ISNUMBER('DI-Temp'!G25),'DI-Temp'!G25/'T-Res'!$B$165,"")</f>
        <v/>
      </c>
      <c r="H25" s="7" t="str">
        <f>IF(ISNUMBER('DI-Temp'!H25),'DI-Temp'!H25/'T-Res'!$B$165,"")</f>
        <v/>
      </c>
      <c r="I25" s="7" t="str">
        <f>IF(ISNUMBER('DI-Temp'!I25),'DI-Temp'!I25/'T-Res'!$B$165,"")</f>
        <v/>
      </c>
      <c r="J25" s="7" t="str">
        <f>IF(ISNUMBER('DI-Temp'!J25),'DI-Temp'!J25/'T-Res'!$B$165,"")</f>
        <v/>
      </c>
      <c r="K25" s="7" t="str">
        <f>IF(ISNUMBER('DI-Temp'!K25),'DI-Temp'!K25/'T-Res'!$B$165,"")</f>
        <v/>
      </c>
      <c r="L25" s="7" t="str">
        <f>IF(ISNUMBER('DI-Temp'!L25),'DI-Temp'!L25/'T-Res'!$B$165,"")</f>
        <v/>
      </c>
      <c r="M25" s="7" t="str">
        <f>IF(ISNUMBER('DI-Temp'!M25),'DI-Temp'!M25/'T-Res'!$B$165,"")</f>
        <v/>
      </c>
      <c r="N25" s="7" t="str">
        <f>IF(ISNUMBER('DI-Temp'!N25),'DI-Temp'!N25/'T-Res'!$B$165,"")</f>
        <v/>
      </c>
      <c r="O25" s="7" t="str">
        <f>IF(ISNUMBER('DI-Temp'!O25),'DI-Temp'!O25/'T-Res'!$B$165,"")</f>
        <v/>
      </c>
      <c r="P25" s="7" t="str">
        <f>IF(ISNUMBER('DI-Temp'!P25),'DI-Temp'!P25/'T-Res'!$B$165,"")</f>
        <v/>
      </c>
      <c r="Q25" s="7" t="str">
        <f>IF(ISNUMBER('DI-Temp'!Q25),'DI-Temp'!Q25/'T-Res'!$B$165,"")</f>
        <v/>
      </c>
      <c r="R25" s="7" t="str">
        <f>IF(ISNUMBER('DI-Temp'!R25),'DI-Temp'!R25/'T-Res'!$B$165,"")</f>
        <v/>
      </c>
      <c r="S25" s="7" t="str">
        <f>IF(ISNUMBER('DI-Temp'!S25),'DI-Temp'!S25/'T-Res'!$B$165,"")</f>
        <v/>
      </c>
      <c r="T25" s="7" t="str">
        <f>IF(ISNUMBER('DI-Temp'!T25),'DI-Temp'!T25/'T-Res'!$B$165,"")</f>
        <v/>
      </c>
      <c r="Y25" s="7" t="str">
        <f t="shared" si="0"/>
        <v/>
      </c>
      <c r="Z25" s="7" t="str">
        <f t="shared" si="1"/>
        <v/>
      </c>
      <c r="AA25" s="7" t="str">
        <f t="shared" si="2"/>
        <v/>
      </c>
      <c r="AB25" s="7" t="str">
        <f t="shared" si="3"/>
        <v/>
      </c>
      <c r="AC25" s="7" t="str">
        <f t="shared" si="4"/>
        <v/>
      </c>
      <c r="AD25" s="7" t="str">
        <f t="shared" si="5"/>
        <v/>
      </c>
      <c r="AE25" s="7" t="str">
        <f t="shared" si="6"/>
        <v/>
      </c>
      <c r="AF25" s="7" t="str">
        <f t="shared" si="7"/>
        <v/>
      </c>
      <c r="AG25" s="7" t="str">
        <f t="shared" si="8"/>
        <v/>
      </c>
      <c r="AH25" s="7" t="str">
        <f t="shared" si="9"/>
        <v/>
      </c>
      <c r="AI25" s="7" t="str">
        <f t="shared" si="10"/>
        <v/>
      </c>
      <c r="AJ25" s="7" t="str">
        <f t="shared" si="11"/>
        <v/>
      </c>
      <c r="AK25" s="7" t="str">
        <f t="shared" si="12"/>
        <v/>
      </c>
      <c r="AL25" s="7" t="str">
        <f t="shared" si="13"/>
        <v/>
      </c>
      <c r="AM25" s="7" t="str">
        <f t="shared" si="14"/>
        <v/>
      </c>
      <c r="AN25" s="7" t="str">
        <f t="shared" si="15"/>
        <v/>
      </c>
      <c r="AO25" s="7" t="str">
        <f t="shared" si="16"/>
        <v/>
      </c>
      <c r="AP25" s="7" t="str">
        <f t="shared" si="17"/>
        <v/>
      </c>
      <c r="AQ25" s="7" t="str">
        <f t="shared" si="18"/>
        <v/>
      </c>
    </row>
    <row r="26" spans="1:43">
      <c r="A26" s="1">
        <v>1894</v>
      </c>
      <c r="B26" s="7" t="str">
        <f>IF(ISNUMBER('DI-Temp'!B26),'DI-Temp'!B26/'T-Res'!$B$165,"")</f>
        <v/>
      </c>
      <c r="C26" s="7" t="str">
        <f>IF(ISNUMBER('DI-Temp'!C26),'DI-Temp'!C26/'T-Res'!$B$165,"")</f>
        <v/>
      </c>
      <c r="D26" s="7" t="str">
        <f>IF(ISNUMBER('DI-Temp'!D26),'DI-Temp'!D26/'T-Res'!$B$165,"")</f>
        <v/>
      </c>
      <c r="E26" s="7" t="str">
        <f>IF(ISNUMBER('DI-Temp'!E26),'DI-Temp'!E26/'T-Res'!$B$165,"")</f>
        <v/>
      </c>
      <c r="F26" s="7" t="str">
        <f>IF(ISNUMBER('DI-Temp'!F26),'DI-Temp'!F26/'T-Res'!$B$165,"")</f>
        <v/>
      </c>
      <c r="G26" s="7" t="str">
        <f>IF(ISNUMBER('DI-Temp'!G26),'DI-Temp'!G26/'T-Res'!$B$165,"")</f>
        <v/>
      </c>
      <c r="H26" s="7" t="str">
        <f>IF(ISNUMBER('DI-Temp'!H26),'DI-Temp'!H26/'T-Res'!$B$165,"")</f>
        <v/>
      </c>
      <c r="I26" s="7" t="str">
        <f>IF(ISNUMBER('DI-Temp'!I26),'DI-Temp'!I26/'T-Res'!$B$165,"")</f>
        <v/>
      </c>
      <c r="J26" s="7" t="str">
        <f>IF(ISNUMBER('DI-Temp'!J26),'DI-Temp'!J26/'T-Res'!$B$165,"")</f>
        <v/>
      </c>
      <c r="K26" s="7" t="str">
        <f>IF(ISNUMBER('DI-Temp'!K26),'DI-Temp'!K26/'T-Res'!$B$165,"")</f>
        <v/>
      </c>
      <c r="L26" s="7" t="str">
        <f>IF(ISNUMBER('DI-Temp'!L26),'DI-Temp'!L26/'T-Res'!$B$165,"")</f>
        <v/>
      </c>
      <c r="M26" s="7" t="str">
        <f>IF(ISNUMBER('DI-Temp'!M26),'DI-Temp'!M26/'T-Res'!$B$165,"")</f>
        <v/>
      </c>
      <c r="N26" s="7" t="str">
        <f>IF(ISNUMBER('DI-Temp'!N26),'DI-Temp'!N26/'T-Res'!$B$165,"")</f>
        <v/>
      </c>
      <c r="O26" s="7" t="str">
        <f>IF(ISNUMBER('DI-Temp'!O26),'DI-Temp'!O26/'T-Res'!$B$165,"")</f>
        <v/>
      </c>
      <c r="P26" s="7" t="str">
        <f>IF(ISNUMBER('DI-Temp'!P26),'DI-Temp'!P26/'T-Res'!$B$165,"")</f>
        <v/>
      </c>
      <c r="Q26" s="7" t="str">
        <f>IF(ISNUMBER('DI-Temp'!Q26),'DI-Temp'!Q26/'T-Res'!$B$165,"")</f>
        <v/>
      </c>
      <c r="R26" s="7" t="str">
        <f>IF(ISNUMBER('DI-Temp'!R26),'DI-Temp'!R26/'T-Res'!$B$165,"")</f>
        <v/>
      </c>
      <c r="S26" s="7" t="str">
        <f>IF(ISNUMBER('DI-Temp'!S26),'DI-Temp'!S26/'T-Res'!$B$165,"")</f>
        <v/>
      </c>
      <c r="T26" s="7" t="str">
        <f>IF(ISNUMBER('DI-Temp'!T26),'DI-Temp'!T26/'T-Res'!$B$165,"")</f>
        <v/>
      </c>
      <c r="Y26" s="7" t="str">
        <f t="shared" si="0"/>
        <v/>
      </c>
      <c r="Z26" s="7" t="str">
        <f t="shared" si="1"/>
        <v/>
      </c>
      <c r="AA26" s="7" t="str">
        <f t="shared" si="2"/>
        <v/>
      </c>
      <c r="AB26" s="7" t="str">
        <f t="shared" si="3"/>
        <v/>
      </c>
      <c r="AC26" s="7" t="str">
        <f t="shared" si="4"/>
        <v/>
      </c>
      <c r="AD26" s="7" t="str">
        <f t="shared" si="5"/>
        <v/>
      </c>
      <c r="AE26" s="7" t="str">
        <f t="shared" si="6"/>
        <v/>
      </c>
      <c r="AF26" s="7" t="str">
        <f t="shared" si="7"/>
        <v/>
      </c>
      <c r="AG26" s="7" t="str">
        <f t="shared" si="8"/>
        <v/>
      </c>
      <c r="AH26" s="7" t="str">
        <f t="shared" si="9"/>
        <v/>
      </c>
      <c r="AI26" s="7" t="str">
        <f t="shared" si="10"/>
        <v/>
      </c>
      <c r="AJ26" s="7" t="str">
        <f t="shared" si="11"/>
        <v/>
      </c>
      <c r="AK26" s="7" t="str">
        <f t="shared" si="12"/>
        <v/>
      </c>
      <c r="AL26" s="7" t="str">
        <f t="shared" si="13"/>
        <v/>
      </c>
      <c r="AM26" s="7" t="str">
        <f t="shared" si="14"/>
        <v/>
      </c>
      <c r="AN26" s="7" t="str">
        <f t="shared" si="15"/>
        <v/>
      </c>
      <c r="AO26" s="7" t="str">
        <f t="shared" si="16"/>
        <v/>
      </c>
      <c r="AP26" s="7" t="str">
        <f t="shared" si="17"/>
        <v/>
      </c>
      <c r="AQ26" s="7" t="str">
        <f t="shared" si="18"/>
        <v/>
      </c>
    </row>
    <row r="27" spans="1:43">
      <c r="A27" s="1">
        <v>1895</v>
      </c>
      <c r="B27" s="7" t="str">
        <f>IF(ISNUMBER('DI-Temp'!B27),'DI-Temp'!B27/'T-Res'!$B$165,"")</f>
        <v/>
      </c>
      <c r="C27" s="7" t="str">
        <f>IF(ISNUMBER('DI-Temp'!C27),'DI-Temp'!C27/'T-Res'!$B$165,"")</f>
        <v/>
      </c>
      <c r="D27" s="7" t="str">
        <f>IF(ISNUMBER('DI-Temp'!D27),'DI-Temp'!D27/'T-Res'!$B$165,"")</f>
        <v/>
      </c>
      <c r="E27" s="7" t="str">
        <f>IF(ISNUMBER('DI-Temp'!E27),'DI-Temp'!E27/'T-Res'!$B$165,"")</f>
        <v/>
      </c>
      <c r="F27" s="7" t="str">
        <f>IF(ISNUMBER('DI-Temp'!F27),'DI-Temp'!F27/'T-Res'!$B$165,"")</f>
        <v/>
      </c>
      <c r="G27" s="7" t="str">
        <f>IF(ISNUMBER('DI-Temp'!G27),'DI-Temp'!G27/'T-Res'!$B$165,"")</f>
        <v/>
      </c>
      <c r="H27" s="7" t="str">
        <f>IF(ISNUMBER('DI-Temp'!H27),'DI-Temp'!H27/'T-Res'!$B$165,"")</f>
        <v/>
      </c>
      <c r="I27" s="7" t="str">
        <f>IF(ISNUMBER('DI-Temp'!I27),'DI-Temp'!I27/'T-Res'!$B$165,"")</f>
        <v/>
      </c>
      <c r="J27" s="7" t="str">
        <f>IF(ISNUMBER('DI-Temp'!J27),'DI-Temp'!J27/'T-Res'!$B$165,"")</f>
        <v/>
      </c>
      <c r="K27" s="7" t="str">
        <f>IF(ISNUMBER('DI-Temp'!K27),'DI-Temp'!K27/'T-Res'!$B$165,"")</f>
        <v/>
      </c>
      <c r="L27" s="7" t="str">
        <f>IF(ISNUMBER('DI-Temp'!L27),'DI-Temp'!L27/'T-Res'!$B$165,"")</f>
        <v/>
      </c>
      <c r="M27" s="7" t="str">
        <f>IF(ISNUMBER('DI-Temp'!M27),'DI-Temp'!M27/'T-Res'!$B$165,"")</f>
        <v/>
      </c>
      <c r="N27" s="7" t="str">
        <f>IF(ISNUMBER('DI-Temp'!N27),'DI-Temp'!N27/'T-Res'!$B$165,"")</f>
        <v/>
      </c>
      <c r="O27" s="7" t="str">
        <f>IF(ISNUMBER('DI-Temp'!O27),'DI-Temp'!O27/'T-Res'!$B$165,"")</f>
        <v/>
      </c>
      <c r="P27" s="7" t="str">
        <f>IF(ISNUMBER('DI-Temp'!P27),'DI-Temp'!P27/'T-Res'!$B$165,"")</f>
        <v/>
      </c>
      <c r="Q27" s="7" t="str">
        <f>IF(ISNUMBER('DI-Temp'!Q27),'DI-Temp'!Q27/'T-Res'!$B$165,"")</f>
        <v/>
      </c>
      <c r="R27" s="7" t="str">
        <f>IF(ISNUMBER('DI-Temp'!R27),'DI-Temp'!R27/'T-Res'!$B$165,"")</f>
        <v/>
      </c>
      <c r="S27" s="7" t="str">
        <f>IF(ISNUMBER('DI-Temp'!S27),'DI-Temp'!S27/'T-Res'!$B$165,"")</f>
        <v/>
      </c>
      <c r="T27" s="7" t="str">
        <f>IF(ISNUMBER('DI-Temp'!T27),'DI-Temp'!T27/'T-Res'!$B$165,"")</f>
        <v/>
      </c>
      <c r="Y27" s="7" t="str">
        <f t="shared" si="0"/>
        <v/>
      </c>
      <c r="Z27" s="7" t="str">
        <f t="shared" si="1"/>
        <v/>
      </c>
      <c r="AA27" s="7" t="str">
        <f t="shared" si="2"/>
        <v/>
      </c>
      <c r="AB27" s="7" t="str">
        <f t="shared" si="3"/>
        <v/>
      </c>
      <c r="AC27" s="7" t="str">
        <f t="shared" si="4"/>
        <v/>
      </c>
      <c r="AD27" s="7" t="str">
        <f t="shared" si="5"/>
        <v/>
      </c>
      <c r="AE27" s="7" t="str">
        <f t="shared" si="6"/>
        <v/>
      </c>
      <c r="AF27" s="7" t="str">
        <f t="shared" si="7"/>
        <v/>
      </c>
      <c r="AG27" s="7" t="str">
        <f t="shared" si="8"/>
        <v/>
      </c>
      <c r="AH27" s="7" t="str">
        <f t="shared" si="9"/>
        <v/>
      </c>
      <c r="AI27" s="7" t="str">
        <f t="shared" si="10"/>
        <v/>
      </c>
      <c r="AJ27" s="7" t="str">
        <f t="shared" si="11"/>
        <v/>
      </c>
      <c r="AK27" s="7" t="str">
        <f t="shared" si="12"/>
        <v/>
      </c>
      <c r="AL27" s="7" t="str">
        <f t="shared" si="13"/>
        <v/>
      </c>
      <c r="AM27" s="7" t="str">
        <f t="shared" si="14"/>
        <v/>
      </c>
      <c r="AN27" s="7" t="str">
        <f t="shared" si="15"/>
        <v/>
      </c>
      <c r="AO27" s="7" t="str">
        <f t="shared" si="16"/>
        <v/>
      </c>
      <c r="AP27" s="7" t="str">
        <f t="shared" si="17"/>
        <v/>
      </c>
      <c r="AQ27" s="7" t="str">
        <f t="shared" si="18"/>
        <v/>
      </c>
    </row>
    <row r="28" spans="1:43">
      <c r="A28" s="1">
        <v>1896</v>
      </c>
      <c r="B28" s="7" t="str">
        <f>IF(ISNUMBER('DI-Temp'!B28),'DI-Temp'!B28/'T-Res'!$B$165,"")</f>
        <v/>
      </c>
      <c r="C28" s="7" t="str">
        <f>IF(ISNUMBER('DI-Temp'!C28),'DI-Temp'!C28/'T-Res'!$B$165,"")</f>
        <v/>
      </c>
      <c r="D28" s="7" t="str">
        <f>IF(ISNUMBER('DI-Temp'!D28),'DI-Temp'!D28/'T-Res'!$B$165,"")</f>
        <v/>
      </c>
      <c r="E28" s="7" t="str">
        <f>IF(ISNUMBER('DI-Temp'!E28),'DI-Temp'!E28/'T-Res'!$B$165,"")</f>
        <v/>
      </c>
      <c r="F28" s="7" t="str">
        <f>IF(ISNUMBER('DI-Temp'!F28),'DI-Temp'!F28/'T-Res'!$B$165,"")</f>
        <v/>
      </c>
      <c r="G28" s="7" t="str">
        <f>IF(ISNUMBER('DI-Temp'!G28),'DI-Temp'!G28/'T-Res'!$B$165,"")</f>
        <v/>
      </c>
      <c r="H28" s="7" t="str">
        <f>IF(ISNUMBER('DI-Temp'!H28),'DI-Temp'!H28/'T-Res'!$B$165,"")</f>
        <v/>
      </c>
      <c r="I28" s="7" t="str">
        <f>IF(ISNUMBER('DI-Temp'!I28),'DI-Temp'!I28/'T-Res'!$B$165,"")</f>
        <v/>
      </c>
      <c r="J28" s="7" t="str">
        <f>IF(ISNUMBER('DI-Temp'!J28),'DI-Temp'!J28/'T-Res'!$B$165,"")</f>
        <v/>
      </c>
      <c r="K28" s="7" t="str">
        <f>IF(ISNUMBER('DI-Temp'!K28),'DI-Temp'!K28/'T-Res'!$B$165,"")</f>
        <v/>
      </c>
      <c r="L28" s="7" t="str">
        <f>IF(ISNUMBER('DI-Temp'!L28),'DI-Temp'!L28/'T-Res'!$B$165,"")</f>
        <v/>
      </c>
      <c r="M28" s="7" t="str">
        <f>IF(ISNUMBER('DI-Temp'!M28),'DI-Temp'!M28/'T-Res'!$B$165,"")</f>
        <v/>
      </c>
      <c r="N28" s="7" t="str">
        <f>IF(ISNUMBER('DI-Temp'!N28),'DI-Temp'!N28/'T-Res'!$B$165,"")</f>
        <v/>
      </c>
      <c r="O28" s="7" t="str">
        <f>IF(ISNUMBER('DI-Temp'!O28),'DI-Temp'!O28/'T-Res'!$B$165,"")</f>
        <v/>
      </c>
      <c r="P28" s="7" t="str">
        <f>IF(ISNUMBER('DI-Temp'!P28),'DI-Temp'!P28/'T-Res'!$B$165,"")</f>
        <v/>
      </c>
      <c r="Q28" s="7" t="str">
        <f>IF(ISNUMBER('DI-Temp'!Q28),'DI-Temp'!Q28/'T-Res'!$B$165,"")</f>
        <v/>
      </c>
      <c r="R28" s="7" t="str">
        <f>IF(ISNUMBER('DI-Temp'!R28),'DI-Temp'!R28/'T-Res'!$B$165,"")</f>
        <v/>
      </c>
      <c r="S28" s="7" t="str">
        <f>IF(ISNUMBER('DI-Temp'!S28),'DI-Temp'!S28/'T-Res'!$B$165,"")</f>
        <v/>
      </c>
      <c r="T28" s="7" t="str">
        <f>IF(ISNUMBER('DI-Temp'!T28),'DI-Temp'!T28/'T-Res'!$B$165,"")</f>
        <v/>
      </c>
      <c r="Y28" s="7" t="str">
        <f t="shared" si="0"/>
        <v/>
      </c>
      <c r="Z28" s="7" t="str">
        <f t="shared" si="1"/>
        <v/>
      </c>
      <c r="AA28" s="7" t="str">
        <f t="shared" si="2"/>
        <v/>
      </c>
      <c r="AB28" s="7" t="str">
        <f t="shared" si="3"/>
        <v/>
      </c>
      <c r="AC28" s="7" t="str">
        <f t="shared" si="4"/>
        <v/>
      </c>
      <c r="AD28" s="7" t="str">
        <f t="shared" si="5"/>
        <v/>
      </c>
      <c r="AE28" s="7" t="str">
        <f t="shared" si="6"/>
        <v/>
      </c>
      <c r="AF28" s="7" t="str">
        <f t="shared" si="7"/>
        <v/>
      </c>
      <c r="AG28" s="7" t="str">
        <f t="shared" si="8"/>
        <v/>
      </c>
      <c r="AH28" s="7" t="str">
        <f t="shared" si="9"/>
        <v/>
      </c>
      <c r="AI28" s="7" t="str">
        <f t="shared" si="10"/>
        <v/>
      </c>
      <c r="AJ28" s="7" t="str">
        <f t="shared" si="11"/>
        <v/>
      </c>
      <c r="AK28" s="7" t="str">
        <f t="shared" si="12"/>
        <v/>
      </c>
      <c r="AL28" s="7" t="str">
        <f t="shared" si="13"/>
        <v/>
      </c>
      <c r="AM28" s="7" t="str">
        <f t="shared" si="14"/>
        <v/>
      </c>
      <c r="AN28" s="7" t="str">
        <f t="shared" si="15"/>
        <v/>
      </c>
      <c r="AO28" s="7" t="str">
        <f t="shared" si="16"/>
        <v/>
      </c>
      <c r="AP28" s="7" t="str">
        <f t="shared" si="17"/>
        <v/>
      </c>
      <c r="AQ28" s="7" t="str">
        <f t="shared" si="18"/>
        <v/>
      </c>
    </row>
    <row r="29" spans="1:43">
      <c r="A29" s="1">
        <v>1897</v>
      </c>
      <c r="B29" s="7" t="str">
        <f>IF(ISNUMBER('DI-Temp'!B29),'DI-Temp'!B29/'T-Res'!$B$165,"")</f>
        <v/>
      </c>
      <c r="C29" s="7" t="str">
        <f>IF(ISNUMBER('DI-Temp'!C29),'DI-Temp'!C29/'T-Res'!$B$165,"")</f>
        <v/>
      </c>
      <c r="D29" s="7" t="str">
        <f>IF(ISNUMBER('DI-Temp'!D29),'DI-Temp'!D29/'T-Res'!$B$165,"")</f>
        <v/>
      </c>
      <c r="E29" s="7" t="str">
        <f>IF(ISNUMBER('DI-Temp'!E29),'DI-Temp'!E29/'T-Res'!$B$165,"")</f>
        <v/>
      </c>
      <c r="F29" s="7" t="str">
        <f>IF(ISNUMBER('DI-Temp'!F29),'DI-Temp'!F29/'T-Res'!$B$165,"")</f>
        <v/>
      </c>
      <c r="G29" s="7" t="str">
        <f>IF(ISNUMBER('DI-Temp'!G29),'DI-Temp'!G29/'T-Res'!$B$165,"")</f>
        <v/>
      </c>
      <c r="H29" s="7" t="str">
        <f>IF(ISNUMBER('DI-Temp'!H29),'DI-Temp'!H29/'T-Res'!$B$165,"")</f>
        <v/>
      </c>
      <c r="I29" s="7" t="str">
        <f>IF(ISNUMBER('DI-Temp'!I29),'DI-Temp'!I29/'T-Res'!$B$165,"")</f>
        <v/>
      </c>
      <c r="J29" s="7" t="str">
        <f>IF(ISNUMBER('DI-Temp'!J29),'DI-Temp'!J29/'T-Res'!$B$165,"")</f>
        <v/>
      </c>
      <c r="K29" s="7" t="str">
        <f>IF(ISNUMBER('DI-Temp'!K29),'DI-Temp'!K29/'T-Res'!$B$165,"")</f>
        <v/>
      </c>
      <c r="L29" s="7" t="str">
        <f>IF(ISNUMBER('DI-Temp'!L29),'DI-Temp'!L29/'T-Res'!$B$165,"")</f>
        <v/>
      </c>
      <c r="M29" s="7" t="str">
        <f>IF(ISNUMBER('DI-Temp'!M29),'DI-Temp'!M29/'T-Res'!$B$165,"")</f>
        <v/>
      </c>
      <c r="N29" s="7" t="str">
        <f>IF(ISNUMBER('DI-Temp'!N29),'DI-Temp'!N29/'T-Res'!$B$165,"")</f>
        <v/>
      </c>
      <c r="O29" s="7" t="str">
        <f>IF(ISNUMBER('DI-Temp'!O29),'DI-Temp'!O29/'T-Res'!$B$165,"")</f>
        <v/>
      </c>
      <c r="P29" s="7" t="str">
        <f>IF(ISNUMBER('DI-Temp'!P29),'DI-Temp'!P29/'T-Res'!$B$165,"")</f>
        <v/>
      </c>
      <c r="Q29" s="7" t="str">
        <f>IF(ISNUMBER('DI-Temp'!Q29),'DI-Temp'!Q29/'T-Res'!$B$165,"")</f>
        <v/>
      </c>
      <c r="R29" s="7" t="str">
        <f>IF(ISNUMBER('DI-Temp'!R29),'DI-Temp'!R29/'T-Res'!$B$165,"")</f>
        <v/>
      </c>
      <c r="S29" s="7" t="str">
        <f>IF(ISNUMBER('DI-Temp'!S29),'DI-Temp'!S29/'T-Res'!$B$165,"")</f>
        <v/>
      </c>
      <c r="T29" s="7" t="str">
        <f>IF(ISNUMBER('DI-Temp'!T29),'DI-Temp'!T29/'T-Res'!$B$165,"")</f>
        <v/>
      </c>
      <c r="Y29" s="7" t="str">
        <f t="shared" si="0"/>
        <v/>
      </c>
      <c r="Z29" s="7" t="str">
        <f t="shared" si="1"/>
        <v/>
      </c>
      <c r="AA29" s="7" t="str">
        <f t="shared" si="2"/>
        <v/>
      </c>
      <c r="AB29" s="7" t="str">
        <f t="shared" si="3"/>
        <v/>
      </c>
      <c r="AC29" s="7" t="str">
        <f t="shared" si="4"/>
        <v/>
      </c>
      <c r="AD29" s="7" t="str">
        <f t="shared" si="5"/>
        <v/>
      </c>
      <c r="AE29" s="7" t="str">
        <f t="shared" si="6"/>
        <v/>
      </c>
      <c r="AF29" s="7" t="str">
        <f t="shared" si="7"/>
        <v/>
      </c>
      <c r="AG29" s="7" t="str">
        <f t="shared" si="8"/>
        <v/>
      </c>
      <c r="AH29" s="7" t="str">
        <f t="shared" si="9"/>
        <v/>
      </c>
      <c r="AI29" s="7" t="str">
        <f t="shared" si="10"/>
        <v/>
      </c>
      <c r="AJ29" s="7" t="str">
        <f t="shared" si="11"/>
        <v/>
      </c>
      <c r="AK29" s="7" t="str">
        <f t="shared" si="12"/>
        <v/>
      </c>
      <c r="AL29" s="7" t="str">
        <f t="shared" si="13"/>
        <v/>
      </c>
      <c r="AM29" s="7" t="str">
        <f t="shared" si="14"/>
        <v/>
      </c>
      <c r="AN29" s="7" t="str">
        <f t="shared" si="15"/>
        <v/>
      </c>
      <c r="AO29" s="7" t="str">
        <f t="shared" si="16"/>
        <v/>
      </c>
      <c r="AP29" s="7" t="str">
        <f t="shared" si="17"/>
        <v/>
      </c>
      <c r="AQ29" s="7" t="str">
        <f t="shared" si="18"/>
        <v/>
      </c>
    </row>
    <row r="30" spans="1:43">
      <c r="A30" s="1">
        <v>1898</v>
      </c>
      <c r="B30" s="7" t="str">
        <f>IF(ISNUMBER('DI-Temp'!B30),'DI-Temp'!B30/'T-Res'!$B$165,"")</f>
        <v/>
      </c>
      <c r="C30" s="7" t="str">
        <f>IF(ISNUMBER('DI-Temp'!C30),'DI-Temp'!C30/'T-Res'!$B$165,"")</f>
        <v/>
      </c>
      <c r="D30" s="7" t="str">
        <f>IF(ISNUMBER('DI-Temp'!D30),'DI-Temp'!D30/'T-Res'!$B$165,"")</f>
        <v/>
      </c>
      <c r="E30" s="7" t="str">
        <f>IF(ISNUMBER('DI-Temp'!E30),'DI-Temp'!E30/'T-Res'!$B$165,"")</f>
        <v/>
      </c>
      <c r="F30" s="7" t="str">
        <f>IF(ISNUMBER('DI-Temp'!F30),'DI-Temp'!F30/'T-Res'!$B$165,"")</f>
        <v/>
      </c>
      <c r="G30" s="7" t="str">
        <f>IF(ISNUMBER('DI-Temp'!G30),'DI-Temp'!G30/'T-Res'!$B$165,"")</f>
        <v/>
      </c>
      <c r="H30" s="7" t="str">
        <f>IF(ISNUMBER('DI-Temp'!H30),'DI-Temp'!H30/'T-Res'!$B$165,"")</f>
        <v/>
      </c>
      <c r="I30" s="7" t="str">
        <f>IF(ISNUMBER('DI-Temp'!I30),'DI-Temp'!I30/'T-Res'!$B$165,"")</f>
        <v/>
      </c>
      <c r="J30" s="7" t="str">
        <f>IF(ISNUMBER('DI-Temp'!J30),'DI-Temp'!J30/'T-Res'!$B$165,"")</f>
        <v/>
      </c>
      <c r="K30" s="7" t="str">
        <f>IF(ISNUMBER('DI-Temp'!K30),'DI-Temp'!K30/'T-Res'!$B$165,"")</f>
        <v/>
      </c>
      <c r="L30" s="7" t="str">
        <f>IF(ISNUMBER('DI-Temp'!L30),'DI-Temp'!L30/'T-Res'!$B$165,"")</f>
        <v/>
      </c>
      <c r="M30" s="7" t="str">
        <f>IF(ISNUMBER('DI-Temp'!M30),'DI-Temp'!M30/'T-Res'!$B$165,"")</f>
        <v/>
      </c>
      <c r="N30" s="7" t="str">
        <f>IF(ISNUMBER('DI-Temp'!N30),'DI-Temp'!N30/'T-Res'!$B$165,"")</f>
        <v/>
      </c>
      <c r="O30" s="7" t="str">
        <f>IF(ISNUMBER('DI-Temp'!O30),'DI-Temp'!O30/'T-Res'!$B$165,"")</f>
        <v/>
      </c>
      <c r="P30" s="7" t="str">
        <f>IF(ISNUMBER('DI-Temp'!P30),'DI-Temp'!P30/'T-Res'!$B$165,"")</f>
        <v/>
      </c>
      <c r="Q30" s="7" t="str">
        <f>IF(ISNUMBER('DI-Temp'!Q30),'DI-Temp'!Q30/'T-Res'!$B$165,"")</f>
        <v/>
      </c>
      <c r="R30" s="7" t="str">
        <f>IF(ISNUMBER('DI-Temp'!R30),'DI-Temp'!R30/'T-Res'!$B$165,"")</f>
        <v/>
      </c>
      <c r="S30" s="7" t="str">
        <f>IF(ISNUMBER('DI-Temp'!S30),'DI-Temp'!S30/'T-Res'!$B$165,"")</f>
        <v/>
      </c>
      <c r="T30" s="7" t="str">
        <f>IF(ISNUMBER('DI-Temp'!T30),'DI-Temp'!T30/'T-Res'!$B$165,"")</f>
        <v/>
      </c>
      <c r="Y30" s="7" t="str">
        <f t="shared" si="0"/>
        <v/>
      </c>
      <c r="Z30" s="7" t="str">
        <f t="shared" si="1"/>
        <v/>
      </c>
      <c r="AA30" s="7" t="str">
        <f t="shared" si="2"/>
        <v/>
      </c>
      <c r="AB30" s="7" t="str">
        <f t="shared" si="3"/>
        <v/>
      </c>
      <c r="AC30" s="7" t="str">
        <f t="shared" si="4"/>
        <v/>
      </c>
      <c r="AD30" s="7" t="str">
        <f t="shared" si="5"/>
        <v/>
      </c>
      <c r="AE30" s="7" t="str">
        <f t="shared" si="6"/>
        <v/>
      </c>
      <c r="AF30" s="7" t="str">
        <f t="shared" si="7"/>
        <v/>
      </c>
      <c r="AG30" s="7" t="str">
        <f t="shared" si="8"/>
        <v/>
      </c>
      <c r="AH30" s="7" t="str">
        <f t="shared" si="9"/>
        <v/>
      </c>
      <c r="AI30" s="7" t="str">
        <f t="shared" si="10"/>
        <v/>
      </c>
      <c r="AJ30" s="7" t="str">
        <f t="shared" si="11"/>
        <v/>
      </c>
      <c r="AK30" s="7" t="str">
        <f t="shared" si="12"/>
        <v/>
      </c>
      <c r="AL30" s="7" t="str">
        <f t="shared" si="13"/>
        <v/>
      </c>
      <c r="AM30" s="7" t="str">
        <f t="shared" si="14"/>
        <v/>
      </c>
      <c r="AN30" s="7" t="str">
        <f t="shared" si="15"/>
        <v/>
      </c>
      <c r="AO30" s="7" t="str">
        <f t="shared" si="16"/>
        <v/>
      </c>
      <c r="AP30" s="7" t="str">
        <f t="shared" si="17"/>
        <v/>
      </c>
      <c r="AQ30" s="7" t="str">
        <f t="shared" si="18"/>
        <v/>
      </c>
    </row>
    <row r="31" spans="1:43">
      <c r="A31" s="1">
        <v>1899</v>
      </c>
      <c r="B31" s="7" t="str">
        <f>IF(ISNUMBER('DI-Temp'!B31),'DI-Temp'!B31/'T-Res'!$B$165,"")</f>
        <v/>
      </c>
      <c r="C31" s="7" t="str">
        <f>IF(ISNUMBER('DI-Temp'!C31),'DI-Temp'!C31/'T-Res'!$B$165,"")</f>
        <v/>
      </c>
      <c r="D31" s="7" t="str">
        <f>IF(ISNUMBER('DI-Temp'!D31),'DI-Temp'!D31/'T-Res'!$B$165,"")</f>
        <v/>
      </c>
      <c r="E31" s="7" t="str">
        <f>IF(ISNUMBER('DI-Temp'!E31),'DI-Temp'!E31/'T-Res'!$B$165,"")</f>
        <v/>
      </c>
      <c r="F31" s="7" t="str">
        <f>IF(ISNUMBER('DI-Temp'!F31),'DI-Temp'!F31/'T-Res'!$B$165,"")</f>
        <v/>
      </c>
      <c r="G31" s="7" t="str">
        <f>IF(ISNUMBER('DI-Temp'!G31),'DI-Temp'!G31/'T-Res'!$B$165,"")</f>
        <v/>
      </c>
      <c r="H31" s="7" t="str">
        <f>IF(ISNUMBER('DI-Temp'!H31),'DI-Temp'!H31/'T-Res'!$B$165,"")</f>
        <v/>
      </c>
      <c r="I31" s="7" t="str">
        <f>IF(ISNUMBER('DI-Temp'!I31),'DI-Temp'!I31/'T-Res'!$B$165,"")</f>
        <v/>
      </c>
      <c r="J31" s="7" t="str">
        <f>IF(ISNUMBER('DI-Temp'!J31),'DI-Temp'!J31/'T-Res'!$B$165,"")</f>
        <v/>
      </c>
      <c r="K31" s="7" t="str">
        <f>IF(ISNUMBER('DI-Temp'!K31),'DI-Temp'!K31/'T-Res'!$B$165,"")</f>
        <v/>
      </c>
      <c r="L31" s="7" t="str">
        <f>IF(ISNUMBER('DI-Temp'!L31),'DI-Temp'!L31/'T-Res'!$B$165,"")</f>
        <v/>
      </c>
      <c r="M31" s="7" t="str">
        <f>IF(ISNUMBER('DI-Temp'!M31),'DI-Temp'!M31/'T-Res'!$B$165,"")</f>
        <v/>
      </c>
      <c r="N31" s="7" t="str">
        <f>IF(ISNUMBER('DI-Temp'!N31),'DI-Temp'!N31/'T-Res'!$B$165,"")</f>
        <v/>
      </c>
      <c r="O31" s="7" t="str">
        <f>IF(ISNUMBER('DI-Temp'!O31),'DI-Temp'!O31/'T-Res'!$B$165,"")</f>
        <v/>
      </c>
      <c r="P31" s="7" t="str">
        <f>IF(ISNUMBER('DI-Temp'!P31),'DI-Temp'!P31/'T-Res'!$B$165,"")</f>
        <v/>
      </c>
      <c r="Q31" s="7" t="str">
        <f>IF(ISNUMBER('DI-Temp'!Q31),'DI-Temp'!Q31/'T-Res'!$B$165,"")</f>
        <v/>
      </c>
      <c r="R31" s="7" t="str">
        <f>IF(ISNUMBER('DI-Temp'!R31),'DI-Temp'!R31/'T-Res'!$B$165,"")</f>
        <v/>
      </c>
      <c r="S31" s="7" t="str">
        <f>IF(ISNUMBER('DI-Temp'!S31),'DI-Temp'!S31/'T-Res'!$B$165,"")</f>
        <v/>
      </c>
      <c r="T31" s="7" t="str">
        <f>IF(ISNUMBER('DI-Temp'!T31),'DI-Temp'!T31/'T-Res'!$B$165,"")</f>
        <v/>
      </c>
      <c r="Y31" s="7" t="str">
        <f t="shared" si="0"/>
        <v/>
      </c>
      <c r="Z31" s="7" t="str">
        <f t="shared" si="1"/>
        <v/>
      </c>
      <c r="AA31" s="7" t="str">
        <f t="shared" si="2"/>
        <v/>
      </c>
      <c r="AB31" s="7" t="str">
        <f t="shared" si="3"/>
        <v/>
      </c>
      <c r="AC31" s="7" t="str">
        <f t="shared" si="4"/>
        <v/>
      </c>
      <c r="AD31" s="7" t="str">
        <f t="shared" si="5"/>
        <v/>
      </c>
      <c r="AE31" s="7" t="str">
        <f t="shared" si="6"/>
        <v/>
      </c>
      <c r="AF31" s="7" t="str">
        <f t="shared" si="7"/>
        <v/>
      </c>
      <c r="AG31" s="7" t="str">
        <f t="shared" si="8"/>
        <v/>
      </c>
      <c r="AH31" s="7" t="str">
        <f t="shared" si="9"/>
        <v/>
      </c>
      <c r="AI31" s="7" t="str">
        <f t="shared" si="10"/>
        <v/>
      </c>
      <c r="AJ31" s="7" t="str">
        <f t="shared" si="11"/>
        <v/>
      </c>
      <c r="AK31" s="7" t="str">
        <f t="shared" si="12"/>
        <v/>
      </c>
      <c r="AL31" s="7" t="str">
        <f t="shared" si="13"/>
        <v/>
      </c>
      <c r="AM31" s="7" t="str">
        <f t="shared" si="14"/>
        <v/>
      </c>
      <c r="AN31" s="7" t="str">
        <f t="shared" si="15"/>
        <v/>
      </c>
      <c r="AO31" s="7" t="str">
        <f t="shared" si="16"/>
        <v/>
      </c>
      <c r="AP31" s="7" t="str">
        <f t="shared" si="17"/>
        <v/>
      </c>
      <c r="AQ31" s="7" t="str">
        <f t="shared" si="18"/>
        <v/>
      </c>
    </row>
    <row r="32" spans="1:43">
      <c r="A32" s="1">
        <v>1900</v>
      </c>
      <c r="B32" s="7" t="str">
        <f>IF(ISNUMBER('DI-Temp'!B32),'DI-Temp'!B32/'T-Res'!$B$165,"")</f>
        <v/>
      </c>
      <c r="C32" s="7" t="str">
        <f>IF(ISNUMBER('DI-Temp'!C32),'DI-Temp'!C32/'T-Res'!$B$165,"")</f>
        <v/>
      </c>
      <c r="D32" s="7" t="str">
        <f>IF(ISNUMBER('DI-Temp'!D32),'DI-Temp'!D32/'T-Res'!$B$165,"")</f>
        <v/>
      </c>
      <c r="E32" s="7" t="str">
        <f>IF(ISNUMBER('DI-Temp'!E32),'DI-Temp'!E32/'T-Res'!$B$165,"")</f>
        <v/>
      </c>
      <c r="F32" s="7" t="str">
        <f>IF(ISNUMBER('DI-Temp'!F32),'DI-Temp'!F32/'T-Res'!$B$165,"")</f>
        <v/>
      </c>
      <c r="G32" s="7" t="str">
        <f>IF(ISNUMBER('DI-Temp'!G32),'DI-Temp'!G32/'T-Res'!$B$165,"")</f>
        <v/>
      </c>
      <c r="H32" s="7" t="str">
        <f>IF(ISNUMBER('DI-Temp'!H32),'DI-Temp'!H32/'T-Res'!$B$165,"")</f>
        <v/>
      </c>
      <c r="I32" s="7" t="str">
        <f>IF(ISNUMBER('DI-Temp'!I32),'DI-Temp'!I32/'T-Res'!$B$165,"")</f>
        <v/>
      </c>
      <c r="J32" s="7" t="str">
        <f>IF(ISNUMBER('DI-Temp'!J32),'DI-Temp'!J32/'T-Res'!$B$165,"")</f>
        <v/>
      </c>
      <c r="K32" s="7" t="str">
        <f>IF(ISNUMBER('DI-Temp'!K32),'DI-Temp'!K32/'T-Res'!$B$165,"")</f>
        <v/>
      </c>
      <c r="L32" s="7" t="str">
        <f>IF(ISNUMBER('DI-Temp'!L32),'DI-Temp'!L32/'T-Res'!$B$165,"")</f>
        <v/>
      </c>
      <c r="M32" s="7" t="str">
        <f>IF(ISNUMBER('DI-Temp'!M32),'DI-Temp'!M32/'T-Res'!$B$165,"")</f>
        <v/>
      </c>
      <c r="N32" s="7" t="str">
        <f>IF(ISNUMBER('DI-Temp'!N32),'DI-Temp'!N32/'T-Res'!$B$165,"")</f>
        <v/>
      </c>
      <c r="O32" s="7" t="str">
        <f>IF(ISNUMBER('DI-Temp'!O32),'DI-Temp'!O32/'T-Res'!$B$165,"")</f>
        <v/>
      </c>
      <c r="P32" s="7" t="str">
        <f>IF(ISNUMBER('DI-Temp'!P32),'DI-Temp'!P32/'T-Res'!$B$165,"")</f>
        <v/>
      </c>
      <c r="Q32" s="7" t="str">
        <f>IF(ISNUMBER('DI-Temp'!Q32),'DI-Temp'!Q32/'T-Res'!$B$165,"")</f>
        <v/>
      </c>
      <c r="R32" s="7" t="str">
        <f>IF(ISNUMBER('DI-Temp'!R32),'DI-Temp'!R32/'T-Res'!$B$165,"")</f>
        <v/>
      </c>
      <c r="S32" s="7" t="str">
        <f>IF(ISNUMBER('DI-Temp'!S32),'DI-Temp'!S32/'T-Res'!$B$165,"")</f>
        <v/>
      </c>
      <c r="T32" s="7" t="str">
        <f>IF(ISNUMBER('DI-Temp'!T32),'DI-Temp'!T32/'T-Res'!$B$165,"")</f>
        <v/>
      </c>
      <c r="Y32" s="7" t="str">
        <f t="shared" si="0"/>
        <v/>
      </c>
      <c r="Z32" s="7" t="str">
        <f t="shared" si="1"/>
        <v/>
      </c>
      <c r="AA32" s="7" t="str">
        <f t="shared" si="2"/>
        <v/>
      </c>
      <c r="AB32" s="7" t="str">
        <f t="shared" si="3"/>
        <v/>
      </c>
      <c r="AC32" s="7" t="str">
        <f t="shared" si="4"/>
        <v/>
      </c>
      <c r="AD32" s="7" t="str">
        <f t="shared" si="5"/>
        <v/>
      </c>
      <c r="AE32" s="7" t="str">
        <f t="shared" si="6"/>
        <v/>
      </c>
      <c r="AF32" s="7" t="str">
        <f t="shared" si="7"/>
        <v/>
      </c>
      <c r="AG32" s="7" t="str">
        <f t="shared" si="8"/>
        <v/>
      </c>
      <c r="AH32" s="7" t="str">
        <f t="shared" si="9"/>
        <v/>
      </c>
      <c r="AI32" s="7" t="str">
        <f t="shared" si="10"/>
        <v/>
      </c>
      <c r="AJ32" s="7" t="str">
        <f t="shared" si="11"/>
        <v/>
      </c>
      <c r="AK32" s="7" t="str">
        <f t="shared" si="12"/>
        <v/>
      </c>
      <c r="AL32" s="7" t="str">
        <f t="shared" si="13"/>
        <v/>
      </c>
      <c r="AM32" s="7" t="str">
        <f t="shared" si="14"/>
        <v/>
      </c>
      <c r="AN32" s="7" t="str">
        <f t="shared" si="15"/>
        <v/>
      </c>
      <c r="AO32" s="7" t="str">
        <f t="shared" si="16"/>
        <v/>
      </c>
      <c r="AP32" s="7" t="str">
        <f t="shared" si="17"/>
        <v/>
      </c>
      <c r="AQ32" s="7" t="str">
        <f t="shared" si="18"/>
        <v/>
      </c>
    </row>
    <row r="33" spans="1:43">
      <c r="A33" s="1">
        <v>1901</v>
      </c>
      <c r="B33" s="7" t="str">
        <f>IF(ISNUMBER('DI-Temp'!B33),'DI-Temp'!B33/'T-Res'!$B$165,"")</f>
        <v/>
      </c>
      <c r="C33" s="7" t="str">
        <f>IF(ISNUMBER('DI-Temp'!C33),'DI-Temp'!C33/'T-Res'!$B$165,"")</f>
        <v/>
      </c>
      <c r="D33" s="7" t="str">
        <f>IF(ISNUMBER('DI-Temp'!D33),'DI-Temp'!D33/'T-Res'!$B$165,"")</f>
        <v/>
      </c>
      <c r="E33" s="7" t="str">
        <f>IF(ISNUMBER('DI-Temp'!E33),'DI-Temp'!E33/'T-Res'!$B$165,"")</f>
        <v/>
      </c>
      <c r="F33" s="7" t="str">
        <f>IF(ISNUMBER('DI-Temp'!F33),'DI-Temp'!F33/'T-Res'!$B$165,"")</f>
        <v/>
      </c>
      <c r="G33" s="7" t="str">
        <f>IF(ISNUMBER('DI-Temp'!G33),'DI-Temp'!G33/'T-Res'!$B$165,"")</f>
        <v/>
      </c>
      <c r="H33" s="7" t="str">
        <f>IF(ISNUMBER('DI-Temp'!H33),'DI-Temp'!H33/'T-Res'!$B$165,"")</f>
        <v/>
      </c>
      <c r="I33" s="7" t="str">
        <f>IF(ISNUMBER('DI-Temp'!I33),'DI-Temp'!I33/'T-Res'!$B$165,"")</f>
        <v/>
      </c>
      <c r="J33" s="7" t="str">
        <f>IF(ISNUMBER('DI-Temp'!J33),'DI-Temp'!J33/'T-Res'!$B$165,"")</f>
        <v/>
      </c>
      <c r="K33" s="7" t="str">
        <f>IF(ISNUMBER('DI-Temp'!K33),'DI-Temp'!K33/'T-Res'!$B$165,"")</f>
        <v/>
      </c>
      <c r="L33" s="7" t="str">
        <f>IF(ISNUMBER('DI-Temp'!L33),'DI-Temp'!L33/'T-Res'!$B$165,"")</f>
        <v/>
      </c>
      <c r="M33" s="7" t="str">
        <f>IF(ISNUMBER('DI-Temp'!M33),'DI-Temp'!M33/'T-Res'!$B$165,"")</f>
        <v/>
      </c>
      <c r="N33" s="7" t="str">
        <f>IF(ISNUMBER('DI-Temp'!N33),'DI-Temp'!N33/'T-Res'!$B$165,"")</f>
        <v/>
      </c>
      <c r="O33" s="7" t="str">
        <f>IF(ISNUMBER('DI-Temp'!O33),'DI-Temp'!O33/'T-Res'!$B$165,"")</f>
        <v/>
      </c>
      <c r="P33" s="7" t="str">
        <f>IF(ISNUMBER('DI-Temp'!P33),'DI-Temp'!P33/'T-Res'!$B$165,"")</f>
        <v/>
      </c>
      <c r="Q33" s="7" t="str">
        <f>IF(ISNUMBER('DI-Temp'!Q33),'DI-Temp'!Q33/'T-Res'!$B$165,"")</f>
        <v/>
      </c>
      <c r="R33" s="7" t="str">
        <f>IF(ISNUMBER('DI-Temp'!R33),'DI-Temp'!R33/'T-Res'!$B$165,"")</f>
        <v/>
      </c>
      <c r="S33" s="7" t="str">
        <f>IF(ISNUMBER('DI-Temp'!S33),'DI-Temp'!S33/'T-Res'!$B$165,"")</f>
        <v/>
      </c>
      <c r="T33" s="7" t="str">
        <f>IF(ISNUMBER('DI-Temp'!T33),'DI-Temp'!T33/'T-Res'!$B$165,"")</f>
        <v/>
      </c>
      <c r="Y33" s="7" t="str">
        <f t="shared" si="0"/>
        <v/>
      </c>
      <c r="Z33" s="7" t="str">
        <f t="shared" si="1"/>
        <v/>
      </c>
      <c r="AA33" s="7" t="str">
        <f t="shared" si="2"/>
        <v/>
      </c>
      <c r="AB33" s="7" t="str">
        <f t="shared" si="3"/>
        <v/>
      </c>
      <c r="AC33" s="7" t="str">
        <f t="shared" si="4"/>
        <v/>
      </c>
      <c r="AD33" s="7" t="str">
        <f t="shared" si="5"/>
        <v/>
      </c>
      <c r="AE33" s="7" t="str">
        <f t="shared" si="6"/>
        <v/>
      </c>
      <c r="AF33" s="7" t="str">
        <f t="shared" si="7"/>
        <v/>
      </c>
      <c r="AG33" s="7" t="str">
        <f t="shared" si="8"/>
        <v/>
      </c>
      <c r="AH33" s="7" t="str">
        <f t="shared" si="9"/>
        <v/>
      </c>
      <c r="AI33" s="7" t="str">
        <f t="shared" si="10"/>
        <v/>
      </c>
      <c r="AJ33" s="7" t="str">
        <f t="shared" si="11"/>
        <v/>
      </c>
      <c r="AK33" s="7" t="str">
        <f t="shared" si="12"/>
        <v/>
      </c>
      <c r="AL33" s="7" t="str">
        <f t="shared" si="13"/>
        <v/>
      </c>
      <c r="AM33" s="7" t="str">
        <f t="shared" si="14"/>
        <v/>
      </c>
      <c r="AN33" s="7" t="str">
        <f t="shared" si="15"/>
        <v/>
      </c>
      <c r="AO33" s="7" t="str">
        <f t="shared" si="16"/>
        <v/>
      </c>
      <c r="AP33" s="7" t="str">
        <f t="shared" si="17"/>
        <v/>
      </c>
      <c r="AQ33" s="7" t="str">
        <f t="shared" si="18"/>
        <v/>
      </c>
    </row>
    <row r="34" spans="1:43">
      <c r="A34" s="1">
        <v>1902</v>
      </c>
      <c r="B34" s="7" t="str">
        <f>IF(ISNUMBER('DI-Temp'!B34),'DI-Temp'!B34/'T-Res'!$B$165,"")</f>
        <v/>
      </c>
      <c r="C34" s="7" t="str">
        <f>IF(ISNUMBER('DI-Temp'!C34),'DI-Temp'!C34/'T-Res'!$B$165,"")</f>
        <v/>
      </c>
      <c r="D34" s="7" t="str">
        <f>IF(ISNUMBER('DI-Temp'!D34),'DI-Temp'!D34/'T-Res'!$B$165,"")</f>
        <v/>
      </c>
      <c r="E34" s="7" t="str">
        <f>IF(ISNUMBER('DI-Temp'!E34),'DI-Temp'!E34/'T-Res'!$B$165,"")</f>
        <v/>
      </c>
      <c r="F34" s="7" t="str">
        <f>IF(ISNUMBER('DI-Temp'!F34),'DI-Temp'!F34/'T-Res'!$B$165,"")</f>
        <v/>
      </c>
      <c r="G34" s="7" t="str">
        <f>IF(ISNUMBER('DI-Temp'!G34),'DI-Temp'!G34/'T-Res'!$B$165,"")</f>
        <v/>
      </c>
      <c r="H34" s="7" t="str">
        <f>IF(ISNUMBER('DI-Temp'!H34),'DI-Temp'!H34/'T-Res'!$B$165,"")</f>
        <v/>
      </c>
      <c r="I34" s="7" t="str">
        <f>IF(ISNUMBER('DI-Temp'!I34),'DI-Temp'!I34/'T-Res'!$B$165,"")</f>
        <v/>
      </c>
      <c r="J34" s="7" t="str">
        <f>IF(ISNUMBER('DI-Temp'!J34),'DI-Temp'!J34/'T-Res'!$B$165,"")</f>
        <v/>
      </c>
      <c r="K34" s="7" t="str">
        <f>IF(ISNUMBER('DI-Temp'!K34),'DI-Temp'!K34/'T-Res'!$B$165,"")</f>
        <v/>
      </c>
      <c r="L34" s="7" t="str">
        <f>IF(ISNUMBER('DI-Temp'!L34),'DI-Temp'!L34/'T-Res'!$B$165,"")</f>
        <v/>
      </c>
      <c r="M34" s="7" t="str">
        <f>IF(ISNUMBER('DI-Temp'!M34),'DI-Temp'!M34/'T-Res'!$B$165,"")</f>
        <v/>
      </c>
      <c r="N34" s="7" t="str">
        <f>IF(ISNUMBER('DI-Temp'!N34),'DI-Temp'!N34/'T-Res'!$B$165,"")</f>
        <v/>
      </c>
      <c r="O34" s="7" t="str">
        <f>IF(ISNUMBER('DI-Temp'!O34),'DI-Temp'!O34/'T-Res'!$B$165,"")</f>
        <v/>
      </c>
      <c r="P34" s="7" t="str">
        <f>IF(ISNUMBER('DI-Temp'!P34),'DI-Temp'!P34/'T-Res'!$B$165,"")</f>
        <v/>
      </c>
      <c r="Q34" s="7" t="str">
        <f>IF(ISNUMBER('DI-Temp'!Q34),'DI-Temp'!Q34/'T-Res'!$B$165,"")</f>
        <v/>
      </c>
      <c r="R34" s="7" t="str">
        <f>IF(ISNUMBER('DI-Temp'!R34),'DI-Temp'!R34/'T-Res'!$B$165,"")</f>
        <v/>
      </c>
      <c r="S34" s="7" t="str">
        <f>IF(ISNUMBER('DI-Temp'!S34),'DI-Temp'!S34/'T-Res'!$B$165,"")</f>
        <v/>
      </c>
      <c r="T34" s="7" t="str">
        <f>IF(ISNUMBER('DI-Temp'!T34),'DI-Temp'!T34/'T-Res'!$B$165,"")</f>
        <v/>
      </c>
      <c r="Y34" s="7" t="str">
        <f t="shared" si="0"/>
        <v/>
      </c>
      <c r="Z34" s="7" t="str">
        <f t="shared" si="1"/>
        <v/>
      </c>
      <c r="AA34" s="7" t="str">
        <f t="shared" si="2"/>
        <v/>
      </c>
      <c r="AB34" s="7" t="str">
        <f t="shared" si="3"/>
        <v/>
      </c>
      <c r="AC34" s="7" t="str">
        <f t="shared" si="4"/>
        <v/>
      </c>
      <c r="AD34" s="7" t="str">
        <f t="shared" si="5"/>
        <v/>
      </c>
      <c r="AE34" s="7" t="str">
        <f t="shared" si="6"/>
        <v/>
      </c>
      <c r="AF34" s="7" t="str">
        <f t="shared" si="7"/>
        <v/>
      </c>
      <c r="AG34" s="7" t="str">
        <f t="shared" si="8"/>
        <v/>
      </c>
      <c r="AH34" s="7" t="str">
        <f t="shared" si="9"/>
        <v/>
      </c>
      <c r="AI34" s="7" t="str">
        <f t="shared" si="10"/>
        <v/>
      </c>
      <c r="AJ34" s="7" t="str">
        <f t="shared" si="11"/>
        <v/>
      </c>
      <c r="AK34" s="7" t="str">
        <f t="shared" si="12"/>
        <v/>
      </c>
      <c r="AL34" s="7" t="str">
        <f t="shared" si="13"/>
        <v/>
      </c>
      <c r="AM34" s="7" t="str">
        <f t="shared" si="14"/>
        <v/>
      </c>
      <c r="AN34" s="7" t="str">
        <f t="shared" si="15"/>
        <v/>
      </c>
      <c r="AO34" s="7" t="str">
        <f t="shared" si="16"/>
        <v/>
      </c>
      <c r="AP34" s="7" t="str">
        <f t="shared" si="17"/>
        <v/>
      </c>
      <c r="AQ34" s="7" t="str">
        <f t="shared" si="18"/>
        <v/>
      </c>
    </row>
    <row r="35" spans="1:43">
      <c r="A35" s="1">
        <v>1903</v>
      </c>
      <c r="B35" s="7" t="str">
        <f>IF(ISNUMBER('DI-Temp'!B35),'DI-Temp'!B35/'T-Res'!$B$165,"")</f>
        <v/>
      </c>
      <c r="C35" s="7" t="str">
        <f>IF(ISNUMBER('DI-Temp'!C35),'DI-Temp'!C35/'T-Res'!$B$165,"")</f>
        <v/>
      </c>
      <c r="D35" s="7" t="str">
        <f>IF(ISNUMBER('DI-Temp'!D35),'DI-Temp'!D35/'T-Res'!$B$165,"")</f>
        <v/>
      </c>
      <c r="E35" s="7" t="str">
        <f>IF(ISNUMBER('DI-Temp'!E35),'DI-Temp'!E35/'T-Res'!$B$165,"")</f>
        <v/>
      </c>
      <c r="F35" s="7" t="str">
        <f>IF(ISNUMBER('DI-Temp'!F35),'DI-Temp'!F35/'T-Res'!$B$165,"")</f>
        <v/>
      </c>
      <c r="G35" s="7" t="str">
        <f>IF(ISNUMBER('DI-Temp'!G35),'DI-Temp'!G35/'T-Res'!$B$165,"")</f>
        <v/>
      </c>
      <c r="H35" s="7" t="str">
        <f>IF(ISNUMBER('DI-Temp'!H35),'DI-Temp'!H35/'T-Res'!$B$165,"")</f>
        <v/>
      </c>
      <c r="I35" s="7" t="str">
        <f>IF(ISNUMBER('DI-Temp'!I35),'DI-Temp'!I35/'T-Res'!$B$165,"")</f>
        <v/>
      </c>
      <c r="J35" s="7" t="str">
        <f>IF(ISNUMBER('DI-Temp'!J35),'DI-Temp'!J35/'T-Res'!$B$165,"")</f>
        <v/>
      </c>
      <c r="K35" s="7" t="str">
        <f>IF(ISNUMBER('DI-Temp'!K35),'DI-Temp'!K35/'T-Res'!$B$165,"")</f>
        <v/>
      </c>
      <c r="L35" s="7" t="str">
        <f>IF(ISNUMBER('DI-Temp'!L35),'DI-Temp'!L35/'T-Res'!$B$165,"")</f>
        <v/>
      </c>
      <c r="M35" s="7" t="str">
        <f>IF(ISNUMBER('DI-Temp'!M35),'DI-Temp'!M35/'T-Res'!$B$165,"")</f>
        <v/>
      </c>
      <c r="N35" s="7" t="str">
        <f>IF(ISNUMBER('DI-Temp'!N35),'DI-Temp'!N35/'T-Res'!$B$165,"")</f>
        <v/>
      </c>
      <c r="O35" s="7" t="str">
        <f>IF(ISNUMBER('DI-Temp'!O35),'DI-Temp'!O35/'T-Res'!$B$165,"")</f>
        <v/>
      </c>
      <c r="P35" s="7" t="str">
        <f>IF(ISNUMBER('DI-Temp'!P35),'DI-Temp'!P35/'T-Res'!$B$165,"")</f>
        <v/>
      </c>
      <c r="Q35" s="7" t="str">
        <f>IF(ISNUMBER('DI-Temp'!Q35),'DI-Temp'!Q35/'T-Res'!$B$165,"")</f>
        <v/>
      </c>
      <c r="R35" s="7" t="str">
        <f>IF(ISNUMBER('DI-Temp'!R35),'DI-Temp'!R35/'T-Res'!$B$165,"")</f>
        <v/>
      </c>
      <c r="S35" s="7" t="str">
        <f>IF(ISNUMBER('DI-Temp'!S35),'DI-Temp'!S35/'T-Res'!$B$165,"")</f>
        <v/>
      </c>
      <c r="T35" s="7" t="str">
        <f>IF(ISNUMBER('DI-Temp'!T35),'DI-Temp'!T35/'T-Res'!$B$165,"")</f>
        <v/>
      </c>
      <c r="Y35" s="7" t="str">
        <f t="shared" si="0"/>
        <v/>
      </c>
      <c r="Z35" s="7" t="str">
        <f t="shared" si="1"/>
        <v/>
      </c>
      <c r="AA35" s="7" t="str">
        <f t="shared" si="2"/>
        <v/>
      </c>
      <c r="AB35" s="7" t="str">
        <f t="shared" si="3"/>
        <v/>
      </c>
      <c r="AC35" s="7" t="str">
        <f t="shared" si="4"/>
        <v/>
      </c>
      <c r="AD35" s="7" t="str">
        <f t="shared" si="5"/>
        <v/>
      </c>
      <c r="AE35" s="7" t="str">
        <f t="shared" si="6"/>
        <v/>
      </c>
      <c r="AF35" s="7" t="str">
        <f t="shared" si="7"/>
        <v/>
      </c>
      <c r="AG35" s="7" t="str">
        <f t="shared" si="8"/>
        <v/>
      </c>
      <c r="AH35" s="7" t="str">
        <f t="shared" si="9"/>
        <v/>
      </c>
      <c r="AI35" s="7" t="str">
        <f t="shared" si="10"/>
        <v/>
      </c>
      <c r="AJ35" s="7" t="str">
        <f t="shared" si="11"/>
        <v/>
      </c>
      <c r="AK35" s="7" t="str">
        <f t="shared" si="12"/>
        <v/>
      </c>
      <c r="AL35" s="7" t="str">
        <f t="shared" si="13"/>
        <v/>
      </c>
      <c r="AM35" s="7" t="str">
        <f t="shared" si="14"/>
        <v/>
      </c>
      <c r="AN35" s="7" t="str">
        <f t="shared" si="15"/>
        <v/>
      </c>
      <c r="AO35" s="7" t="str">
        <f t="shared" si="16"/>
        <v/>
      </c>
      <c r="AP35" s="7" t="str">
        <f t="shared" si="17"/>
        <v/>
      </c>
      <c r="AQ35" s="7" t="str">
        <f t="shared" si="18"/>
        <v/>
      </c>
    </row>
    <row r="36" spans="1:43">
      <c r="A36" s="1">
        <v>1904</v>
      </c>
      <c r="B36" s="7" t="str">
        <f>IF(ISNUMBER('DI-Temp'!B36),'DI-Temp'!B36/'T-Res'!$B$165,"")</f>
        <v/>
      </c>
      <c r="C36" s="7" t="str">
        <f>IF(ISNUMBER('DI-Temp'!C36),'DI-Temp'!C36/'T-Res'!$B$165,"")</f>
        <v/>
      </c>
      <c r="D36" s="7" t="str">
        <f>IF(ISNUMBER('DI-Temp'!D36),'DI-Temp'!D36/'T-Res'!$B$165,"")</f>
        <v/>
      </c>
      <c r="E36" s="7" t="str">
        <f>IF(ISNUMBER('DI-Temp'!E36),'DI-Temp'!E36/'T-Res'!$B$165,"")</f>
        <v/>
      </c>
      <c r="F36" s="7" t="str">
        <f>IF(ISNUMBER('DI-Temp'!F36),'DI-Temp'!F36/'T-Res'!$B$165,"")</f>
        <v/>
      </c>
      <c r="G36" s="7" t="str">
        <f>IF(ISNUMBER('DI-Temp'!G36),'DI-Temp'!G36/'T-Res'!$B$165,"")</f>
        <v/>
      </c>
      <c r="H36" s="7" t="str">
        <f>IF(ISNUMBER('DI-Temp'!H36),'DI-Temp'!H36/'T-Res'!$B$165,"")</f>
        <v/>
      </c>
      <c r="I36" s="7" t="str">
        <f>IF(ISNUMBER('DI-Temp'!I36),'DI-Temp'!I36/'T-Res'!$B$165,"")</f>
        <v/>
      </c>
      <c r="J36" s="7" t="str">
        <f>IF(ISNUMBER('DI-Temp'!J36),'DI-Temp'!J36/'T-Res'!$B$165,"")</f>
        <v/>
      </c>
      <c r="K36" s="7" t="str">
        <f>IF(ISNUMBER('DI-Temp'!K36),'DI-Temp'!K36/'T-Res'!$B$165,"")</f>
        <v/>
      </c>
      <c r="L36" s="7" t="str">
        <f>IF(ISNUMBER('DI-Temp'!L36),'DI-Temp'!L36/'T-Res'!$B$165,"")</f>
        <v/>
      </c>
      <c r="M36" s="7" t="str">
        <f>IF(ISNUMBER('DI-Temp'!M36),'DI-Temp'!M36/'T-Res'!$B$165,"")</f>
        <v/>
      </c>
      <c r="N36" s="7" t="str">
        <f>IF(ISNUMBER('DI-Temp'!N36),'DI-Temp'!N36/'T-Res'!$B$165,"")</f>
        <v/>
      </c>
      <c r="O36" s="7" t="str">
        <f>IF(ISNUMBER('DI-Temp'!O36),'DI-Temp'!O36/'T-Res'!$B$165,"")</f>
        <v/>
      </c>
      <c r="P36" s="7" t="str">
        <f>IF(ISNUMBER('DI-Temp'!P36),'DI-Temp'!P36/'T-Res'!$B$165,"")</f>
        <v/>
      </c>
      <c r="Q36" s="7" t="str">
        <f>IF(ISNUMBER('DI-Temp'!Q36),'DI-Temp'!Q36/'T-Res'!$B$165,"")</f>
        <v/>
      </c>
      <c r="R36" s="7" t="str">
        <f>IF(ISNUMBER('DI-Temp'!R36),'DI-Temp'!R36/'T-Res'!$B$165,"")</f>
        <v/>
      </c>
      <c r="S36" s="7" t="str">
        <f>IF(ISNUMBER('DI-Temp'!S36),'DI-Temp'!S36/'T-Res'!$B$165,"")</f>
        <v/>
      </c>
      <c r="T36" s="7" t="str">
        <f>IF(ISNUMBER('DI-Temp'!T36),'DI-Temp'!T36/'T-Res'!$B$165,"")</f>
        <v/>
      </c>
      <c r="Y36" s="7" t="str">
        <f t="shared" si="0"/>
        <v/>
      </c>
      <c r="Z36" s="7" t="str">
        <f t="shared" si="1"/>
        <v/>
      </c>
      <c r="AA36" s="7" t="str">
        <f t="shared" si="2"/>
        <v/>
      </c>
      <c r="AB36" s="7" t="str">
        <f t="shared" si="3"/>
        <v/>
      </c>
      <c r="AC36" s="7" t="str">
        <f t="shared" si="4"/>
        <v/>
      </c>
      <c r="AD36" s="7" t="str">
        <f t="shared" si="5"/>
        <v/>
      </c>
      <c r="AE36" s="7" t="str">
        <f t="shared" si="6"/>
        <v/>
      </c>
      <c r="AF36" s="7" t="str">
        <f t="shared" si="7"/>
        <v/>
      </c>
      <c r="AG36" s="7" t="str">
        <f t="shared" si="8"/>
        <v/>
      </c>
      <c r="AH36" s="7" t="str">
        <f t="shared" si="9"/>
        <v/>
      </c>
      <c r="AI36" s="7" t="str">
        <f t="shared" si="10"/>
        <v/>
      </c>
      <c r="AJ36" s="7" t="str">
        <f t="shared" si="11"/>
        <v/>
      </c>
      <c r="AK36" s="7" t="str">
        <f t="shared" si="12"/>
        <v/>
      </c>
      <c r="AL36" s="7" t="str">
        <f t="shared" si="13"/>
        <v/>
      </c>
      <c r="AM36" s="7" t="str">
        <f t="shared" si="14"/>
        <v/>
      </c>
      <c r="AN36" s="7" t="str">
        <f t="shared" si="15"/>
        <v/>
      </c>
      <c r="AO36" s="7" t="str">
        <f t="shared" si="16"/>
        <v/>
      </c>
      <c r="AP36" s="7" t="str">
        <f t="shared" si="17"/>
        <v/>
      </c>
      <c r="AQ36" s="7" t="str">
        <f t="shared" si="18"/>
        <v/>
      </c>
    </row>
    <row r="37" spans="1:43">
      <c r="A37" s="1">
        <v>1905</v>
      </c>
      <c r="B37" s="7" t="str">
        <f>IF(ISNUMBER('DI-Temp'!B37),'DI-Temp'!B37/'T-Res'!$B$165,"")</f>
        <v/>
      </c>
      <c r="C37" s="7" t="str">
        <f>IF(ISNUMBER('DI-Temp'!C37),'DI-Temp'!C37/'T-Res'!$B$165,"")</f>
        <v/>
      </c>
      <c r="D37" s="7" t="str">
        <f>IF(ISNUMBER('DI-Temp'!D37),'DI-Temp'!D37/'T-Res'!$B$165,"")</f>
        <v/>
      </c>
      <c r="E37" s="7" t="str">
        <f>IF(ISNUMBER('DI-Temp'!E37),'DI-Temp'!E37/'T-Res'!$B$165,"")</f>
        <v/>
      </c>
      <c r="F37" s="7" t="str">
        <f>IF(ISNUMBER('DI-Temp'!F37),'DI-Temp'!F37/'T-Res'!$B$165,"")</f>
        <v/>
      </c>
      <c r="G37" s="7" t="str">
        <f>IF(ISNUMBER('DI-Temp'!G37),'DI-Temp'!G37/'T-Res'!$B$165,"")</f>
        <v/>
      </c>
      <c r="H37" s="7" t="str">
        <f>IF(ISNUMBER('DI-Temp'!H37),'DI-Temp'!H37/'T-Res'!$B$165,"")</f>
        <v/>
      </c>
      <c r="I37" s="7" t="str">
        <f>IF(ISNUMBER('DI-Temp'!I37),'DI-Temp'!I37/'T-Res'!$B$165,"")</f>
        <v/>
      </c>
      <c r="J37" s="7" t="str">
        <f>IF(ISNUMBER('DI-Temp'!J37),'DI-Temp'!J37/'T-Res'!$B$165,"")</f>
        <v/>
      </c>
      <c r="K37" s="7" t="str">
        <f>IF(ISNUMBER('DI-Temp'!K37),'DI-Temp'!K37/'T-Res'!$B$165,"")</f>
        <v/>
      </c>
      <c r="L37" s="7" t="str">
        <f>IF(ISNUMBER('DI-Temp'!L37),'DI-Temp'!L37/'T-Res'!$B$165,"")</f>
        <v/>
      </c>
      <c r="M37" s="7" t="str">
        <f>IF(ISNUMBER('DI-Temp'!M37),'DI-Temp'!M37/'T-Res'!$B$165,"")</f>
        <v/>
      </c>
      <c r="N37" s="7" t="str">
        <f>IF(ISNUMBER('DI-Temp'!N37),'DI-Temp'!N37/'T-Res'!$B$165,"")</f>
        <v/>
      </c>
      <c r="O37" s="7" t="str">
        <f>IF(ISNUMBER('DI-Temp'!O37),'DI-Temp'!O37/'T-Res'!$B$165,"")</f>
        <v/>
      </c>
      <c r="P37" s="7" t="str">
        <f>IF(ISNUMBER('DI-Temp'!P37),'DI-Temp'!P37/'T-Res'!$B$165,"")</f>
        <v/>
      </c>
      <c r="Q37" s="7" t="str">
        <f>IF(ISNUMBER('DI-Temp'!Q37),'DI-Temp'!Q37/'T-Res'!$B$165,"")</f>
        <v/>
      </c>
      <c r="R37" s="7" t="str">
        <f>IF(ISNUMBER('DI-Temp'!R37),'DI-Temp'!R37/'T-Res'!$B$165,"")</f>
        <v/>
      </c>
      <c r="S37" s="7" t="str">
        <f>IF(ISNUMBER('DI-Temp'!S37),'DI-Temp'!S37/'T-Res'!$B$165,"")</f>
        <v/>
      </c>
      <c r="T37" s="7" t="str">
        <f>IF(ISNUMBER('DI-Temp'!T37),'DI-Temp'!T37/'T-Res'!$B$165,"")</f>
        <v/>
      </c>
      <c r="Y37" s="7" t="str">
        <f t="shared" si="0"/>
        <v/>
      </c>
      <c r="Z37" s="7" t="str">
        <f t="shared" si="1"/>
        <v/>
      </c>
      <c r="AA37" s="7" t="str">
        <f t="shared" si="2"/>
        <v/>
      </c>
      <c r="AB37" s="7" t="str">
        <f t="shared" si="3"/>
        <v/>
      </c>
      <c r="AC37" s="7" t="str">
        <f t="shared" si="4"/>
        <v/>
      </c>
      <c r="AD37" s="7" t="str">
        <f t="shared" si="5"/>
        <v/>
      </c>
      <c r="AE37" s="7" t="str">
        <f t="shared" si="6"/>
        <v/>
      </c>
      <c r="AF37" s="7" t="str">
        <f t="shared" si="7"/>
        <v/>
      </c>
      <c r="AG37" s="7" t="str">
        <f t="shared" si="8"/>
        <v/>
      </c>
      <c r="AH37" s="7" t="str">
        <f t="shared" si="9"/>
        <v/>
      </c>
      <c r="AI37" s="7" t="str">
        <f t="shared" si="10"/>
        <v/>
      </c>
      <c r="AJ37" s="7" t="str">
        <f t="shared" si="11"/>
        <v/>
      </c>
      <c r="AK37" s="7" t="str">
        <f t="shared" si="12"/>
        <v/>
      </c>
      <c r="AL37" s="7" t="str">
        <f t="shared" si="13"/>
        <v/>
      </c>
      <c r="AM37" s="7" t="str">
        <f t="shared" si="14"/>
        <v/>
      </c>
      <c r="AN37" s="7" t="str">
        <f t="shared" si="15"/>
        <v/>
      </c>
      <c r="AO37" s="7" t="str">
        <f t="shared" si="16"/>
        <v/>
      </c>
      <c r="AP37" s="7" t="str">
        <f t="shared" si="17"/>
        <v/>
      </c>
      <c r="AQ37" s="7" t="str">
        <f t="shared" si="18"/>
        <v/>
      </c>
    </row>
    <row r="38" spans="1:43">
      <c r="A38" s="1">
        <v>1906</v>
      </c>
      <c r="B38" s="7" t="str">
        <f>IF(ISNUMBER('DI-Temp'!B38),'DI-Temp'!B38/'T-Res'!$B$165,"")</f>
        <v/>
      </c>
      <c r="C38" s="7" t="str">
        <f>IF(ISNUMBER('DI-Temp'!C38),'DI-Temp'!C38/'T-Res'!$B$165,"")</f>
        <v/>
      </c>
      <c r="D38" s="7" t="str">
        <f>IF(ISNUMBER('DI-Temp'!D38),'DI-Temp'!D38/'T-Res'!$B$165,"")</f>
        <v/>
      </c>
      <c r="E38" s="7" t="str">
        <f>IF(ISNUMBER('DI-Temp'!E38),'DI-Temp'!E38/'T-Res'!$B$165,"")</f>
        <v/>
      </c>
      <c r="F38" s="7" t="str">
        <f>IF(ISNUMBER('DI-Temp'!F38),'DI-Temp'!F38/'T-Res'!$B$165,"")</f>
        <v/>
      </c>
      <c r="G38" s="7" t="str">
        <f>IF(ISNUMBER('DI-Temp'!G38),'DI-Temp'!G38/'T-Res'!$B$165,"")</f>
        <v/>
      </c>
      <c r="H38" s="7" t="str">
        <f>IF(ISNUMBER('DI-Temp'!H38),'DI-Temp'!H38/'T-Res'!$B$165,"")</f>
        <v/>
      </c>
      <c r="I38" s="7" t="str">
        <f>IF(ISNUMBER('DI-Temp'!I38),'DI-Temp'!I38/'T-Res'!$B$165,"")</f>
        <v/>
      </c>
      <c r="J38" s="7" t="str">
        <f>IF(ISNUMBER('DI-Temp'!J38),'DI-Temp'!J38/'T-Res'!$B$165,"")</f>
        <v/>
      </c>
      <c r="K38" s="7" t="str">
        <f>IF(ISNUMBER('DI-Temp'!K38),'DI-Temp'!K38/'T-Res'!$B$165,"")</f>
        <v/>
      </c>
      <c r="L38" s="7" t="str">
        <f>IF(ISNUMBER('DI-Temp'!L38),'DI-Temp'!L38/'T-Res'!$B$165,"")</f>
        <v/>
      </c>
      <c r="M38" s="7" t="str">
        <f>IF(ISNUMBER('DI-Temp'!M38),'DI-Temp'!M38/'T-Res'!$B$165,"")</f>
        <v/>
      </c>
      <c r="N38" s="7" t="str">
        <f>IF(ISNUMBER('DI-Temp'!N38),'DI-Temp'!N38/'T-Res'!$B$165,"")</f>
        <v/>
      </c>
      <c r="O38" s="7" t="str">
        <f>IF(ISNUMBER('DI-Temp'!O38),'DI-Temp'!O38/'T-Res'!$B$165,"")</f>
        <v/>
      </c>
      <c r="P38" s="7" t="str">
        <f>IF(ISNUMBER('DI-Temp'!P38),'DI-Temp'!P38/'T-Res'!$B$165,"")</f>
        <v/>
      </c>
      <c r="Q38" s="7" t="str">
        <f>IF(ISNUMBER('DI-Temp'!Q38),'DI-Temp'!Q38/'T-Res'!$B$165,"")</f>
        <v/>
      </c>
      <c r="R38" s="7" t="str">
        <f>IF(ISNUMBER('DI-Temp'!R38),'DI-Temp'!R38/'T-Res'!$B$165,"")</f>
        <v/>
      </c>
      <c r="S38" s="7" t="str">
        <f>IF(ISNUMBER('DI-Temp'!S38),'DI-Temp'!S38/'T-Res'!$B$165,"")</f>
        <v/>
      </c>
      <c r="T38" s="7" t="str">
        <f>IF(ISNUMBER('DI-Temp'!T38),'DI-Temp'!T38/'T-Res'!$B$165,"")</f>
        <v/>
      </c>
      <c r="Y38" s="7" t="str">
        <f t="shared" si="0"/>
        <v/>
      </c>
      <c r="Z38" s="7" t="str">
        <f t="shared" si="1"/>
        <v/>
      </c>
      <c r="AA38" s="7" t="str">
        <f t="shared" si="2"/>
        <v/>
      </c>
      <c r="AB38" s="7" t="str">
        <f t="shared" si="3"/>
        <v/>
      </c>
      <c r="AC38" s="7" t="str">
        <f t="shared" si="4"/>
        <v/>
      </c>
      <c r="AD38" s="7" t="str">
        <f t="shared" si="5"/>
        <v/>
      </c>
      <c r="AE38" s="7" t="str">
        <f t="shared" si="6"/>
        <v/>
      </c>
      <c r="AF38" s="7" t="str">
        <f t="shared" si="7"/>
        <v/>
      </c>
      <c r="AG38" s="7" t="str">
        <f t="shared" si="8"/>
        <v/>
      </c>
      <c r="AH38" s="7" t="str">
        <f t="shared" si="9"/>
        <v/>
      </c>
      <c r="AI38" s="7" t="str">
        <f t="shared" si="10"/>
        <v/>
      </c>
      <c r="AJ38" s="7" t="str">
        <f t="shared" si="11"/>
        <v/>
      </c>
      <c r="AK38" s="7" t="str">
        <f t="shared" si="12"/>
        <v/>
      </c>
      <c r="AL38" s="7" t="str">
        <f t="shared" si="13"/>
        <v/>
      </c>
      <c r="AM38" s="7" t="str">
        <f t="shared" si="14"/>
        <v/>
      </c>
      <c r="AN38" s="7" t="str">
        <f t="shared" si="15"/>
        <v/>
      </c>
      <c r="AO38" s="7" t="str">
        <f t="shared" si="16"/>
        <v/>
      </c>
      <c r="AP38" s="7" t="str">
        <f t="shared" si="17"/>
        <v/>
      </c>
      <c r="AQ38" s="7" t="str">
        <f t="shared" si="18"/>
        <v/>
      </c>
    </row>
    <row r="39" spans="1:43">
      <c r="A39" s="1">
        <v>1907</v>
      </c>
      <c r="B39" s="7" t="str">
        <f>IF(ISNUMBER('DI-Temp'!B39),'DI-Temp'!B39/'T-Res'!$B$165,"")</f>
        <v/>
      </c>
      <c r="C39" s="7" t="str">
        <f>IF(ISNUMBER('DI-Temp'!C39),'DI-Temp'!C39/'T-Res'!$B$165,"")</f>
        <v/>
      </c>
      <c r="D39" s="7" t="str">
        <f>IF(ISNUMBER('DI-Temp'!D39),'DI-Temp'!D39/'T-Res'!$B$165,"")</f>
        <v/>
      </c>
      <c r="E39" s="7" t="str">
        <f>IF(ISNUMBER('DI-Temp'!E39),'DI-Temp'!E39/'T-Res'!$B$165,"")</f>
        <v/>
      </c>
      <c r="F39" s="7" t="str">
        <f>IF(ISNUMBER('DI-Temp'!F39),'DI-Temp'!F39/'T-Res'!$B$165,"")</f>
        <v/>
      </c>
      <c r="G39" s="7" t="str">
        <f>IF(ISNUMBER('DI-Temp'!G39),'DI-Temp'!G39/'T-Res'!$B$165,"")</f>
        <v/>
      </c>
      <c r="H39" s="7" t="str">
        <f>IF(ISNUMBER('DI-Temp'!H39),'DI-Temp'!H39/'T-Res'!$B$165,"")</f>
        <v/>
      </c>
      <c r="I39" s="7" t="str">
        <f>IF(ISNUMBER('DI-Temp'!I39),'DI-Temp'!I39/'T-Res'!$B$165,"")</f>
        <v/>
      </c>
      <c r="J39" s="7" t="str">
        <f>IF(ISNUMBER('DI-Temp'!J39),'DI-Temp'!J39/'T-Res'!$B$165,"")</f>
        <v/>
      </c>
      <c r="K39" s="7" t="str">
        <f>IF(ISNUMBER('DI-Temp'!K39),'DI-Temp'!K39/'T-Res'!$B$165,"")</f>
        <v/>
      </c>
      <c r="L39" s="7" t="str">
        <f>IF(ISNUMBER('DI-Temp'!L39),'DI-Temp'!L39/'T-Res'!$B$165,"")</f>
        <v/>
      </c>
      <c r="M39" s="7" t="str">
        <f>IF(ISNUMBER('DI-Temp'!M39),'DI-Temp'!M39/'T-Res'!$B$165,"")</f>
        <v/>
      </c>
      <c r="N39" s="7" t="str">
        <f>IF(ISNUMBER('DI-Temp'!N39),'DI-Temp'!N39/'T-Res'!$B$165,"")</f>
        <v/>
      </c>
      <c r="O39" s="7" t="str">
        <f>IF(ISNUMBER('DI-Temp'!O39),'DI-Temp'!O39/'T-Res'!$B$165,"")</f>
        <v/>
      </c>
      <c r="P39" s="7" t="str">
        <f>IF(ISNUMBER('DI-Temp'!P39),'DI-Temp'!P39/'T-Res'!$B$165,"")</f>
        <v/>
      </c>
      <c r="Q39" s="7" t="str">
        <f>IF(ISNUMBER('DI-Temp'!Q39),'DI-Temp'!Q39/'T-Res'!$B$165,"")</f>
        <v/>
      </c>
      <c r="R39" s="7" t="str">
        <f>IF(ISNUMBER('DI-Temp'!R39),'DI-Temp'!R39/'T-Res'!$B$165,"")</f>
        <v/>
      </c>
      <c r="S39" s="7" t="str">
        <f>IF(ISNUMBER('DI-Temp'!S39),'DI-Temp'!S39/'T-Res'!$B$165,"")</f>
        <v/>
      </c>
      <c r="T39" s="7" t="str">
        <f>IF(ISNUMBER('DI-Temp'!T39),'DI-Temp'!T39/'T-Res'!$B$165,"")</f>
        <v/>
      </c>
      <c r="Y39" s="7" t="str">
        <f t="shared" si="0"/>
        <v/>
      </c>
      <c r="Z39" s="7" t="str">
        <f t="shared" si="1"/>
        <v/>
      </c>
      <c r="AA39" s="7" t="str">
        <f t="shared" si="2"/>
        <v/>
      </c>
      <c r="AB39" s="7" t="str">
        <f t="shared" si="3"/>
        <v/>
      </c>
      <c r="AC39" s="7" t="str">
        <f t="shared" si="4"/>
        <v/>
      </c>
      <c r="AD39" s="7" t="str">
        <f t="shared" si="5"/>
        <v/>
      </c>
      <c r="AE39" s="7" t="str">
        <f t="shared" si="6"/>
        <v/>
      </c>
      <c r="AF39" s="7" t="str">
        <f t="shared" si="7"/>
        <v/>
      </c>
      <c r="AG39" s="7" t="str">
        <f t="shared" si="8"/>
        <v/>
      </c>
      <c r="AH39" s="7" t="str">
        <f t="shared" si="9"/>
        <v/>
      </c>
      <c r="AI39" s="7" t="str">
        <f t="shared" si="10"/>
        <v/>
      </c>
      <c r="AJ39" s="7" t="str">
        <f t="shared" si="11"/>
        <v/>
      </c>
      <c r="AK39" s="7" t="str">
        <f t="shared" si="12"/>
        <v/>
      </c>
      <c r="AL39" s="7" t="str">
        <f t="shared" si="13"/>
        <v/>
      </c>
      <c r="AM39" s="7" t="str">
        <f t="shared" si="14"/>
        <v/>
      </c>
      <c r="AN39" s="7" t="str">
        <f t="shared" si="15"/>
        <v/>
      </c>
      <c r="AO39" s="7" t="str">
        <f t="shared" si="16"/>
        <v/>
      </c>
      <c r="AP39" s="7" t="str">
        <f t="shared" si="17"/>
        <v/>
      </c>
      <c r="AQ39" s="7" t="str">
        <f t="shared" si="18"/>
        <v/>
      </c>
    </row>
    <row r="40" spans="1:43">
      <c r="A40" s="1">
        <v>1908</v>
      </c>
      <c r="B40" s="7" t="str">
        <f>IF(ISNUMBER('DI-Temp'!B40),'DI-Temp'!B40/'T-Res'!$B$165,"")</f>
        <v/>
      </c>
      <c r="C40" s="7" t="str">
        <f>IF(ISNUMBER('DI-Temp'!C40),'DI-Temp'!C40/'T-Res'!$B$165,"")</f>
        <v/>
      </c>
      <c r="D40" s="7" t="str">
        <f>IF(ISNUMBER('DI-Temp'!D40),'DI-Temp'!D40/'T-Res'!$B$165,"")</f>
        <v/>
      </c>
      <c r="E40" s="7" t="str">
        <f>IF(ISNUMBER('DI-Temp'!E40),'DI-Temp'!E40/'T-Res'!$B$165,"")</f>
        <v/>
      </c>
      <c r="F40" s="7" t="str">
        <f>IF(ISNUMBER('DI-Temp'!F40),'DI-Temp'!F40/'T-Res'!$B$165,"")</f>
        <v/>
      </c>
      <c r="G40" s="7" t="str">
        <f>IF(ISNUMBER('DI-Temp'!G40),'DI-Temp'!G40/'T-Res'!$B$165,"")</f>
        <v/>
      </c>
      <c r="H40" s="7" t="str">
        <f>IF(ISNUMBER('DI-Temp'!H40),'DI-Temp'!H40/'T-Res'!$B$165,"")</f>
        <v/>
      </c>
      <c r="I40" s="7" t="str">
        <f>IF(ISNUMBER('DI-Temp'!I40),'DI-Temp'!I40/'T-Res'!$B$165,"")</f>
        <v/>
      </c>
      <c r="J40" s="7" t="str">
        <f>IF(ISNUMBER('DI-Temp'!J40),'DI-Temp'!J40/'T-Res'!$B$165,"")</f>
        <v/>
      </c>
      <c r="K40" s="7" t="str">
        <f>IF(ISNUMBER('DI-Temp'!K40),'DI-Temp'!K40/'T-Res'!$B$165,"")</f>
        <v/>
      </c>
      <c r="L40" s="7" t="str">
        <f>IF(ISNUMBER('DI-Temp'!L40),'DI-Temp'!L40/'T-Res'!$B$165,"")</f>
        <v/>
      </c>
      <c r="M40" s="7" t="str">
        <f>IF(ISNUMBER('DI-Temp'!M40),'DI-Temp'!M40/'T-Res'!$B$165,"")</f>
        <v/>
      </c>
      <c r="N40" s="7" t="str">
        <f>IF(ISNUMBER('DI-Temp'!N40),'DI-Temp'!N40/'T-Res'!$B$165,"")</f>
        <v/>
      </c>
      <c r="O40" s="7" t="str">
        <f>IF(ISNUMBER('DI-Temp'!O40),'DI-Temp'!O40/'T-Res'!$B$165,"")</f>
        <v/>
      </c>
      <c r="P40" s="7" t="str">
        <f>IF(ISNUMBER('DI-Temp'!P40),'DI-Temp'!P40/'T-Res'!$B$165,"")</f>
        <v/>
      </c>
      <c r="Q40" s="7" t="str">
        <f>IF(ISNUMBER('DI-Temp'!Q40),'DI-Temp'!Q40/'T-Res'!$B$165,"")</f>
        <v/>
      </c>
      <c r="R40" s="7" t="str">
        <f>IF(ISNUMBER('DI-Temp'!R40),'DI-Temp'!R40/'T-Res'!$B$165,"")</f>
        <v/>
      </c>
      <c r="S40" s="7" t="str">
        <f>IF(ISNUMBER('DI-Temp'!S40),'DI-Temp'!S40/'T-Res'!$B$165,"")</f>
        <v/>
      </c>
      <c r="T40" s="7" t="str">
        <f>IF(ISNUMBER('DI-Temp'!T40),'DI-Temp'!T40/'T-Res'!$B$165,"")</f>
        <v/>
      </c>
      <c r="Y40" s="7" t="str">
        <f t="shared" si="0"/>
        <v/>
      </c>
      <c r="Z40" s="7" t="str">
        <f t="shared" si="1"/>
        <v/>
      </c>
      <c r="AA40" s="7" t="str">
        <f t="shared" si="2"/>
        <v/>
      </c>
      <c r="AB40" s="7" t="str">
        <f t="shared" si="3"/>
        <v/>
      </c>
      <c r="AC40" s="7" t="str">
        <f t="shared" si="4"/>
        <v/>
      </c>
      <c r="AD40" s="7" t="str">
        <f t="shared" si="5"/>
        <v/>
      </c>
      <c r="AE40" s="7" t="str">
        <f t="shared" si="6"/>
        <v/>
      </c>
      <c r="AF40" s="7" t="str">
        <f t="shared" si="7"/>
        <v/>
      </c>
      <c r="AG40" s="7" t="str">
        <f t="shared" si="8"/>
        <v/>
      </c>
      <c r="AH40" s="7" t="str">
        <f t="shared" si="9"/>
        <v/>
      </c>
      <c r="AI40" s="7" t="str">
        <f t="shared" si="10"/>
        <v/>
      </c>
      <c r="AJ40" s="7" t="str">
        <f t="shared" si="11"/>
        <v/>
      </c>
      <c r="AK40" s="7" t="str">
        <f t="shared" si="12"/>
        <v/>
      </c>
      <c r="AL40" s="7" t="str">
        <f t="shared" si="13"/>
        <v/>
      </c>
      <c r="AM40" s="7" t="str">
        <f t="shared" si="14"/>
        <v/>
      </c>
      <c r="AN40" s="7" t="str">
        <f t="shared" si="15"/>
        <v/>
      </c>
      <c r="AO40" s="7" t="str">
        <f t="shared" si="16"/>
        <v/>
      </c>
      <c r="AP40" s="7" t="str">
        <f t="shared" si="17"/>
        <v/>
      </c>
      <c r="AQ40" s="7" t="str">
        <f t="shared" si="18"/>
        <v/>
      </c>
    </row>
    <row r="41" spans="1:43">
      <c r="A41" s="1">
        <v>1909</v>
      </c>
      <c r="B41" s="7" t="str">
        <f>IF(ISNUMBER('DI-Temp'!B41),'DI-Temp'!B41/'T-Res'!$B$165,"")</f>
        <v/>
      </c>
      <c r="C41" s="7" t="str">
        <f>IF(ISNUMBER('DI-Temp'!C41),'DI-Temp'!C41/'T-Res'!$B$165,"")</f>
        <v/>
      </c>
      <c r="D41" s="7" t="str">
        <f>IF(ISNUMBER('DI-Temp'!D41),'DI-Temp'!D41/'T-Res'!$B$165,"")</f>
        <v/>
      </c>
      <c r="E41" s="7" t="str">
        <f>IF(ISNUMBER('DI-Temp'!E41),'DI-Temp'!E41/'T-Res'!$B$165,"")</f>
        <v/>
      </c>
      <c r="F41" s="7" t="str">
        <f>IF(ISNUMBER('DI-Temp'!F41),'DI-Temp'!F41/'T-Res'!$B$165,"")</f>
        <v/>
      </c>
      <c r="G41" s="7" t="str">
        <f>IF(ISNUMBER('DI-Temp'!G41),'DI-Temp'!G41/'T-Res'!$B$165,"")</f>
        <v/>
      </c>
      <c r="H41" s="7" t="str">
        <f>IF(ISNUMBER('DI-Temp'!H41),'DI-Temp'!H41/'T-Res'!$B$165,"")</f>
        <v/>
      </c>
      <c r="I41" s="7" t="str">
        <f>IF(ISNUMBER('DI-Temp'!I41),'DI-Temp'!I41/'T-Res'!$B$165,"")</f>
        <v/>
      </c>
      <c r="J41" s="7" t="str">
        <f>IF(ISNUMBER('DI-Temp'!J41),'DI-Temp'!J41/'T-Res'!$B$165,"")</f>
        <v/>
      </c>
      <c r="K41" s="7" t="str">
        <f>IF(ISNUMBER('DI-Temp'!K41),'DI-Temp'!K41/'T-Res'!$B$165,"")</f>
        <v/>
      </c>
      <c r="L41" s="7" t="str">
        <f>IF(ISNUMBER('DI-Temp'!L41),'DI-Temp'!L41/'T-Res'!$B$165,"")</f>
        <v/>
      </c>
      <c r="M41" s="7" t="str">
        <f>IF(ISNUMBER('DI-Temp'!M41),'DI-Temp'!M41/'T-Res'!$B$165,"")</f>
        <v/>
      </c>
      <c r="N41" s="7" t="str">
        <f>IF(ISNUMBER('DI-Temp'!N41),'DI-Temp'!N41/'T-Res'!$B$165,"")</f>
        <v/>
      </c>
      <c r="O41" s="7" t="str">
        <f>IF(ISNUMBER('DI-Temp'!O41),'DI-Temp'!O41/'T-Res'!$B$165,"")</f>
        <v/>
      </c>
      <c r="P41" s="7" t="str">
        <f>IF(ISNUMBER('DI-Temp'!P41),'DI-Temp'!P41/'T-Res'!$B$165,"")</f>
        <v/>
      </c>
      <c r="Q41" s="7" t="str">
        <f>IF(ISNUMBER('DI-Temp'!Q41),'DI-Temp'!Q41/'T-Res'!$B$165,"")</f>
        <v/>
      </c>
      <c r="R41" s="7" t="str">
        <f>IF(ISNUMBER('DI-Temp'!R41),'DI-Temp'!R41/'T-Res'!$B$165,"")</f>
        <v/>
      </c>
      <c r="S41" s="7" t="str">
        <f>IF(ISNUMBER('DI-Temp'!S41),'DI-Temp'!S41/'T-Res'!$B$165,"")</f>
        <v/>
      </c>
      <c r="T41" s="7" t="str">
        <f>IF(ISNUMBER('DI-Temp'!T41),'DI-Temp'!T41/'T-Res'!$B$165,"")</f>
        <v/>
      </c>
      <c r="Y41" s="7" t="str">
        <f t="shared" si="0"/>
        <v/>
      </c>
      <c r="Z41" s="7" t="str">
        <f t="shared" si="1"/>
        <v/>
      </c>
      <c r="AA41" s="7" t="str">
        <f t="shared" si="2"/>
        <v/>
      </c>
      <c r="AB41" s="7" t="str">
        <f t="shared" si="3"/>
        <v/>
      </c>
      <c r="AC41" s="7" t="str">
        <f t="shared" si="4"/>
        <v/>
      </c>
      <c r="AD41" s="7" t="str">
        <f t="shared" si="5"/>
        <v/>
      </c>
      <c r="AE41" s="7" t="str">
        <f t="shared" si="6"/>
        <v/>
      </c>
      <c r="AF41" s="7" t="str">
        <f t="shared" si="7"/>
        <v/>
      </c>
      <c r="AG41" s="7" t="str">
        <f t="shared" si="8"/>
        <v/>
      </c>
      <c r="AH41" s="7" t="str">
        <f t="shared" si="9"/>
        <v/>
      </c>
      <c r="AI41" s="7" t="str">
        <f t="shared" si="10"/>
        <v/>
      </c>
      <c r="AJ41" s="7" t="str">
        <f t="shared" si="11"/>
        <v/>
      </c>
      <c r="AK41" s="7" t="str">
        <f t="shared" si="12"/>
        <v/>
      </c>
      <c r="AL41" s="7" t="str">
        <f t="shared" si="13"/>
        <v/>
      </c>
      <c r="AM41" s="7" t="str">
        <f t="shared" si="14"/>
        <v/>
      </c>
      <c r="AN41" s="7" t="str">
        <f t="shared" si="15"/>
        <v/>
      </c>
      <c r="AO41" s="7" t="str">
        <f t="shared" si="16"/>
        <v/>
      </c>
      <c r="AP41" s="7" t="str">
        <f t="shared" si="17"/>
        <v/>
      </c>
      <c r="AQ41" s="7" t="str">
        <f t="shared" si="18"/>
        <v/>
      </c>
    </row>
    <row r="42" spans="1:43">
      <c r="A42" s="1">
        <v>1910</v>
      </c>
      <c r="B42" s="7" t="str">
        <f>IF(ISNUMBER('DI-Temp'!B42),'DI-Temp'!B42/'T-Res'!$B$165,"")</f>
        <v/>
      </c>
      <c r="C42" s="7" t="str">
        <f>IF(ISNUMBER('DI-Temp'!C42),'DI-Temp'!C42/'T-Res'!$B$165,"")</f>
        <v/>
      </c>
      <c r="D42" s="7" t="str">
        <f>IF(ISNUMBER('DI-Temp'!D42),'DI-Temp'!D42/'T-Res'!$B$165,"")</f>
        <v/>
      </c>
      <c r="E42" s="7" t="str">
        <f>IF(ISNUMBER('DI-Temp'!E42),'DI-Temp'!E42/'T-Res'!$B$165,"")</f>
        <v/>
      </c>
      <c r="F42" s="7" t="str">
        <f>IF(ISNUMBER('DI-Temp'!F42),'DI-Temp'!F42/'T-Res'!$B$165,"")</f>
        <v/>
      </c>
      <c r="G42" s="7" t="str">
        <f>IF(ISNUMBER('DI-Temp'!G42),'DI-Temp'!G42/'T-Res'!$B$165,"")</f>
        <v/>
      </c>
      <c r="H42" s="7" t="str">
        <f>IF(ISNUMBER('DI-Temp'!H42),'DI-Temp'!H42/'T-Res'!$B$165,"")</f>
        <v/>
      </c>
      <c r="I42" s="7" t="str">
        <f>IF(ISNUMBER('DI-Temp'!I42),'DI-Temp'!I42/'T-Res'!$B$165,"")</f>
        <v/>
      </c>
      <c r="J42" s="7" t="str">
        <f>IF(ISNUMBER('DI-Temp'!J42),'DI-Temp'!J42/'T-Res'!$B$165,"")</f>
        <v/>
      </c>
      <c r="K42" s="7" t="str">
        <f>IF(ISNUMBER('DI-Temp'!K42),'DI-Temp'!K42/'T-Res'!$B$165,"")</f>
        <v/>
      </c>
      <c r="L42" s="7" t="str">
        <f>IF(ISNUMBER('DI-Temp'!L42),'DI-Temp'!L42/'T-Res'!$B$165,"")</f>
        <v/>
      </c>
      <c r="M42" s="7" t="str">
        <f>IF(ISNUMBER('DI-Temp'!M42),'DI-Temp'!M42/'T-Res'!$B$165,"")</f>
        <v/>
      </c>
      <c r="N42" s="7" t="str">
        <f>IF(ISNUMBER('DI-Temp'!N42),'DI-Temp'!N42/'T-Res'!$B$165,"")</f>
        <v/>
      </c>
      <c r="O42" s="7" t="str">
        <f>IF(ISNUMBER('DI-Temp'!O42),'DI-Temp'!O42/'T-Res'!$B$165,"")</f>
        <v/>
      </c>
      <c r="P42" s="7" t="str">
        <f>IF(ISNUMBER('DI-Temp'!P42),'DI-Temp'!P42/'T-Res'!$B$165,"")</f>
        <v/>
      </c>
      <c r="Q42" s="7" t="str">
        <f>IF(ISNUMBER('DI-Temp'!Q42),'DI-Temp'!Q42/'T-Res'!$B$165,"")</f>
        <v/>
      </c>
      <c r="R42" s="7" t="str">
        <f>IF(ISNUMBER('DI-Temp'!R42),'DI-Temp'!R42/'T-Res'!$B$165,"")</f>
        <v/>
      </c>
      <c r="S42" s="7" t="str">
        <f>IF(ISNUMBER('DI-Temp'!S42),'DI-Temp'!S42/'T-Res'!$B$165,"")</f>
        <v/>
      </c>
      <c r="T42" s="7" t="str">
        <f>IF(ISNUMBER('DI-Temp'!T42),'DI-Temp'!T42/'T-Res'!$B$165,"")</f>
        <v/>
      </c>
      <c r="Y42" s="7" t="str">
        <f t="shared" si="0"/>
        <v/>
      </c>
      <c r="Z42" s="7" t="str">
        <f t="shared" si="1"/>
        <v/>
      </c>
      <c r="AA42" s="7" t="str">
        <f t="shared" si="2"/>
        <v/>
      </c>
      <c r="AB42" s="7" t="str">
        <f t="shared" si="3"/>
        <v/>
      </c>
      <c r="AC42" s="7" t="str">
        <f t="shared" si="4"/>
        <v/>
      </c>
      <c r="AD42" s="7" t="str">
        <f t="shared" si="5"/>
        <v/>
      </c>
      <c r="AE42" s="7" t="str">
        <f t="shared" si="6"/>
        <v/>
      </c>
      <c r="AF42" s="7" t="str">
        <f t="shared" si="7"/>
        <v/>
      </c>
      <c r="AG42" s="7" t="str">
        <f t="shared" si="8"/>
        <v/>
      </c>
      <c r="AH42" s="7" t="str">
        <f t="shared" si="9"/>
        <v/>
      </c>
      <c r="AI42" s="7" t="str">
        <f t="shared" si="10"/>
        <v/>
      </c>
      <c r="AJ42" s="7" t="str">
        <f t="shared" si="11"/>
        <v/>
      </c>
      <c r="AK42" s="7" t="str">
        <f t="shared" si="12"/>
        <v/>
      </c>
      <c r="AL42" s="7" t="str">
        <f t="shared" si="13"/>
        <v/>
      </c>
      <c r="AM42" s="7" t="str">
        <f t="shared" si="14"/>
        <v/>
      </c>
      <c r="AN42" s="7" t="str">
        <f t="shared" si="15"/>
        <v/>
      </c>
      <c r="AO42" s="7" t="str">
        <f t="shared" si="16"/>
        <v/>
      </c>
      <c r="AP42" s="7" t="str">
        <f t="shared" si="17"/>
        <v/>
      </c>
      <c r="AQ42" s="7" t="str">
        <f t="shared" si="18"/>
        <v/>
      </c>
    </row>
    <row r="43" spans="1:43">
      <c r="A43" s="1">
        <v>1911</v>
      </c>
      <c r="B43" s="7" t="str">
        <f>IF(ISNUMBER('DI-Temp'!B43),'DI-Temp'!B43/'T-Res'!$B$165,"")</f>
        <v/>
      </c>
      <c r="C43" s="7" t="str">
        <f>IF(ISNUMBER('DI-Temp'!C43),'DI-Temp'!C43/'T-Res'!$B$165,"")</f>
        <v/>
      </c>
      <c r="D43" s="7" t="str">
        <f>IF(ISNUMBER('DI-Temp'!D43),'DI-Temp'!D43/'T-Res'!$B$165,"")</f>
        <v/>
      </c>
      <c r="E43" s="7" t="str">
        <f>IF(ISNUMBER('DI-Temp'!E43),'DI-Temp'!E43/'T-Res'!$B$165,"")</f>
        <v/>
      </c>
      <c r="F43" s="7" t="str">
        <f>IF(ISNUMBER('DI-Temp'!F43),'DI-Temp'!F43/'T-Res'!$B$165,"")</f>
        <v/>
      </c>
      <c r="G43" s="7" t="str">
        <f>IF(ISNUMBER('DI-Temp'!G43),'DI-Temp'!G43/'T-Res'!$B$165,"")</f>
        <v/>
      </c>
      <c r="H43" s="7" t="str">
        <f>IF(ISNUMBER('DI-Temp'!H43),'DI-Temp'!H43/'T-Res'!$B$165,"")</f>
        <v/>
      </c>
      <c r="I43" s="7" t="str">
        <f>IF(ISNUMBER('DI-Temp'!I43),'DI-Temp'!I43/'T-Res'!$B$165,"")</f>
        <v/>
      </c>
      <c r="J43" s="7" t="str">
        <f>IF(ISNUMBER('DI-Temp'!J43),'DI-Temp'!J43/'T-Res'!$B$165,"")</f>
        <v/>
      </c>
      <c r="K43" s="7" t="str">
        <f>IF(ISNUMBER('DI-Temp'!K43),'DI-Temp'!K43/'T-Res'!$B$165,"")</f>
        <v/>
      </c>
      <c r="L43" s="7" t="str">
        <f>IF(ISNUMBER('DI-Temp'!L43),'DI-Temp'!L43/'T-Res'!$B$165,"")</f>
        <v/>
      </c>
      <c r="M43" s="7" t="str">
        <f>IF(ISNUMBER('DI-Temp'!M43),'DI-Temp'!M43/'T-Res'!$B$165,"")</f>
        <v/>
      </c>
      <c r="N43" s="7" t="str">
        <f>IF(ISNUMBER('DI-Temp'!N43),'DI-Temp'!N43/'T-Res'!$B$165,"")</f>
        <v/>
      </c>
      <c r="O43" s="7" t="str">
        <f>IF(ISNUMBER('DI-Temp'!O43),'DI-Temp'!O43/'T-Res'!$B$165,"")</f>
        <v/>
      </c>
      <c r="P43" s="7" t="str">
        <f>IF(ISNUMBER('DI-Temp'!P43),'DI-Temp'!P43/'T-Res'!$B$165,"")</f>
        <v/>
      </c>
      <c r="Q43" s="7" t="str">
        <f>IF(ISNUMBER('DI-Temp'!Q43),'DI-Temp'!Q43/'T-Res'!$B$165,"")</f>
        <v/>
      </c>
      <c r="R43" s="7" t="str">
        <f>IF(ISNUMBER('DI-Temp'!R43),'DI-Temp'!R43/'T-Res'!$B$165,"")</f>
        <v/>
      </c>
      <c r="S43" s="7" t="str">
        <f>IF(ISNUMBER('DI-Temp'!S43),'DI-Temp'!S43/'T-Res'!$B$165,"")</f>
        <v/>
      </c>
      <c r="T43" s="7" t="str">
        <f>IF(ISNUMBER('DI-Temp'!T43),'DI-Temp'!T43/'T-Res'!$B$165,"")</f>
        <v/>
      </c>
      <c r="Y43" s="7" t="str">
        <f t="shared" si="0"/>
        <v/>
      </c>
      <c r="Z43" s="7" t="str">
        <f t="shared" si="1"/>
        <v/>
      </c>
      <c r="AA43" s="7" t="str">
        <f t="shared" si="2"/>
        <v/>
      </c>
      <c r="AB43" s="7" t="str">
        <f t="shared" si="3"/>
        <v/>
      </c>
      <c r="AC43" s="7" t="str">
        <f t="shared" si="4"/>
        <v/>
      </c>
      <c r="AD43" s="7" t="str">
        <f t="shared" si="5"/>
        <v/>
      </c>
      <c r="AE43" s="7" t="str">
        <f t="shared" si="6"/>
        <v/>
      </c>
      <c r="AF43" s="7" t="str">
        <f t="shared" si="7"/>
        <v/>
      </c>
      <c r="AG43" s="7" t="str">
        <f t="shared" si="8"/>
        <v/>
      </c>
      <c r="AH43" s="7" t="str">
        <f t="shared" si="9"/>
        <v/>
      </c>
      <c r="AI43" s="7" t="str">
        <f t="shared" si="10"/>
        <v/>
      </c>
      <c r="AJ43" s="7" t="str">
        <f t="shared" si="11"/>
        <v/>
      </c>
      <c r="AK43" s="7" t="str">
        <f t="shared" si="12"/>
        <v/>
      </c>
      <c r="AL43" s="7" t="str">
        <f t="shared" si="13"/>
        <v/>
      </c>
      <c r="AM43" s="7" t="str">
        <f t="shared" si="14"/>
        <v/>
      </c>
      <c r="AN43" s="7" t="str">
        <f t="shared" si="15"/>
        <v/>
      </c>
      <c r="AO43" s="7" t="str">
        <f t="shared" si="16"/>
        <v/>
      </c>
      <c r="AP43" s="7" t="str">
        <f t="shared" si="17"/>
        <v/>
      </c>
      <c r="AQ43" s="7" t="str">
        <f t="shared" si="18"/>
        <v/>
      </c>
    </row>
    <row r="44" spans="1:43">
      <c r="A44" s="1">
        <v>1912</v>
      </c>
      <c r="B44" s="7" t="str">
        <f>IF(ISNUMBER('DI-Temp'!B44),'DI-Temp'!B44/'T-Res'!$B$165,"")</f>
        <v/>
      </c>
      <c r="C44" s="7" t="str">
        <f>IF(ISNUMBER('DI-Temp'!C44),'DI-Temp'!C44/'T-Res'!$B$165,"")</f>
        <v/>
      </c>
      <c r="D44" s="7" t="str">
        <f>IF(ISNUMBER('DI-Temp'!D44),'DI-Temp'!D44/'T-Res'!$B$165,"")</f>
        <v/>
      </c>
      <c r="E44" s="7" t="str">
        <f>IF(ISNUMBER('DI-Temp'!E44),'DI-Temp'!E44/'T-Res'!$B$165,"")</f>
        <v/>
      </c>
      <c r="F44" s="7" t="str">
        <f>IF(ISNUMBER('DI-Temp'!F44),'DI-Temp'!F44/'T-Res'!$B$165,"")</f>
        <v/>
      </c>
      <c r="G44" s="7" t="str">
        <f>IF(ISNUMBER('DI-Temp'!G44),'DI-Temp'!G44/'T-Res'!$B$165,"")</f>
        <v/>
      </c>
      <c r="H44" s="7" t="str">
        <f>IF(ISNUMBER('DI-Temp'!H44),'DI-Temp'!H44/'T-Res'!$B$165,"")</f>
        <v/>
      </c>
      <c r="I44" s="7" t="str">
        <f>IF(ISNUMBER('DI-Temp'!I44),'DI-Temp'!I44/'T-Res'!$B$165,"")</f>
        <v/>
      </c>
      <c r="J44" s="7" t="str">
        <f>IF(ISNUMBER('DI-Temp'!J44),'DI-Temp'!J44/'T-Res'!$B$165,"")</f>
        <v/>
      </c>
      <c r="K44" s="7" t="str">
        <f>IF(ISNUMBER('DI-Temp'!K44),'DI-Temp'!K44/'T-Res'!$B$165,"")</f>
        <v/>
      </c>
      <c r="L44" s="7" t="str">
        <f>IF(ISNUMBER('DI-Temp'!L44),'DI-Temp'!L44/'T-Res'!$B$165,"")</f>
        <v/>
      </c>
      <c r="M44" s="7" t="str">
        <f>IF(ISNUMBER('DI-Temp'!M44),'DI-Temp'!M44/'T-Res'!$B$165,"")</f>
        <v/>
      </c>
      <c r="N44" s="7" t="str">
        <f>IF(ISNUMBER('DI-Temp'!N44),'DI-Temp'!N44/'T-Res'!$B$165,"")</f>
        <v/>
      </c>
      <c r="O44" s="7" t="str">
        <f>IF(ISNUMBER('DI-Temp'!O44),'DI-Temp'!O44/'T-Res'!$B$165,"")</f>
        <v/>
      </c>
      <c r="P44" s="7" t="str">
        <f>IF(ISNUMBER('DI-Temp'!P44),'DI-Temp'!P44/'T-Res'!$B$165,"")</f>
        <v/>
      </c>
      <c r="Q44" s="7" t="str">
        <f>IF(ISNUMBER('DI-Temp'!Q44),'DI-Temp'!Q44/'T-Res'!$B$165,"")</f>
        <v/>
      </c>
      <c r="R44" s="7" t="str">
        <f>IF(ISNUMBER('DI-Temp'!R44),'DI-Temp'!R44/'T-Res'!$B$165,"")</f>
        <v/>
      </c>
      <c r="S44" s="7" t="str">
        <f>IF(ISNUMBER('DI-Temp'!S44),'DI-Temp'!S44/'T-Res'!$B$165,"")</f>
        <v/>
      </c>
      <c r="T44" s="7" t="str">
        <f>IF(ISNUMBER('DI-Temp'!T44),'DI-Temp'!T44/'T-Res'!$B$165,"")</f>
        <v/>
      </c>
      <c r="Y44" s="7" t="str">
        <f t="shared" si="0"/>
        <v/>
      </c>
      <c r="Z44" s="7" t="str">
        <f t="shared" si="1"/>
        <v/>
      </c>
      <c r="AA44" s="7" t="str">
        <f t="shared" si="2"/>
        <v/>
      </c>
      <c r="AB44" s="7" t="str">
        <f t="shared" si="3"/>
        <v/>
      </c>
      <c r="AC44" s="7" t="str">
        <f t="shared" si="4"/>
        <v/>
      </c>
      <c r="AD44" s="7" t="str">
        <f t="shared" si="5"/>
        <v/>
      </c>
      <c r="AE44" s="7" t="str">
        <f t="shared" si="6"/>
        <v/>
      </c>
      <c r="AF44" s="7" t="str">
        <f t="shared" si="7"/>
        <v/>
      </c>
      <c r="AG44" s="7" t="str">
        <f t="shared" si="8"/>
        <v/>
      </c>
      <c r="AH44" s="7" t="str">
        <f t="shared" si="9"/>
        <v/>
      </c>
      <c r="AI44" s="7" t="str">
        <f t="shared" si="10"/>
        <v/>
      </c>
      <c r="AJ44" s="7" t="str">
        <f t="shared" si="11"/>
        <v/>
      </c>
      <c r="AK44" s="7" t="str">
        <f t="shared" si="12"/>
        <v/>
      </c>
      <c r="AL44" s="7" t="str">
        <f t="shared" si="13"/>
        <v/>
      </c>
      <c r="AM44" s="7" t="str">
        <f t="shared" si="14"/>
        <v/>
      </c>
      <c r="AN44" s="7" t="str">
        <f t="shared" si="15"/>
        <v/>
      </c>
      <c r="AO44" s="7" t="str">
        <f t="shared" si="16"/>
        <v/>
      </c>
      <c r="AP44" s="7" t="str">
        <f t="shared" si="17"/>
        <v/>
      </c>
      <c r="AQ44" s="7" t="str">
        <f t="shared" si="18"/>
        <v/>
      </c>
    </row>
    <row r="45" spans="1:43">
      <c r="A45" s="1">
        <v>1913</v>
      </c>
      <c r="B45" s="7" t="str">
        <f>IF(ISNUMBER('DI-Temp'!B45),'DI-Temp'!B45/'T-Res'!$B$165,"")</f>
        <v/>
      </c>
      <c r="C45" s="7" t="str">
        <f>IF(ISNUMBER('DI-Temp'!C45),'DI-Temp'!C45/'T-Res'!$B$165,"")</f>
        <v/>
      </c>
      <c r="D45" s="7" t="str">
        <f>IF(ISNUMBER('DI-Temp'!D45),'DI-Temp'!D45/'T-Res'!$B$165,"")</f>
        <v/>
      </c>
      <c r="E45" s="7" t="str">
        <f>IF(ISNUMBER('DI-Temp'!E45),'DI-Temp'!E45/'T-Res'!$B$165,"")</f>
        <v/>
      </c>
      <c r="F45" s="7" t="str">
        <f>IF(ISNUMBER('DI-Temp'!F45),'DI-Temp'!F45/'T-Res'!$B$165,"")</f>
        <v/>
      </c>
      <c r="G45" s="7" t="str">
        <f>IF(ISNUMBER('DI-Temp'!G45),'DI-Temp'!G45/'T-Res'!$B$165,"")</f>
        <v/>
      </c>
      <c r="H45" s="7" t="str">
        <f>IF(ISNUMBER('DI-Temp'!H45),'DI-Temp'!H45/'T-Res'!$B$165,"")</f>
        <v/>
      </c>
      <c r="I45" s="7" t="str">
        <f>IF(ISNUMBER('DI-Temp'!I45),'DI-Temp'!I45/'T-Res'!$B$165,"")</f>
        <v/>
      </c>
      <c r="J45" s="7" t="str">
        <f>IF(ISNUMBER('DI-Temp'!J45),'DI-Temp'!J45/'T-Res'!$B$165,"")</f>
        <v/>
      </c>
      <c r="K45" s="7" t="str">
        <f>IF(ISNUMBER('DI-Temp'!K45),'DI-Temp'!K45/'T-Res'!$B$165,"")</f>
        <v/>
      </c>
      <c r="L45" s="7" t="str">
        <f>IF(ISNUMBER('DI-Temp'!L45),'DI-Temp'!L45/'T-Res'!$B$165,"")</f>
        <v/>
      </c>
      <c r="M45" s="7" t="str">
        <f>IF(ISNUMBER('DI-Temp'!M45),'DI-Temp'!M45/'T-Res'!$B$165,"")</f>
        <v/>
      </c>
      <c r="N45" s="7" t="str">
        <f>IF(ISNUMBER('DI-Temp'!N45),'DI-Temp'!N45/'T-Res'!$B$165,"")</f>
        <v/>
      </c>
      <c r="O45" s="7" t="str">
        <f>IF(ISNUMBER('DI-Temp'!O45),'DI-Temp'!O45/'T-Res'!$B$165,"")</f>
        <v/>
      </c>
      <c r="P45" s="7" t="str">
        <f>IF(ISNUMBER('DI-Temp'!P45),'DI-Temp'!P45/'T-Res'!$B$165,"")</f>
        <v/>
      </c>
      <c r="Q45" s="7" t="str">
        <f>IF(ISNUMBER('DI-Temp'!Q45),'DI-Temp'!Q45/'T-Res'!$B$165,"")</f>
        <v/>
      </c>
      <c r="R45" s="7" t="str">
        <f>IF(ISNUMBER('DI-Temp'!R45),'DI-Temp'!R45/'T-Res'!$B$165,"")</f>
        <v/>
      </c>
      <c r="S45" s="7" t="str">
        <f>IF(ISNUMBER('DI-Temp'!S45),'DI-Temp'!S45/'T-Res'!$B$165,"")</f>
        <v/>
      </c>
      <c r="T45" s="7" t="str">
        <f>IF(ISNUMBER('DI-Temp'!T45),'DI-Temp'!T45/'T-Res'!$B$165,"")</f>
        <v/>
      </c>
      <c r="Y45" s="7" t="str">
        <f t="shared" si="0"/>
        <v/>
      </c>
      <c r="Z45" s="7" t="str">
        <f t="shared" si="1"/>
        <v/>
      </c>
      <c r="AA45" s="7" t="str">
        <f t="shared" si="2"/>
        <v/>
      </c>
      <c r="AB45" s="7" t="str">
        <f t="shared" si="3"/>
        <v/>
      </c>
      <c r="AC45" s="7" t="str">
        <f t="shared" si="4"/>
        <v/>
      </c>
      <c r="AD45" s="7" t="str">
        <f t="shared" si="5"/>
        <v/>
      </c>
      <c r="AE45" s="7" t="str">
        <f t="shared" si="6"/>
        <v/>
      </c>
      <c r="AF45" s="7" t="str">
        <f t="shared" si="7"/>
        <v/>
      </c>
      <c r="AG45" s="7" t="str">
        <f t="shared" si="8"/>
        <v/>
      </c>
      <c r="AH45" s="7" t="str">
        <f t="shared" si="9"/>
        <v/>
      </c>
      <c r="AI45" s="7" t="str">
        <f t="shared" si="10"/>
        <v/>
      </c>
      <c r="AJ45" s="7" t="str">
        <f t="shared" si="11"/>
        <v/>
      </c>
      <c r="AK45" s="7" t="str">
        <f t="shared" si="12"/>
        <v/>
      </c>
      <c r="AL45" s="7" t="str">
        <f t="shared" si="13"/>
        <v/>
      </c>
      <c r="AM45" s="7" t="str">
        <f t="shared" si="14"/>
        <v/>
      </c>
      <c r="AN45" s="7" t="str">
        <f t="shared" si="15"/>
        <v/>
      </c>
      <c r="AO45" s="7" t="str">
        <f t="shared" si="16"/>
        <v/>
      </c>
      <c r="AP45" s="7" t="str">
        <f t="shared" si="17"/>
        <v/>
      </c>
      <c r="AQ45" s="7" t="str">
        <f t="shared" si="18"/>
        <v/>
      </c>
    </row>
    <row r="46" spans="1:43">
      <c r="A46" s="1">
        <v>1914</v>
      </c>
      <c r="B46" s="7" t="str">
        <f>IF(ISNUMBER('DI-Temp'!B46),'DI-Temp'!B46/'T-Res'!$B$165,"")</f>
        <v/>
      </c>
      <c r="C46" s="7" t="str">
        <f>IF(ISNUMBER('DI-Temp'!C46),'DI-Temp'!C46/'T-Res'!$B$165,"")</f>
        <v/>
      </c>
      <c r="D46" s="7" t="str">
        <f>IF(ISNUMBER('DI-Temp'!D46),'DI-Temp'!D46/'T-Res'!$B$165,"")</f>
        <v/>
      </c>
      <c r="E46" s="7" t="str">
        <f>IF(ISNUMBER('DI-Temp'!E46),'DI-Temp'!E46/'T-Res'!$B$165,"")</f>
        <v/>
      </c>
      <c r="F46" s="7" t="str">
        <f>IF(ISNUMBER('DI-Temp'!F46),'DI-Temp'!F46/'T-Res'!$B$165,"")</f>
        <v/>
      </c>
      <c r="G46" s="7" t="str">
        <f>IF(ISNUMBER('DI-Temp'!G46),'DI-Temp'!G46/'T-Res'!$B$165,"")</f>
        <v/>
      </c>
      <c r="H46" s="7" t="str">
        <f>IF(ISNUMBER('DI-Temp'!H46),'DI-Temp'!H46/'T-Res'!$B$165,"")</f>
        <v/>
      </c>
      <c r="I46" s="7" t="str">
        <f>IF(ISNUMBER('DI-Temp'!I46),'DI-Temp'!I46/'T-Res'!$B$165,"")</f>
        <v/>
      </c>
      <c r="J46" s="7" t="str">
        <f>IF(ISNUMBER('DI-Temp'!J46),'DI-Temp'!J46/'T-Res'!$B$165,"")</f>
        <v/>
      </c>
      <c r="K46" s="7" t="str">
        <f>IF(ISNUMBER('DI-Temp'!K46),'DI-Temp'!K46/'T-Res'!$B$165,"")</f>
        <v/>
      </c>
      <c r="L46" s="7" t="str">
        <f>IF(ISNUMBER('DI-Temp'!L46),'DI-Temp'!L46/'T-Res'!$B$165,"")</f>
        <v/>
      </c>
      <c r="M46" s="7" t="str">
        <f>IF(ISNUMBER('DI-Temp'!M46),'DI-Temp'!M46/'T-Res'!$B$165,"")</f>
        <v/>
      </c>
      <c r="N46" s="7" t="str">
        <f>IF(ISNUMBER('DI-Temp'!N46),'DI-Temp'!N46/'T-Res'!$B$165,"")</f>
        <v/>
      </c>
      <c r="O46" s="7" t="str">
        <f>IF(ISNUMBER('DI-Temp'!O46),'DI-Temp'!O46/'T-Res'!$B$165,"")</f>
        <v/>
      </c>
      <c r="P46" s="7" t="str">
        <f>IF(ISNUMBER('DI-Temp'!P46),'DI-Temp'!P46/'T-Res'!$B$165,"")</f>
        <v/>
      </c>
      <c r="Q46" s="7" t="str">
        <f>IF(ISNUMBER('DI-Temp'!Q46),'DI-Temp'!Q46/'T-Res'!$B$165,"")</f>
        <v/>
      </c>
      <c r="R46" s="7" t="str">
        <f>IF(ISNUMBER('DI-Temp'!R46),'DI-Temp'!R46/'T-Res'!$B$165,"")</f>
        <v/>
      </c>
      <c r="S46" s="7" t="str">
        <f>IF(ISNUMBER('DI-Temp'!S46),'DI-Temp'!S46/'T-Res'!$B$165,"")</f>
        <v/>
      </c>
      <c r="T46" s="7" t="str">
        <f>IF(ISNUMBER('DI-Temp'!T46),'DI-Temp'!T46/'T-Res'!$B$165,"")</f>
        <v/>
      </c>
      <c r="Y46" s="7" t="str">
        <f t="shared" si="0"/>
        <v/>
      </c>
      <c r="Z46" s="7" t="str">
        <f t="shared" si="1"/>
        <v/>
      </c>
      <c r="AA46" s="7" t="str">
        <f t="shared" si="2"/>
        <v/>
      </c>
      <c r="AB46" s="7" t="str">
        <f t="shared" si="3"/>
        <v/>
      </c>
      <c r="AC46" s="7" t="str">
        <f t="shared" si="4"/>
        <v/>
      </c>
      <c r="AD46" s="7" t="str">
        <f t="shared" si="5"/>
        <v/>
      </c>
      <c r="AE46" s="7" t="str">
        <f t="shared" si="6"/>
        <v/>
      </c>
      <c r="AF46" s="7" t="str">
        <f t="shared" si="7"/>
        <v/>
      </c>
      <c r="AG46" s="7" t="str">
        <f t="shared" si="8"/>
        <v/>
      </c>
      <c r="AH46" s="7" t="str">
        <f t="shared" si="9"/>
        <v/>
      </c>
      <c r="AI46" s="7" t="str">
        <f t="shared" si="10"/>
        <v/>
      </c>
      <c r="AJ46" s="7" t="str">
        <f t="shared" si="11"/>
        <v/>
      </c>
      <c r="AK46" s="7" t="str">
        <f t="shared" si="12"/>
        <v/>
      </c>
      <c r="AL46" s="7" t="str">
        <f t="shared" si="13"/>
        <v/>
      </c>
      <c r="AM46" s="7" t="str">
        <f t="shared" si="14"/>
        <v/>
      </c>
      <c r="AN46" s="7" t="str">
        <f t="shared" si="15"/>
        <v/>
      </c>
      <c r="AO46" s="7" t="str">
        <f t="shared" si="16"/>
        <v/>
      </c>
      <c r="AP46" s="7" t="str">
        <f t="shared" si="17"/>
        <v/>
      </c>
      <c r="AQ46" s="7" t="str">
        <f t="shared" si="18"/>
        <v/>
      </c>
    </row>
    <row r="47" spans="1:43">
      <c r="A47" s="1">
        <v>1915</v>
      </c>
      <c r="B47" s="7" t="str">
        <f>IF(ISNUMBER('DI-Temp'!B47),'DI-Temp'!B47/'T-Res'!$B$165,"")</f>
        <v/>
      </c>
      <c r="C47" s="7" t="str">
        <f>IF(ISNUMBER('DI-Temp'!C47),'DI-Temp'!C47/'T-Res'!$B$165,"")</f>
        <v/>
      </c>
      <c r="D47" s="7" t="str">
        <f>IF(ISNUMBER('DI-Temp'!D47),'DI-Temp'!D47/'T-Res'!$B$165,"")</f>
        <v/>
      </c>
      <c r="E47" s="7" t="str">
        <f>IF(ISNUMBER('DI-Temp'!E47),'DI-Temp'!E47/'T-Res'!$B$165,"")</f>
        <v/>
      </c>
      <c r="F47" s="7" t="str">
        <f>IF(ISNUMBER('DI-Temp'!F47),'DI-Temp'!F47/'T-Res'!$B$165,"")</f>
        <v/>
      </c>
      <c r="G47" s="7" t="str">
        <f>IF(ISNUMBER('DI-Temp'!G47),'DI-Temp'!G47/'T-Res'!$B$165,"")</f>
        <v/>
      </c>
      <c r="H47" s="7" t="str">
        <f>IF(ISNUMBER('DI-Temp'!H47),'DI-Temp'!H47/'T-Res'!$B$165,"")</f>
        <v/>
      </c>
      <c r="I47" s="7" t="str">
        <f>IF(ISNUMBER('DI-Temp'!I47),'DI-Temp'!I47/'T-Res'!$B$165,"")</f>
        <v/>
      </c>
      <c r="J47" s="7" t="str">
        <f>IF(ISNUMBER('DI-Temp'!J47),'DI-Temp'!J47/'T-Res'!$B$165,"")</f>
        <v/>
      </c>
      <c r="K47" s="7" t="str">
        <f>IF(ISNUMBER('DI-Temp'!K47),'DI-Temp'!K47/'T-Res'!$B$165,"")</f>
        <v/>
      </c>
      <c r="L47" s="7" t="str">
        <f>IF(ISNUMBER('DI-Temp'!L47),'DI-Temp'!L47/'T-Res'!$B$165,"")</f>
        <v/>
      </c>
      <c r="M47" s="7" t="str">
        <f>IF(ISNUMBER('DI-Temp'!M47),'DI-Temp'!M47/'T-Res'!$B$165,"")</f>
        <v/>
      </c>
      <c r="N47" s="7" t="str">
        <f>IF(ISNUMBER('DI-Temp'!N47),'DI-Temp'!N47/'T-Res'!$B$165,"")</f>
        <v/>
      </c>
      <c r="O47" s="7" t="str">
        <f>IF(ISNUMBER('DI-Temp'!O47),'DI-Temp'!O47/'T-Res'!$B$165,"")</f>
        <v/>
      </c>
      <c r="P47" s="7" t="str">
        <f>IF(ISNUMBER('DI-Temp'!P47),'DI-Temp'!P47/'T-Res'!$B$165,"")</f>
        <v/>
      </c>
      <c r="Q47" s="7" t="str">
        <f>IF(ISNUMBER('DI-Temp'!Q47),'DI-Temp'!Q47/'T-Res'!$B$165,"")</f>
        <v/>
      </c>
      <c r="R47" s="7" t="str">
        <f>IF(ISNUMBER('DI-Temp'!R47),'DI-Temp'!R47/'T-Res'!$B$165,"")</f>
        <v/>
      </c>
      <c r="S47" s="7" t="str">
        <f>IF(ISNUMBER('DI-Temp'!S47),'DI-Temp'!S47/'T-Res'!$B$165,"")</f>
        <v/>
      </c>
      <c r="T47" s="7" t="str">
        <f>IF(ISNUMBER('DI-Temp'!T47),'DI-Temp'!T47/'T-Res'!$B$165,"")</f>
        <v/>
      </c>
      <c r="Y47" s="7" t="str">
        <f t="shared" si="0"/>
        <v/>
      </c>
      <c r="Z47" s="7" t="str">
        <f t="shared" si="1"/>
        <v/>
      </c>
      <c r="AA47" s="7" t="str">
        <f t="shared" si="2"/>
        <v/>
      </c>
      <c r="AB47" s="7" t="str">
        <f t="shared" si="3"/>
        <v/>
      </c>
      <c r="AC47" s="7" t="str">
        <f t="shared" si="4"/>
        <v/>
      </c>
      <c r="AD47" s="7" t="str">
        <f t="shared" si="5"/>
        <v/>
      </c>
      <c r="AE47" s="7" t="str">
        <f t="shared" si="6"/>
        <v/>
      </c>
      <c r="AF47" s="7" t="str">
        <f t="shared" si="7"/>
        <v/>
      </c>
      <c r="AG47" s="7" t="str">
        <f t="shared" si="8"/>
        <v/>
      </c>
      <c r="AH47" s="7" t="str">
        <f t="shared" si="9"/>
        <v/>
      </c>
      <c r="AI47" s="7" t="str">
        <f t="shared" si="10"/>
        <v/>
      </c>
      <c r="AJ47" s="7" t="str">
        <f t="shared" si="11"/>
        <v/>
      </c>
      <c r="AK47" s="7" t="str">
        <f t="shared" si="12"/>
        <v/>
      </c>
      <c r="AL47" s="7" t="str">
        <f t="shared" si="13"/>
        <v/>
      </c>
      <c r="AM47" s="7" t="str">
        <f t="shared" si="14"/>
        <v/>
      </c>
      <c r="AN47" s="7" t="str">
        <f t="shared" si="15"/>
        <v/>
      </c>
      <c r="AO47" s="7" t="str">
        <f t="shared" si="16"/>
        <v/>
      </c>
      <c r="AP47" s="7" t="str">
        <f t="shared" si="17"/>
        <v/>
      </c>
      <c r="AQ47" s="7" t="str">
        <f t="shared" si="18"/>
        <v/>
      </c>
    </row>
    <row r="48" spans="1:43">
      <c r="A48" s="1">
        <v>1916</v>
      </c>
      <c r="B48" s="7" t="str">
        <f>IF(ISNUMBER('DI-Temp'!B48),'DI-Temp'!B48/'T-Res'!$B$165,"")</f>
        <v/>
      </c>
      <c r="C48" s="7" t="str">
        <f>IF(ISNUMBER('DI-Temp'!C48),'DI-Temp'!C48/'T-Res'!$B$165,"")</f>
        <v/>
      </c>
      <c r="D48" s="7" t="str">
        <f>IF(ISNUMBER('DI-Temp'!D48),'DI-Temp'!D48/'T-Res'!$B$165,"")</f>
        <v/>
      </c>
      <c r="E48" s="7" t="str">
        <f>IF(ISNUMBER('DI-Temp'!E48),'DI-Temp'!E48/'T-Res'!$B$165,"")</f>
        <v/>
      </c>
      <c r="F48" s="7" t="str">
        <f>IF(ISNUMBER('DI-Temp'!F48),'DI-Temp'!F48/'T-Res'!$B$165,"")</f>
        <v/>
      </c>
      <c r="G48" s="7" t="str">
        <f>IF(ISNUMBER('DI-Temp'!G48),'DI-Temp'!G48/'T-Res'!$B$165,"")</f>
        <v/>
      </c>
      <c r="H48" s="7" t="str">
        <f>IF(ISNUMBER('DI-Temp'!H48),'DI-Temp'!H48/'T-Res'!$B$165,"")</f>
        <v/>
      </c>
      <c r="I48" s="7" t="str">
        <f>IF(ISNUMBER('DI-Temp'!I48),'DI-Temp'!I48/'T-Res'!$B$165,"")</f>
        <v/>
      </c>
      <c r="J48" s="7" t="str">
        <f>IF(ISNUMBER('DI-Temp'!J48),'DI-Temp'!J48/'T-Res'!$B$165,"")</f>
        <v/>
      </c>
      <c r="K48" s="7" t="str">
        <f>IF(ISNUMBER('DI-Temp'!K48),'DI-Temp'!K48/'T-Res'!$B$165,"")</f>
        <v/>
      </c>
      <c r="L48" s="7" t="str">
        <f>IF(ISNUMBER('DI-Temp'!L48),'DI-Temp'!L48/'T-Res'!$B$165,"")</f>
        <v/>
      </c>
      <c r="M48" s="7" t="str">
        <f>IF(ISNUMBER('DI-Temp'!M48),'DI-Temp'!M48/'T-Res'!$B$165,"")</f>
        <v/>
      </c>
      <c r="N48" s="7" t="str">
        <f>IF(ISNUMBER('DI-Temp'!N48),'DI-Temp'!N48/'T-Res'!$B$165,"")</f>
        <v/>
      </c>
      <c r="O48" s="7" t="str">
        <f>IF(ISNUMBER('DI-Temp'!O48),'DI-Temp'!O48/'T-Res'!$B$165,"")</f>
        <v/>
      </c>
      <c r="P48" s="7" t="str">
        <f>IF(ISNUMBER('DI-Temp'!P48),'DI-Temp'!P48/'T-Res'!$B$165,"")</f>
        <v/>
      </c>
      <c r="Q48" s="7" t="str">
        <f>IF(ISNUMBER('DI-Temp'!Q48),'DI-Temp'!Q48/'T-Res'!$B$165,"")</f>
        <v/>
      </c>
      <c r="R48" s="7" t="str">
        <f>IF(ISNUMBER('DI-Temp'!R48),'DI-Temp'!R48/'T-Res'!$B$165,"")</f>
        <v/>
      </c>
      <c r="S48" s="7" t="str">
        <f>IF(ISNUMBER('DI-Temp'!S48),'DI-Temp'!S48/'T-Res'!$B$165,"")</f>
        <v/>
      </c>
      <c r="T48" s="7" t="str">
        <f>IF(ISNUMBER('DI-Temp'!T48),'DI-Temp'!T48/'T-Res'!$B$165,"")</f>
        <v/>
      </c>
      <c r="Y48" s="7" t="str">
        <f t="shared" si="0"/>
        <v/>
      </c>
      <c r="Z48" s="7" t="str">
        <f t="shared" si="1"/>
        <v/>
      </c>
      <c r="AA48" s="7" t="str">
        <f t="shared" si="2"/>
        <v/>
      </c>
      <c r="AB48" s="7" t="str">
        <f t="shared" si="3"/>
        <v/>
      </c>
      <c r="AC48" s="7" t="str">
        <f t="shared" si="4"/>
        <v/>
      </c>
      <c r="AD48" s="7" t="str">
        <f t="shared" si="5"/>
        <v/>
      </c>
      <c r="AE48" s="7" t="str">
        <f t="shared" si="6"/>
        <v/>
      </c>
      <c r="AF48" s="7" t="str">
        <f t="shared" si="7"/>
        <v/>
      </c>
      <c r="AG48" s="7" t="str">
        <f t="shared" si="8"/>
        <v/>
      </c>
      <c r="AH48" s="7" t="str">
        <f t="shared" si="9"/>
        <v/>
      </c>
      <c r="AI48" s="7" t="str">
        <f t="shared" si="10"/>
        <v/>
      </c>
      <c r="AJ48" s="7" t="str">
        <f t="shared" si="11"/>
        <v/>
      </c>
      <c r="AK48" s="7" t="str">
        <f t="shared" si="12"/>
        <v/>
      </c>
      <c r="AL48" s="7" t="str">
        <f t="shared" si="13"/>
        <v/>
      </c>
      <c r="AM48" s="7" t="str">
        <f t="shared" si="14"/>
        <v/>
      </c>
      <c r="AN48" s="7" t="str">
        <f t="shared" si="15"/>
        <v/>
      </c>
      <c r="AO48" s="7" t="str">
        <f t="shared" si="16"/>
        <v/>
      </c>
      <c r="AP48" s="7" t="str">
        <f t="shared" si="17"/>
        <v/>
      </c>
      <c r="AQ48" s="7" t="str">
        <f t="shared" si="18"/>
        <v/>
      </c>
    </row>
    <row r="49" spans="1:43">
      <c r="A49" s="1">
        <v>1917</v>
      </c>
      <c r="B49" s="7" t="str">
        <f>IF(ISNUMBER('DI-Temp'!B49),'DI-Temp'!B49/'T-Res'!$B$165,"")</f>
        <v/>
      </c>
      <c r="C49" s="7" t="str">
        <f>IF(ISNUMBER('DI-Temp'!C49),'DI-Temp'!C49/'T-Res'!$B$165,"")</f>
        <v/>
      </c>
      <c r="D49" s="7" t="str">
        <f>IF(ISNUMBER('DI-Temp'!D49),'DI-Temp'!D49/'T-Res'!$B$165,"")</f>
        <v/>
      </c>
      <c r="E49" s="7" t="str">
        <f>IF(ISNUMBER('DI-Temp'!E49),'DI-Temp'!E49/'T-Res'!$B$165,"")</f>
        <v/>
      </c>
      <c r="F49" s="7" t="str">
        <f>IF(ISNUMBER('DI-Temp'!F49),'DI-Temp'!F49/'T-Res'!$B$165,"")</f>
        <v/>
      </c>
      <c r="G49" s="7" t="str">
        <f>IF(ISNUMBER('DI-Temp'!G49),'DI-Temp'!G49/'T-Res'!$B$165,"")</f>
        <v/>
      </c>
      <c r="H49" s="7" t="str">
        <f>IF(ISNUMBER('DI-Temp'!H49),'DI-Temp'!H49/'T-Res'!$B$165,"")</f>
        <v/>
      </c>
      <c r="I49" s="7" t="str">
        <f>IF(ISNUMBER('DI-Temp'!I49),'DI-Temp'!I49/'T-Res'!$B$165,"")</f>
        <v/>
      </c>
      <c r="J49" s="7" t="str">
        <f>IF(ISNUMBER('DI-Temp'!J49),'DI-Temp'!J49/'T-Res'!$B$165,"")</f>
        <v/>
      </c>
      <c r="K49" s="7" t="str">
        <f>IF(ISNUMBER('DI-Temp'!K49),'DI-Temp'!K49/'T-Res'!$B$165,"")</f>
        <v/>
      </c>
      <c r="L49" s="7" t="str">
        <f>IF(ISNUMBER('DI-Temp'!L49),'DI-Temp'!L49/'T-Res'!$B$165,"")</f>
        <v/>
      </c>
      <c r="M49" s="7" t="str">
        <f>IF(ISNUMBER('DI-Temp'!M49),'DI-Temp'!M49/'T-Res'!$B$165,"")</f>
        <v/>
      </c>
      <c r="N49" s="7" t="str">
        <f>IF(ISNUMBER('DI-Temp'!N49),'DI-Temp'!N49/'T-Res'!$B$165,"")</f>
        <v/>
      </c>
      <c r="O49" s="7" t="str">
        <f>IF(ISNUMBER('DI-Temp'!O49),'DI-Temp'!O49/'T-Res'!$B$165,"")</f>
        <v/>
      </c>
      <c r="P49" s="7" t="str">
        <f>IF(ISNUMBER('DI-Temp'!P49),'DI-Temp'!P49/'T-Res'!$B$165,"")</f>
        <v/>
      </c>
      <c r="Q49" s="7" t="str">
        <f>IF(ISNUMBER('DI-Temp'!Q49),'DI-Temp'!Q49/'T-Res'!$B$165,"")</f>
        <v/>
      </c>
      <c r="R49" s="7" t="str">
        <f>IF(ISNUMBER('DI-Temp'!R49),'DI-Temp'!R49/'T-Res'!$B$165,"")</f>
        <v/>
      </c>
      <c r="S49" s="7" t="str">
        <f>IF(ISNUMBER('DI-Temp'!S49),'DI-Temp'!S49/'T-Res'!$B$165,"")</f>
        <v/>
      </c>
      <c r="T49" s="7" t="str">
        <f>IF(ISNUMBER('DI-Temp'!T49),'DI-Temp'!T49/'T-Res'!$B$165,"")</f>
        <v/>
      </c>
      <c r="Y49" s="7" t="str">
        <f t="shared" si="0"/>
        <v/>
      </c>
      <c r="Z49" s="7" t="str">
        <f t="shared" si="1"/>
        <v/>
      </c>
      <c r="AA49" s="7" t="str">
        <f t="shared" si="2"/>
        <v/>
      </c>
      <c r="AB49" s="7" t="str">
        <f t="shared" si="3"/>
        <v/>
      </c>
      <c r="AC49" s="7" t="str">
        <f t="shared" si="4"/>
        <v/>
      </c>
      <c r="AD49" s="7" t="str">
        <f t="shared" si="5"/>
        <v/>
      </c>
      <c r="AE49" s="7" t="str">
        <f t="shared" si="6"/>
        <v/>
      </c>
      <c r="AF49" s="7" t="str">
        <f t="shared" si="7"/>
        <v/>
      </c>
      <c r="AG49" s="7" t="str">
        <f t="shared" si="8"/>
        <v/>
      </c>
      <c r="AH49" s="7" t="str">
        <f t="shared" si="9"/>
        <v/>
      </c>
      <c r="AI49" s="7" t="str">
        <f t="shared" si="10"/>
        <v/>
      </c>
      <c r="AJ49" s="7" t="str">
        <f t="shared" si="11"/>
        <v/>
      </c>
      <c r="AK49" s="7" t="str">
        <f t="shared" si="12"/>
        <v/>
      </c>
      <c r="AL49" s="7" t="str">
        <f t="shared" si="13"/>
        <v/>
      </c>
      <c r="AM49" s="7" t="str">
        <f t="shared" si="14"/>
        <v/>
      </c>
      <c r="AN49" s="7" t="str">
        <f t="shared" si="15"/>
        <v/>
      </c>
      <c r="AO49" s="7" t="str">
        <f t="shared" si="16"/>
        <v/>
      </c>
      <c r="AP49" s="7" t="str">
        <f t="shared" si="17"/>
        <v/>
      </c>
      <c r="AQ49" s="7" t="str">
        <f t="shared" si="18"/>
        <v/>
      </c>
    </row>
    <row r="50" spans="1:43">
      <c r="A50" s="1">
        <v>1918</v>
      </c>
      <c r="B50" s="7" t="str">
        <f>IF(ISNUMBER('DI-Temp'!B50),'DI-Temp'!B50/'T-Res'!$B$165,"")</f>
        <v/>
      </c>
      <c r="C50" s="7" t="str">
        <f>IF(ISNUMBER('DI-Temp'!C50),'DI-Temp'!C50/'T-Res'!$B$165,"")</f>
        <v/>
      </c>
      <c r="D50" s="7" t="str">
        <f>IF(ISNUMBER('DI-Temp'!D50),'DI-Temp'!D50/'T-Res'!$B$165,"")</f>
        <v/>
      </c>
      <c r="E50" s="7" t="str">
        <f>IF(ISNUMBER('DI-Temp'!E50),'DI-Temp'!E50/'T-Res'!$B$165,"")</f>
        <v/>
      </c>
      <c r="F50" s="7" t="str">
        <f>IF(ISNUMBER('DI-Temp'!F50),'DI-Temp'!F50/'T-Res'!$B$165,"")</f>
        <v/>
      </c>
      <c r="G50" s="7" t="str">
        <f>IF(ISNUMBER('DI-Temp'!G50),'DI-Temp'!G50/'T-Res'!$B$165,"")</f>
        <v/>
      </c>
      <c r="H50" s="7" t="str">
        <f>IF(ISNUMBER('DI-Temp'!H50),'DI-Temp'!H50/'T-Res'!$B$165,"")</f>
        <v/>
      </c>
      <c r="I50" s="7" t="str">
        <f>IF(ISNUMBER('DI-Temp'!I50),'DI-Temp'!I50/'T-Res'!$B$165,"")</f>
        <v/>
      </c>
      <c r="J50" s="7" t="str">
        <f>IF(ISNUMBER('DI-Temp'!J50),'DI-Temp'!J50/'T-Res'!$B$165,"")</f>
        <v/>
      </c>
      <c r="K50" s="7" t="str">
        <f>IF(ISNUMBER('DI-Temp'!K50),'DI-Temp'!K50/'T-Res'!$B$165,"")</f>
        <v/>
      </c>
      <c r="L50" s="7" t="str">
        <f>IF(ISNUMBER('DI-Temp'!L50),'DI-Temp'!L50/'T-Res'!$B$165,"")</f>
        <v/>
      </c>
      <c r="M50" s="7" t="str">
        <f>IF(ISNUMBER('DI-Temp'!M50),'DI-Temp'!M50/'T-Res'!$B$165,"")</f>
        <v/>
      </c>
      <c r="N50" s="7" t="str">
        <f>IF(ISNUMBER('DI-Temp'!N50),'DI-Temp'!N50/'T-Res'!$B$165,"")</f>
        <v/>
      </c>
      <c r="O50" s="7" t="str">
        <f>IF(ISNUMBER('DI-Temp'!O50),'DI-Temp'!O50/'T-Res'!$B$165,"")</f>
        <v/>
      </c>
      <c r="P50" s="7" t="str">
        <f>IF(ISNUMBER('DI-Temp'!P50),'DI-Temp'!P50/'T-Res'!$B$165,"")</f>
        <v/>
      </c>
      <c r="Q50" s="7" t="str">
        <f>IF(ISNUMBER('DI-Temp'!Q50),'DI-Temp'!Q50/'T-Res'!$B$165,"")</f>
        <v/>
      </c>
      <c r="R50" s="7" t="str">
        <f>IF(ISNUMBER('DI-Temp'!R50),'DI-Temp'!R50/'T-Res'!$B$165,"")</f>
        <v/>
      </c>
      <c r="S50" s="7" t="str">
        <f>IF(ISNUMBER('DI-Temp'!S50),'DI-Temp'!S50/'T-Res'!$B$165,"")</f>
        <v/>
      </c>
      <c r="T50" s="7" t="str">
        <f>IF(ISNUMBER('DI-Temp'!T50),'DI-Temp'!T50/'T-Res'!$B$165,"")</f>
        <v/>
      </c>
      <c r="Y50" s="7" t="str">
        <f t="shared" si="0"/>
        <v/>
      </c>
      <c r="Z50" s="7" t="str">
        <f t="shared" si="1"/>
        <v/>
      </c>
      <c r="AA50" s="7" t="str">
        <f t="shared" si="2"/>
        <v/>
      </c>
      <c r="AB50" s="7" t="str">
        <f t="shared" si="3"/>
        <v/>
      </c>
      <c r="AC50" s="7" t="str">
        <f t="shared" si="4"/>
        <v/>
      </c>
      <c r="AD50" s="7" t="str">
        <f t="shared" si="5"/>
        <v/>
      </c>
      <c r="AE50" s="7" t="str">
        <f t="shared" si="6"/>
        <v/>
      </c>
      <c r="AF50" s="7" t="str">
        <f t="shared" si="7"/>
        <v/>
      </c>
      <c r="AG50" s="7" t="str">
        <f t="shared" si="8"/>
        <v/>
      </c>
      <c r="AH50" s="7" t="str">
        <f t="shared" si="9"/>
        <v/>
      </c>
      <c r="AI50" s="7" t="str">
        <f t="shared" si="10"/>
        <v/>
      </c>
      <c r="AJ50" s="7" t="str">
        <f t="shared" si="11"/>
        <v/>
      </c>
      <c r="AK50" s="7" t="str">
        <f t="shared" si="12"/>
        <v/>
      </c>
      <c r="AL50" s="7" t="str">
        <f t="shared" si="13"/>
        <v/>
      </c>
      <c r="AM50" s="7" t="str">
        <f t="shared" si="14"/>
        <v/>
      </c>
      <c r="AN50" s="7" t="str">
        <f t="shared" si="15"/>
        <v/>
      </c>
      <c r="AO50" s="7" t="str">
        <f t="shared" si="16"/>
        <v/>
      </c>
      <c r="AP50" s="7" t="str">
        <f t="shared" si="17"/>
        <v/>
      </c>
      <c r="AQ50" s="7" t="str">
        <f t="shared" si="18"/>
        <v/>
      </c>
    </row>
    <row r="51" spans="1:43">
      <c r="A51" s="1">
        <v>1919</v>
      </c>
      <c r="B51" s="7" t="str">
        <f>IF(ISNUMBER('DI-Temp'!B51),'DI-Temp'!B51/'T-Res'!$B$165,"")</f>
        <v/>
      </c>
      <c r="C51" s="7" t="str">
        <f>IF(ISNUMBER('DI-Temp'!C51),'DI-Temp'!C51/'T-Res'!$B$165,"")</f>
        <v/>
      </c>
      <c r="D51" s="7" t="str">
        <f>IF(ISNUMBER('DI-Temp'!D51),'DI-Temp'!D51/'T-Res'!$B$165,"")</f>
        <v/>
      </c>
      <c r="E51" s="7" t="str">
        <f>IF(ISNUMBER('DI-Temp'!E51),'DI-Temp'!E51/'T-Res'!$B$165,"")</f>
        <v/>
      </c>
      <c r="F51" s="7" t="str">
        <f>IF(ISNUMBER('DI-Temp'!F51),'DI-Temp'!F51/'T-Res'!$B$165,"")</f>
        <v/>
      </c>
      <c r="G51" s="7" t="str">
        <f>IF(ISNUMBER('DI-Temp'!G51),'DI-Temp'!G51/'T-Res'!$B$165,"")</f>
        <v/>
      </c>
      <c r="H51" s="7" t="str">
        <f>IF(ISNUMBER('DI-Temp'!H51),'DI-Temp'!H51/'T-Res'!$B$165,"")</f>
        <v/>
      </c>
      <c r="I51" s="7" t="str">
        <f>IF(ISNUMBER('DI-Temp'!I51),'DI-Temp'!I51/'T-Res'!$B$165,"")</f>
        <v/>
      </c>
      <c r="J51" s="7" t="str">
        <f>IF(ISNUMBER('DI-Temp'!J51),'DI-Temp'!J51/'T-Res'!$B$165,"")</f>
        <v/>
      </c>
      <c r="K51" s="7" t="str">
        <f>IF(ISNUMBER('DI-Temp'!K51),'DI-Temp'!K51/'T-Res'!$B$165,"")</f>
        <v/>
      </c>
      <c r="L51" s="7" t="str">
        <f>IF(ISNUMBER('DI-Temp'!L51),'DI-Temp'!L51/'T-Res'!$B$165,"")</f>
        <v/>
      </c>
      <c r="M51" s="7" t="str">
        <f>IF(ISNUMBER('DI-Temp'!M51),'DI-Temp'!M51/'T-Res'!$B$165,"")</f>
        <v/>
      </c>
      <c r="N51" s="7" t="str">
        <f>IF(ISNUMBER('DI-Temp'!N51),'DI-Temp'!N51/'T-Res'!$B$165,"")</f>
        <v/>
      </c>
      <c r="O51" s="7" t="str">
        <f>IF(ISNUMBER('DI-Temp'!O51),'DI-Temp'!O51/'T-Res'!$B$165,"")</f>
        <v/>
      </c>
      <c r="P51" s="7" t="str">
        <f>IF(ISNUMBER('DI-Temp'!P51),'DI-Temp'!P51/'T-Res'!$B$165,"")</f>
        <v/>
      </c>
      <c r="Q51" s="7" t="str">
        <f>IF(ISNUMBER('DI-Temp'!Q51),'DI-Temp'!Q51/'T-Res'!$B$165,"")</f>
        <v/>
      </c>
      <c r="R51" s="7" t="str">
        <f>IF(ISNUMBER('DI-Temp'!R51),'DI-Temp'!R51/'T-Res'!$B$165,"")</f>
        <v/>
      </c>
      <c r="S51" s="7" t="str">
        <f>IF(ISNUMBER('DI-Temp'!S51),'DI-Temp'!S51/'T-Res'!$B$165,"")</f>
        <v/>
      </c>
      <c r="T51" s="7" t="str">
        <f>IF(ISNUMBER('DI-Temp'!T51),'DI-Temp'!T51/'T-Res'!$B$165,"")</f>
        <v/>
      </c>
      <c r="Y51" s="7" t="str">
        <f t="shared" si="0"/>
        <v/>
      </c>
      <c r="Z51" s="7" t="str">
        <f t="shared" si="1"/>
        <v/>
      </c>
      <c r="AA51" s="7" t="str">
        <f t="shared" si="2"/>
        <v/>
      </c>
      <c r="AB51" s="7" t="str">
        <f t="shared" si="3"/>
        <v/>
      </c>
      <c r="AC51" s="7" t="str">
        <f t="shared" si="4"/>
        <v/>
      </c>
      <c r="AD51" s="7" t="str">
        <f t="shared" si="5"/>
        <v/>
      </c>
      <c r="AE51" s="7" t="str">
        <f t="shared" si="6"/>
        <v/>
      </c>
      <c r="AF51" s="7" t="str">
        <f t="shared" si="7"/>
        <v/>
      </c>
      <c r="AG51" s="7" t="str">
        <f t="shared" si="8"/>
        <v/>
      </c>
      <c r="AH51" s="7" t="str">
        <f t="shared" si="9"/>
        <v/>
      </c>
      <c r="AI51" s="7" t="str">
        <f t="shared" si="10"/>
        <v/>
      </c>
      <c r="AJ51" s="7" t="str">
        <f t="shared" si="11"/>
        <v/>
      </c>
      <c r="AK51" s="7" t="str">
        <f t="shared" si="12"/>
        <v/>
      </c>
      <c r="AL51" s="7" t="str">
        <f t="shared" si="13"/>
        <v/>
      </c>
      <c r="AM51" s="7" t="str">
        <f t="shared" si="14"/>
        <v/>
      </c>
      <c r="AN51" s="7" t="str">
        <f t="shared" si="15"/>
        <v/>
      </c>
      <c r="AO51" s="7" t="str">
        <f t="shared" si="16"/>
        <v/>
      </c>
      <c r="AP51" s="7" t="str">
        <f t="shared" si="17"/>
        <v/>
      </c>
      <c r="AQ51" s="7" t="str">
        <f t="shared" si="18"/>
        <v/>
      </c>
    </row>
    <row r="52" spans="1:43">
      <c r="A52" s="1">
        <v>1920</v>
      </c>
      <c r="B52" s="7" t="str">
        <f>IF(ISNUMBER('DI-Temp'!B52),'DI-Temp'!B52/'T-Res'!$B$165,"")</f>
        <v/>
      </c>
      <c r="C52" s="7" t="str">
        <f>IF(ISNUMBER('DI-Temp'!C52),'DI-Temp'!C52/'T-Res'!$B$165,"")</f>
        <v/>
      </c>
      <c r="D52" s="7" t="str">
        <f>IF(ISNUMBER('DI-Temp'!D52),'DI-Temp'!D52/'T-Res'!$B$165,"")</f>
        <v/>
      </c>
      <c r="E52" s="7" t="str">
        <f>IF(ISNUMBER('DI-Temp'!E52),'DI-Temp'!E52/'T-Res'!$B$165,"")</f>
        <v/>
      </c>
      <c r="F52" s="7" t="str">
        <f>IF(ISNUMBER('DI-Temp'!F52),'DI-Temp'!F52/'T-Res'!$B$165,"")</f>
        <v/>
      </c>
      <c r="G52" s="7" t="str">
        <f>IF(ISNUMBER('DI-Temp'!G52),'DI-Temp'!G52/'T-Res'!$B$165,"")</f>
        <v/>
      </c>
      <c r="H52" s="7" t="str">
        <f>IF(ISNUMBER('DI-Temp'!H52),'DI-Temp'!H52/'T-Res'!$B$165,"")</f>
        <v/>
      </c>
      <c r="I52" s="7" t="str">
        <f>IF(ISNUMBER('DI-Temp'!I52),'DI-Temp'!I52/'T-Res'!$B$165,"")</f>
        <v/>
      </c>
      <c r="J52" s="7" t="str">
        <f>IF(ISNUMBER('DI-Temp'!J52),'DI-Temp'!J52/'T-Res'!$B$165,"")</f>
        <v/>
      </c>
      <c r="K52" s="7" t="str">
        <f>IF(ISNUMBER('DI-Temp'!K52),'DI-Temp'!K52/'T-Res'!$B$165,"")</f>
        <v/>
      </c>
      <c r="L52" s="7" t="str">
        <f>IF(ISNUMBER('DI-Temp'!L52),'DI-Temp'!L52/'T-Res'!$B$165,"")</f>
        <v/>
      </c>
      <c r="M52" s="7" t="str">
        <f>IF(ISNUMBER('DI-Temp'!M52),'DI-Temp'!M52/'T-Res'!$B$165,"")</f>
        <v/>
      </c>
      <c r="N52" s="7" t="str">
        <f>IF(ISNUMBER('DI-Temp'!N52),'DI-Temp'!N52/'T-Res'!$B$165,"")</f>
        <v/>
      </c>
      <c r="O52" s="7" t="str">
        <f>IF(ISNUMBER('DI-Temp'!O52),'DI-Temp'!O52/'T-Res'!$B$165,"")</f>
        <v/>
      </c>
      <c r="P52" s="7" t="str">
        <f>IF(ISNUMBER('DI-Temp'!P52),'DI-Temp'!P52/'T-Res'!$B$165,"")</f>
        <v/>
      </c>
      <c r="Q52" s="7" t="str">
        <f>IF(ISNUMBER('DI-Temp'!Q52),'DI-Temp'!Q52/'T-Res'!$B$165,"")</f>
        <v/>
      </c>
      <c r="R52" s="7" t="str">
        <f>IF(ISNUMBER('DI-Temp'!R52),'DI-Temp'!R52/'T-Res'!$B$165,"")</f>
        <v/>
      </c>
      <c r="S52" s="7" t="str">
        <f>IF(ISNUMBER('DI-Temp'!S52),'DI-Temp'!S52/'T-Res'!$B$165,"")</f>
        <v/>
      </c>
      <c r="T52" s="7" t="str">
        <f>IF(ISNUMBER('DI-Temp'!T52),'DI-Temp'!T52/'T-Res'!$B$165,"")</f>
        <v/>
      </c>
      <c r="Y52" s="7" t="str">
        <f t="shared" si="0"/>
        <v/>
      </c>
      <c r="Z52" s="7" t="str">
        <f t="shared" si="1"/>
        <v/>
      </c>
      <c r="AA52" s="7" t="str">
        <f t="shared" si="2"/>
        <v/>
      </c>
      <c r="AB52" s="7" t="str">
        <f t="shared" si="3"/>
        <v/>
      </c>
      <c r="AC52" s="7" t="str">
        <f t="shared" si="4"/>
        <v/>
      </c>
      <c r="AD52" s="7" t="str">
        <f t="shared" si="5"/>
        <v/>
      </c>
      <c r="AE52" s="7" t="str">
        <f t="shared" si="6"/>
        <v/>
      </c>
      <c r="AF52" s="7" t="str">
        <f t="shared" si="7"/>
        <v/>
      </c>
      <c r="AG52" s="7" t="str">
        <f t="shared" si="8"/>
        <v/>
      </c>
      <c r="AH52" s="7" t="str">
        <f t="shared" si="9"/>
        <v/>
      </c>
      <c r="AI52" s="7" t="str">
        <f t="shared" si="10"/>
        <v/>
      </c>
      <c r="AJ52" s="7" t="str">
        <f t="shared" si="11"/>
        <v/>
      </c>
      <c r="AK52" s="7" t="str">
        <f t="shared" si="12"/>
        <v/>
      </c>
      <c r="AL52" s="7" t="str">
        <f t="shared" si="13"/>
        <v/>
      </c>
      <c r="AM52" s="7" t="str">
        <f t="shared" si="14"/>
        <v/>
      </c>
      <c r="AN52" s="7" t="str">
        <f t="shared" si="15"/>
        <v/>
      </c>
      <c r="AO52" s="7" t="str">
        <f t="shared" si="16"/>
        <v/>
      </c>
      <c r="AP52" s="7" t="str">
        <f t="shared" si="17"/>
        <v/>
      </c>
      <c r="AQ52" s="7" t="str">
        <f t="shared" si="18"/>
        <v/>
      </c>
    </row>
    <row r="53" spans="1:43">
      <c r="A53" s="1">
        <v>1921</v>
      </c>
      <c r="B53" s="7" t="str">
        <f>IF(ISNUMBER('DI-Temp'!B53),'DI-Temp'!B53/'T-Res'!$B$165,"")</f>
        <v/>
      </c>
      <c r="C53" s="7" t="str">
        <f>IF(ISNUMBER('DI-Temp'!C53),'DI-Temp'!C53/'T-Res'!$B$165,"")</f>
        <v/>
      </c>
      <c r="D53" s="7" t="str">
        <f>IF(ISNUMBER('DI-Temp'!D53),'DI-Temp'!D53/'T-Res'!$B$165,"")</f>
        <v/>
      </c>
      <c r="E53" s="7" t="str">
        <f>IF(ISNUMBER('DI-Temp'!E53),'DI-Temp'!E53/'T-Res'!$B$165,"")</f>
        <v/>
      </c>
      <c r="F53" s="7" t="str">
        <f>IF(ISNUMBER('DI-Temp'!F53),'DI-Temp'!F53/'T-Res'!$B$165,"")</f>
        <v/>
      </c>
      <c r="G53" s="7" t="str">
        <f>IF(ISNUMBER('DI-Temp'!G53),'DI-Temp'!G53/'T-Res'!$B$165,"")</f>
        <v/>
      </c>
      <c r="H53" s="7" t="str">
        <f>IF(ISNUMBER('DI-Temp'!H53),'DI-Temp'!H53/'T-Res'!$B$165,"")</f>
        <v/>
      </c>
      <c r="I53" s="7" t="str">
        <f>IF(ISNUMBER('DI-Temp'!I53),'DI-Temp'!I53/'T-Res'!$B$165,"")</f>
        <v/>
      </c>
      <c r="J53" s="7" t="str">
        <f>IF(ISNUMBER('DI-Temp'!J53),'DI-Temp'!J53/'T-Res'!$B$165,"")</f>
        <v/>
      </c>
      <c r="K53" s="7" t="str">
        <f>IF(ISNUMBER('DI-Temp'!K53),'DI-Temp'!K53/'T-Res'!$B$165,"")</f>
        <v/>
      </c>
      <c r="L53" s="7" t="str">
        <f>IF(ISNUMBER('DI-Temp'!L53),'DI-Temp'!L53/'T-Res'!$B$165,"")</f>
        <v/>
      </c>
      <c r="M53" s="7" t="str">
        <f>IF(ISNUMBER('DI-Temp'!M53),'DI-Temp'!M53/'T-Res'!$B$165,"")</f>
        <v/>
      </c>
      <c r="N53" s="7" t="str">
        <f>IF(ISNUMBER('DI-Temp'!N53),'DI-Temp'!N53/'T-Res'!$B$165,"")</f>
        <v/>
      </c>
      <c r="O53" s="7" t="str">
        <f>IF(ISNUMBER('DI-Temp'!O53),'DI-Temp'!O53/'T-Res'!$B$165,"")</f>
        <v/>
      </c>
      <c r="P53" s="7" t="str">
        <f>IF(ISNUMBER('DI-Temp'!P53),'DI-Temp'!P53/'T-Res'!$B$165,"")</f>
        <v/>
      </c>
      <c r="Q53" s="7" t="str">
        <f>IF(ISNUMBER('DI-Temp'!Q53),'DI-Temp'!Q53/'T-Res'!$B$165,"")</f>
        <v/>
      </c>
      <c r="R53" s="7" t="str">
        <f>IF(ISNUMBER('DI-Temp'!R53),'DI-Temp'!R53/'T-Res'!$B$165,"")</f>
        <v/>
      </c>
      <c r="S53" s="7" t="str">
        <f>IF(ISNUMBER('DI-Temp'!S53),'DI-Temp'!S53/'T-Res'!$B$165,"")</f>
        <v/>
      </c>
      <c r="T53" s="7" t="str">
        <f>IF(ISNUMBER('DI-Temp'!T53),'DI-Temp'!T53/'T-Res'!$B$165,"")</f>
        <v/>
      </c>
      <c r="Y53" s="7" t="str">
        <f t="shared" si="0"/>
        <v/>
      </c>
      <c r="Z53" s="7" t="str">
        <f t="shared" si="1"/>
        <v/>
      </c>
      <c r="AA53" s="7" t="str">
        <f t="shared" si="2"/>
        <v/>
      </c>
      <c r="AB53" s="7" t="str">
        <f t="shared" si="3"/>
        <v/>
      </c>
      <c r="AC53" s="7" t="str">
        <f t="shared" si="4"/>
        <v/>
      </c>
      <c r="AD53" s="7" t="str">
        <f t="shared" si="5"/>
        <v/>
      </c>
      <c r="AE53" s="7" t="str">
        <f t="shared" si="6"/>
        <v/>
      </c>
      <c r="AF53" s="7" t="str">
        <f t="shared" si="7"/>
        <v/>
      </c>
      <c r="AG53" s="7" t="str">
        <f t="shared" si="8"/>
        <v/>
      </c>
      <c r="AH53" s="7" t="str">
        <f t="shared" si="9"/>
        <v/>
      </c>
      <c r="AI53" s="7" t="str">
        <f t="shared" si="10"/>
        <v/>
      </c>
      <c r="AJ53" s="7" t="str">
        <f t="shared" si="11"/>
        <v/>
      </c>
      <c r="AK53" s="7" t="str">
        <f t="shared" si="12"/>
        <v/>
      </c>
      <c r="AL53" s="7" t="str">
        <f t="shared" si="13"/>
        <v/>
      </c>
      <c r="AM53" s="7" t="str">
        <f t="shared" si="14"/>
        <v/>
      </c>
      <c r="AN53" s="7" t="str">
        <f t="shared" si="15"/>
        <v/>
      </c>
      <c r="AO53" s="7" t="str">
        <f t="shared" si="16"/>
        <v/>
      </c>
      <c r="AP53" s="7" t="str">
        <f t="shared" si="17"/>
        <v/>
      </c>
      <c r="AQ53" s="7" t="str">
        <f t="shared" si="18"/>
        <v/>
      </c>
    </row>
    <row r="54" spans="1:43">
      <c r="A54" s="1">
        <v>1922</v>
      </c>
      <c r="B54" s="7" t="str">
        <f>IF(ISNUMBER('DI-Temp'!B54),'DI-Temp'!B54/'T-Res'!$B$165,"")</f>
        <v/>
      </c>
      <c r="C54" s="7" t="str">
        <f>IF(ISNUMBER('DI-Temp'!C54),'DI-Temp'!C54/'T-Res'!$B$165,"")</f>
        <v/>
      </c>
      <c r="D54" s="7" t="str">
        <f>IF(ISNUMBER('DI-Temp'!D54),'DI-Temp'!D54/'T-Res'!$B$165,"")</f>
        <v/>
      </c>
      <c r="E54" s="7" t="str">
        <f>IF(ISNUMBER('DI-Temp'!E54),'DI-Temp'!E54/'T-Res'!$B$165,"")</f>
        <v/>
      </c>
      <c r="F54" s="7" t="str">
        <f>IF(ISNUMBER('DI-Temp'!F54),'DI-Temp'!F54/'T-Res'!$B$165,"")</f>
        <v/>
      </c>
      <c r="G54" s="7" t="str">
        <f>IF(ISNUMBER('DI-Temp'!G54),'DI-Temp'!G54/'T-Res'!$B$165,"")</f>
        <v/>
      </c>
      <c r="H54" s="7" t="str">
        <f>IF(ISNUMBER('DI-Temp'!H54),'DI-Temp'!H54/'T-Res'!$B$165,"")</f>
        <v/>
      </c>
      <c r="I54" s="7" t="str">
        <f>IF(ISNUMBER('DI-Temp'!I54),'DI-Temp'!I54/'T-Res'!$B$165,"")</f>
        <v/>
      </c>
      <c r="J54" s="7" t="str">
        <f>IF(ISNUMBER('DI-Temp'!J54),'DI-Temp'!J54/'T-Res'!$B$165,"")</f>
        <v/>
      </c>
      <c r="K54" s="7" t="str">
        <f>IF(ISNUMBER('DI-Temp'!K54),'DI-Temp'!K54/'T-Res'!$B$165,"")</f>
        <v/>
      </c>
      <c r="L54" s="7" t="str">
        <f>IF(ISNUMBER('DI-Temp'!L54),'DI-Temp'!L54/'T-Res'!$B$165,"")</f>
        <v/>
      </c>
      <c r="M54" s="7" t="str">
        <f>IF(ISNUMBER('DI-Temp'!M54),'DI-Temp'!M54/'T-Res'!$B$165,"")</f>
        <v/>
      </c>
      <c r="N54" s="7" t="str">
        <f>IF(ISNUMBER('DI-Temp'!N54),'DI-Temp'!N54/'T-Res'!$B$165,"")</f>
        <v/>
      </c>
      <c r="O54" s="7" t="str">
        <f>IF(ISNUMBER('DI-Temp'!O54),'DI-Temp'!O54/'T-Res'!$B$165,"")</f>
        <v/>
      </c>
      <c r="P54" s="7" t="str">
        <f>IF(ISNUMBER('DI-Temp'!P54),'DI-Temp'!P54/'T-Res'!$B$165,"")</f>
        <v/>
      </c>
      <c r="Q54" s="7" t="str">
        <f>IF(ISNUMBER('DI-Temp'!Q54),'DI-Temp'!Q54/'T-Res'!$B$165,"")</f>
        <v/>
      </c>
      <c r="R54" s="7" t="str">
        <f>IF(ISNUMBER('DI-Temp'!R54),'DI-Temp'!R54/'T-Res'!$B$165,"")</f>
        <v/>
      </c>
      <c r="S54" s="7" t="str">
        <f>IF(ISNUMBER('DI-Temp'!S54),'DI-Temp'!S54/'T-Res'!$B$165,"")</f>
        <v/>
      </c>
      <c r="T54" s="7" t="str">
        <f>IF(ISNUMBER('DI-Temp'!T54),'DI-Temp'!T54/'T-Res'!$B$165,"")</f>
        <v/>
      </c>
      <c r="Y54" s="7" t="str">
        <f t="shared" si="0"/>
        <v/>
      </c>
      <c r="Z54" s="7" t="str">
        <f t="shared" si="1"/>
        <v/>
      </c>
      <c r="AA54" s="7" t="str">
        <f t="shared" si="2"/>
        <v/>
      </c>
      <c r="AB54" s="7" t="str">
        <f t="shared" si="3"/>
        <v/>
      </c>
      <c r="AC54" s="7" t="str">
        <f t="shared" si="4"/>
        <v/>
      </c>
      <c r="AD54" s="7" t="str">
        <f t="shared" si="5"/>
        <v/>
      </c>
      <c r="AE54" s="7" t="str">
        <f t="shared" si="6"/>
        <v/>
      </c>
      <c r="AF54" s="7" t="str">
        <f t="shared" si="7"/>
        <v/>
      </c>
      <c r="AG54" s="7" t="str">
        <f t="shared" si="8"/>
        <v/>
      </c>
      <c r="AH54" s="7" t="str">
        <f t="shared" si="9"/>
        <v/>
      </c>
      <c r="AI54" s="7" t="str">
        <f t="shared" si="10"/>
        <v/>
      </c>
      <c r="AJ54" s="7" t="str">
        <f t="shared" si="11"/>
        <v/>
      </c>
      <c r="AK54" s="7" t="str">
        <f t="shared" si="12"/>
        <v/>
      </c>
      <c r="AL54" s="7" t="str">
        <f t="shared" si="13"/>
        <v/>
      </c>
      <c r="AM54" s="7" t="str">
        <f t="shared" si="14"/>
        <v/>
      </c>
      <c r="AN54" s="7" t="str">
        <f t="shared" si="15"/>
        <v/>
      </c>
      <c r="AO54" s="7" t="str">
        <f t="shared" si="16"/>
        <v/>
      </c>
      <c r="AP54" s="7" t="str">
        <f t="shared" si="17"/>
        <v/>
      </c>
      <c r="AQ54" s="7" t="str">
        <f t="shared" si="18"/>
        <v/>
      </c>
    </row>
    <row r="55" spans="1:43">
      <c r="A55" s="1">
        <v>1923</v>
      </c>
      <c r="B55" s="7" t="str">
        <f>IF(ISNUMBER('DI-Temp'!B55),'DI-Temp'!B55/'T-Res'!$B$165,"")</f>
        <v/>
      </c>
      <c r="C55" s="7" t="str">
        <f>IF(ISNUMBER('DI-Temp'!C55),'DI-Temp'!C55/'T-Res'!$B$165,"")</f>
        <v/>
      </c>
      <c r="D55" s="7" t="str">
        <f>IF(ISNUMBER('DI-Temp'!D55),'DI-Temp'!D55/'T-Res'!$B$165,"")</f>
        <v/>
      </c>
      <c r="E55" s="7" t="str">
        <f>IF(ISNUMBER('DI-Temp'!E55),'DI-Temp'!E55/'T-Res'!$B$165,"")</f>
        <v/>
      </c>
      <c r="F55" s="7" t="str">
        <f>IF(ISNUMBER('DI-Temp'!F55),'DI-Temp'!F55/'T-Res'!$B$165,"")</f>
        <v/>
      </c>
      <c r="G55" s="7" t="str">
        <f>IF(ISNUMBER('DI-Temp'!G55),'DI-Temp'!G55/'T-Res'!$B$165,"")</f>
        <v/>
      </c>
      <c r="H55" s="7" t="str">
        <f>IF(ISNUMBER('DI-Temp'!H55),'DI-Temp'!H55/'T-Res'!$B$165,"")</f>
        <v/>
      </c>
      <c r="I55" s="7" t="str">
        <f>IF(ISNUMBER('DI-Temp'!I55),'DI-Temp'!I55/'T-Res'!$B$165,"")</f>
        <v/>
      </c>
      <c r="J55" s="7" t="str">
        <f>IF(ISNUMBER('DI-Temp'!J55),'DI-Temp'!J55/'T-Res'!$B$165,"")</f>
        <v/>
      </c>
      <c r="K55" s="7" t="str">
        <f>IF(ISNUMBER('DI-Temp'!K55),'DI-Temp'!K55/'T-Res'!$B$165,"")</f>
        <v/>
      </c>
      <c r="L55" s="7" t="str">
        <f>IF(ISNUMBER('DI-Temp'!L55),'DI-Temp'!L55/'T-Res'!$B$165,"")</f>
        <v/>
      </c>
      <c r="M55" s="7" t="str">
        <f>IF(ISNUMBER('DI-Temp'!M55),'DI-Temp'!M55/'T-Res'!$B$165,"")</f>
        <v/>
      </c>
      <c r="N55" s="7" t="str">
        <f>IF(ISNUMBER('DI-Temp'!N55),'DI-Temp'!N55/'T-Res'!$B$165,"")</f>
        <v/>
      </c>
      <c r="O55" s="7" t="str">
        <f>IF(ISNUMBER('DI-Temp'!O55),'DI-Temp'!O55/'T-Res'!$B$165,"")</f>
        <v/>
      </c>
      <c r="P55" s="7" t="str">
        <f>IF(ISNUMBER('DI-Temp'!P55),'DI-Temp'!P55/'T-Res'!$B$165,"")</f>
        <v/>
      </c>
      <c r="Q55" s="7" t="str">
        <f>IF(ISNUMBER('DI-Temp'!Q55),'DI-Temp'!Q55/'T-Res'!$B$165,"")</f>
        <v/>
      </c>
      <c r="R55" s="7" t="str">
        <f>IF(ISNUMBER('DI-Temp'!R55),'DI-Temp'!R55/'T-Res'!$B$165,"")</f>
        <v/>
      </c>
      <c r="S55" s="7" t="str">
        <f>IF(ISNUMBER('DI-Temp'!S55),'DI-Temp'!S55/'T-Res'!$B$165,"")</f>
        <v/>
      </c>
      <c r="T55" s="7" t="str">
        <f>IF(ISNUMBER('DI-Temp'!T55),'DI-Temp'!T55/'T-Res'!$B$165,"")</f>
        <v/>
      </c>
      <c r="Y55" s="7" t="str">
        <f t="shared" si="0"/>
        <v/>
      </c>
      <c r="Z55" s="7" t="str">
        <f t="shared" si="1"/>
        <v/>
      </c>
      <c r="AA55" s="7" t="str">
        <f t="shared" si="2"/>
        <v/>
      </c>
      <c r="AB55" s="7" t="str">
        <f t="shared" si="3"/>
        <v/>
      </c>
      <c r="AC55" s="7" t="str">
        <f t="shared" si="4"/>
        <v/>
      </c>
      <c r="AD55" s="7" t="str">
        <f t="shared" si="5"/>
        <v/>
      </c>
      <c r="AE55" s="7" t="str">
        <f t="shared" si="6"/>
        <v/>
      </c>
      <c r="AF55" s="7" t="str">
        <f t="shared" si="7"/>
        <v/>
      </c>
      <c r="AG55" s="7" t="str">
        <f t="shared" si="8"/>
        <v/>
      </c>
      <c r="AH55" s="7" t="str">
        <f t="shared" si="9"/>
        <v/>
      </c>
      <c r="AI55" s="7" t="str">
        <f t="shared" si="10"/>
        <v/>
      </c>
      <c r="AJ55" s="7" t="str">
        <f t="shared" si="11"/>
        <v/>
      </c>
      <c r="AK55" s="7" t="str">
        <f t="shared" si="12"/>
        <v/>
      </c>
      <c r="AL55" s="7" t="str">
        <f t="shared" si="13"/>
        <v/>
      </c>
      <c r="AM55" s="7" t="str">
        <f t="shared" si="14"/>
        <v/>
      </c>
      <c r="AN55" s="7" t="str">
        <f t="shared" si="15"/>
        <v/>
      </c>
      <c r="AO55" s="7" t="str">
        <f t="shared" si="16"/>
        <v/>
      </c>
      <c r="AP55" s="7" t="str">
        <f t="shared" si="17"/>
        <v/>
      </c>
      <c r="AQ55" s="7" t="str">
        <f t="shared" si="18"/>
        <v/>
      </c>
    </row>
    <row r="56" spans="1:43">
      <c r="A56" s="1">
        <v>1924</v>
      </c>
      <c r="B56" s="7" t="str">
        <f>IF(ISNUMBER('DI-Temp'!B56),'DI-Temp'!B56/'T-Res'!$B$165,"")</f>
        <v/>
      </c>
      <c r="C56" s="7" t="str">
        <f>IF(ISNUMBER('DI-Temp'!C56),'DI-Temp'!C56/'T-Res'!$B$165,"")</f>
        <v/>
      </c>
      <c r="D56" s="7" t="str">
        <f>IF(ISNUMBER('DI-Temp'!D56),'DI-Temp'!D56/'T-Res'!$B$165,"")</f>
        <v/>
      </c>
      <c r="E56" s="7" t="str">
        <f>IF(ISNUMBER('DI-Temp'!E56),'DI-Temp'!E56/'T-Res'!$B$165,"")</f>
        <v/>
      </c>
      <c r="F56" s="7" t="str">
        <f>IF(ISNUMBER('DI-Temp'!F56),'DI-Temp'!F56/'T-Res'!$B$165,"")</f>
        <v/>
      </c>
      <c r="G56" s="7" t="str">
        <f>IF(ISNUMBER('DI-Temp'!G56),'DI-Temp'!G56/'T-Res'!$B$165,"")</f>
        <v/>
      </c>
      <c r="H56" s="7" t="str">
        <f>IF(ISNUMBER('DI-Temp'!H56),'DI-Temp'!H56/'T-Res'!$B$165,"")</f>
        <v/>
      </c>
      <c r="I56" s="7" t="str">
        <f>IF(ISNUMBER('DI-Temp'!I56),'DI-Temp'!I56/'T-Res'!$B$165,"")</f>
        <v/>
      </c>
      <c r="J56" s="7" t="str">
        <f>IF(ISNUMBER('DI-Temp'!J56),'DI-Temp'!J56/'T-Res'!$B$165,"")</f>
        <v/>
      </c>
      <c r="K56" s="7" t="str">
        <f>IF(ISNUMBER('DI-Temp'!K56),'DI-Temp'!K56/'T-Res'!$B$165,"")</f>
        <v/>
      </c>
      <c r="L56" s="7" t="str">
        <f>IF(ISNUMBER('DI-Temp'!L56),'DI-Temp'!L56/'T-Res'!$B$165,"")</f>
        <v/>
      </c>
      <c r="M56" s="7" t="str">
        <f>IF(ISNUMBER('DI-Temp'!M56),'DI-Temp'!M56/'T-Res'!$B$165,"")</f>
        <v/>
      </c>
      <c r="N56" s="7" t="str">
        <f>IF(ISNUMBER('DI-Temp'!N56),'DI-Temp'!N56/'T-Res'!$B$165,"")</f>
        <v/>
      </c>
      <c r="O56" s="7" t="str">
        <f>IF(ISNUMBER('DI-Temp'!O56),'DI-Temp'!O56/'T-Res'!$B$165,"")</f>
        <v/>
      </c>
      <c r="P56" s="7" t="str">
        <f>IF(ISNUMBER('DI-Temp'!P56),'DI-Temp'!P56/'T-Res'!$B$165,"")</f>
        <v/>
      </c>
      <c r="Q56" s="7" t="str">
        <f>IF(ISNUMBER('DI-Temp'!Q56),'DI-Temp'!Q56/'T-Res'!$B$165,"")</f>
        <v/>
      </c>
      <c r="R56" s="7" t="str">
        <f>IF(ISNUMBER('DI-Temp'!R56),'DI-Temp'!R56/'T-Res'!$B$165,"")</f>
        <v/>
      </c>
      <c r="S56" s="7" t="str">
        <f>IF(ISNUMBER('DI-Temp'!S56),'DI-Temp'!S56/'T-Res'!$B$165,"")</f>
        <v/>
      </c>
      <c r="T56" s="7" t="str">
        <f>IF(ISNUMBER('DI-Temp'!T56),'DI-Temp'!T56/'T-Res'!$B$165,"")</f>
        <v/>
      </c>
      <c r="Y56" s="7" t="str">
        <f t="shared" si="0"/>
        <v/>
      </c>
      <c r="Z56" s="7" t="str">
        <f t="shared" si="1"/>
        <v/>
      </c>
      <c r="AA56" s="7" t="str">
        <f t="shared" si="2"/>
        <v/>
      </c>
      <c r="AB56" s="7" t="str">
        <f t="shared" si="3"/>
        <v/>
      </c>
      <c r="AC56" s="7" t="str">
        <f t="shared" si="4"/>
        <v/>
      </c>
      <c r="AD56" s="7" t="str">
        <f t="shared" si="5"/>
        <v/>
      </c>
      <c r="AE56" s="7" t="str">
        <f t="shared" si="6"/>
        <v/>
      </c>
      <c r="AF56" s="7" t="str">
        <f t="shared" si="7"/>
        <v/>
      </c>
      <c r="AG56" s="7" t="str">
        <f t="shared" si="8"/>
        <v/>
      </c>
      <c r="AH56" s="7" t="str">
        <f t="shared" si="9"/>
        <v/>
      </c>
      <c r="AI56" s="7" t="str">
        <f t="shared" si="10"/>
        <v/>
      </c>
      <c r="AJ56" s="7" t="str">
        <f t="shared" si="11"/>
        <v/>
      </c>
      <c r="AK56" s="7" t="str">
        <f t="shared" si="12"/>
        <v/>
      </c>
      <c r="AL56" s="7" t="str">
        <f t="shared" si="13"/>
        <v/>
      </c>
      <c r="AM56" s="7" t="str">
        <f t="shared" si="14"/>
        <v/>
      </c>
      <c r="AN56" s="7" t="str">
        <f t="shared" si="15"/>
        <v/>
      </c>
      <c r="AO56" s="7" t="str">
        <f t="shared" si="16"/>
        <v/>
      </c>
      <c r="AP56" s="7" t="str">
        <f t="shared" si="17"/>
        <v/>
      </c>
      <c r="AQ56" s="7" t="str">
        <f t="shared" si="18"/>
        <v/>
      </c>
    </row>
    <row r="57" spans="1:43">
      <c r="A57" s="1">
        <v>1925</v>
      </c>
      <c r="B57" s="7" t="str">
        <f>IF(ISNUMBER('DI-Temp'!B57),'DI-Temp'!B57/'T-Res'!$B$165,"")</f>
        <v/>
      </c>
      <c r="C57" s="7" t="str">
        <f>IF(ISNUMBER('DI-Temp'!C57),'DI-Temp'!C57/'T-Res'!$B$165,"")</f>
        <v/>
      </c>
      <c r="D57" s="7" t="str">
        <f>IF(ISNUMBER('DI-Temp'!D57),'DI-Temp'!D57/'T-Res'!$B$165,"")</f>
        <v/>
      </c>
      <c r="E57" s="7" t="str">
        <f>IF(ISNUMBER('DI-Temp'!E57),'DI-Temp'!E57/'T-Res'!$B$165,"")</f>
        <v/>
      </c>
      <c r="F57" s="7" t="str">
        <f>IF(ISNUMBER('DI-Temp'!F57),'DI-Temp'!F57/'T-Res'!$B$165,"")</f>
        <v/>
      </c>
      <c r="G57" s="7" t="str">
        <f>IF(ISNUMBER('DI-Temp'!G57),'DI-Temp'!G57/'T-Res'!$B$165,"")</f>
        <v/>
      </c>
      <c r="H57" s="7" t="str">
        <f>IF(ISNUMBER('DI-Temp'!H57),'DI-Temp'!H57/'T-Res'!$B$165,"")</f>
        <v/>
      </c>
      <c r="I57" s="7" t="str">
        <f>IF(ISNUMBER('DI-Temp'!I57),'DI-Temp'!I57/'T-Res'!$B$165,"")</f>
        <v/>
      </c>
      <c r="J57" s="7" t="str">
        <f>IF(ISNUMBER('DI-Temp'!J57),'DI-Temp'!J57/'T-Res'!$B$165,"")</f>
        <v/>
      </c>
      <c r="K57" s="7" t="str">
        <f>IF(ISNUMBER('DI-Temp'!K57),'DI-Temp'!K57/'T-Res'!$B$165,"")</f>
        <v/>
      </c>
      <c r="L57" s="7" t="str">
        <f>IF(ISNUMBER('DI-Temp'!L57),'DI-Temp'!L57/'T-Res'!$B$165,"")</f>
        <v/>
      </c>
      <c r="M57" s="7" t="str">
        <f>IF(ISNUMBER('DI-Temp'!M57),'DI-Temp'!M57/'T-Res'!$B$165,"")</f>
        <v/>
      </c>
      <c r="N57" s="7" t="str">
        <f>IF(ISNUMBER('DI-Temp'!N57),'DI-Temp'!N57/'T-Res'!$B$165,"")</f>
        <v/>
      </c>
      <c r="O57" s="7" t="str">
        <f>IF(ISNUMBER('DI-Temp'!O57),'DI-Temp'!O57/'T-Res'!$B$165,"")</f>
        <v/>
      </c>
      <c r="P57" s="7" t="str">
        <f>IF(ISNUMBER('DI-Temp'!P57),'DI-Temp'!P57/'T-Res'!$B$165,"")</f>
        <v/>
      </c>
      <c r="Q57" s="7" t="str">
        <f>IF(ISNUMBER('DI-Temp'!Q57),'DI-Temp'!Q57/'T-Res'!$B$165,"")</f>
        <v/>
      </c>
      <c r="R57" s="7" t="str">
        <f>IF(ISNUMBER('DI-Temp'!R57),'DI-Temp'!R57/'T-Res'!$B$165,"")</f>
        <v/>
      </c>
      <c r="S57" s="7" t="str">
        <f>IF(ISNUMBER('DI-Temp'!S57),'DI-Temp'!S57/'T-Res'!$B$165,"")</f>
        <v/>
      </c>
      <c r="T57" s="7" t="str">
        <f>IF(ISNUMBER('DI-Temp'!T57),'DI-Temp'!T57/'T-Res'!$B$165,"")</f>
        <v/>
      </c>
      <c r="Y57" s="7" t="str">
        <f t="shared" si="0"/>
        <v/>
      </c>
      <c r="Z57" s="7" t="str">
        <f t="shared" si="1"/>
        <v/>
      </c>
      <c r="AA57" s="7" t="str">
        <f t="shared" si="2"/>
        <v/>
      </c>
      <c r="AB57" s="7" t="str">
        <f t="shared" si="3"/>
        <v/>
      </c>
      <c r="AC57" s="7" t="str">
        <f t="shared" si="4"/>
        <v/>
      </c>
      <c r="AD57" s="7" t="str">
        <f t="shared" si="5"/>
        <v/>
      </c>
      <c r="AE57" s="7" t="str">
        <f t="shared" si="6"/>
        <v/>
      </c>
      <c r="AF57" s="7" t="str">
        <f t="shared" si="7"/>
        <v/>
      </c>
      <c r="AG57" s="7" t="str">
        <f t="shared" si="8"/>
        <v/>
      </c>
      <c r="AH57" s="7" t="str">
        <f t="shared" si="9"/>
        <v/>
      </c>
      <c r="AI57" s="7" t="str">
        <f t="shared" si="10"/>
        <v/>
      </c>
      <c r="AJ57" s="7" t="str">
        <f t="shared" si="11"/>
        <v/>
      </c>
      <c r="AK57" s="7" t="str">
        <f t="shared" si="12"/>
        <v/>
      </c>
      <c r="AL57" s="7" t="str">
        <f t="shared" si="13"/>
        <v/>
      </c>
      <c r="AM57" s="7" t="str">
        <f t="shared" si="14"/>
        <v/>
      </c>
      <c r="AN57" s="7" t="str">
        <f t="shared" si="15"/>
        <v/>
      </c>
      <c r="AO57" s="7" t="str">
        <f t="shared" si="16"/>
        <v/>
      </c>
      <c r="AP57" s="7" t="str">
        <f t="shared" si="17"/>
        <v/>
      </c>
      <c r="AQ57" s="7" t="str">
        <f t="shared" si="18"/>
        <v/>
      </c>
    </row>
    <row r="58" spans="1:43">
      <c r="A58" s="1">
        <v>1926</v>
      </c>
      <c r="B58" s="7" t="str">
        <f>IF(ISNUMBER('DI-Temp'!B58),'DI-Temp'!B58/'T-Res'!$B$165,"")</f>
        <v/>
      </c>
      <c r="C58" s="7" t="str">
        <f>IF(ISNUMBER('DI-Temp'!C58),'DI-Temp'!C58/'T-Res'!$B$165,"")</f>
        <v/>
      </c>
      <c r="D58" s="7" t="str">
        <f>IF(ISNUMBER('DI-Temp'!D58),'DI-Temp'!D58/'T-Res'!$B$165,"")</f>
        <v/>
      </c>
      <c r="E58" s="7" t="str">
        <f>IF(ISNUMBER('DI-Temp'!E58),'DI-Temp'!E58/'T-Res'!$B$165,"")</f>
        <v/>
      </c>
      <c r="F58" s="7" t="str">
        <f>IF(ISNUMBER('DI-Temp'!F58),'DI-Temp'!F58/'T-Res'!$B$165,"")</f>
        <v/>
      </c>
      <c r="G58" s="7" t="str">
        <f>IF(ISNUMBER('DI-Temp'!G58),'DI-Temp'!G58/'T-Res'!$B$165,"")</f>
        <v/>
      </c>
      <c r="H58" s="7" t="str">
        <f>IF(ISNUMBER('DI-Temp'!H58),'DI-Temp'!H58/'T-Res'!$B$165,"")</f>
        <v/>
      </c>
      <c r="I58" s="7" t="str">
        <f>IF(ISNUMBER('DI-Temp'!I58),'DI-Temp'!I58/'T-Res'!$B$165,"")</f>
        <v/>
      </c>
      <c r="J58" s="7" t="str">
        <f>IF(ISNUMBER('DI-Temp'!J58),'DI-Temp'!J58/'T-Res'!$B$165,"")</f>
        <v/>
      </c>
      <c r="K58" s="7" t="str">
        <f>IF(ISNUMBER('DI-Temp'!K58),'DI-Temp'!K58/'T-Res'!$B$165,"")</f>
        <v/>
      </c>
      <c r="L58" s="7" t="str">
        <f>IF(ISNUMBER('DI-Temp'!L58),'DI-Temp'!L58/'T-Res'!$B$165,"")</f>
        <v/>
      </c>
      <c r="M58" s="7" t="str">
        <f>IF(ISNUMBER('DI-Temp'!M58),'DI-Temp'!M58/'T-Res'!$B$165,"")</f>
        <v/>
      </c>
      <c r="N58" s="7" t="str">
        <f>IF(ISNUMBER('DI-Temp'!N58),'DI-Temp'!N58/'T-Res'!$B$165,"")</f>
        <v/>
      </c>
      <c r="O58" s="7" t="str">
        <f>IF(ISNUMBER('DI-Temp'!O58),'DI-Temp'!O58/'T-Res'!$B$165,"")</f>
        <v/>
      </c>
      <c r="P58" s="7" t="str">
        <f>IF(ISNUMBER('DI-Temp'!P58),'DI-Temp'!P58/'T-Res'!$B$165,"")</f>
        <v/>
      </c>
      <c r="Q58" s="7" t="str">
        <f>IF(ISNUMBER('DI-Temp'!Q58),'DI-Temp'!Q58/'T-Res'!$B$165,"")</f>
        <v/>
      </c>
      <c r="R58" s="7" t="str">
        <f>IF(ISNUMBER('DI-Temp'!R58),'DI-Temp'!R58/'T-Res'!$B$165,"")</f>
        <v/>
      </c>
      <c r="S58" s="7" t="str">
        <f>IF(ISNUMBER('DI-Temp'!S58),'DI-Temp'!S58/'T-Res'!$B$165,"")</f>
        <v/>
      </c>
      <c r="T58" s="7" t="str">
        <f>IF(ISNUMBER('DI-Temp'!T58),'DI-Temp'!T58/'T-Res'!$B$165,"")</f>
        <v/>
      </c>
      <c r="Y58" s="7" t="str">
        <f t="shared" si="0"/>
        <v/>
      </c>
      <c r="Z58" s="7" t="str">
        <f t="shared" si="1"/>
        <v/>
      </c>
      <c r="AA58" s="7" t="str">
        <f t="shared" si="2"/>
        <v/>
      </c>
      <c r="AB58" s="7" t="str">
        <f t="shared" si="3"/>
        <v/>
      </c>
      <c r="AC58" s="7" t="str">
        <f t="shared" si="4"/>
        <v/>
      </c>
      <c r="AD58" s="7" t="str">
        <f t="shared" si="5"/>
        <v/>
      </c>
      <c r="AE58" s="7" t="str">
        <f t="shared" si="6"/>
        <v/>
      </c>
      <c r="AF58" s="7" t="str">
        <f t="shared" si="7"/>
        <v/>
      </c>
      <c r="AG58" s="7" t="str">
        <f t="shared" si="8"/>
        <v/>
      </c>
      <c r="AH58" s="7" t="str">
        <f t="shared" si="9"/>
        <v/>
      </c>
      <c r="AI58" s="7" t="str">
        <f t="shared" si="10"/>
        <v/>
      </c>
      <c r="AJ58" s="7" t="str">
        <f t="shared" si="11"/>
        <v/>
      </c>
      <c r="AK58" s="7" t="str">
        <f t="shared" si="12"/>
        <v/>
      </c>
      <c r="AL58" s="7" t="str">
        <f t="shared" si="13"/>
        <v/>
      </c>
      <c r="AM58" s="7" t="str">
        <f t="shared" si="14"/>
        <v/>
      </c>
      <c r="AN58" s="7" t="str">
        <f t="shared" si="15"/>
        <v/>
      </c>
      <c r="AO58" s="7" t="str">
        <f t="shared" si="16"/>
        <v/>
      </c>
      <c r="AP58" s="7" t="str">
        <f t="shared" si="17"/>
        <v/>
      </c>
      <c r="AQ58" s="7" t="str">
        <f t="shared" si="18"/>
        <v/>
      </c>
    </row>
    <row r="59" spans="1:43">
      <c r="A59" s="1">
        <v>1927</v>
      </c>
      <c r="B59" s="7" t="str">
        <f>IF(ISNUMBER('DI-Temp'!B59),'DI-Temp'!B59/'T-Res'!$B$165,"")</f>
        <v/>
      </c>
      <c r="C59" s="7" t="str">
        <f>IF(ISNUMBER('DI-Temp'!C59),'DI-Temp'!C59/'T-Res'!$B$165,"")</f>
        <v/>
      </c>
      <c r="D59" s="7" t="str">
        <f>IF(ISNUMBER('DI-Temp'!D59),'DI-Temp'!D59/'T-Res'!$B$165,"")</f>
        <v/>
      </c>
      <c r="E59" s="7" t="str">
        <f>IF(ISNUMBER('DI-Temp'!E59),'DI-Temp'!E59/'T-Res'!$B$165,"")</f>
        <v/>
      </c>
      <c r="F59" s="7" t="str">
        <f>IF(ISNUMBER('DI-Temp'!F59),'DI-Temp'!F59/'T-Res'!$B$165,"")</f>
        <v/>
      </c>
      <c r="G59" s="7" t="str">
        <f>IF(ISNUMBER('DI-Temp'!G59),'DI-Temp'!G59/'T-Res'!$B$165,"")</f>
        <v/>
      </c>
      <c r="H59" s="7" t="str">
        <f>IF(ISNUMBER('DI-Temp'!H59),'DI-Temp'!H59/'T-Res'!$B$165,"")</f>
        <v/>
      </c>
      <c r="I59" s="7" t="str">
        <f>IF(ISNUMBER('DI-Temp'!I59),'DI-Temp'!I59/'T-Res'!$B$165,"")</f>
        <v/>
      </c>
      <c r="J59" s="7" t="str">
        <f>IF(ISNUMBER('DI-Temp'!J59),'DI-Temp'!J59/'T-Res'!$B$165,"")</f>
        <v/>
      </c>
      <c r="K59" s="7" t="str">
        <f>IF(ISNUMBER('DI-Temp'!K59),'DI-Temp'!K59/'T-Res'!$B$165,"")</f>
        <v/>
      </c>
      <c r="L59" s="7" t="str">
        <f>IF(ISNUMBER('DI-Temp'!L59),'DI-Temp'!L59/'T-Res'!$B$165,"")</f>
        <v/>
      </c>
      <c r="M59" s="7" t="str">
        <f>IF(ISNUMBER('DI-Temp'!M59),'DI-Temp'!M59/'T-Res'!$B$165,"")</f>
        <v/>
      </c>
      <c r="N59" s="7" t="str">
        <f>IF(ISNUMBER('DI-Temp'!N59),'DI-Temp'!N59/'T-Res'!$B$165,"")</f>
        <v/>
      </c>
      <c r="O59" s="7" t="str">
        <f>IF(ISNUMBER('DI-Temp'!O59),'DI-Temp'!O59/'T-Res'!$B$165,"")</f>
        <v/>
      </c>
      <c r="P59" s="7" t="str">
        <f>IF(ISNUMBER('DI-Temp'!P59),'DI-Temp'!P59/'T-Res'!$B$165,"")</f>
        <v/>
      </c>
      <c r="Q59" s="7" t="str">
        <f>IF(ISNUMBER('DI-Temp'!Q59),'DI-Temp'!Q59/'T-Res'!$B$165,"")</f>
        <v/>
      </c>
      <c r="R59" s="7" t="str">
        <f>IF(ISNUMBER('DI-Temp'!R59),'DI-Temp'!R59/'T-Res'!$B$165,"")</f>
        <v/>
      </c>
      <c r="S59" s="7" t="str">
        <f>IF(ISNUMBER('DI-Temp'!S59),'DI-Temp'!S59/'T-Res'!$B$165,"")</f>
        <v/>
      </c>
      <c r="T59" s="7" t="str">
        <f>IF(ISNUMBER('DI-Temp'!T59),'DI-Temp'!T59/'T-Res'!$B$165,"")</f>
        <v/>
      </c>
      <c r="Y59" s="7" t="str">
        <f t="shared" si="0"/>
        <v/>
      </c>
      <c r="Z59" s="7" t="str">
        <f t="shared" si="1"/>
        <v/>
      </c>
      <c r="AA59" s="7" t="str">
        <f t="shared" si="2"/>
        <v/>
      </c>
      <c r="AB59" s="7" t="str">
        <f t="shared" si="3"/>
        <v/>
      </c>
      <c r="AC59" s="7" t="str">
        <f t="shared" si="4"/>
        <v/>
      </c>
      <c r="AD59" s="7" t="str">
        <f t="shared" si="5"/>
        <v/>
      </c>
      <c r="AE59" s="7" t="str">
        <f t="shared" si="6"/>
        <v/>
      </c>
      <c r="AF59" s="7" t="str">
        <f t="shared" si="7"/>
        <v/>
      </c>
      <c r="AG59" s="7" t="str">
        <f t="shared" si="8"/>
        <v/>
      </c>
      <c r="AH59" s="7" t="str">
        <f t="shared" si="9"/>
        <v/>
      </c>
      <c r="AI59" s="7" t="str">
        <f t="shared" si="10"/>
        <v/>
      </c>
      <c r="AJ59" s="7" t="str">
        <f t="shared" si="11"/>
        <v/>
      </c>
      <c r="AK59" s="7" t="str">
        <f t="shared" si="12"/>
        <v/>
      </c>
      <c r="AL59" s="7" t="str">
        <f t="shared" si="13"/>
        <v/>
      </c>
      <c r="AM59" s="7" t="str">
        <f t="shared" si="14"/>
        <v/>
      </c>
      <c r="AN59" s="7" t="str">
        <f t="shared" si="15"/>
        <v/>
      </c>
      <c r="AO59" s="7" t="str">
        <f t="shared" si="16"/>
        <v/>
      </c>
      <c r="AP59" s="7" t="str">
        <f t="shared" si="17"/>
        <v/>
      </c>
      <c r="AQ59" s="7" t="str">
        <f t="shared" si="18"/>
        <v/>
      </c>
    </row>
    <row r="60" spans="1:43">
      <c r="A60" s="1">
        <v>1928</v>
      </c>
      <c r="B60" s="7" t="str">
        <f>IF(ISNUMBER('DI-Temp'!B60),'DI-Temp'!B60/'T-Res'!$B$165,"")</f>
        <v/>
      </c>
      <c r="C60" s="7" t="str">
        <f>IF(ISNUMBER('DI-Temp'!C60),'DI-Temp'!C60/'T-Res'!$B$165,"")</f>
        <v/>
      </c>
      <c r="D60" s="7" t="str">
        <f>IF(ISNUMBER('DI-Temp'!D60),'DI-Temp'!D60/'T-Res'!$B$165,"")</f>
        <v/>
      </c>
      <c r="E60" s="7" t="str">
        <f>IF(ISNUMBER('DI-Temp'!E60),'DI-Temp'!E60/'T-Res'!$B$165,"")</f>
        <v/>
      </c>
      <c r="F60" s="7" t="str">
        <f>IF(ISNUMBER('DI-Temp'!F60),'DI-Temp'!F60/'T-Res'!$B$165,"")</f>
        <v/>
      </c>
      <c r="G60" s="7" t="str">
        <f>IF(ISNUMBER('DI-Temp'!G60),'DI-Temp'!G60/'T-Res'!$B$165,"")</f>
        <v/>
      </c>
      <c r="H60" s="7" t="str">
        <f>IF(ISNUMBER('DI-Temp'!H60),'DI-Temp'!H60/'T-Res'!$B$165,"")</f>
        <v/>
      </c>
      <c r="I60" s="7" t="str">
        <f>IF(ISNUMBER('DI-Temp'!I60),'DI-Temp'!I60/'T-Res'!$B$165,"")</f>
        <v/>
      </c>
      <c r="J60" s="7" t="str">
        <f>IF(ISNUMBER('DI-Temp'!J60),'DI-Temp'!J60/'T-Res'!$B$165,"")</f>
        <v/>
      </c>
      <c r="K60" s="7" t="str">
        <f>IF(ISNUMBER('DI-Temp'!K60),'DI-Temp'!K60/'T-Res'!$B$165,"")</f>
        <v/>
      </c>
      <c r="L60" s="7" t="str">
        <f>IF(ISNUMBER('DI-Temp'!L60),'DI-Temp'!L60/'T-Res'!$B$165,"")</f>
        <v/>
      </c>
      <c r="M60" s="7" t="str">
        <f>IF(ISNUMBER('DI-Temp'!M60),'DI-Temp'!M60/'T-Res'!$B$165,"")</f>
        <v/>
      </c>
      <c r="N60" s="7" t="str">
        <f>IF(ISNUMBER('DI-Temp'!N60),'DI-Temp'!N60/'T-Res'!$B$165,"")</f>
        <v/>
      </c>
      <c r="O60" s="7" t="str">
        <f>IF(ISNUMBER('DI-Temp'!O60),'DI-Temp'!O60/'T-Res'!$B$165,"")</f>
        <v/>
      </c>
      <c r="P60" s="7" t="str">
        <f>IF(ISNUMBER('DI-Temp'!P60),'DI-Temp'!P60/'T-Res'!$B$165,"")</f>
        <v/>
      </c>
      <c r="Q60" s="7" t="str">
        <f>IF(ISNUMBER('DI-Temp'!Q60),'DI-Temp'!Q60/'T-Res'!$B$165,"")</f>
        <v/>
      </c>
      <c r="R60" s="7" t="str">
        <f>IF(ISNUMBER('DI-Temp'!R60),'DI-Temp'!R60/'T-Res'!$B$165,"")</f>
        <v/>
      </c>
      <c r="S60" s="7" t="str">
        <f>IF(ISNUMBER('DI-Temp'!S60),'DI-Temp'!S60/'T-Res'!$B$165,"")</f>
        <v/>
      </c>
      <c r="T60" s="7" t="str">
        <f>IF(ISNUMBER('DI-Temp'!T60),'DI-Temp'!T60/'T-Res'!$B$165,"")</f>
        <v/>
      </c>
      <c r="Y60" s="7" t="str">
        <f t="shared" si="0"/>
        <v/>
      </c>
      <c r="Z60" s="7" t="str">
        <f t="shared" si="1"/>
        <v/>
      </c>
      <c r="AA60" s="7" t="str">
        <f t="shared" si="2"/>
        <v/>
      </c>
      <c r="AB60" s="7" t="str">
        <f t="shared" si="3"/>
        <v/>
      </c>
      <c r="AC60" s="7" t="str">
        <f t="shared" si="4"/>
        <v/>
      </c>
      <c r="AD60" s="7" t="str">
        <f t="shared" si="5"/>
        <v/>
      </c>
      <c r="AE60" s="7" t="str">
        <f t="shared" si="6"/>
        <v/>
      </c>
      <c r="AF60" s="7" t="str">
        <f t="shared" si="7"/>
        <v/>
      </c>
      <c r="AG60" s="7" t="str">
        <f t="shared" si="8"/>
        <v/>
      </c>
      <c r="AH60" s="7" t="str">
        <f t="shared" si="9"/>
        <v/>
      </c>
      <c r="AI60" s="7" t="str">
        <f t="shared" si="10"/>
        <v/>
      </c>
      <c r="AJ60" s="7" t="str">
        <f t="shared" si="11"/>
        <v/>
      </c>
      <c r="AK60" s="7" t="str">
        <f t="shared" si="12"/>
        <v/>
      </c>
      <c r="AL60" s="7" t="str">
        <f t="shared" si="13"/>
        <v/>
      </c>
      <c r="AM60" s="7" t="str">
        <f t="shared" si="14"/>
        <v/>
      </c>
      <c r="AN60" s="7" t="str">
        <f t="shared" si="15"/>
        <v/>
      </c>
      <c r="AO60" s="7" t="str">
        <f t="shared" si="16"/>
        <v/>
      </c>
      <c r="AP60" s="7" t="str">
        <f t="shared" si="17"/>
        <v/>
      </c>
      <c r="AQ60" s="7" t="str">
        <f t="shared" si="18"/>
        <v/>
      </c>
    </row>
    <row r="61" spans="1:43">
      <c r="A61" s="1">
        <v>1929</v>
      </c>
      <c r="B61" s="7" t="str">
        <f>IF(ISNUMBER('DI-Temp'!B61),'DI-Temp'!B61/'T-Res'!$B$165,"")</f>
        <v/>
      </c>
      <c r="C61" s="7" t="str">
        <f>IF(ISNUMBER('DI-Temp'!C61),'DI-Temp'!C61/'T-Res'!$B$165,"")</f>
        <v/>
      </c>
      <c r="D61" s="7" t="str">
        <f>IF(ISNUMBER('DI-Temp'!D61),'DI-Temp'!D61/'T-Res'!$B$165,"")</f>
        <v/>
      </c>
      <c r="E61" s="7" t="str">
        <f>IF(ISNUMBER('DI-Temp'!E61),'DI-Temp'!E61/'T-Res'!$B$165,"")</f>
        <v/>
      </c>
      <c r="F61" s="7" t="str">
        <f>IF(ISNUMBER('DI-Temp'!F61),'DI-Temp'!F61/'T-Res'!$B$165,"")</f>
        <v/>
      </c>
      <c r="G61" s="7" t="str">
        <f>IF(ISNUMBER('DI-Temp'!G61),'DI-Temp'!G61/'T-Res'!$B$165,"")</f>
        <v/>
      </c>
      <c r="H61" s="7" t="str">
        <f>IF(ISNUMBER('DI-Temp'!H61),'DI-Temp'!H61/'T-Res'!$B$165,"")</f>
        <v/>
      </c>
      <c r="I61" s="7" t="str">
        <f>IF(ISNUMBER('DI-Temp'!I61),'DI-Temp'!I61/'T-Res'!$B$165,"")</f>
        <v/>
      </c>
      <c r="J61" s="7" t="str">
        <f>IF(ISNUMBER('DI-Temp'!J61),'DI-Temp'!J61/'T-Res'!$B$165,"")</f>
        <v/>
      </c>
      <c r="K61" s="7" t="str">
        <f>IF(ISNUMBER('DI-Temp'!K61),'DI-Temp'!K61/'T-Res'!$B$165,"")</f>
        <v/>
      </c>
      <c r="L61" s="7" t="str">
        <f>IF(ISNUMBER('DI-Temp'!L61),'DI-Temp'!L61/'T-Res'!$B$165,"")</f>
        <v/>
      </c>
      <c r="M61" s="7" t="str">
        <f>IF(ISNUMBER('DI-Temp'!M61),'DI-Temp'!M61/'T-Res'!$B$165,"")</f>
        <v/>
      </c>
      <c r="N61" s="7" t="str">
        <f>IF(ISNUMBER('DI-Temp'!N61),'DI-Temp'!N61/'T-Res'!$B$165,"")</f>
        <v/>
      </c>
      <c r="O61" s="7" t="str">
        <f>IF(ISNUMBER('DI-Temp'!O61),'DI-Temp'!O61/'T-Res'!$B$165,"")</f>
        <v/>
      </c>
      <c r="P61" s="7" t="str">
        <f>IF(ISNUMBER('DI-Temp'!P61),'DI-Temp'!P61/'T-Res'!$B$165,"")</f>
        <v/>
      </c>
      <c r="Q61" s="7" t="str">
        <f>IF(ISNUMBER('DI-Temp'!Q61),'DI-Temp'!Q61/'T-Res'!$B$165,"")</f>
        <v/>
      </c>
      <c r="R61" s="7" t="str">
        <f>IF(ISNUMBER('DI-Temp'!R61),'DI-Temp'!R61/'T-Res'!$B$165,"")</f>
        <v/>
      </c>
      <c r="S61" s="7" t="str">
        <f>IF(ISNUMBER('DI-Temp'!S61),'DI-Temp'!S61/'T-Res'!$B$165,"")</f>
        <v/>
      </c>
      <c r="T61" s="7" t="str">
        <f>IF(ISNUMBER('DI-Temp'!T61),'DI-Temp'!T61/'T-Res'!$B$165,"")</f>
        <v/>
      </c>
      <c r="Y61" s="7" t="str">
        <f t="shared" si="0"/>
        <v/>
      </c>
      <c r="Z61" s="7" t="str">
        <f t="shared" si="1"/>
        <v/>
      </c>
      <c r="AA61" s="7" t="str">
        <f t="shared" si="2"/>
        <v/>
      </c>
      <c r="AB61" s="7" t="str">
        <f t="shared" si="3"/>
        <v/>
      </c>
      <c r="AC61" s="7" t="str">
        <f t="shared" si="4"/>
        <v/>
      </c>
      <c r="AD61" s="7" t="str">
        <f t="shared" si="5"/>
        <v/>
      </c>
      <c r="AE61" s="7" t="str">
        <f t="shared" si="6"/>
        <v/>
      </c>
      <c r="AF61" s="7" t="str">
        <f t="shared" si="7"/>
        <v/>
      </c>
      <c r="AG61" s="7" t="str">
        <f t="shared" si="8"/>
        <v/>
      </c>
      <c r="AH61" s="7" t="str">
        <f t="shared" si="9"/>
        <v/>
      </c>
      <c r="AI61" s="7" t="str">
        <f t="shared" si="10"/>
        <v/>
      </c>
      <c r="AJ61" s="7" t="str">
        <f t="shared" si="11"/>
        <v/>
      </c>
      <c r="AK61" s="7" t="str">
        <f t="shared" si="12"/>
        <v/>
      </c>
      <c r="AL61" s="7" t="str">
        <f t="shared" si="13"/>
        <v/>
      </c>
      <c r="AM61" s="7" t="str">
        <f t="shared" si="14"/>
        <v/>
      </c>
      <c r="AN61" s="7" t="str">
        <f t="shared" si="15"/>
        <v/>
      </c>
      <c r="AO61" s="7" t="str">
        <f t="shared" si="16"/>
        <v/>
      </c>
      <c r="AP61" s="7" t="str">
        <f t="shared" si="17"/>
        <v/>
      </c>
      <c r="AQ61" s="7" t="str">
        <f t="shared" si="18"/>
        <v/>
      </c>
    </row>
    <row r="62" spans="1:43">
      <c r="A62" s="1">
        <v>1930</v>
      </c>
      <c r="B62" s="7" t="str">
        <f>IF(ISNUMBER('DI-Temp'!B62),'DI-Temp'!B62/'T-Res'!$B$165,"")</f>
        <v/>
      </c>
      <c r="C62" s="7" t="str">
        <f>IF(ISNUMBER('DI-Temp'!C62),'DI-Temp'!C62/'T-Res'!$B$165,"")</f>
        <v/>
      </c>
      <c r="D62" s="7" t="str">
        <f>IF(ISNUMBER('DI-Temp'!D62),'DI-Temp'!D62/'T-Res'!$B$165,"")</f>
        <v/>
      </c>
      <c r="E62" s="7" t="str">
        <f>IF(ISNUMBER('DI-Temp'!E62),'DI-Temp'!E62/'T-Res'!$B$165,"")</f>
        <v/>
      </c>
      <c r="F62" s="7" t="str">
        <f>IF(ISNUMBER('DI-Temp'!F62),'DI-Temp'!F62/'T-Res'!$B$165,"")</f>
        <v/>
      </c>
      <c r="G62" s="7" t="str">
        <f>IF(ISNUMBER('DI-Temp'!G62),'DI-Temp'!G62/'T-Res'!$B$165,"")</f>
        <v/>
      </c>
      <c r="H62" s="7" t="str">
        <f>IF(ISNUMBER('DI-Temp'!H62),'DI-Temp'!H62/'T-Res'!$B$165,"")</f>
        <v/>
      </c>
      <c r="I62" s="7" t="str">
        <f>IF(ISNUMBER('DI-Temp'!I62),'DI-Temp'!I62/'T-Res'!$B$165,"")</f>
        <v/>
      </c>
      <c r="J62" s="7" t="str">
        <f>IF(ISNUMBER('DI-Temp'!J62),'DI-Temp'!J62/'T-Res'!$B$165,"")</f>
        <v/>
      </c>
      <c r="K62" s="7" t="str">
        <f>IF(ISNUMBER('DI-Temp'!K62),'DI-Temp'!K62/'T-Res'!$B$165,"")</f>
        <v/>
      </c>
      <c r="L62" s="7" t="str">
        <f>IF(ISNUMBER('DI-Temp'!L62),'DI-Temp'!L62/'T-Res'!$B$165,"")</f>
        <v/>
      </c>
      <c r="M62" s="7" t="str">
        <f>IF(ISNUMBER('DI-Temp'!M62),'DI-Temp'!M62/'T-Res'!$B$165,"")</f>
        <v/>
      </c>
      <c r="N62" s="7" t="str">
        <f>IF(ISNUMBER('DI-Temp'!N62),'DI-Temp'!N62/'T-Res'!$B$165,"")</f>
        <v/>
      </c>
      <c r="O62" s="7" t="str">
        <f>IF(ISNUMBER('DI-Temp'!O62),'DI-Temp'!O62/'T-Res'!$B$165,"")</f>
        <v/>
      </c>
      <c r="P62" s="7" t="str">
        <f>IF(ISNUMBER('DI-Temp'!P62),'DI-Temp'!P62/'T-Res'!$B$165,"")</f>
        <v/>
      </c>
      <c r="Q62" s="7" t="str">
        <f>IF(ISNUMBER('DI-Temp'!Q62),'DI-Temp'!Q62/'T-Res'!$B$165,"")</f>
        <v/>
      </c>
      <c r="R62" s="7" t="str">
        <f>IF(ISNUMBER('DI-Temp'!R62),'DI-Temp'!R62/'T-Res'!$B$165,"")</f>
        <v/>
      </c>
      <c r="S62" s="7" t="str">
        <f>IF(ISNUMBER('DI-Temp'!S62),'DI-Temp'!S62/'T-Res'!$B$165,"")</f>
        <v/>
      </c>
      <c r="T62" s="7" t="str">
        <f>IF(ISNUMBER('DI-Temp'!T62),'DI-Temp'!T62/'T-Res'!$B$165,"")</f>
        <v/>
      </c>
      <c r="Y62" s="7" t="str">
        <f t="shared" si="0"/>
        <v/>
      </c>
      <c r="Z62" s="7" t="str">
        <f t="shared" si="1"/>
        <v/>
      </c>
      <c r="AA62" s="7" t="str">
        <f t="shared" si="2"/>
        <v/>
      </c>
      <c r="AB62" s="7" t="str">
        <f t="shared" si="3"/>
        <v/>
      </c>
      <c r="AC62" s="7" t="str">
        <f t="shared" si="4"/>
        <v/>
      </c>
      <c r="AD62" s="7" t="str">
        <f t="shared" si="5"/>
        <v/>
      </c>
      <c r="AE62" s="7" t="str">
        <f t="shared" si="6"/>
        <v/>
      </c>
      <c r="AF62" s="7" t="str">
        <f t="shared" si="7"/>
        <v/>
      </c>
      <c r="AG62" s="7" t="str">
        <f t="shared" si="8"/>
        <v/>
      </c>
      <c r="AH62" s="7" t="str">
        <f t="shared" si="9"/>
        <v/>
      </c>
      <c r="AI62" s="7" t="str">
        <f t="shared" si="10"/>
        <v/>
      </c>
      <c r="AJ62" s="7" t="str">
        <f t="shared" si="11"/>
        <v/>
      </c>
      <c r="AK62" s="7" t="str">
        <f t="shared" si="12"/>
        <v/>
      </c>
      <c r="AL62" s="7" t="str">
        <f t="shared" si="13"/>
        <v/>
      </c>
      <c r="AM62" s="7" t="str">
        <f t="shared" si="14"/>
        <v/>
      </c>
      <c r="AN62" s="7" t="str">
        <f t="shared" si="15"/>
        <v/>
      </c>
      <c r="AO62" s="7" t="str">
        <f t="shared" si="16"/>
        <v/>
      </c>
      <c r="AP62" s="7" t="str">
        <f t="shared" si="17"/>
        <v/>
      </c>
      <c r="AQ62" s="7" t="str">
        <f t="shared" si="18"/>
        <v/>
      </c>
    </row>
    <row r="63" spans="1:43">
      <c r="A63" s="1">
        <v>1931</v>
      </c>
      <c r="B63" s="7" t="str">
        <f>IF(ISNUMBER('DI-Temp'!B63),'DI-Temp'!B63/'T-Res'!$B$165,"")</f>
        <v/>
      </c>
      <c r="C63" s="7" t="str">
        <f>IF(ISNUMBER('DI-Temp'!C63),'DI-Temp'!C63/'T-Res'!$B$165,"")</f>
        <v/>
      </c>
      <c r="D63" s="7" t="str">
        <f>IF(ISNUMBER('DI-Temp'!D63),'DI-Temp'!D63/'T-Res'!$B$165,"")</f>
        <v/>
      </c>
      <c r="E63" s="7" t="str">
        <f>IF(ISNUMBER('DI-Temp'!E63),'DI-Temp'!E63/'T-Res'!$B$165,"")</f>
        <v/>
      </c>
      <c r="F63" s="7" t="str">
        <f>IF(ISNUMBER('DI-Temp'!F63),'DI-Temp'!F63/'T-Res'!$B$165,"")</f>
        <v/>
      </c>
      <c r="G63" s="7" t="str">
        <f>IF(ISNUMBER('DI-Temp'!G63),'DI-Temp'!G63/'T-Res'!$B$165,"")</f>
        <v/>
      </c>
      <c r="H63" s="7" t="str">
        <f>IF(ISNUMBER('DI-Temp'!H63),'DI-Temp'!H63/'T-Res'!$B$165,"")</f>
        <v/>
      </c>
      <c r="I63" s="7" t="str">
        <f>IF(ISNUMBER('DI-Temp'!I63),'DI-Temp'!I63/'T-Res'!$B$165,"")</f>
        <v/>
      </c>
      <c r="J63" s="7" t="str">
        <f>IF(ISNUMBER('DI-Temp'!J63),'DI-Temp'!J63/'T-Res'!$B$165,"")</f>
        <v/>
      </c>
      <c r="K63" s="7" t="str">
        <f>IF(ISNUMBER('DI-Temp'!K63),'DI-Temp'!K63/'T-Res'!$B$165,"")</f>
        <v/>
      </c>
      <c r="L63" s="7" t="str">
        <f>IF(ISNUMBER('DI-Temp'!L63),'DI-Temp'!L63/'T-Res'!$B$165,"")</f>
        <v/>
      </c>
      <c r="M63" s="7" t="str">
        <f>IF(ISNUMBER('DI-Temp'!M63),'DI-Temp'!M63/'T-Res'!$B$165,"")</f>
        <v/>
      </c>
      <c r="N63" s="7" t="str">
        <f>IF(ISNUMBER('DI-Temp'!N63),'DI-Temp'!N63/'T-Res'!$B$165,"")</f>
        <v/>
      </c>
      <c r="O63" s="7" t="str">
        <f>IF(ISNUMBER('DI-Temp'!O63),'DI-Temp'!O63/'T-Res'!$B$165,"")</f>
        <v/>
      </c>
      <c r="P63" s="7" t="str">
        <f>IF(ISNUMBER('DI-Temp'!P63),'DI-Temp'!P63/'T-Res'!$B$165,"")</f>
        <v/>
      </c>
      <c r="Q63" s="7" t="str">
        <f>IF(ISNUMBER('DI-Temp'!Q63),'DI-Temp'!Q63/'T-Res'!$B$165,"")</f>
        <v/>
      </c>
      <c r="R63" s="7" t="str">
        <f>IF(ISNUMBER('DI-Temp'!R63),'DI-Temp'!R63/'T-Res'!$B$165,"")</f>
        <v/>
      </c>
      <c r="S63" s="7" t="str">
        <f>IF(ISNUMBER('DI-Temp'!S63),'DI-Temp'!S63/'T-Res'!$B$165,"")</f>
        <v/>
      </c>
      <c r="T63" s="7" t="str">
        <f>IF(ISNUMBER('DI-Temp'!T63),'DI-Temp'!T63/'T-Res'!$B$165,"")</f>
        <v/>
      </c>
      <c r="Y63" s="7" t="str">
        <f t="shared" si="0"/>
        <v/>
      </c>
      <c r="Z63" s="7" t="str">
        <f t="shared" si="1"/>
        <v/>
      </c>
      <c r="AA63" s="7" t="str">
        <f t="shared" si="2"/>
        <v/>
      </c>
      <c r="AB63" s="7" t="str">
        <f t="shared" si="3"/>
        <v/>
      </c>
      <c r="AC63" s="7" t="str">
        <f t="shared" si="4"/>
        <v/>
      </c>
      <c r="AD63" s="7" t="str">
        <f t="shared" si="5"/>
        <v/>
      </c>
      <c r="AE63" s="7" t="str">
        <f t="shared" si="6"/>
        <v/>
      </c>
      <c r="AF63" s="7" t="str">
        <f t="shared" si="7"/>
        <v/>
      </c>
      <c r="AG63" s="7" t="str">
        <f t="shared" si="8"/>
        <v/>
      </c>
      <c r="AH63" s="7" t="str">
        <f t="shared" si="9"/>
        <v/>
      </c>
      <c r="AI63" s="7" t="str">
        <f t="shared" si="10"/>
        <v/>
      </c>
      <c r="AJ63" s="7" t="str">
        <f t="shared" si="11"/>
        <v/>
      </c>
      <c r="AK63" s="7" t="str">
        <f t="shared" si="12"/>
        <v/>
      </c>
      <c r="AL63" s="7" t="str">
        <f t="shared" si="13"/>
        <v/>
      </c>
      <c r="AM63" s="7" t="str">
        <f t="shared" si="14"/>
        <v/>
      </c>
      <c r="AN63" s="7" t="str">
        <f t="shared" si="15"/>
        <v/>
      </c>
      <c r="AO63" s="7" t="str">
        <f t="shared" si="16"/>
        <v/>
      </c>
      <c r="AP63" s="7" t="str">
        <f t="shared" si="17"/>
        <v/>
      </c>
      <c r="AQ63" s="7" t="str">
        <f t="shared" si="18"/>
        <v/>
      </c>
    </row>
    <row r="64" spans="1:43">
      <c r="A64" s="1">
        <v>1932</v>
      </c>
      <c r="B64" s="7" t="str">
        <f>IF(ISNUMBER('DI-Temp'!B64),'DI-Temp'!B64/'T-Res'!$B$165,"")</f>
        <v/>
      </c>
      <c r="C64" s="7" t="str">
        <f>IF(ISNUMBER('DI-Temp'!C64),'DI-Temp'!C64/'T-Res'!$B$165,"")</f>
        <v/>
      </c>
      <c r="D64" s="7" t="str">
        <f>IF(ISNUMBER('DI-Temp'!D64),'DI-Temp'!D64/'T-Res'!$B$165,"")</f>
        <v/>
      </c>
      <c r="E64" s="7" t="str">
        <f>IF(ISNUMBER('DI-Temp'!E64),'DI-Temp'!E64/'T-Res'!$B$165,"")</f>
        <v/>
      </c>
      <c r="F64" s="7" t="str">
        <f>IF(ISNUMBER('DI-Temp'!F64),'DI-Temp'!F64/'T-Res'!$B$165,"")</f>
        <v/>
      </c>
      <c r="G64" s="7" t="str">
        <f>IF(ISNUMBER('DI-Temp'!G64),'DI-Temp'!G64/'T-Res'!$B$165,"")</f>
        <v/>
      </c>
      <c r="H64" s="7" t="str">
        <f>IF(ISNUMBER('DI-Temp'!H64),'DI-Temp'!H64/'T-Res'!$B$165,"")</f>
        <v/>
      </c>
      <c r="I64" s="7" t="str">
        <f>IF(ISNUMBER('DI-Temp'!I64),'DI-Temp'!I64/'T-Res'!$B$165,"")</f>
        <v/>
      </c>
      <c r="J64" s="7" t="str">
        <f>IF(ISNUMBER('DI-Temp'!J64),'DI-Temp'!J64/'T-Res'!$B$165,"")</f>
        <v/>
      </c>
      <c r="K64" s="7" t="str">
        <f>IF(ISNUMBER('DI-Temp'!K64),'DI-Temp'!K64/'T-Res'!$B$165,"")</f>
        <v/>
      </c>
      <c r="L64" s="7" t="str">
        <f>IF(ISNUMBER('DI-Temp'!L64),'DI-Temp'!L64/'T-Res'!$B$165,"")</f>
        <v/>
      </c>
      <c r="M64" s="7" t="str">
        <f>IF(ISNUMBER('DI-Temp'!M64),'DI-Temp'!M64/'T-Res'!$B$165,"")</f>
        <v/>
      </c>
      <c r="N64" s="7" t="str">
        <f>IF(ISNUMBER('DI-Temp'!N64),'DI-Temp'!N64/'T-Res'!$B$165,"")</f>
        <v/>
      </c>
      <c r="O64" s="7" t="str">
        <f>IF(ISNUMBER('DI-Temp'!O64),'DI-Temp'!O64/'T-Res'!$B$165,"")</f>
        <v/>
      </c>
      <c r="P64" s="7" t="str">
        <f>IF(ISNUMBER('DI-Temp'!P64),'DI-Temp'!P64/'T-Res'!$B$165,"")</f>
        <v/>
      </c>
      <c r="Q64" s="7" t="str">
        <f>IF(ISNUMBER('DI-Temp'!Q64),'DI-Temp'!Q64/'T-Res'!$B$165,"")</f>
        <v/>
      </c>
      <c r="R64" s="7" t="str">
        <f>IF(ISNUMBER('DI-Temp'!R64),'DI-Temp'!R64/'T-Res'!$B$165,"")</f>
        <v/>
      </c>
      <c r="S64" s="7" t="str">
        <f>IF(ISNUMBER('DI-Temp'!S64),'DI-Temp'!S64/'T-Res'!$B$165,"")</f>
        <v/>
      </c>
      <c r="T64" s="7" t="str">
        <f>IF(ISNUMBER('DI-Temp'!T64),'DI-Temp'!T64/'T-Res'!$B$165,"")</f>
        <v/>
      </c>
      <c r="Y64" s="7" t="str">
        <f t="shared" si="0"/>
        <v/>
      </c>
      <c r="Z64" s="7" t="str">
        <f t="shared" si="1"/>
        <v/>
      </c>
      <c r="AA64" s="7" t="str">
        <f t="shared" si="2"/>
        <v/>
      </c>
      <c r="AB64" s="7" t="str">
        <f t="shared" si="3"/>
        <v/>
      </c>
      <c r="AC64" s="7" t="str">
        <f t="shared" si="4"/>
        <v/>
      </c>
      <c r="AD64" s="7" t="str">
        <f t="shared" si="5"/>
        <v/>
      </c>
      <c r="AE64" s="7" t="str">
        <f t="shared" si="6"/>
        <v/>
      </c>
      <c r="AF64" s="7" t="str">
        <f t="shared" si="7"/>
        <v/>
      </c>
      <c r="AG64" s="7" t="str">
        <f t="shared" si="8"/>
        <v/>
      </c>
      <c r="AH64" s="7" t="str">
        <f t="shared" si="9"/>
        <v/>
      </c>
      <c r="AI64" s="7" t="str">
        <f t="shared" si="10"/>
        <v/>
      </c>
      <c r="AJ64" s="7" t="str">
        <f t="shared" si="11"/>
        <v/>
      </c>
      <c r="AK64" s="7" t="str">
        <f t="shared" si="12"/>
        <v/>
      </c>
      <c r="AL64" s="7" t="str">
        <f t="shared" si="13"/>
        <v/>
      </c>
      <c r="AM64" s="7" t="str">
        <f t="shared" si="14"/>
        <v/>
      </c>
      <c r="AN64" s="7" t="str">
        <f t="shared" si="15"/>
        <v/>
      </c>
      <c r="AO64" s="7" t="str">
        <f t="shared" si="16"/>
        <v/>
      </c>
      <c r="AP64" s="7" t="str">
        <f t="shared" si="17"/>
        <v/>
      </c>
      <c r="AQ64" s="7" t="str">
        <f t="shared" si="18"/>
        <v/>
      </c>
    </row>
    <row r="65" spans="1:43">
      <c r="A65" s="1">
        <v>1933</v>
      </c>
      <c r="B65" s="7" t="str">
        <f>IF(ISNUMBER('DI-Temp'!B65),'DI-Temp'!B65/'T-Res'!$B$165,"")</f>
        <v/>
      </c>
      <c r="C65" s="7" t="str">
        <f>IF(ISNUMBER('DI-Temp'!C65),'DI-Temp'!C65/'T-Res'!$B$165,"")</f>
        <v/>
      </c>
      <c r="D65" s="7" t="str">
        <f>IF(ISNUMBER('DI-Temp'!D65),'DI-Temp'!D65/'T-Res'!$B$165,"")</f>
        <v/>
      </c>
      <c r="E65" s="7" t="str">
        <f>IF(ISNUMBER('DI-Temp'!E65),'DI-Temp'!E65/'T-Res'!$B$165,"")</f>
        <v/>
      </c>
      <c r="F65" s="7" t="str">
        <f>IF(ISNUMBER('DI-Temp'!F65),'DI-Temp'!F65/'T-Res'!$B$165,"")</f>
        <v/>
      </c>
      <c r="G65" s="7" t="str">
        <f>IF(ISNUMBER('DI-Temp'!G65),'DI-Temp'!G65/'T-Res'!$B$165,"")</f>
        <v/>
      </c>
      <c r="H65" s="7" t="str">
        <f>IF(ISNUMBER('DI-Temp'!H65),'DI-Temp'!H65/'T-Res'!$B$165,"")</f>
        <v/>
      </c>
      <c r="I65" s="7" t="str">
        <f>IF(ISNUMBER('DI-Temp'!I65),'DI-Temp'!I65/'T-Res'!$B$165,"")</f>
        <v/>
      </c>
      <c r="J65" s="7" t="str">
        <f>IF(ISNUMBER('DI-Temp'!J65),'DI-Temp'!J65/'T-Res'!$B$165,"")</f>
        <v/>
      </c>
      <c r="K65" s="7" t="str">
        <f>IF(ISNUMBER('DI-Temp'!K65),'DI-Temp'!K65/'T-Res'!$B$165,"")</f>
        <v/>
      </c>
      <c r="L65" s="7" t="str">
        <f>IF(ISNUMBER('DI-Temp'!L65),'DI-Temp'!L65/'T-Res'!$B$165,"")</f>
        <v/>
      </c>
      <c r="M65" s="7" t="str">
        <f>IF(ISNUMBER('DI-Temp'!M65),'DI-Temp'!M65/'T-Res'!$B$165,"")</f>
        <v/>
      </c>
      <c r="N65" s="7" t="str">
        <f>IF(ISNUMBER('DI-Temp'!N65),'DI-Temp'!N65/'T-Res'!$B$165,"")</f>
        <v/>
      </c>
      <c r="O65" s="7" t="str">
        <f>IF(ISNUMBER('DI-Temp'!O65),'DI-Temp'!O65/'T-Res'!$B$165,"")</f>
        <v/>
      </c>
      <c r="P65" s="7" t="str">
        <f>IF(ISNUMBER('DI-Temp'!P65),'DI-Temp'!P65/'T-Res'!$B$165,"")</f>
        <v/>
      </c>
      <c r="Q65" s="7" t="str">
        <f>IF(ISNUMBER('DI-Temp'!Q65),'DI-Temp'!Q65/'T-Res'!$B$165,"")</f>
        <v/>
      </c>
      <c r="R65" s="7" t="str">
        <f>IF(ISNUMBER('DI-Temp'!R65),'DI-Temp'!R65/'T-Res'!$B$165,"")</f>
        <v/>
      </c>
      <c r="S65" s="7" t="str">
        <f>IF(ISNUMBER('DI-Temp'!S65),'DI-Temp'!S65/'T-Res'!$B$165,"")</f>
        <v/>
      </c>
      <c r="T65" s="7" t="str">
        <f>IF(ISNUMBER('DI-Temp'!T65),'DI-Temp'!T65/'T-Res'!$B$165,"")</f>
        <v/>
      </c>
      <c r="Y65" s="7" t="str">
        <f t="shared" si="0"/>
        <v/>
      </c>
      <c r="Z65" s="7" t="str">
        <f t="shared" si="1"/>
        <v/>
      </c>
      <c r="AA65" s="7" t="str">
        <f t="shared" si="2"/>
        <v/>
      </c>
      <c r="AB65" s="7" t="str">
        <f t="shared" si="3"/>
        <v/>
      </c>
      <c r="AC65" s="7" t="str">
        <f t="shared" si="4"/>
        <v/>
      </c>
      <c r="AD65" s="7" t="str">
        <f t="shared" si="5"/>
        <v/>
      </c>
      <c r="AE65" s="7" t="str">
        <f t="shared" si="6"/>
        <v/>
      </c>
      <c r="AF65" s="7" t="str">
        <f t="shared" si="7"/>
        <v/>
      </c>
      <c r="AG65" s="7" t="str">
        <f t="shared" si="8"/>
        <v/>
      </c>
      <c r="AH65" s="7" t="str">
        <f t="shared" si="9"/>
        <v/>
      </c>
      <c r="AI65" s="7" t="str">
        <f t="shared" si="10"/>
        <v/>
      </c>
      <c r="AJ65" s="7" t="str">
        <f t="shared" si="11"/>
        <v/>
      </c>
      <c r="AK65" s="7" t="str">
        <f t="shared" si="12"/>
        <v/>
      </c>
      <c r="AL65" s="7" t="str">
        <f t="shared" si="13"/>
        <v/>
      </c>
      <c r="AM65" s="7" t="str">
        <f t="shared" si="14"/>
        <v/>
      </c>
      <c r="AN65" s="7" t="str">
        <f t="shared" si="15"/>
        <v/>
      </c>
      <c r="AO65" s="7" t="str">
        <f t="shared" si="16"/>
        <v/>
      </c>
      <c r="AP65" s="7" t="str">
        <f t="shared" si="17"/>
        <v/>
      </c>
      <c r="AQ65" s="7" t="str">
        <f t="shared" si="18"/>
        <v/>
      </c>
    </row>
    <row r="66" spans="1:43">
      <c r="A66" s="1">
        <v>1934</v>
      </c>
      <c r="B66" s="7" t="str">
        <f>IF(ISNUMBER('DI-Temp'!B66),'DI-Temp'!B66/'T-Res'!$B$165,"")</f>
        <v/>
      </c>
      <c r="C66" s="7" t="str">
        <f>IF(ISNUMBER('DI-Temp'!C66),'DI-Temp'!C66/'T-Res'!$B$165,"")</f>
        <v/>
      </c>
      <c r="D66" s="7" t="str">
        <f>IF(ISNUMBER('DI-Temp'!D66),'DI-Temp'!D66/'T-Res'!$B$165,"")</f>
        <v/>
      </c>
      <c r="E66" s="7" t="str">
        <f>IF(ISNUMBER('DI-Temp'!E66),'DI-Temp'!E66/'T-Res'!$B$165,"")</f>
        <v/>
      </c>
      <c r="F66" s="7" t="str">
        <f>IF(ISNUMBER('DI-Temp'!F66),'DI-Temp'!F66/'T-Res'!$B$165,"")</f>
        <v/>
      </c>
      <c r="G66" s="7" t="str">
        <f>IF(ISNUMBER('DI-Temp'!G66),'DI-Temp'!G66/'T-Res'!$B$165,"")</f>
        <v/>
      </c>
      <c r="H66" s="7" t="str">
        <f>IF(ISNUMBER('DI-Temp'!H66),'DI-Temp'!H66/'T-Res'!$B$165,"")</f>
        <v/>
      </c>
      <c r="I66" s="7" t="str">
        <f>IF(ISNUMBER('DI-Temp'!I66),'DI-Temp'!I66/'T-Res'!$B$165,"")</f>
        <v/>
      </c>
      <c r="J66" s="7" t="str">
        <f>IF(ISNUMBER('DI-Temp'!J66),'DI-Temp'!J66/'T-Res'!$B$165,"")</f>
        <v/>
      </c>
      <c r="K66" s="7" t="str">
        <f>IF(ISNUMBER('DI-Temp'!K66),'DI-Temp'!K66/'T-Res'!$B$165,"")</f>
        <v/>
      </c>
      <c r="L66" s="7" t="str">
        <f>IF(ISNUMBER('DI-Temp'!L66),'DI-Temp'!L66/'T-Res'!$B$165,"")</f>
        <v/>
      </c>
      <c r="M66" s="7" t="str">
        <f>IF(ISNUMBER('DI-Temp'!M66),'DI-Temp'!M66/'T-Res'!$B$165,"")</f>
        <v/>
      </c>
      <c r="N66" s="7" t="str">
        <f>IF(ISNUMBER('DI-Temp'!N66),'DI-Temp'!N66/'T-Res'!$B$165,"")</f>
        <v/>
      </c>
      <c r="O66" s="7" t="str">
        <f>IF(ISNUMBER('DI-Temp'!O66),'DI-Temp'!O66/'T-Res'!$B$165,"")</f>
        <v/>
      </c>
      <c r="P66" s="7" t="str">
        <f>IF(ISNUMBER('DI-Temp'!P66),'DI-Temp'!P66/'T-Res'!$B$165,"")</f>
        <v/>
      </c>
      <c r="Q66" s="7" t="str">
        <f>IF(ISNUMBER('DI-Temp'!Q66),'DI-Temp'!Q66/'T-Res'!$B$165,"")</f>
        <v/>
      </c>
      <c r="R66" s="7" t="str">
        <f>IF(ISNUMBER('DI-Temp'!R66),'DI-Temp'!R66/'T-Res'!$B$165,"")</f>
        <v/>
      </c>
      <c r="S66" s="7" t="str">
        <f>IF(ISNUMBER('DI-Temp'!S66),'DI-Temp'!S66/'T-Res'!$B$165,"")</f>
        <v/>
      </c>
      <c r="T66" s="7" t="str">
        <f>IF(ISNUMBER('DI-Temp'!T66),'DI-Temp'!T66/'T-Res'!$B$165,"")</f>
        <v/>
      </c>
      <c r="Y66" s="7" t="str">
        <f t="shared" ref="Y66:Y129" si="19">IF(ISNUMBER(B66),(B66-1)*50,"")</f>
        <v/>
      </c>
      <c r="Z66" s="7" t="str">
        <f t="shared" ref="Z66:Z129" si="20">IF(ISNUMBER(C66),(C66-1)*50,"")</f>
        <v/>
      </c>
      <c r="AA66" s="7" t="str">
        <f t="shared" ref="AA66:AA129" si="21">IF(ISNUMBER(D66),(D66-1)*50,"")</f>
        <v/>
      </c>
      <c r="AB66" s="7" t="str">
        <f t="shared" ref="AB66:AB129" si="22">IF(ISNUMBER(E66),(E66-1)*50,"")</f>
        <v/>
      </c>
      <c r="AC66" s="7" t="str">
        <f t="shared" ref="AC66:AC129" si="23">IF(ISNUMBER(F66),(F66-1)*50,"")</f>
        <v/>
      </c>
      <c r="AD66" s="7" t="str">
        <f t="shared" ref="AD66:AD129" si="24">IF(ISNUMBER(G66),(G66-1)*50,"")</f>
        <v/>
      </c>
      <c r="AE66" s="7" t="str">
        <f t="shared" ref="AE66:AE129" si="25">IF(ISNUMBER(H66),(H66-1)*50,"")</f>
        <v/>
      </c>
      <c r="AF66" s="7" t="str">
        <f t="shared" ref="AF66:AF129" si="26">IF(ISNUMBER(I66),(I66-1)*50,"")</f>
        <v/>
      </c>
      <c r="AG66" s="7" t="str">
        <f t="shared" ref="AG66:AG129" si="27">IF(ISNUMBER(J66),(J66-1)*50,"")</f>
        <v/>
      </c>
      <c r="AH66" s="7" t="str">
        <f t="shared" ref="AH66:AH129" si="28">IF(ISNUMBER(K66),(K66-1)*50,"")</f>
        <v/>
      </c>
      <c r="AI66" s="7" t="str">
        <f t="shared" ref="AI66:AI129" si="29">IF(ISNUMBER(L66),(L66-1)*50,"")</f>
        <v/>
      </c>
      <c r="AJ66" s="7" t="str">
        <f t="shared" ref="AJ66:AJ129" si="30">IF(ISNUMBER(M66),(M66-1)*50,"")</f>
        <v/>
      </c>
      <c r="AK66" s="7" t="str">
        <f t="shared" ref="AK66:AK129" si="31">IF(ISNUMBER(N66),(N66-1)*50,"")</f>
        <v/>
      </c>
      <c r="AL66" s="7" t="str">
        <f t="shared" ref="AL66:AL129" si="32">IF(ISNUMBER(O66),(O66-1)*50,"")</f>
        <v/>
      </c>
      <c r="AM66" s="7" t="str">
        <f t="shared" ref="AM66:AM129" si="33">IF(ISNUMBER(P66),(P66-1)*50,"")</f>
        <v/>
      </c>
      <c r="AN66" s="7" t="str">
        <f t="shared" ref="AN66:AN129" si="34">IF(ISNUMBER(Q66),(Q66-1)*50,"")</f>
        <v/>
      </c>
      <c r="AO66" s="7" t="str">
        <f t="shared" ref="AO66:AO129" si="35">IF(ISNUMBER(R66),(R66-1)*50,"")</f>
        <v/>
      </c>
      <c r="AP66" s="7" t="str">
        <f t="shared" ref="AP66:AP129" si="36">IF(ISNUMBER(S66),(S66-1)*50,"")</f>
        <v/>
      </c>
      <c r="AQ66" s="7" t="str">
        <f t="shared" ref="AQ66:AQ129" si="37">IF(ISNUMBER(T66),(T66-1)*50,"")</f>
        <v/>
      </c>
    </row>
    <row r="67" spans="1:43">
      <c r="A67" s="1">
        <v>1935</v>
      </c>
      <c r="B67" s="7" t="str">
        <f>IF(ISNUMBER('DI-Temp'!B67),'DI-Temp'!B67/'T-Res'!$B$165,"")</f>
        <v/>
      </c>
      <c r="C67" s="7" t="str">
        <f>IF(ISNUMBER('DI-Temp'!C67),'DI-Temp'!C67/'T-Res'!$B$165,"")</f>
        <v/>
      </c>
      <c r="D67" s="7" t="str">
        <f>IF(ISNUMBER('DI-Temp'!D67),'DI-Temp'!D67/'T-Res'!$B$165,"")</f>
        <v/>
      </c>
      <c r="E67" s="7" t="str">
        <f>IF(ISNUMBER('DI-Temp'!E67),'DI-Temp'!E67/'T-Res'!$B$165,"")</f>
        <v/>
      </c>
      <c r="F67" s="7" t="str">
        <f>IF(ISNUMBER('DI-Temp'!F67),'DI-Temp'!F67/'T-Res'!$B$165,"")</f>
        <v/>
      </c>
      <c r="G67" s="7" t="str">
        <f>IF(ISNUMBER('DI-Temp'!G67),'DI-Temp'!G67/'T-Res'!$B$165,"")</f>
        <v/>
      </c>
      <c r="H67" s="7" t="str">
        <f>IF(ISNUMBER('DI-Temp'!H67),'DI-Temp'!H67/'T-Res'!$B$165,"")</f>
        <v/>
      </c>
      <c r="I67" s="7" t="str">
        <f>IF(ISNUMBER('DI-Temp'!I67),'DI-Temp'!I67/'T-Res'!$B$165,"")</f>
        <v/>
      </c>
      <c r="J67" s="7" t="str">
        <f>IF(ISNUMBER('DI-Temp'!J67),'DI-Temp'!J67/'T-Res'!$B$165,"")</f>
        <v/>
      </c>
      <c r="K67" s="7" t="str">
        <f>IF(ISNUMBER('DI-Temp'!K67),'DI-Temp'!K67/'T-Res'!$B$165,"")</f>
        <v/>
      </c>
      <c r="L67" s="7" t="str">
        <f>IF(ISNUMBER('DI-Temp'!L67),'DI-Temp'!L67/'T-Res'!$B$165,"")</f>
        <v/>
      </c>
      <c r="M67" s="7" t="str">
        <f>IF(ISNUMBER('DI-Temp'!M67),'DI-Temp'!M67/'T-Res'!$B$165,"")</f>
        <v/>
      </c>
      <c r="N67" s="7" t="str">
        <f>IF(ISNUMBER('DI-Temp'!N67),'DI-Temp'!N67/'T-Res'!$B$165,"")</f>
        <v/>
      </c>
      <c r="O67" s="7" t="str">
        <f>IF(ISNUMBER('DI-Temp'!O67),'DI-Temp'!O67/'T-Res'!$B$165,"")</f>
        <v/>
      </c>
      <c r="P67" s="7" t="str">
        <f>IF(ISNUMBER('DI-Temp'!P67),'DI-Temp'!P67/'T-Res'!$B$165,"")</f>
        <v/>
      </c>
      <c r="Q67" s="7" t="str">
        <f>IF(ISNUMBER('DI-Temp'!Q67),'DI-Temp'!Q67/'T-Res'!$B$165,"")</f>
        <v/>
      </c>
      <c r="R67" s="7" t="str">
        <f>IF(ISNUMBER('DI-Temp'!R67),'DI-Temp'!R67/'T-Res'!$B$165,"")</f>
        <v/>
      </c>
      <c r="S67" s="7" t="str">
        <f>IF(ISNUMBER('DI-Temp'!S67),'DI-Temp'!S67/'T-Res'!$B$165,"")</f>
        <v/>
      </c>
      <c r="T67" s="7" t="str">
        <f>IF(ISNUMBER('DI-Temp'!T67),'DI-Temp'!T67/'T-Res'!$B$165,"")</f>
        <v/>
      </c>
      <c r="Y67" s="7" t="str">
        <f t="shared" si="19"/>
        <v/>
      </c>
      <c r="Z67" s="7" t="str">
        <f t="shared" si="20"/>
        <v/>
      </c>
      <c r="AA67" s="7" t="str">
        <f t="shared" si="21"/>
        <v/>
      </c>
      <c r="AB67" s="7" t="str">
        <f t="shared" si="22"/>
        <v/>
      </c>
      <c r="AC67" s="7" t="str">
        <f t="shared" si="23"/>
        <v/>
      </c>
      <c r="AD67" s="7" t="str">
        <f t="shared" si="24"/>
        <v/>
      </c>
      <c r="AE67" s="7" t="str">
        <f t="shared" si="25"/>
        <v/>
      </c>
      <c r="AF67" s="7" t="str">
        <f t="shared" si="26"/>
        <v/>
      </c>
      <c r="AG67" s="7" t="str">
        <f t="shared" si="27"/>
        <v/>
      </c>
      <c r="AH67" s="7" t="str">
        <f t="shared" si="28"/>
        <v/>
      </c>
      <c r="AI67" s="7" t="str">
        <f t="shared" si="29"/>
        <v/>
      </c>
      <c r="AJ67" s="7" t="str">
        <f t="shared" si="30"/>
        <v/>
      </c>
      <c r="AK67" s="7" t="str">
        <f t="shared" si="31"/>
        <v/>
      </c>
      <c r="AL67" s="7" t="str">
        <f t="shared" si="32"/>
        <v/>
      </c>
      <c r="AM67" s="7" t="str">
        <f t="shared" si="33"/>
        <v/>
      </c>
      <c r="AN67" s="7" t="str">
        <f t="shared" si="34"/>
        <v/>
      </c>
      <c r="AO67" s="7" t="str">
        <f t="shared" si="35"/>
        <v/>
      </c>
      <c r="AP67" s="7" t="str">
        <f t="shared" si="36"/>
        <v/>
      </c>
      <c r="AQ67" s="7" t="str">
        <f t="shared" si="37"/>
        <v/>
      </c>
    </row>
    <row r="68" spans="1:43">
      <c r="A68" s="1">
        <v>1936</v>
      </c>
      <c r="B68" s="7" t="str">
        <f>IF(ISNUMBER('DI-Temp'!B68),'DI-Temp'!B68/'T-Res'!$B$165,"")</f>
        <v/>
      </c>
      <c r="C68" s="7" t="str">
        <f>IF(ISNUMBER('DI-Temp'!C68),'DI-Temp'!C68/'T-Res'!$B$165,"")</f>
        <v/>
      </c>
      <c r="D68" s="7" t="str">
        <f>IF(ISNUMBER('DI-Temp'!D68),'DI-Temp'!D68/'T-Res'!$B$165,"")</f>
        <v/>
      </c>
      <c r="E68" s="7" t="str">
        <f>IF(ISNUMBER('DI-Temp'!E68),'DI-Temp'!E68/'T-Res'!$B$165,"")</f>
        <v/>
      </c>
      <c r="F68" s="7" t="str">
        <f>IF(ISNUMBER('DI-Temp'!F68),'DI-Temp'!F68/'T-Res'!$B$165,"")</f>
        <v/>
      </c>
      <c r="G68" s="7" t="str">
        <f>IF(ISNUMBER('DI-Temp'!G68),'DI-Temp'!G68/'T-Res'!$B$165,"")</f>
        <v/>
      </c>
      <c r="H68" s="7" t="str">
        <f>IF(ISNUMBER('DI-Temp'!H68),'DI-Temp'!H68/'T-Res'!$B$165,"")</f>
        <v/>
      </c>
      <c r="I68" s="7" t="str">
        <f>IF(ISNUMBER('DI-Temp'!I68),'DI-Temp'!I68/'T-Res'!$B$165,"")</f>
        <v/>
      </c>
      <c r="J68" s="7" t="str">
        <f>IF(ISNUMBER('DI-Temp'!J68),'DI-Temp'!J68/'T-Res'!$B$165,"")</f>
        <v/>
      </c>
      <c r="K68" s="7" t="str">
        <f>IF(ISNUMBER('DI-Temp'!K68),'DI-Temp'!K68/'T-Res'!$B$165,"")</f>
        <v/>
      </c>
      <c r="L68" s="7" t="str">
        <f>IF(ISNUMBER('DI-Temp'!L68),'DI-Temp'!L68/'T-Res'!$B$165,"")</f>
        <v/>
      </c>
      <c r="M68" s="7" t="str">
        <f>IF(ISNUMBER('DI-Temp'!M68),'DI-Temp'!M68/'T-Res'!$B$165,"")</f>
        <v/>
      </c>
      <c r="N68" s="7" t="str">
        <f>IF(ISNUMBER('DI-Temp'!N68),'DI-Temp'!N68/'T-Res'!$B$165,"")</f>
        <v/>
      </c>
      <c r="O68" s="7" t="str">
        <f>IF(ISNUMBER('DI-Temp'!O68),'DI-Temp'!O68/'T-Res'!$B$165,"")</f>
        <v/>
      </c>
      <c r="P68" s="7" t="str">
        <f>IF(ISNUMBER('DI-Temp'!P68),'DI-Temp'!P68/'T-Res'!$B$165,"")</f>
        <v/>
      </c>
      <c r="Q68" s="7" t="str">
        <f>IF(ISNUMBER('DI-Temp'!Q68),'DI-Temp'!Q68/'T-Res'!$B$165,"")</f>
        <v/>
      </c>
      <c r="R68" s="7" t="str">
        <f>IF(ISNUMBER('DI-Temp'!R68),'DI-Temp'!R68/'T-Res'!$B$165,"")</f>
        <v/>
      </c>
      <c r="S68" s="7" t="str">
        <f>IF(ISNUMBER('DI-Temp'!S68),'DI-Temp'!S68/'T-Res'!$B$165,"")</f>
        <v/>
      </c>
      <c r="T68" s="7" t="str">
        <f>IF(ISNUMBER('DI-Temp'!T68),'DI-Temp'!T68/'T-Res'!$B$165,"")</f>
        <v/>
      </c>
      <c r="Y68" s="7" t="str">
        <f t="shared" si="19"/>
        <v/>
      </c>
      <c r="Z68" s="7" t="str">
        <f t="shared" si="20"/>
        <v/>
      </c>
      <c r="AA68" s="7" t="str">
        <f t="shared" si="21"/>
        <v/>
      </c>
      <c r="AB68" s="7" t="str">
        <f t="shared" si="22"/>
        <v/>
      </c>
      <c r="AC68" s="7" t="str">
        <f t="shared" si="23"/>
        <v/>
      </c>
      <c r="AD68" s="7" t="str">
        <f t="shared" si="24"/>
        <v/>
      </c>
      <c r="AE68" s="7" t="str">
        <f t="shared" si="25"/>
        <v/>
      </c>
      <c r="AF68" s="7" t="str">
        <f t="shared" si="26"/>
        <v/>
      </c>
      <c r="AG68" s="7" t="str">
        <f t="shared" si="27"/>
        <v/>
      </c>
      <c r="AH68" s="7" t="str">
        <f t="shared" si="28"/>
        <v/>
      </c>
      <c r="AI68" s="7" t="str">
        <f t="shared" si="29"/>
        <v/>
      </c>
      <c r="AJ68" s="7" t="str">
        <f t="shared" si="30"/>
        <v/>
      </c>
      <c r="AK68" s="7" t="str">
        <f t="shared" si="31"/>
        <v/>
      </c>
      <c r="AL68" s="7" t="str">
        <f t="shared" si="32"/>
        <v/>
      </c>
      <c r="AM68" s="7" t="str">
        <f t="shared" si="33"/>
        <v/>
      </c>
      <c r="AN68" s="7" t="str">
        <f t="shared" si="34"/>
        <v/>
      </c>
      <c r="AO68" s="7" t="str">
        <f t="shared" si="35"/>
        <v/>
      </c>
      <c r="AP68" s="7" t="str">
        <f t="shared" si="36"/>
        <v/>
      </c>
      <c r="AQ68" s="7" t="str">
        <f t="shared" si="37"/>
        <v/>
      </c>
    </row>
    <row r="69" spans="1:43">
      <c r="A69" s="1">
        <v>1937</v>
      </c>
      <c r="B69" s="7" t="str">
        <f>IF(ISNUMBER('DI-Temp'!B69),'DI-Temp'!B69/'T-Res'!$B$165,"")</f>
        <v/>
      </c>
      <c r="C69" s="7" t="str">
        <f>IF(ISNUMBER('DI-Temp'!C69),'DI-Temp'!C69/'T-Res'!$B$165,"")</f>
        <v/>
      </c>
      <c r="D69" s="7" t="str">
        <f>IF(ISNUMBER('DI-Temp'!D69),'DI-Temp'!D69/'T-Res'!$B$165,"")</f>
        <v/>
      </c>
      <c r="E69" s="7" t="str">
        <f>IF(ISNUMBER('DI-Temp'!E69),'DI-Temp'!E69/'T-Res'!$B$165,"")</f>
        <v/>
      </c>
      <c r="F69" s="7" t="str">
        <f>IF(ISNUMBER('DI-Temp'!F69),'DI-Temp'!F69/'T-Res'!$B$165,"")</f>
        <v/>
      </c>
      <c r="G69" s="7" t="str">
        <f>IF(ISNUMBER('DI-Temp'!G69),'DI-Temp'!G69/'T-Res'!$B$165,"")</f>
        <v/>
      </c>
      <c r="H69" s="7" t="str">
        <f>IF(ISNUMBER('DI-Temp'!H69),'DI-Temp'!H69/'T-Res'!$B$165,"")</f>
        <v/>
      </c>
      <c r="I69" s="7" t="str">
        <f>IF(ISNUMBER('DI-Temp'!I69),'DI-Temp'!I69/'T-Res'!$B$165,"")</f>
        <v/>
      </c>
      <c r="J69" s="7" t="str">
        <f>IF(ISNUMBER('DI-Temp'!J69),'DI-Temp'!J69/'T-Res'!$B$165,"")</f>
        <v/>
      </c>
      <c r="K69" s="7" t="str">
        <f>IF(ISNUMBER('DI-Temp'!K69),'DI-Temp'!K69/'T-Res'!$B$165,"")</f>
        <v/>
      </c>
      <c r="L69" s="7" t="str">
        <f>IF(ISNUMBER('DI-Temp'!L69),'DI-Temp'!L69/'T-Res'!$B$165,"")</f>
        <v/>
      </c>
      <c r="M69" s="7" t="str">
        <f>IF(ISNUMBER('DI-Temp'!M69),'DI-Temp'!M69/'T-Res'!$B$165,"")</f>
        <v/>
      </c>
      <c r="N69" s="7" t="str">
        <f>IF(ISNUMBER('DI-Temp'!N69),'DI-Temp'!N69/'T-Res'!$B$165,"")</f>
        <v/>
      </c>
      <c r="O69" s="7" t="str">
        <f>IF(ISNUMBER('DI-Temp'!O69),'DI-Temp'!O69/'T-Res'!$B$165,"")</f>
        <v/>
      </c>
      <c r="P69" s="7" t="str">
        <f>IF(ISNUMBER('DI-Temp'!P69),'DI-Temp'!P69/'T-Res'!$B$165,"")</f>
        <v/>
      </c>
      <c r="Q69" s="7" t="str">
        <f>IF(ISNUMBER('DI-Temp'!Q69),'DI-Temp'!Q69/'T-Res'!$B$165,"")</f>
        <v/>
      </c>
      <c r="R69" s="7" t="str">
        <f>IF(ISNUMBER('DI-Temp'!R69),'DI-Temp'!R69/'T-Res'!$B$165,"")</f>
        <v/>
      </c>
      <c r="S69" s="7" t="str">
        <f>IF(ISNUMBER('DI-Temp'!S69),'DI-Temp'!S69/'T-Res'!$B$165,"")</f>
        <v/>
      </c>
      <c r="T69" s="7" t="str">
        <f>IF(ISNUMBER('DI-Temp'!T69),'DI-Temp'!T69/'T-Res'!$B$165,"")</f>
        <v/>
      </c>
      <c r="Y69" s="7" t="str">
        <f t="shared" si="19"/>
        <v/>
      </c>
      <c r="Z69" s="7" t="str">
        <f t="shared" si="20"/>
        <v/>
      </c>
      <c r="AA69" s="7" t="str">
        <f t="shared" si="21"/>
        <v/>
      </c>
      <c r="AB69" s="7" t="str">
        <f t="shared" si="22"/>
        <v/>
      </c>
      <c r="AC69" s="7" t="str">
        <f t="shared" si="23"/>
        <v/>
      </c>
      <c r="AD69" s="7" t="str">
        <f t="shared" si="24"/>
        <v/>
      </c>
      <c r="AE69" s="7" t="str">
        <f t="shared" si="25"/>
        <v/>
      </c>
      <c r="AF69" s="7" t="str">
        <f t="shared" si="26"/>
        <v/>
      </c>
      <c r="AG69" s="7" t="str">
        <f t="shared" si="27"/>
        <v/>
      </c>
      <c r="AH69" s="7" t="str">
        <f t="shared" si="28"/>
        <v/>
      </c>
      <c r="AI69" s="7" t="str">
        <f t="shared" si="29"/>
        <v/>
      </c>
      <c r="AJ69" s="7" t="str">
        <f t="shared" si="30"/>
        <v/>
      </c>
      <c r="AK69" s="7" t="str">
        <f t="shared" si="31"/>
        <v/>
      </c>
      <c r="AL69" s="7" t="str">
        <f t="shared" si="32"/>
        <v/>
      </c>
      <c r="AM69" s="7" t="str">
        <f t="shared" si="33"/>
        <v/>
      </c>
      <c r="AN69" s="7" t="str">
        <f t="shared" si="34"/>
        <v/>
      </c>
      <c r="AO69" s="7" t="str">
        <f t="shared" si="35"/>
        <v/>
      </c>
      <c r="AP69" s="7" t="str">
        <f t="shared" si="36"/>
        <v/>
      </c>
      <c r="AQ69" s="7" t="str">
        <f t="shared" si="37"/>
        <v/>
      </c>
    </row>
    <row r="70" spans="1:43">
      <c r="A70" s="1">
        <v>1938</v>
      </c>
      <c r="B70" s="7" t="str">
        <f>IF(ISNUMBER('DI-Temp'!B70),'DI-Temp'!B70/'T-Res'!$B$165,"")</f>
        <v/>
      </c>
      <c r="C70" s="7" t="str">
        <f>IF(ISNUMBER('DI-Temp'!C70),'DI-Temp'!C70/'T-Res'!$B$165,"")</f>
        <v/>
      </c>
      <c r="D70" s="7" t="str">
        <f>IF(ISNUMBER('DI-Temp'!D70),'DI-Temp'!D70/'T-Res'!$B$165,"")</f>
        <v/>
      </c>
      <c r="E70" s="7" t="str">
        <f>IF(ISNUMBER('DI-Temp'!E70),'DI-Temp'!E70/'T-Res'!$B$165,"")</f>
        <v/>
      </c>
      <c r="F70" s="7" t="str">
        <f>IF(ISNUMBER('DI-Temp'!F70),'DI-Temp'!F70/'T-Res'!$B$165,"")</f>
        <v/>
      </c>
      <c r="G70" s="7" t="str">
        <f>IF(ISNUMBER('DI-Temp'!G70),'DI-Temp'!G70/'T-Res'!$B$165,"")</f>
        <v/>
      </c>
      <c r="H70" s="7" t="str">
        <f>IF(ISNUMBER('DI-Temp'!H70),'DI-Temp'!H70/'T-Res'!$B$165,"")</f>
        <v/>
      </c>
      <c r="I70" s="7" t="str">
        <f>IF(ISNUMBER('DI-Temp'!I70),'DI-Temp'!I70/'T-Res'!$B$165,"")</f>
        <v/>
      </c>
      <c r="J70" s="7" t="str">
        <f>IF(ISNUMBER('DI-Temp'!J70),'DI-Temp'!J70/'T-Res'!$B$165,"")</f>
        <v/>
      </c>
      <c r="K70" s="7" t="str">
        <f>IF(ISNUMBER('DI-Temp'!K70),'DI-Temp'!K70/'T-Res'!$B$165,"")</f>
        <v/>
      </c>
      <c r="L70" s="7" t="str">
        <f>IF(ISNUMBER('DI-Temp'!L70),'DI-Temp'!L70/'T-Res'!$B$165,"")</f>
        <v/>
      </c>
      <c r="M70" s="7" t="str">
        <f>IF(ISNUMBER('DI-Temp'!M70),'DI-Temp'!M70/'T-Res'!$B$165,"")</f>
        <v/>
      </c>
      <c r="N70" s="7" t="str">
        <f>IF(ISNUMBER('DI-Temp'!N70),'DI-Temp'!N70/'T-Res'!$B$165,"")</f>
        <v/>
      </c>
      <c r="O70" s="7" t="str">
        <f>IF(ISNUMBER('DI-Temp'!O70),'DI-Temp'!O70/'T-Res'!$B$165,"")</f>
        <v/>
      </c>
      <c r="P70" s="7" t="str">
        <f>IF(ISNUMBER('DI-Temp'!P70),'DI-Temp'!P70/'T-Res'!$B$165,"")</f>
        <v/>
      </c>
      <c r="Q70" s="7" t="str">
        <f>IF(ISNUMBER('DI-Temp'!Q70),'DI-Temp'!Q70/'T-Res'!$B$165,"")</f>
        <v/>
      </c>
      <c r="R70" s="7" t="str">
        <f>IF(ISNUMBER('DI-Temp'!R70),'DI-Temp'!R70/'T-Res'!$B$165,"")</f>
        <v/>
      </c>
      <c r="S70" s="7" t="str">
        <f>IF(ISNUMBER('DI-Temp'!S70),'DI-Temp'!S70/'T-Res'!$B$165,"")</f>
        <v/>
      </c>
      <c r="T70" s="7" t="str">
        <f>IF(ISNUMBER('DI-Temp'!T70),'DI-Temp'!T70/'T-Res'!$B$165,"")</f>
        <v/>
      </c>
      <c r="Y70" s="7" t="str">
        <f t="shared" si="19"/>
        <v/>
      </c>
      <c r="Z70" s="7" t="str">
        <f t="shared" si="20"/>
        <v/>
      </c>
      <c r="AA70" s="7" t="str">
        <f t="shared" si="21"/>
        <v/>
      </c>
      <c r="AB70" s="7" t="str">
        <f t="shared" si="22"/>
        <v/>
      </c>
      <c r="AC70" s="7" t="str">
        <f t="shared" si="23"/>
        <v/>
      </c>
      <c r="AD70" s="7" t="str">
        <f t="shared" si="24"/>
        <v/>
      </c>
      <c r="AE70" s="7" t="str">
        <f t="shared" si="25"/>
        <v/>
      </c>
      <c r="AF70" s="7" t="str">
        <f t="shared" si="26"/>
        <v/>
      </c>
      <c r="AG70" s="7" t="str">
        <f t="shared" si="27"/>
        <v/>
      </c>
      <c r="AH70" s="7" t="str">
        <f t="shared" si="28"/>
        <v/>
      </c>
      <c r="AI70" s="7" t="str">
        <f t="shared" si="29"/>
        <v/>
      </c>
      <c r="AJ70" s="7" t="str">
        <f t="shared" si="30"/>
        <v/>
      </c>
      <c r="AK70" s="7" t="str">
        <f t="shared" si="31"/>
        <v/>
      </c>
      <c r="AL70" s="7" t="str">
        <f t="shared" si="32"/>
        <v/>
      </c>
      <c r="AM70" s="7" t="str">
        <f t="shared" si="33"/>
        <v/>
      </c>
      <c r="AN70" s="7" t="str">
        <f t="shared" si="34"/>
        <v/>
      </c>
      <c r="AO70" s="7" t="str">
        <f t="shared" si="35"/>
        <v/>
      </c>
      <c r="AP70" s="7" t="str">
        <f t="shared" si="36"/>
        <v/>
      </c>
      <c r="AQ70" s="7" t="str">
        <f t="shared" si="37"/>
        <v/>
      </c>
    </row>
    <row r="71" spans="1:43">
      <c r="A71" s="1">
        <v>1939</v>
      </c>
      <c r="B71" s="7" t="str">
        <f>IF(ISNUMBER('DI-Temp'!B71),'DI-Temp'!B71/'T-Res'!$B$165,"")</f>
        <v/>
      </c>
      <c r="C71" s="7" t="str">
        <f>IF(ISNUMBER('DI-Temp'!C71),'DI-Temp'!C71/'T-Res'!$B$165,"")</f>
        <v/>
      </c>
      <c r="D71" s="7" t="str">
        <f>IF(ISNUMBER('DI-Temp'!D71),'DI-Temp'!D71/'T-Res'!$B$165,"")</f>
        <v/>
      </c>
      <c r="E71" s="7" t="str">
        <f>IF(ISNUMBER('DI-Temp'!E71),'DI-Temp'!E71/'T-Res'!$B$165,"")</f>
        <v/>
      </c>
      <c r="F71" s="7" t="str">
        <f>IF(ISNUMBER('DI-Temp'!F71),'DI-Temp'!F71/'T-Res'!$B$165,"")</f>
        <v/>
      </c>
      <c r="G71" s="7" t="str">
        <f>IF(ISNUMBER('DI-Temp'!G71),'DI-Temp'!G71/'T-Res'!$B$165,"")</f>
        <v/>
      </c>
      <c r="H71" s="7" t="str">
        <f>IF(ISNUMBER('DI-Temp'!H71),'DI-Temp'!H71/'T-Res'!$B$165,"")</f>
        <v/>
      </c>
      <c r="I71" s="7" t="str">
        <f>IF(ISNUMBER('DI-Temp'!I71),'DI-Temp'!I71/'T-Res'!$B$165,"")</f>
        <v/>
      </c>
      <c r="J71" s="7" t="str">
        <f>IF(ISNUMBER('DI-Temp'!J71),'DI-Temp'!J71/'T-Res'!$B$165,"")</f>
        <v/>
      </c>
      <c r="K71" s="7" t="str">
        <f>IF(ISNUMBER('DI-Temp'!K71),'DI-Temp'!K71/'T-Res'!$B$165,"")</f>
        <v/>
      </c>
      <c r="L71" s="7" t="str">
        <f>IF(ISNUMBER('DI-Temp'!L71),'DI-Temp'!L71/'T-Res'!$B$165,"")</f>
        <v/>
      </c>
      <c r="M71" s="7" t="str">
        <f>IF(ISNUMBER('DI-Temp'!M71),'DI-Temp'!M71/'T-Res'!$B$165,"")</f>
        <v/>
      </c>
      <c r="N71" s="7" t="str">
        <f>IF(ISNUMBER('DI-Temp'!N71),'DI-Temp'!N71/'T-Res'!$B$165,"")</f>
        <v/>
      </c>
      <c r="O71" s="7" t="str">
        <f>IF(ISNUMBER('DI-Temp'!O71),'DI-Temp'!O71/'T-Res'!$B$165,"")</f>
        <v/>
      </c>
      <c r="P71" s="7" t="str">
        <f>IF(ISNUMBER('DI-Temp'!P71),'DI-Temp'!P71/'T-Res'!$B$165,"")</f>
        <v/>
      </c>
      <c r="Q71" s="7" t="str">
        <f>IF(ISNUMBER('DI-Temp'!Q71),'DI-Temp'!Q71/'T-Res'!$B$165,"")</f>
        <v/>
      </c>
      <c r="R71" s="7" t="str">
        <f>IF(ISNUMBER('DI-Temp'!R71),'DI-Temp'!R71/'T-Res'!$B$165,"")</f>
        <v/>
      </c>
      <c r="S71" s="7" t="str">
        <f>IF(ISNUMBER('DI-Temp'!S71),'DI-Temp'!S71/'T-Res'!$B$165,"")</f>
        <v/>
      </c>
      <c r="T71" s="7" t="str">
        <f>IF(ISNUMBER('DI-Temp'!T71),'DI-Temp'!T71/'T-Res'!$B$165,"")</f>
        <v/>
      </c>
      <c r="Y71" s="7" t="str">
        <f t="shared" si="19"/>
        <v/>
      </c>
      <c r="Z71" s="7" t="str">
        <f t="shared" si="20"/>
        <v/>
      </c>
      <c r="AA71" s="7" t="str">
        <f t="shared" si="21"/>
        <v/>
      </c>
      <c r="AB71" s="7" t="str">
        <f t="shared" si="22"/>
        <v/>
      </c>
      <c r="AC71" s="7" t="str">
        <f t="shared" si="23"/>
        <v/>
      </c>
      <c r="AD71" s="7" t="str">
        <f t="shared" si="24"/>
        <v/>
      </c>
      <c r="AE71" s="7" t="str">
        <f t="shared" si="25"/>
        <v/>
      </c>
      <c r="AF71" s="7" t="str">
        <f t="shared" si="26"/>
        <v/>
      </c>
      <c r="AG71" s="7" t="str">
        <f t="shared" si="27"/>
        <v/>
      </c>
      <c r="AH71" s="7" t="str">
        <f t="shared" si="28"/>
        <v/>
      </c>
      <c r="AI71" s="7" t="str">
        <f t="shared" si="29"/>
        <v/>
      </c>
      <c r="AJ71" s="7" t="str">
        <f t="shared" si="30"/>
        <v/>
      </c>
      <c r="AK71" s="7" t="str">
        <f t="shared" si="31"/>
        <v/>
      </c>
      <c r="AL71" s="7" t="str">
        <f t="shared" si="32"/>
        <v/>
      </c>
      <c r="AM71" s="7" t="str">
        <f t="shared" si="33"/>
        <v/>
      </c>
      <c r="AN71" s="7" t="str">
        <f t="shared" si="34"/>
        <v/>
      </c>
      <c r="AO71" s="7" t="str">
        <f t="shared" si="35"/>
        <v/>
      </c>
      <c r="AP71" s="7" t="str">
        <f t="shared" si="36"/>
        <v/>
      </c>
      <c r="AQ71" s="7" t="str">
        <f t="shared" si="37"/>
        <v/>
      </c>
    </row>
    <row r="72" spans="1:43">
      <c r="A72" s="1">
        <v>1940</v>
      </c>
      <c r="B72" s="7" t="str">
        <f>IF(ISNUMBER('DI-Temp'!B72),'DI-Temp'!B72/'T-Res'!$B$165,"")</f>
        <v/>
      </c>
      <c r="C72" s="7" t="str">
        <f>IF(ISNUMBER('DI-Temp'!C72),'DI-Temp'!C72/'T-Res'!$B$165,"")</f>
        <v/>
      </c>
      <c r="D72" s="7" t="str">
        <f>IF(ISNUMBER('DI-Temp'!D72),'DI-Temp'!D72/'T-Res'!$B$165,"")</f>
        <v/>
      </c>
      <c r="E72" s="7" t="str">
        <f>IF(ISNUMBER('DI-Temp'!E72),'DI-Temp'!E72/'T-Res'!$B$165,"")</f>
        <v/>
      </c>
      <c r="F72" s="7" t="str">
        <f>IF(ISNUMBER('DI-Temp'!F72),'DI-Temp'!F72/'T-Res'!$B$165,"")</f>
        <v/>
      </c>
      <c r="G72" s="7" t="str">
        <f>IF(ISNUMBER('DI-Temp'!G72),'DI-Temp'!G72/'T-Res'!$B$165,"")</f>
        <v/>
      </c>
      <c r="H72" s="7" t="str">
        <f>IF(ISNUMBER('DI-Temp'!H72),'DI-Temp'!H72/'T-Res'!$B$165,"")</f>
        <v/>
      </c>
      <c r="I72" s="7" t="str">
        <f>IF(ISNUMBER('DI-Temp'!I72),'DI-Temp'!I72/'T-Res'!$B$165,"")</f>
        <v/>
      </c>
      <c r="J72" s="7" t="str">
        <f>IF(ISNUMBER('DI-Temp'!J72),'DI-Temp'!J72/'T-Res'!$B$165,"")</f>
        <v/>
      </c>
      <c r="K72" s="7" t="str">
        <f>IF(ISNUMBER('DI-Temp'!K72),'DI-Temp'!K72/'T-Res'!$B$165,"")</f>
        <v/>
      </c>
      <c r="L72" s="7" t="str">
        <f>IF(ISNUMBER('DI-Temp'!L72),'DI-Temp'!L72/'T-Res'!$B$165,"")</f>
        <v/>
      </c>
      <c r="M72" s="7" t="str">
        <f>IF(ISNUMBER('DI-Temp'!M72),'DI-Temp'!M72/'T-Res'!$B$165,"")</f>
        <v/>
      </c>
      <c r="N72" s="7" t="str">
        <f>IF(ISNUMBER('DI-Temp'!N72),'DI-Temp'!N72/'T-Res'!$B$165,"")</f>
        <v/>
      </c>
      <c r="O72" s="7" t="str">
        <f>IF(ISNUMBER('DI-Temp'!O72),'DI-Temp'!O72/'T-Res'!$B$165,"")</f>
        <v/>
      </c>
      <c r="P72" s="7" t="str">
        <f>IF(ISNUMBER('DI-Temp'!P72),'DI-Temp'!P72/'T-Res'!$B$165,"")</f>
        <v/>
      </c>
      <c r="Q72" s="7" t="str">
        <f>IF(ISNUMBER('DI-Temp'!Q72),'DI-Temp'!Q72/'T-Res'!$B$165,"")</f>
        <v/>
      </c>
      <c r="R72" s="7" t="str">
        <f>IF(ISNUMBER('DI-Temp'!R72),'DI-Temp'!R72/'T-Res'!$B$165,"")</f>
        <v/>
      </c>
      <c r="S72" s="7" t="str">
        <f>IF(ISNUMBER('DI-Temp'!S72),'DI-Temp'!S72/'T-Res'!$B$165,"")</f>
        <v/>
      </c>
      <c r="T72" s="7" t="str">
        <f>IF(ISNUMBER('DI-Temp'!T72),'DI-Temp'!T72/'T-Res'!$B$165,"")</f>
        <v/>
      </c>
      <c r="Y72" s="7" t="str">
        <f t="shared" si="19"/>
        <v/>
      </c>
      <c r="Z72" s="7" t="str">
        <f t="shared" si="20"/>
        <v/>
      </c>
      <c r="AA72" s="7" t="str">
        <f t="shared" si="21"/>
        <v/>
      </c>
      <c r="AB72" s="7" t="str">
        <f t="shared" si="22"/>
        <v/>
      </c>
      <c r="AC72" s="7" t="str">
        <f t="shared" si="23"/>
        <v/>
      </c>
      <c r="AD72" s="7" t="str">
        <f t="shared" si="24"/>
        <v/>
      </c>
      <c r="AE72" s="7" t="str">
        <f t="shared" si="25"/>
        <v/>
      </c>
      <c r="AF72" s="7" t="str">
        <f t="shared" si="26"/>
        <v/>
      </c>
      <c r="AG72" s="7" t="str">
        <f t="shared" si="27"/>
        <v/>
      </c>
      <c r="AH72" s="7" t="str">
        <f t="shared" si="28"/>
        <v/>
      </c>
      <c r="AI72" s="7" t="str">
        <f t="shared" si="29"/>
        <v/>
      </c>
      <c r="AJ72" s="7" t="str">
        <f t="shared" si="30"/>
        <v/>
      </c>
      <c r="AK72" s="7" t="str">
        <f t="shared" si="31"/>
        <v/>
      </c>
      <c r="AL72" s="7" t="str">
        <f t="shared" si="32"/>
        <v/>
      </c>
      <c r="AM72" s="7" t="str">
        <f t="shared" si="33"/>
        <v/>
      </c>
      <c r="AN72" s="7" t="str">
        <f t="shared" si="34"/>
        <v/>
      </c>
      <c r="AO72" s="7" t="str">
        <f t="shared" si="35"/>
        <v/>
      </c>
      <c r="AP72" s="7" t="str">
        <f t="shared" si="36"/>
        <v/>
      </c>
      <c r="AQ72" s="7" t="str">
        <f t="shared" si="37"/>
        <v/>
      </c>
    </row>
    <row r="73" spans="1:43">
      <c r="A73" s="1">
        <v>1941</v>
      </c>
      <c r="B73" s="7" t="str">
        <f>IF(ISNUMBER('DI-Temp'!B73),'DI-Temp'!B73/'T-Res'!$B$165,"")</f>
        <v/>
      </c>
      <c r="C73" s="7" t="str">
        <f>IF(ISNUMBER('DI-Temp'!C73),'DI-Temp'!C73/'T-Res'!$B$165,"")</f>
        <v/>
      </c>
      <c r="D73" s="7" t="str">
        <f>IF(ISNUMBER('DI-Temp'!D73),'DI-Temp'!D73/'T-Res'!$B$165,"")</f>
        <v/>
      </c>
      <c r="E73" s="7" t="str">
        <f>IF(ISNUMBER('DI-Temp'!E73),'DI-Temp'!E73/'T-Res'!$B$165,"")</f>
        <v/>
      </c>
      <c r="F73" s="7" t="str">
        <f>IF(ISNUMBER('DI-Temp'!F73),'DI-Temp'!F73/'T-Res'!$B$165,"")</f>
        <v/>
      </c>
      <c r="G73" s="7" t="str">
        <f>IF(ISNUMBER('DI-Temp'!G73),'DI-Temp'!G73/'T-Res'!$B$165,"")</f>
        <v/>
      </c>
      <c r="H73" s="7" t="str">
        <f>IF(ISNUMBER('DI-Temp'!H73),'DI-Temp'!H73/'T-Res'!$B$165,"")</f>
        <v/>
      </c>
      <c r="I73" s="7" t="str">
        <f>IF(ISNUMBER('DI-Temp'!I73),'DI-Temp'!I73/'T-Res'!$B$165,"")</f>
        <v/>
      </c>
      <c r="J73" s="7" t="str">
        <f>IF(ISNUMBER('DI-Temp'!J73),'DI-Temp'!J73/'T-Res'!$B$165,"")</f>
        <v/>
      </c>
      <c r="K73" s="7" t="str">
        <f>IF(ISNUMBER('DI-Temp'!K73),'DI-Temp'!K73/'T-Res'!$B$165,"")</f>
        <v/>
      </c>
      <c r="L73" s="7" t="str">
        <f>IF(ISNUMBER('DI-Temp'!L73),'DI-Temp'!L73/'T-Res'!$B$165,"")</f>
        <v/>
      </c>
      <c r="M73" s="7" t="str">
        <f>IF(ISNUMBER('DI-Temp'!M73),'DI-Temp'!M73/'T-Res'!$B$165,"")</f>
        <v/>
      </c>
      <c r="N73" s="7" t="str">
        <f>IF(ISNUMBER('DI-Temp'!N73),'DI-Temp'!N73/'T-Res'!$B$165,"")</f>
        <v/>
      </c>
      <c r="O73" s="7" t="str">
        <f>IF(ISNUMBER('DI-Temp'!O73),'DI-Temp'!O73/'T-Res'!$B$165,"")</f>
        <v/>
      </c>
      <c r="P73" s="7" t="str">
        <f>IF(ISNUMBER('DI-Temp'!P73),'DI-Temp'!P73/'T-Res'!$B$165,"")</f>
        <v/>
      </c>
      <c r="Q73" s="7" t="str">
        <f>IF(ISNUMBER('DI-Temp'!Q73),'DI-Temp'!Q73/'T-Res'!$B$165,"")</f>
        <v/>
      </c>
      <c r="R73" s="7" t="str">
        <f>IF(ISNUMBER('DI-Temp'!R73),'DI-Temp'!R73/'T-Res'!$B$165,"")</f>
        <v/>
      </c>
      <c r="S73" s="7" t="str">
        <f>IF(ISNUMBER('DI-Temp'!S73),'DI-Temp'!S73/'T-Res'!$B$165,"")</f>
        <v/>
      </c>
      <c r="T73" s="7" t="str">
        <f>IF(ISNUMBER('DI-Temp'!T73),'DI-Temp'!T73/'T-Res'!$B$165,"")</f>
        <v/>
      </c>
      <c r="Y73" s="7" t="str">
        <f t="shared" si="19"/>
        <v/>
      </c>
      <c r="Z73" s="7" t="str">
        <f t="shared" si="20"/>
        <v/>
      </c>
      <c r="AA73" s="7" t="str">
        <f t="shared" si="21"/>
        <v/>
      </c>
      <c r="AB73" s="7" t="str">
        <f t="shared" si="22"/>
        <v/>
      </c>
      <c r="AC73" s="7" t="str">
        <f t="shared" si="23"/>
        <v/>
      </c>
      <c r="AD73" s="7" t="str">
        <f t="shared" si="24"/>
        <v/>
      </c>
      <c r="AE73" s="7" t="str">
        <f t="shared" si="25"/>
        <v/>
      </c>
      <c r="AF73" s="7" t="str">
        <f t="shared" si="26"/>
        <v/>
      </c>
      <c r="AG73" s="7" t="str">
        <f t="shared" si="27"/>
        <v/>
      </c>
      <c r="AH73" s="7" t="str">
        <f t="shared" si="28"/>
        <v/>
      </c>
      <c r="AI73" s="7" t="str">
        <f t="shared" si="29"/>
        <v/>
      </c>
      <c r="AJ73" s="7" t="str">
        <f t="shared" si="30"/>
        <v/>
      </c>
      <c r="AK73" s="7" t="str">
        <f t="shared" si="31"/>
        <v/>
      </c>
      <c r="AL73" s="7" t="str">
        <f t="shared" si="32"/>
        <v/>
      </c>
      <c r="AM73" s="7" t="str">
        <f t="shared" si="33"/>
        <v/>
      </c>
      <c r="AN73" s="7" t="str">
        <f t="shared" si="34"/>
        <v/>
      </c>
      <c r="AO73" s="7" t="str">
        <f t="shared" si="35"/>
        <v/>
      </c>
      <c r="AP73" s="7" t="str">
        <f t="shared" si="36"/>
        <v/>
      </c>
      <c r="AQ73" s="7" t="str">
        <f t="shared" si="37"/>
        <v/>
      </c>
    </row>
    <row r="74" spans="1:43">
      <c r="A74" s="1">
        <v>1942</v>
      </c>
      <c r="B74" s="7" t="str">
        <f>IF(ISNUMBER('DI-Temp'!B74),'DI-Temp'!B74/'T-Res'!$B$165,"")</f>
        <v/>
      </c>
      <c r="C74" s="7" t="str">
        <f>IF(ISNUMBER('DI-Temp'!C74),'DI-Temp'!C74/'T-Res'!$B$165,"")</f>
        <v/>
      </c>
      <c r="D74" s="7" t="str">
        <f>IF(ISNUMBER('DI-Temp'!D74),'DI-Temp'!D74/'T-Res'!$B$165,"")</f>
        <v/>
      </c>
      <c r="E74" s="7" t="str">
        <f>IF(ISNUMBER('DI-Temp'!E74),'DI-Temp'!E74/'T-Res'!$B$165,"")</f>
        <v/>
      </c>
      <c r="F74" s="7" t="str">
        <f>IF(ISNUMBER('DI-Temp'!F74),'DI-Temp'!F74/'T-Res'!$B$165,"")</f>
        <v/>
      </c>
      <c r="G74" s="7" t="str">
        <f>IF(ISNUMBER('DI-Temp'!G74),'DI-Temp'!G74/'T-Res'!$B$165,"")</f>
        <v/>
      </c>
      <c r="H74" s="7" t="str">
        <f>IF(ISNUMBER('DI-Temp'!H74),'DI-Temp'!H74/'T-Res'!$B$165,"")</f>
        <v/>
      </c>
      <c r="I74" s="7" t="str">
        <f>IF(ISNUMBER('DI-Temp'!I74),'DI-Temp'!I74/'T-Res'!$B$165,"")</f>
        <v/>
      </c>
      <c r="J74" s="7" t="str">
        <f>IF(ISNUMBER('DI-Temp'!J74),'DI-Temp'!J74/'T-Res'!$B$165,"")</f>
        <v/>
      </c>
      <c r="K74" s="7" t="str">
        <f>IF(ISNUMBER('DI-Temp'!K74),'DI-Temp'!K74/'T-Res'!$B$165,"")</f>
        <v/>
      </c>
      <c r="L74" s="7" t="str">
        <f>IF(ISNUMBER('DI-Temp'!L74),'DI-Temp'!L74/'T-Res'!$B$165,"")</f>
        <v/>
      </c>
      <c r="M74" s="7" t="str">
        <f>IF(ISNUMBER('DI-Temp'!M74),'DI-Temp'!M74/'T-Res'!$B$165,"")</f>
        <v/>
      </c>
      <c r="N74" s="7" t="str">
        <f>IF(ISNUMBER('DI-Temp'!N74),'DI-Temp'!N74/'T-Res'!$B$165,"")</f>
        <v/>
      </c>
      <c r="O74" s="7" t="str">
        <f>IF(ISNUMBER('DI-Temp'!O74),'DI-Temp'!O74/'T-Res'!$B$165,"")</f>
        <v/>
      </c>
      <c r="P74" s="7" t="str">
        <f>IF(ISNUMBER('DI-Temp'!P74),'DI-Temp'!P74/'T-Res'!$B$165,"")</f>
        <v/>
      </c>
      <c r="Q74" s="7" t="str">
        <f>IF(ISNUMBER('DI-Temp'!Q74),'DI-Temp'!Q74/'T-Res'!$B$165,"")</f>
        <v/>
      </c>
      <c r="R74" s="7" t="str">
        <f>IF(ISNUMBER('DI-Temp'!R74),'DI-Temp'!R74/'T-Res'!$B$165,"")</f>
        <v/>
      </c>
      <c r="S74" s="7" t="str">
        <f>IF(ISNUMBER('DI-Temp'!S74),'DI-Temp'!S74/'T-Res'!$B$165,"")</f>
        <v/>
      </c>
      <c r="T74" s="7" t="str">
        <f>IF(ISNUMBER('DI-Temp'!T74),'DI-Temp'!T74/'T-Res'!$B$165,"")</f>
        <v/>
      </c>
      <c r="Y74" s="7" t="str">
        <f t="shared" si="19"/>
        <v/>
      </c>
      <c r="Z74" s="7" t="str">
        <f t="shared" si="20"/>
        <v/>
      </c>
      <c r="AA74" s="7" t="str">
        <f t="shared" si="21"/>
        <v/>
      </c>
      <c r="AB74" s="7" t="str">
        <f t="shared" si="22"/>
        <v/>
      </c>
      <c r="AC74" s="7" t="str">
        <f t="shared" si="23"/>
        <v/>
      </c>
      <c r="AD74" s="7" t="str">
        <f t="shared" si="24"/>
        <v/>
      </c>
      <c r="AE74" s="7" t="str">
        <f t="shared" si="25"/>
        <v/>
      </c>
      <c r="AF74" s="7" t="str">
        <f t="shared" si="26"/>
        <v/>
      </c>
      <c r="AG74" s="7" t="str">
        <f t="shared" si="27"/>
        <v/>
      </c>
      <c r="AH74" s="7" t="str">
        <f t="shared" si="28"/>
        <v/>
      </c>
      <c r="AI74" s="7" t="str">
        <f t="shared" si="29"/>
        <v/>
      </c>
      <c r="AJ74" s="7" t="str">
        <f t="shared" si="30"/>
        <v/>
      </c>
      <c r="AK74" s="7" t="str">
        <f t="shared" si="31"/>
        <v/>
      </c>
      <c r="AL74" s="7" t="str">
        <f t="shared" si="32"/>
        <v/>
      </c>
      <c r="AM74" s="7" t="str">
        <f t="shared" si="33"/>
        <v/>
      </c>
      <c r="AN74" s="7" t="str">
        <f t="shared" si="34"/>
        <v/>
      </c>
      <c r="AO74" s="7" t="str">
        <f t="shared" si="35"/>
        <v/>
      </c>
      <c r="AP74" s="7" t="str">
        <f t="shared" si="36"/>
        <v/>
      </c>
      <c r="AQ74" s="7" t="str">
        <f t="shared" si="37"/>
        <v/>
      </c>
    </row>
    <row r="75" spans="1:43">
      <c r="A75" s="1">
        <v>1943</v>
      </c>
      <c r="B75" s="7" t="str">
        <f>IF(ISNUMBER('DI-Temp'!B75),'DI-Temp'!B75/'T-Res'!$B$165,"")</f>
        <v/>
      </c>
      <c r="C75" s="7" t="str">
        <f>IF(ISNUMBER('DI-Temp'!C75),'DI-Temp'!C75/'T-Res'!$B$165,"")</f>
        <v/>
      </c>
      <c r="D75" s="7" t="str">
        <f>IF(ISNUMBER('DI-Temp'!D75),'DI-Temp'!D75/'T-Res'!$B$165,"")</f>
        <v/>
      </c>
      <c r="E75" s="7" t="str">
        <f>IF(ISNUMBER('DI-Temp'!E75),'DI-Temp'!E75/'T-Res'!$B$165,"")</f>
        <v/>
      </c>
      <c r="F75" s="7" t="str">
        <f>IF(ISNUMBER('DI-Temp'!F75),'DI-Temp'!F75/'T-Res'!$B$165,"")</f>
        <v/>
      </c>
      <c r="G75" s="7" t="str">
        <f>IF(ISNUMBER('DI-Temp'!G75),'DI-Temp'!G75/'T-Res'!$B$165,"")</f>
        <v/>
      </c>
      <c r="H75" s="7" t="str">
        <f>IF(ISNUMBER('DI-Temp'!H75),'DI-Temp'!H75/'T-Res'!$B$165,"")</f>
        <v/>
      </c>
      <c r="I75" s="7" t="str">
        <f>IF(ISNUMBER('DI-Temp'!I75),'DI-Temp'!I75/'T-Res'!$B$165,"")</f>
        <v/>
      </c>
      <c r="J75" s="7" t="str">
        <f>IF(ISNUMBER('DI-Temp'!J75),'DI-Temp'!J75/'T-Res'!$B$165,"")</f>
        <v/>
      </c>
      <c r="K75" s="7" t="str">
        <f>IF(ISNUMBER('DI-Temp'!K75),'DI-Temp'!K75/'T-Res'!$B$165,"")</f>
        <v/>
      </c>
      <c r="L75" s="7" t="str">
        <f>IF(ISNUMBER('DI-Temp'!L75),'DI-Temp'!L75/'T-Res'!$B$165,"")</f>
        <v/>
      </c>
      <c r="M75" s="7" t="str">
        <f>IF(ISNUMBER('DI-Temp'!M75),'DI-Temp'!M75/'T-Res'!$B$165,"")</f>
        <v/>
      </c>
      <c r="N75" s="7" t="str">
        <f>IF(ISNUMBER('DI-Temp'!N75),'DI-Temp'!N75/'T-Res'!$B$165,"")</f>
        <v/>
      </c>
      <c r="O75" s="7" t="str">
        <f>IF(ISNUMBER('DI-Temp'!O75),'DI-Temp'!O75/'T-Res'!$B$165,"")</f>
        <v/>
      </c>
      <c r="P75" s="7" t="str">
        <f>IF(ISNUMBER('DI-Temp'!P75),'DI-Temp'!P75/'T-Res'!$B$165,"")</f>
        <v/>
      </c>
      <c r="Q75" s="7" t="str">
        <f>IF(ISNUMBER('DI-Temp'!Q75),'DI-Temp'!Q75/'T-Res'!$B$165,"")</f>
        <v/>
      </c>
      <c r="R75" s="7" t="str">
        <f>IF(ISNUMBER('DI-Temp'!R75),'DI-Temp'!R75/'T-Res'!$B$165,"")</f>
        <v/>
      </c>
      <c r="S75" s="7" t="str">
        <f>IF(ISNUMBER('DI-Temp'!S75),'DI-Temp'!S75/'T-Res'!$B$165,"")</f>
        <v/>
      </c>
      <c r="T75" s="7" t="str">
        <f>IF(ISNUMBER('DI-Temp'!T75),'DI-Temp'!T75/'T-Res'!$B$165,"")</f>
        <v/>
      </c>
      <c r="Y75" s="7" t="str">
        <f t="shared" si="19"/>
        <v/>
      </c>
      <c r="Z75" s="7" t="str">
        <f t="shared" si="20"/>
        <v/>
      </c>
      <c r="AA75" s="7" t="str">
        <f t="shared" si="21"/>
        <v/>
      </c>
      <c r="AB75" s="7" t="str">
        <f t="shared" si="22"/>
        <v/>
      </c>
      <c r="AC75" s="7" t="str">
        <f t="shared" si="23"/>
        <v/>
      </c>
      <c r="AD75" s="7" t="str">
        <f t="shared" si="24"/>
        <v/>
      </c>
      <c r="AE75" s="7" t="str">
        <f t="shared" si="25"/>
        <v/>
      </c>
      <c r="AF75" s="7" t="str">
        <f t="shared" si="26"/>
        <v/>
      </c>
      <c r="AG75" s="7" t="str">
        <f t="shared" si="27"/>
        <v/>
      </c>
      <c r="AH75" s="7" t="str">
        <f t="shared" si="28"/>
        <v/>
      </c>
      <c r="AI75" s="7" t="str">
        <f t="shared" si="29"/>
        <v/>
      </c>
      <c r="AJ75" s="7" t="str">
        <f t="shared" si="30"/>
        <v/>
      </c>
      <c r="AK75" s="7" t="str">
        <f t="shared" si="31"/>
        <v/>
      </c>
      <c r="AL75" s="7" t="str">
        <f t="shared" si="32"/>
        <v/>
      </c>
      <c r="AM75" s="7" t="str">
        <f t="shared" si="33"/>
        <v/>
      </c>
      <c r="AN75" s="7" t="str">
        <f t="shared" si="34"/>
        <v/>
      </c>
      <c r="AO75" s="7" t="str">
        <f t="shared" si="35"/>
        <v/>
      </c>
      <c r="AP75" s="7" t="str">
        <f t="shared" si="36"/>
        <v/>
      </c>
      <c r="AQ75" s="7" t="str">
        <f t="shared" si="37"/>
        <v/>
      </c>
    </row>
    <row r="76" spans="1:43">
      <c r="A76" s="1">
        <v>1944</v>
      </c>
      <c r="B76" s="7" t="str">
        <f>IF(ISNUMBER('DI-Temp'!B76),'DI-Temp'!B76/'T-Res'!$B$165,"")</f>
        <v/>
      </c>
      <c r="C76" s="7" t="str">
        <f>IF(ISNUMBER('DI-Temp'!C76),'DI-Temp'!C76/'T-Res'!$B$165,"")</f>
        <v/>
      </c>
      <c r="D76" s="7" t="str">
        <f>IF(ISNUMBER('DI-Temp'!D76),'DI-Temp'!D76/'T-Res'!$B$165,"")</f>
        <v/>
      </c>
      <c r="E76" s="7" t="str">
        <f>IF(ISNUMBER('DI-Temp'!E76),'DI-Temp'!E76/'T-Res'!$B$165,"")</f>
        <v/>
      </c>
      <c r="F76" s="7" t="str">
        <f>IF(ISNUMBER('DI-Temp'!F76),'DI-Temp'!F76/'T-Res'!$B$165,"")</f>
        <v/>
      </c>
      <c r="G76" s="7" t="str">
        <f>IF(ISNUMBER('DI-Temp'!G76),'DI-Temp'!G76/'T-Res'!$B$165,"")</f>
        <v/>
      </c>
      <c r="H76" s="7" t="str">
        <f>IF(ISNUMBER('DI-Temp'!H76),'DI-Temp'!H76/'T-Res'!$B$165,"")</f>
        <v/>
      </c>
      <c r="I76" s="7" t="str">
        <f>IF(ISNUMBER('DI-Temp'!I76),'DI-Temp'!I76/'T-Res'!$B$165,"")</f>
        <v/>
      </c>
      <c r="J76" s="7" t="str">
        <f>IF(ISNUMBER('DI-Temp'!J76),'DI-Temp'!J76/'T-Res'!$B$165,"")</f>
        <v/>
      </c>
      <c r="K76" s="7" t="str">
        <f>IF(ISNUMBER('DI-Temp'!K76),'DI-Temp'!K76/'T-Res'!$B$165,"")</f>
        <v/>
      </c>
      <c r="L76" s="7" t="str">
        <f>IF(ISNUMBER('DI-Temp'!L76),'DI-Temp'!L76/'T-Res'!$B$165,"")</f>
        <v/>
      </c>
      <c r="M76" s="7" t="str">
        <f>IF(ISNUMBER('DI-Temp'!M76),'DI-Temp'!M76/'T-Res'!$B$165,"")</f>
        <v/>
      </c>
      <c r="N76" s="7" t="str">
        <f>IF(ISNUMBER('DI-Temp'!N76),'DI-Temp'!N76/'T-Res'!$B$165,"")</f>
        <v/>
      </c>
      <c r="O76" s="7" t="str">
        <f>IF(ISNUMBER('DI-Temp'!O76),'DI-Temp'!O76/'T-Res'!$B$165,"")</f>
        <v/>
      </c>
      <c r="P76" s="7" t="str">
        <f>IF(ISNUMBER('DI-Temp'!P76),'DI-Temp'!P76/'T-Res'!$B$165,"")</f>
        <v/>
      </c>
      <c r="Q76" s="7" t="str">
        <f>IF(ISNUMBER('DI-Temp'!Q76),'DI-Temp'!Q76/'T-Res'!$B$165,"")</f>
        <v/>
      </c>
      <c r="R76" s="7" t="str">
        <f>IF(ISNUMBER('DI-Temp'!R76),'DI-Temp'!R76/'T-Res'!$B$165,"")</f>
        <v/>
      </c>
      <c r="S76" s="7" t="str">
        <f>IF(ISNUMBER('DI-Temp'!S76),'DI-Temp'!S76/'T-Res'!$B$165,"")</f>
        <v/>
      </c>
      <c r="T76" s="7" t="str">
        <f>IF(ISNUMBER('DI-Temp'!T76),'DI-Temp'!T76/'T-Res'!$B$165,"")</f>
        <v/>
      </c>
      <c r="Y76" s="7" t="str">
        <f t="shared" si="19"/>
        <v/>
      </c>
      <c r="Z76" s="7" t="str">
        <f t="shared" si="20"/>
        <v/>
      </c>
      <c r="AA76" s="7" t="str">
        <f t="shared" si="21"/>
        <v/>
      </c>
      <c r="AB76" s="7" t="str">
        <f t="shared" si="22"/>
        <v/>
      </c>
      <c r="AC76" s="7" t="str">
        <f t="shared" si="23"/>
        <v/>
      </c>
      <c r="AD76" s="7" t="str">
        <f t="shared" si="24"/>
        <v/>
      </c>
      <c r="AE76" s="7" t="str">
        <f t="shared" si="25"/>
        <v/>
      </c>
      <c r="AF76" s="7" t="str">
        <f t="shared" si="26"/>
        <v/>
      </c>
      <c r="AG76" s="7" t="str">
        <f t="shared" si="27"/>
        <v/>
      </c>
      <c r="AH76" s="7" t="str">
        <f t="shared" si="28"/>
        <v/>
      </c>
      <c r="AI76" s="7" t="str">
        <f t="shared" si="29"/>
        <v/>
      </c>
      <c r="AJ76" s="7" t="str">
        <f t="shared" si="30"/>
        <v/>
      </c>
      <c r="AK76" s="7" t="str">
        <f t="shared" si="31"/>
        <v/>
      </c>
      <c r="AL76" s="7" t="str">
        <f t="shared" si="32"/>
        <v/>
      </c>
      <c r="AM76" s="7" t="str">
        <f t="shared" si="33"/>
        <v/>
      </c>
      <c r="AN76" s="7" t="str">
        <f t="shared" si="34"/>
        <v/>
      </c>
      <c r="AO76" s="7" t="str">
        <f t="shared" si="35"/>
        <v/>
      </c>
      <c r="AP76" s="7" t="str">
        <f t="shared" si="36"/>
        <v/>
      </c>
      <c r="AQ76" s="7" t="str">
        <f t="shared" si="37"/>
        <v/>
      </c>
    </row>
    <row r="77" spans="1:43">
      <c r="A77" s="1">
        <v>1945</v>
      </c>
      <c r="B77" s="7" t="str">
        <f>IF(ISNUMBER('DI-Temp'!B77),'DI-Temp'!B77/'T-Res'!$B$165,"")</f>
        <v/>
      </c>
      <c r="C77" s="7" t="str">
        <f>IF(ISNUMBER('DI-Temp'!C77),'DI-Temp'!C77/'T-Res'!$B$165,"")</f>
        <v/>
      </c>
      <c r="D77" s="7" t="str">
        <f>IF(ISNUMBER('DI-Temp'!D77),'DI-Temp'!D77/'T-Res'!$B$165,"")</f>
        <v/>
      </c>
      <c r="E77" s="7" t="str">
        <f>IF(ISNUMBER('DI-Temp'!E77),'DI-Temp'!E77/'T-Res'!$B$165,"")</f>
        <v/>
      </c>
      <c r="F77" s="7" t="str">
        <f>IF(ISNUMBER('DI-Temp'!F77),'DI-Temp'!F77/'T-Res'!$B$165,"")</f>
        <v/>
      </c>
      <c r="G77" s="7" t="str">
        <f>IF(ISNUMBER('DI-Temp'!G77),'DI-Temp'!G77/'T-Res'!$B$165,"")</f>
        <v/>
      </c>
      <c r="H77" s="7" t="str">
        <f>IF(ISNUMBER('DI-Temp'!H77),'DI-Temp'!H77/'T-Res'!$B$165,"")</f>
        <v/>
      </c>
      <c r="I77" s="7" t="str">
        <f>IF(ISNUMBER('DI-Temp'!I77),'DI-Temp'!I77/'T-Res'!$B$165,"")</f>
        <v/>
      </c>
      <c r="J77" s="7" t="str">
        <f>IF(ISNUMBER('DI-Temp'!J77),'DI-Temp'!J77/'T-Res'!$B$165,"")</f>
        <v/>
      </c>
      <c r="K77" s="7" t="str">
        <f>IF(ISNUMBER('DI-Temp'!K77),'DI-Temp'!K77/'T-Res'!$B$165,"")</f>
        <v/>
      </c>
      <c r="L77" s="7" t="str">
        <f>IF(ISNUMBER('DI-Temp'!L77),'DI-Temp'!L77/'T-Res'!$B$165,"")</f>
        <v/>
      </c>
      <c r="M77" s="7" t="str">
        <f>IF(ISNUMBER('DI-Temp'!M77),'DI-Temp'!M77/'T-Res'!$B$165,"")</f>
        <v/>
      </c>
      <c r="N77" s="7" t="str">
        <f>IF(ISNUMBER('DI-Temp'!N77),'DI-Temp'!N77/'T-Res'!$B$165,"")</f>
        <v/>
      </c>
      <c r="O77" s="7" t="str">
        <f>IF(ISNUMBER('DI-Temp'!O77),'DI-Temp'!O77/'T-Res'!$B$165,"")</f>
        <v/>
      </c>
      <c r="P77" s="7" t="str">
        <f>IF(ISNUMBER('DI-Temp'!P77),'DI-Temp'!P77/'T-Res'!$B$165,"")</f>
        <v/>
      </c>
      <c r="Q77" s="7" t="str">
        <f>IF(ISNUMBER('DI-Temp'!Q77),'DI-Temp'!Q77/'T-Res'!$B$165,"")</f>
        <v/>
      </c>
      <c r="R77" s="7" t="str">
        <f>IF(ISNUMBER('DI-Temp'!R77),'DI-Temp'!R77/'T-Res'!$B$165,"")</f>
        <v/>
      </c>
      <c r="S77" s="7" t="str">
        <f>IF(ISNUMBER('DI-Temp'!S77),'DI-Temp'!S77/'T-Res'!$B$165,"")</f>
        <v/>
      </c>
      <c r="T77" s="7" t="str">
        <f>IF(ISNUMBER('DI-Temp'!T77),'DI-Temp'!T77/'T-Res'!$B$165,"")</f>
        <v/>
      </c>
      <c r="Y77" s="7" t="str">
        <f t="shared" si="19"/>
        <v/>
      </c>
      <c r="Z77" s="7" t="str">
        <f t="shared" si="20"/>
        <v/>
      </c>
      <c r="AA77" s="7" t="str">
        <f t="shared" si="21"/>
        <v/>
      </c>
      <c r="AB77" s="7" t="str">
        <f t="shared" si="22"/>
        <v/>
      </c>
      <c r="AC77" s="7" t="str">
        <f t="shared" si="23"/>
        <v/>
      </c>
      <c r="AD77" s="7" t="str">
        <f t="shared" si="24"/>
        <v/>
      </c>
      <c r="AE77" s="7" t="str">
        <f t="shared" si="25"/>
        <v/>
      </c>
      <c r="AF77" s="7" t="str">
        <f t="shared" si="26"/>
        <v/>
      </c>
      <c r="AG77" s="7" t="str">
        <f t="shared" si="27"/>
        <v/>
      </c>
      <c r="AH77" s="7" t="str">
        <f t="shared" si="28"/>
        <v/>
      </c>
      <c r="AI77" s="7" t="str">
        <f t="shared" si="29"/>
        <v/>
      </c>
      <c r="AJ77" s="7" t="str">
        <f t="shared" si="30"/>
        <v/>
      </c>
      <c r="AK77" s="7" t="str">
        <f t="shared" si="31"/>
        <v/>
      </c>
      <c r="AL77" s="7" t="str">
        <f t="shared" si="32"/>
        <v/>
      </c>
      <c r="AM77" s="7" t="str">
        <f t="shared" si="33"/>
        <v/>
      </c>
      <c r="AN77" s="7" t="str">
        <f t="shared" si="34"/>
        <v/>
      </c>
      <c r="AO77" s="7" t="str">
        <f t="shared" si="35"/>
        <v/>
      </c>
      <c r="AP77" s="7" t="str">
        <f t="shared" si="36"/>
        <v/>
      </c>
      <c r="AQ77" s="7" t="str">
        <f t="shared" si="37"/>
        <v/>
      </c>
    </row>
    <row r="78" spans="1:43">
      <c r="A78" s="1">
        <v>1946</v>
      </c>
      <c r="B78" s="7" t="str">
        <f>IF(ISNUMBER('DI-Temp'!B78),'DI-Temp'!B78/'T-Res'!$B$165,"")</f>
        <v/>
      </c>
      <c r="C78" s="7" t="str">
        <f>IF(ISNUMBER('DI-Temp'!C78),'DI-Temp'!C78/'T-Res'!$B$165,"")</f>
        <v/>
      </c>
      <c r="D78" s="7" t="str">
        <f>IF(ISNUMBER('DI-Temp'!D78),'DI-Temp'!D78/'T-Res'!$B$165,"")</f>
        <v/>
      </c>
      <c r="E78" s="7" t="str">
        <f>IF(ISNUMBER('DI-Temp'!E78),'DI-Temp'!E78/'T-Res'!$B$165,"")</f>
        <v/>
      </c>
      <c r="F78" s="7" t="str">
        <f>IF(ISNUMBER('DI-Temp'!F78),'DI-Temp'!F78/'T-Res'!$B$165,"")</f>
        <v/>
      </c>
      <c r="G78" s="7" t="str">
        <f>IF(ISNUMBER('DI-Temp'!G78),'DI-Temp'!G78/'T-Res'!$B$165,"")</f>
        <v/>
      </c>
      <c r="H78" s="7" t="str">
        <f>IF(ISNUMBER('DI-Temp'!H78),'DI-Temp'!H78/'T-Res'!$B$165,"")</f>
        <v/>
      </c>
      <c r="I78" s="7" t="str">
        <f>IF(ISNUMBER('DI-Temp'!I78),'DI-Temp'!I78/'T-Res'!$B$165,"")</f>
        <v/>
      </c>
      <c r="J78" s="7" t="str">
        <f>IF(ISNUMBER('DI-Temp'!J78),'DI-Temp'!J78/'T-Res'!$B$165,"")</f>
        <v/>
      </c>
      <c r="K78" s="7" t="str">
        <f>IF(ISNUMBER('DI-Temp'!K78),'DI-Temp'!K78/'T-Res'!$B$165,"")</f>
        <v/>
      </c>
      <c r="L78" s="7" t="str">
        <f>IF(ISNUMBER('DI-Temp'!L78),'DI-Temp'!L78/'T-Res'!$B$165,"")</f>
        <v/>
      </c>
      <c r="M78" s="7" t="str">
        <f>IF(ISNUMBER('DI-Temp'!M78),'DI-Temp'!M78/'T-Res'!$B$165,"")</f>
        <v/>
      </c>
      <c r="N78" s="7" t="str">
        <f>IF(ISNUMBER('DI-Temp'!N78),'DI-Temp'!N78/'T-Res'!$B$165,"")</f>
        <v/>
      </c>
      <c r="O78" s="7" t="str">
        <f>IF(ISNUMBER('DI-Temp'!O78),'DI-Temp'!O78/'T-Res'!$B$165,"")</f>
        <v/>
      </c>
      <c r="P78" s="7" t="str">
        <f>IF(ISNUMBER('DI-Temp'!P78),'DI-Temp'!P78/'T-Res'!$B$165,"")</f>
        <v/>
      </c>
      <c r="Q78" s="7" t="str">
        <f>IF(ISNUMBER('DI-Temp'!Q78),'DI-Temp'!Q78/'T-Res'!$B$165,"")</f>
        <v/>
      </c>
      <c r="R78" s="7" t="str">
        <f>IF(ISNUMBER('DI-Temp'!R78),'DI-Temp'!R78/'T-Res'!$B$165,"")</f>
        <v/>
      </c>
      <c r="S78" s="7" t="str">
        <f>IF(ISNUMBER('DI-Temp'!S78),'DI-Temp'!S78/'T-Res'!$B$165,"")</f>
        <v/>
      </c>
      <c r="T78" s="7" t="str">
        <f>IF(ISNUMBER('DI-Temp'!T78),'DI-Temp'!T78/'T-Res'!$B$165,"")</f>
        <v/>
      </c>
      <c r="Y78" s="7" t="str">
        <f t="shared" si="19"/>
        <v/>
      </c>
      <c r="Z78" s="7" t="str">
        <f t="shared" si="20"/>
        <v/>
      </c>
      <c r="AA78" s="7" t="str">
        <f t="shared" si="21"/>
        <v/>
      </c>
      <c r="AB78" s="7" t="str">
        <f t="shared" si="22"/>
        <v/>
      </c>
      <c r="AC78" s="7" t="str">
        <f t="shared" si="23"/>
        <v/>
      </c>
      <c r="AD78" s="7" t="str">
        <f t="shared" si="24"/>
        <v/>
      </c>
      <c r="AE78" s="7" t="str">
        <f t="shared" si="25"/>
        <v/>
      </c>
      <c r="AF78" s="7" t="str">
        <f t="shared" si="26"/>
        <v/>
      </c>
      <c r="AG78" s="7" t="str">
        <f t="shared" si="27"/>
        <v/>
      </c>
      <c r="AH78" s="7" t="str">
        <f t="shared" si="28"/>
        <v/>
      </c>
      <c r="AI78" s="7" t="str">
        <f t="shared" si="29"/>
        <v/>
      </c>
      <c r="AJ78" s="7" t="str">
        <f t="shared" si="30"/>
        <v/>
      </c>
      <c r="AK78" s="7" t="str">
        <f t="shared" si="31"/>
        <v/>
      </c>
      <c r="AL78" s="7" t="str">
        <f t="shared" si="32"/>
        <v/>
      </c>
      <c r="AM78" s="7" t="str">
        <f t="shared" si="33"/>
        <v/>
      </c>
      <c r="AN78" s="7" t="str">
        <f t="shared" si="34"/>
        <v/>
      </c>
      <c r="AO78" s="7" t="str">
        <f t="shared" si="35"/>
        <v/>
      </c>
      <c r="AP78" s="7" t="str">
        <f t="shared" si="36"/>
        <v/>
      </c>
      <c r="AQ78" s="7" t="str">
        <f t="shared" si="37"/>
        <v/>
      </c>
    </row>
    <row r="79" spans="1:43">
      <c r="A79" s="1">
        <v>1947</v>
      </c>
      <c r="B79" s="7" t="str">
        <f>IF(ISNUMBER('DI-Temp'!B79),'DI-Temp'!B79/'T-Res'!$B$165,"")</f>
        <v/>
      </c>
      <c r="C79" s="7" t="str">
        <f>IF(ISNUMBER('DI-Temp'!C79),'DI-Temp'!C79/'T-Res'!$B$165,"")</f>
        <v/>
      </c>
      <c r="D79" s="7" t="str">
        <f>IF(ISNUMBER('DI-Temp'!D79),'DI-Temp'!D79/'T-Res'!$B$165,"")</f>
        <v/>
      </c>
      <c r="E79" s="7" t="str">
        <f>IF(ISNUMBER('DI-Temp'!E79),'DI-Temp'!E79/'T-Res'!$B$165,"")</f>
        <v/>
      </c>
      <c r="F79" s="7" t="str">
        <f>IF(ISNUMBER('DI-Temp'!F79),'DI-Temp'!F79/'T-Res'!$B$165,"")</f>
        <v/>
      </c>
      <c r="G79" s="7" t="str">
        <f>IF(ISNUMBER('DI-Temp'!G79),'DI-Temp'!G79/'T-Res'!$B$165,"")</f>
        <v/>
      </c>
      <c r="H79" s="7" t="str">
        <f>IF(ISNUMBER('DI-Temp'!H79),'DI-Temp'!H79/'T-Res'!$B$165,"")</f>
        <v/>
      </c>
      <c r="I79" s="7" t="str">
        <f>IF(ISNUMBER('DI-Temp'!I79),'DI-Temp'!I79/'T-Res'!$B$165,"")</f>
        <v/>
      </c>
      <c r="J79" s="7" t="str">
        <f>IF(ISNUMBER('DI-Temp'!J79),'DI-Temp'!J79/'T-Res'!$B$165,"")</f>
        <v/>
      </c>
      <c r="K79" s="7" t="str">
        <f>IF(ISNUMBER('DI-Temp'!K79),'DI-Temp'!K79/'T-Res'!$B$165,"")</f>
        <v/>
      </c>
      <c r="L79" s="7" t="str">
        <f>IF(ISNUMBER('DI-Temp'!L79),'DI-Temp'!L79/'T-Res'!$B$165,"")</f>
        <v/>
      </c>
      <c r="M79" s="7" t="str">
        <f>IF(ISNUMBER('DI-Temp'!M79),'DI-Temp'!M79/'T-Res'!$B$165,"")</f>
        <v/>
      </c>
      <c r="N79" s="7" t="str">
        <f>IF(ISNUMBER('DI-Temp'!N79),'DI-Temp'!N79/'T-Res'!$B$165,"")</f>
        <v/>
      </c>
      <c r="O79" s="7" t="str">
        <f>IF(ISNUMBER('DI-Temp'!O79),'DI-Temp'!O79/'T-Res'!$B$165,"")</f>
        <v/>
      </c>
      <c r="P79" s="7" t="str">
        <f>IF(ISNUMBER('DI-Temp'!P79),'DI-Temp'!P79/'T-Res'!$B$165,"")</f>
        <v/>
      </c>
      <c r="Q79" s="7" t="str">
        <f>IF(ISNUMBER('DI-Temp'!Q79),'DI-Temp'!Q79/'T-Res'!$B$165,"")</f>
        <v/>
      </c>
      <c r="R79" s="7" t="str">
        <f>IF(ISNUMBER('DI-Temp'!R79),'DI-Temp'!R79/'T-Res'!$B$165,"")</f>
        <v/>
      </c>
      <c r="S79" s="7" t="str">
        <f>IF(ISNUMBER('DI-Temp'!S79),'DI-Temp'!S79/'T-Res'!$B$165,"")</f>
        <v/>
      </c>
      <c r="T79" s="7" t="str">
        <f>IF(ISNUMBER('DI-Temp'!T79),'DI-Temp'!T79/'T-Res'!$B$165,"")</f>
        <v/>
      </c>
      <c r="Y79" s="7" t="str">
        <f t="shared" si="19"/>
        <v/>
      </c>
      <c r="Z79" s="7" t="str">
        <f t="shared" si="20"/>
        <v/>
      </c>
      <c r="AA79" s="7" t="str">
        <f t="shared" si="21"/>
        <v/>
      </c>
      <c r="AB79" s="7" t="str">
        <f t="shared" si="22"/>
        <v/>
      </c>
      <c r="AC79" s="7" t="str">
        <f t="shared" si="23"/>
        <v/>
      </c>
      <c r="AD79" s="7" t="str">
        <f t="shared" si="24"/>
        <v/>
      </c>
      <c r="AE79" s="7" t="str">
        <f t="shared" si="25"/>
        <v/>
      </c>
      <c r="AF79" s="7" t="str">
        <f t="shared" si="26"/>
        <v/>
      </c>
      <c r="AG79" s="7" t="str">
        <f t="shared" si="27"/>
        <v/>
      </c>
      <c r="AH79" s="7" t="str">
        <f t="shared" si="28"/>
        <v/>
      </c>
      <c r="AI79" s="7" t="str">
        <f t="shared" si="29"/>
        <v/>
      </c>
      <c r="AJ79" s="7" t="str">
        <f t="shared" si="30"/>
        <v/>
      </c>
      <c r="AK79" s="7" t="str">
        <f t="shared" si="31"/>
        <v/>
      </c>
      <c r="AL79" s="7" t="str">
        <f t="shared" si="32"/>
        <v/>
      </c>
      <c r="AM79" s="7" t="str">
        <f t="shared" si="33"/>
        <v/>
      </c>
      <c r="AN79" s="7" t="str">
        <f t="shared" si="34"/>
        <v/>
      </c>
      <c r="AO79" s="7" t="str">
        <f t="shared" si="35"/>
        <v/>
      </c>
      <c r="AP79" s="7" t="str">
        <f t="shared" si="36"/>
        <v/>
      </c>
      <c r="AQ79" s="7" t="str">
        <f t="shared" si="37"/>
        <v/>
      </c>
    </row>
    <row r="80" spans="1:43">
      <c r="A80" s="1">
        <v>1948</v>
      </c>
      <c r="B80" s="7" t="str">
        <f>IF(ISNUMBER('DI-Temp'!B80),'DI-Temp'!B80/'T-Res'!$B$165,"")</f>
        <v/>
      </c>
      <c r="C80" s="7" t="str">
        <f>IF(ISNUMBER('DI-Temp'!C80),'DI-Temp'!C80/'T-Res'!$B$165,"")</f>
        <v/>
      </c>
      <c r="D80" s="7" t="str">
        <f>IF(ISNUMBER('DI-Temp'!D80),'DI-Temp'!D80/'T-Res'!$B$165,"")</f>
        <v/>
      </c>
      <c r="E80" s="7" t="str">
        <f>IF(ISNUMBER('DI-Temp'!E80),'DI-Temp'!E80/'T-Res'!$B$165,"")</f>
        <v/>
      </c>
      <c r="F80" s="7" t="str">
        <f>IF(ISNUMBER('DI-Temp'!F80),'DI-Temp'!F80/'T-Res'!$B$165,"")</f>
        <v/>
      </c>
      <c r="G80" s="7" t="str">
        <f>IF(ISNUMBER('DI-Temp'!G80),'DI-Temp'!G80/'T-Res'!$B$165,"")</f>
        <v/>
      </c>
      <c r="H80" s="7" t="str">
        <f>IF(ISNUMBER('DI-Temp'!H80),'DI-Temp'!H80/'T-Res'!$B$165,"")</f>
        <v/>
      </c>
      <c r="I80" s="7" t="str">
        <f>IF(ISNUMBER('DI-Temp'!I80),'DI-Temp'!I80/'T-Res'!$B$165,"")</f>
        <v/>
      </c>
      <c r="J80" s="7" t="str">
        <f>IF(ISNUMBER('DI-Temp'!J80),'DI-Temp'!J80/'T-Res'!$B$165,"")</f>
        <v/>
      </c>
      <c r="K80" s="7" t="str">
        <f>IF(ISNUMBER('DI-Temp'!K80),'DI-Temp'!K80/'T-Res'!$B$165,"")</f>
        <v/>
      </c>
      <c r="L80" s="7" t="str">
        <f>IF(ISNUMBER('DI-Temp'!L80),'DI-Temp'!L80/'T-Res'!$B$165,"")</f>
        <v/>
      </c>
      <c r="M80" s="7" t="str">
        <f>IF(ISNUMBER('DI-Temp'!M80),'DI-Temp'!M80/'T-Res'!$B$165,"")</f>
        <v/>
      </c>
      <c r="N80" s="7" t="str">
        <f>IF(ISNUMBER('DI-Temp'!N80),'DI-Temp'!N80/'T-Res'!$B$165,"")</f>
        <v/>
      </c>
      <c r="O80" s="7" t="str">
        <f>IF(ISNUMBER('DI-Temp'!O80),'DI-Temp'!O80/'T-Res'!$B$165,"")</f>
        <v/>
      </c>
      <c r="P80" s="7" t="str">
        <f>IF(ISNUMBER('DI-Temp'!P80),'DI-Temp'!P80/'T-Res'!$B$165,"")</f>
        <v/>
      </c>
      <c r="Q80" s="7" t="str">
        <f>IF(ISNUMBER('DI-Temp'!Q80),'DI-Temp'!Q80/'T-Res'!$B$165,"")</f>
        <v/>
      </c>
      <c r="R80" s="7" t="str">
        <f>IF(ISNUMBER('DI-Temp'!R80),'DI-Temp'!R80/'T-Res'!$B$165,"")</f>
        <v/>
      </c>
      <c r="S80" s="7" t="str">
        <f>IF(ISNUMBER('DI-Temp'!S80),'DI-Temp'!S80/'T-Res'!$B$165,"")</f>
        <v/>
      </c>
      <c r="T80" s="7" t="str">
        <f>IF(ISNUMBER('DI-Temp'!T80),'DI-Temp'!T80/'T-Res'!$B$165,"")</f>
        <v/>
      </c>
      <c r="Y80" s="7" t="str">
        <f t="shared" si="19"/>
        <v/>
      </c>
      <c r="Z80" s="7" t="str">
        <f t="shared" si="20"/>
        <v/>
      </c>
      <c r="AA80" s="7" t="str">
        <f t="shared" si="21"/>
        <v/>
      </c>
      <c r="AB80" s="7" t="str">
        <f t="shared" si="22"/>
        <v/>
      </c>
      <c r="AC80" s="7" t="str">
        <f t="shared" si="23"/>
        <v/>
      </c>
      <c r="AD80" s="7" t="str">
        <f t="shared" si="24"/>
        <v/>
      </c>
      <c r="AE80" s="7" t="str">
        <f t="shared" si="25"/>
        <v/>
      </c>
      <c r="AF80" s="7" t="str">
        <f t="shared" si="26"/>
        <v/>
      </c>
      <c r="AG80" s="7" t="str">
        <f t="shared" si="27"/>
        <v/>
      </c>
      <c r="AH80" s="7" t="str">
        <f t="shared" si="28"/>
        <v/>
      </c>
      <c r="AI80" s="7" t="str">
        <f t="shared" si="29"/>
        <v/>
      </c>
      <c r="AJ80" s="7" t="str">
        <f t="shared" si="30"/>
        <v/>
      </c>
      <c r="AK80" s="7" t="str">
        <f t="shared" si="31"/>
        <v/>
      </c>
      <c r="AL80" s="7" t="str">
        <f t="shared" si="32"/>
        <v/>
      </c>
      <c r="AM80" s="7" t="str">
        <f t="shared" si="33"/>
        <v/>
      </c>
      <c r="AN80" s="7" t="str">
        <f t="shared" si="34"/>
        <v/>
      </c>
      <c r="AO80" s="7" t="str">
        <f t="shared" si="35"/>
        <v/>
      </c>
      <c r="AP80" s="7" t="str">
        <f t="shared" si="36"/>
        <v/>
      </c>
      <c r="AQ80" s="7" t="str">
        <f t="shared" si="37"/>
        <v/>
      </c>
    </row>
    <row r="81" spans="1:43">
      <c r="A81" s="1">
        <v>1949</v>
      </c>
      <c r="B81" s="7" t="str">
        <f>IF(ISNUMBER('DI-Temp'!B81),'DI-Temp'!B81/'T-Res'!$B$165,"")</f>
        <v/>
      </c>
      <c r="C81" s="7" t="str">
        <f>IF(ISNUMBER('DI-Temp'!C81),'DI-Temp'!C81/'T-Res'!$B$165,"")</f>
        <v/>
      </c>
      <c r="D81" s="7" t="str">
        <f>IF(ISNUMBER('DI-Temp'!D81),'DI-Temp'!D81/'T-Res'!$B$165,"")</f>
        <v/>
      </c>
      <c r="E81" s="7" t="str">
        <f>IF(ISNUMBER('DI-Temp'!E81),'DI-Temp'!E81/'T-Res'!$B$165,"")</f>
        <v/>
      </c>
      <c r="F81" s="7" t="str">
        <f>IF(ISNUMBER('DI-Temp'!F81),'DI-Temp'!F81/'T-Res'!$B$165,"")</f>
        <v/>
      </c>
      <c r="G81" s="7" t="str">
        <f>IF(ISNUMBER('DI-Temp'!G81),'DI-Temp'!G81/'T-Res'!$B$165,"")</f>
        <v/>
      </c>
      <c r="H81" s="7" t="str">
        <f>IF(ISNUMBER('DI-Temp'!H81),'DI-Temp'!H81/'T-Res'!$B$165,"")</f>
        <v/>
      </c>
      <c r="I81" s="7" t="str">
        <f>IF(ISNUMBER('DI-Temp'!I81),'DI-Temp'!I81/'T-Res'!$B$165,"")</f>
        <v/>
      </c>
      <c r="J81" s="7" t="str">
        <f>IF(ISNUMBER('DI-Temp'!J81),'DI-Temp'!J81/'T-Res'!$B$165,"")</f>
        <v/>
      </c>
      <c r="K81" s="7" t="str">
        <f>IF(ISNUMBER('DI-Temp'!K81),'DI-Temp'!K81/'T-Res'!$B$165,"")</f>
        <v/>
      </c>
      <c r="L81" s="7" t="str">
        <f>IF(ISNUMBER('DI-Temp'!L81),'DI-Temp'!L81/'T-Res'!$B$165,"")</f>
        <v/>
      </c>
      <c r="M81" s="7" t="str">
        <f>IF(ISNUMBER('DI-Temp'!M81),'DI-Temp'!M81/'T-Res'!$B$165,"")</f>
        <v/>
      </c>
      <c r="N81" s="7" t="str">
        <f>IF(ISNUMBER('DI-Temp'!N81),'DI-Temp'!N81/'T-Res'!$B$165,"")</f>
        <v/>
      </c>
      <c r="O81" s="7" t="str">
        <f>IF(ISNUMBER('DI-Temp'!O81),'DI-Temp'!O81/'T-Res'!$B$165,"")</f>
        <v/>
      </c>
      <c r="P81" s="7" t="str">
        <f>IF(ISNUMBER('DI-Temp'!P81),'DI-Temp'!P81/'T-Res'!$B$165,"")</f>
        <v/>
      </c>
      <c r="Q81" s="7" t="str">
        <f>IF(ISNUMBER('DI-Temp'!Q81),'DI-Temp'!Q81/'T-Res'!$B$165,"")</f>
        <v/>
      </c>
      <c r="R81" s="7" t="str">
        <f>IF(ISNUMBER('DI-Temp'!R81),'DI-Temp'!R81/'T-Res'!$B$165,"")</f>
        <v/>
      </c>
      <c r="S81" s="7" t="str">
        <f>IF(ISNUMBER('DI-Temp'!S81),'DI-Temp'!S81/'T-Res'!$B$165,"")</f>
        <v/>
      </c>
      <c r="T81" s="7" t="str">
        <f>IF(ISNUMBER('DI-Temp'!T81),'DI-Temp'!T81/'T-Res'!$B$165,"")</f>
        <v/>
      </c>
      <c r="Y81" s="7" t="str">
        <f t="shared" si="19"/>
        <v/>
      </c>
      <c r="Z81" s="7" t="str">
        <f t="shared" si="20"/>
        <v/>
      </c>
      <c r="AA81" s="7" t="str">
        <f t="shared" si="21"/>
        <v/>
      </c>
      <c r="AB81" s="7" t="str">
        <f t="shared" si="22"/>
        <v/>
      </c>
      <c r="AC81" s="7" t="str">
        <f t="shared" si="23"/>
        <v/>
      </c>
      <c r="AD81" s="7" t="str">
        <f t="shared" si="24"/>
        <v/>
      </c>
      <c r="AE81" s="7" t="str">
        <f t="shared" si="25"/>
        <v/>
      </c>
      <c r="AF81" s="7" t="str">
        <f t="shared" si="26"/>
        <v/>
      </c>
      <c r="AG81" s="7" t="str">
        <f t="shared" si="27"/>
        <v/>
      </c>
      <c r="AH81" s="7" t="str">
        <f t="shared" si="28"/>
        <v/>
      </c>
      <c r="AI81" s="7" t="str">
        <f t="shared" si="29"/>
        <v/>
      </c>
      <c r="AJ81" s="7" t="str">
        <f t="shared" si="30"/>
        <v/>
      </c>
      <c r="AK81" s="7" t="str">
        <f t="shared" si="31"/>
        <v/>
      </c>
      <c r="AL81" s="7" t="str">
        <f t="shared" si="32"/>
        <v/>
      </c>
      <c r="AM81" s="7" t="str">
        <f t="shared" si="33"/>
        <v/>
      </c>
      <c r="AN81" s="7" t="str">
        <f t="shared" si="34"/>
        <v/>
      </c>
      <c r="AO81" s="7" t="str">
        <f t="shared" si="35"/>
        <v/>
      </c>
      <c r="AP81" s="7" t="str">
        <f t="shared" si="36"/>
        <v/>
      </c>
      <c r="AQ81" s="7" t="str">
        <f t="shared" si="37"/>
        <v/>
      </c>
    </row>
    <row r="82" spans="1:43">
      <c r="A82" s="1">
        <v>1950</v>
      </c>
      <c r="B82" s="7">
        <f>IF(ISNUMBER('DI-Temp'!B82),'DI-Temp'!B82/'T-Res'!$B$165,"")</f>
        <v>1.0104243083986084</v>
      </c>
      <c r="C82" s="7">
        <f>IF(ISNUMBER('DI-Temp'!C82),'DI-Temp'!C82/'T-Res'!$B$165,"")</f>
        <v>1.0157488700097026</v>
      </c>
      <c r="D82" s="7">
        <f>IF(ISNUMBER('DI-Temp'!D82),'DI-Temp'!D82/'T-Res'!$B$165,"")</f>
        <v>1.0228482854911611</v>
      </c>
      <c r="E82" s="7">
        <f>IF(ISNUMBER('DI-Temp'!E82),'DI-Temp'!E82/'T-Res'!$B$165,"")</f>
        <v>1.0363371749059327</v>
      </c>
      <c r="F82" s="7">
        <f>IF(ISNUMBER('DI-Temp'!F82),'DI-Temp'!F82/'T-Res'!$B$165,"")</f>
        <v>1.0313675840689116</v>
      </c>
      <c r="G82" s="7">
        <f>IF(ISNUMBER('DI-Temp'!G82),'DI-Temp'!G82/'T-Res'!$B$165,"")</f>
        <v>1.030302671746693</v>
      </c>
      <c r="H82" s="7">
        <f>IF(ISNUMBER('DI-Temp'!H82),'DI-Temp'!H82/'T-Res'!$B$165,"")</f>
        <v>1.0086494545282438</v>
      </c>
      <c r="I82" s="7">
        <f>IF(ISNUMBER('DI-Temp'!I82),'DI-Temp'!I82/'T-Res'!$B$165,"")</f>
        <v>0.9838015003431384</v>
      </c>
      <c r="J82" s="7">
        <f>IF(ISNUMBER('DI-Temp'!J82),'DI-Temp'!J82/'T-Res'!$B$165,"")</f>
        <v>0.98131670492462786</v>
      </c>
      <c r="K82" s="7">
        <f>IF(ISNUMBER('DI-Temp'!K82),'DI-Temp'!K82/'T-Res'!$B$165,"")</f>
        <v>0.96853775705800216</v>
      </c>
      <c r="L82" s="7">
        <f>IF(ISNUMBER('DI-Temp'!L82),'DI-Temp'!L82/'T-Res'!$B$165,"")</f>
        <v>0.98309155879499255</v>
      </c>
      <c r="M82" s="7">
        <f>IF(ISNUMBER('DI-Temp'!M82),'DI-Temp'!M82/'T-Res'!$B$165,"")</f>
        <v>0.98948103272830545</v>
      </c>
      <c r="N82" s="7">
        <f>IF(ISNUMBER('DI-Temp'!N82),'DI-Temp'!N82/'T-Res'!$B$165,"")</f>
        <v>0.99587050666161814</v>
      </c>
      <c r="O82" s="7">
        <f>IF(ISNUMBER('DI-Temp'!O82),'DI-Temp'!O82/'T-Res'!$B$165,"")</f>
        <v>1.0207184608467235</v>
      </c>
      <c r="P82" s="7">
        <f>IF(ISNUMBER('DI-Temp'!P82),'DI-Temp'!P82/'T-Res'!$B$165,"")</f>
        <v>1.0334974087133493</v>
      </c>
      <c r="Q82" s="7">
        <f>IF(ISNUMBER('DI-Temp'!Q82),'DI-Temp'!Q82/'T-Res'!$B$165,"")</f>
        <v>1.0352722625837139</v>
      </c>
      <c r="R82" s="7">
        <f>IF(ISNUMBER('DI-Temp'!R82),'DI-Temp'!R82/'T-Res'!$B$165,"")</f>
        <v>1.0320775256170576</v>
      </c>
      <c r="S82" s="7">
        <f>IF(ISNUMBER('DI-Temp'!S82),'DI-Temp'!S82/'T-Res'!$B$165,"")</f>
        <v>1.0168137823319214</v>
      </c>
      <c r="T82" s="7">
        <f>IF(ISNUMBER('DI-Temp'!T82),'DI-Temp'!T82/'T-Res'!$B$165,"")</f>
        <v>0.99800033130605581</v>
      </c>
      <c r="Y82" s="7">
        <f t="shared" si="19"/>
        <v>0.52121541993042086</v>
      </c>
      <c r="Z82" s="7">
        <f t="shared" si="20"/>
        <v>0.7874435004851299</v>
      </c>
      <c r="AA82" s="7">
        <f t="shared" si="21"/>
        <v>1.1424142745580568</v>
      </c>
      <c r="AB82" s="7">
        <f t="shared" si="22"/>
        <v>1.8168587452966345</v>
      </c>
      <c r="AC82" s="7">
        <f t="shared" si="23"/>
        <v>1.5683792034455801</v>
      </c>
      <c r="AD82" s="7">
        <f t="shared" si="24"/>
        <v>1.5151335873346494</v>
      </c>
      <c r="AE82" s="7">
        <f t="shared" si="25"/>
        <v>0.43247272641219192</v>
      </c>
      <c r="AF82" s="7">
        <f t="shared" si="26"/>
        <v>-0.8099249828430799</v>
      </c>
      <c r="AG82" s="7">
        <f t="shared" si="27"/>
        <v>-0.93416475376860708</v>
      </c>
      <c r="AH82" s="7">
        <f t="shared" si="28"/>
        <v>-1.5731121470998921</v>
      </c>
      <c r="AI82" s="7">
        <f t="shared" si="29"/>
        <v>-0.84542206025037259</v>
      </c>
      <c r="AJ82" s="7">
        <f t="shared" si="30"/>
        <v>-0.5259483635847273</v>
      </c>
      <c r="AK82" s="7">
        <f t="shared" si="31"/>
        <v>-0.20647466691909311</v>
      </c>
      <c r="AL82" s="7">
        <f t="shared" si="32"/>
        <v>1.0359230423361732</v>
      </c>
      <c r="AM82" s="7">
        <f t="shared" si="33"/>
        <v>1.6748704356674637</v>
      </c>
      <c r="AN82" s="7">
        <f t="shared" si="34"/>
        <v>1.7636131291856927</v>
      </c>
      <c r="AO82" s="7">
        <f t="shared" si="35"/>
        <v>1.6038762808528784</v>
      </c>
      <c r="AP82" s="7">
        <f t="shared" si="36"/>
        <v>0.84068911659607171</v>
      </c>
      <c r="AQ82" s="7">
        <f t="shared" si="37"/>
        <v>-9.9983434697209495E-2</v>
      </c>
    </row>
    <row r="83" spans="1:43">
      <c r="A83" s="1">
        <v>1951</v>
      </c>
      <c r="B83" s="7">
        <f>IF(ISNUMBER('DI-Temp'!B83),'DI-Temp'!B83/'T-Res'!$B$165,"")</f>
        <v>0.99587050666161814</v>
      </c>
      <c r="C83" s="7">
        <f>IF(ISNUMBER('DI-Temp'!C83),'DI-Temp'!C83/'T-Res'!$B$165,"")</f>
        <v>1.0207184608467235</v>
      </c>
      <c r="D83" s="7">
        <f>IF(ISNUMBER('DI-Temp'!D83),'DI-Temp'!D83/'T-Res'!$B$165,"")</f>
        <v>1.0334974087133493</v>
      </c>
      <c r="E83" s="7">
        <f>IF(ISNUMBER('DI-Temp'!E83),'DI-Temp'!E83/'T-Res'!$B$165,"")</f>
        <v>1.0352722625837139</v>
      </c>
      <c r="F83" s="7">
        <f>IF(ISNUMBER('DI-Temp'!F83),'DI-Temp'!F83/'T-Res'!$B$165,"")</f>
        <v>1.0320775256170576</v>
      </c>
      <c r="G83" s="7">
        <f>IF(ISNUMBER('DI-Temp'!G83),'DI-Temp'!G83/'T-Res'!$B$165,"")</f>
        <v>1.0168137823319214</v>
      </c>
      <c r="H83" s="7">
        <f>IF(ISNUMBER('DI-Temp'!H83),'DI-Temp'!H83/'T-Res'!$B$165,"")</f>
        <v>0.99800033130605581</v>
      </c>
      <c r="I83" s="7">
        <f>IF(ISNUMBER('DI-Temp'!I83),'DI-Temp'!I83/'T-Res'!$B$165,"")</f>
        <v>0.98628629576164895</v>
      </c>
      <c r="J83" s="7">
        <f>IF(ISNUMBER('DI-Temp'!J83),'DI-Temp'!J83/'T-Res'!$B$165,"")</f>
        <v>0.96214828312468936</v>
      </c>
      <c r="K83" s="7">
        <f>IF(ISNUMBER('DI-Temp'!K83),'DI-Temp'!K83/'T-Res'!$B$165,"")</f>
        <v>0.98025179260240902</v>
      </c>
      <c r="L83" s="7">
        <f>IF(ISNUMBER('DI-Temp'!L83),'DI-Temp'!L83/'T-Res'!$B$165,"")</f>
        <v>0.98096173415055488</v>
      </c>
      <c r="M83" s="7">
        <f>IF(ISNUMBER('DI-Temp'!M83),'DI-Temp'!M83/'T-Res'!$B$165,"")</f>
        <v>0.98167167569870073</v>
      </c>
      <c r="N83" s="7">
        <f>IF(ISNUMBER('DI-Temp'!N83),'DI-Temp'!N83/'T-Res'!$B$165,"")</f>
        <v>0.9965804482097641</v>
      </c>
      <c r="O83" s="7">
        <f>IF(ISNUMBER('DI-Temp'!O83),'DI-Temp'!O83/'T-Res'!$B$165,"")</f>
        <v>1.0139740161393378</v>
      </c>
      <c r="P83" s="7">
        <f>IF(ISNUMBER('DI-Temp'!P83),'DI-Temp'!P83/'T-Res'!$B$165,"")</f>
        <v>1.0260430224578176</v>
      </c>
      <c r="Q83" s="7">
        <f>IF(ISNUMBER('DI-Temp'!Q83),'DI-Temp'!Q83/'T-Res'!$B$165,"")</f>
        <v>1.034207350261495</v>
      </c>
      <c r="R83" s="7">
        <f>IF(ISNUMBER('DI-Temp'!R83),'DI-Temp'!R83/'T-Res'!$B$165,"")</f>
        <v>1.0313675840689116</v>
      </c>
      <c r="S83" s="7">
        <f>IF(ISNUMBER('DI-Temp'!S83),'DI-Temp'!S83/'T-Res'!$B$165,"")</f>
        <v>1.0221383439430154</v>
      </c>
      <c r="T83" s="7">
        <f>IF(ISNUMBER('DI-Temp'!T83),'DI-Temp'!T83/'T-Res'!$B$165,"")</f>
        <v>0.99800033130605581</v>
      </c>
      <c r="Y83" s="7">
        <f t="shared" si="19"/>
        <v>-0.20647466691909311</v>
      </c>
      <c r="Z83" s="7">
        <f t="shared" si="20"/>
        <v>1.0359230423361732</v>
      </c>
      <c r="AA83" s="7">
        <f t="shared" si="21"/>
        <v>1.6748704356674637</v>
      </c>
      <c r="AB83" s="7">
        <f t="shared" si="22"/>
        <v>1.7636131291856927</v>
      </c>
      <c r="AC83" s="7">
        <f t="shared" si="23"/>
        <v>1.6038762808528784</v>
      </c>
      <c r="AD83" s="7">
        <f t="shared" si="24"/>
        <v>0.84068911659607171</v>
      </c>
      <c r="AE83" s="7">
        <f t="shared" si="25"/>
        <v>-9.9983434697209495E-2</v>
      </c>
      <c r="AF83" s="7">
        <f t="shared" si="26"/>
        <v>-0.68568521191755272</v>
      </c>
      <c r="AG83" s="7">
        <f t="shared" si="27"/>
        <v>-1.8925858437655319</v>
      </c>
      <c r="AH83" s="7">
        <f t="shared" si="28"/>
        <v>-0.98741036987954889</v>
      </c>
      <c r="AI83" s="7">
        <f t="shared" si="29"/>
        <v>-0.9519132924722562</v>
      </c>
      <c r="AJ83" s="7">
        <f t="shared" si="30"/>
        <v>-0.91641621506496351</v>
      </c>
      <c r="AK83" s="7">
        <f t="shared" si="31"/>
        <v>-0.17097758951179487</v>
      </c>
      <c r="AL83" s="7">
        <f t="shared" si="32"/>
        <v>0.69870080696688985</v>
      </c>
      <c r="AM83" s="7">
        <f t="shared" si="33"/>
        <v>1.3021511228908822</v>
      </c>
      <c r="AN83" s="7">
        <f t="shared" si="34"/>
        <v>1.7103675130747509</v>
      </c>
      <c r="AO83" s="7">
        <f t="shared" si="35"/>
        <v>1.5683792034455801</v>
      </c>
      <c r="AP83" s="7">
        <f t="shared" si="36"/>
        <v>1.1069171971507696</v>
      </c>
      <c r="AQ83" s="7">
        <f t="shared" si="37"/>
        <v>-9.9983434697209495E-2</v>
      </c>
    </row>
    <row r="84" spans="1:43">
      <c r="A84" s="1">
        <v>1952</v>
      </c>
      <c r="B84" s="7">
        <f>IF(ISNUMBER('DI-Temp'!B84),'DI-Temp'!B84/'T-Res'!$B$165,"")</f>
        <v>0.9965804482097641</v>
      </c>
      <c r="C84" s="7">
        <f>IF(ISNUMBER('DI-Temp'!C84),'DI-Temp'!C84/'T-Res'!$B$165,"")</f>
        <v>1.0139740161393378</v>
      </c>
      <c r="D84" s="7">
        <f>IF(ISNUMBER('DI-Temp'!D84),'DI-Temp'!D84/'T-Res'!$B$165,"")</f>
        <v>1.0260430224578176</v>
      </c>
      <c r="E84" s="7">
        <f>IF(ISNUMBER('DI-Temp'!E84),'DI-Temp'!E84/'T-Res'!$B$165,"")</f>
        <v>1.034207350261495</v>
      </c>
      <c r="F84" s="7">
        <f>IF(ISNUMBER('DI-Temp'!F84),'DI-Temp'!F84/'T-Res'!$B$165,"")</f>
        <v>1.0313675840689116</v>
      </c>
      <c r="G84" s="7">
        <f>IF(ISNUMBER('DI-Temp'!G84),'DI-Temp'!G84/'T-Res'!$B$165,"")</f>
        <v>1.0221383439430154</v>
      </c>
      <c r="H84" s="7">
        <f>IF(ISNUMBER('DI-Temp'!H84),'DI-Temp'!H84/'T-Res'!$B$165,"")</f>
        <v>0.99800033130605581</v>
      </c>
      <c r="I84" s="7">
        <f>IF(ISNUMBER('DI-Temp'!I84),'DI-Temp'!I84/'T-Res'!$B$165,"")</f>
        <v>0.99480559433939952</v>
      </c>
      <c r="J84" s="7">
        <f>IF(ISNUMBER('DI-Temp'!J84),'DI-Temp'!J84/'T-Res'!$B$165,"")</f>
        <v>0.97705705563575274</v>
      </c>
      <c r="K84" s="7">
        <f>IF(ISNUMBER('DI-Temp'!K84),'DI-Temp'!K84/'T-Res'!$B$165,"")</f>
        <v>0.97208746479873154</v>
      </c>
      <c r="L84" s="7">
        <f>IF(ISNUMBER('DI-Temp'!L84),'DI-Temp'!L84/'T-Res'!$B$165,"")</f>
        <v>0.97137752325058568</v>
      </c>
      <c r="M84" s="7">
        <f>IF(ISNUMBER('DI-Temp'!M84),'DI-Temp'!M84/'T-Res'!$B$165,"")</f>
        <v>0.98486641266535724</v>
      </c>
      <c r="N84" s="7">
        <f>IF(ISNUMBER('DI-Temp'!N84),'DI-Temp'!N84/'T-Res'!$B$165,"")</f>
        <v>1.0097143668504627</v>
      </c>
      <c r="O84" s="7">
        <f>IF(ISNUMBER('DI-Temp'!O84),'DI-Temp'!O84/'T-Res'!$B$165,"")</f>
        <v>1.0178786946541403</v>
      </c>
      <c r="P84" s="7">
        <f>IF(ISNUMBER('DI-Temp'!P84),'DI-Temp'!P84/'T-Res'!$B$165,"")</f>
        <v>1.0285278178763282</v>
      </c>
      <c r="Q84" s="7">
        <f>IF(ISNUMBER('DI-Temp'!Q84),'DI-Temp'!Q84/'T-Res'!$B$165,"")</f>
        <v>1.0402418534207349</v>
      </c>
      <c r="R84" s="7">
        <f>IF(ISNUMBER('DI-Temp'!R84),'DI-Temp'!R84/'T-Res'!$B$165,"")</f>
        <v>1.034917291809641</v>
      </c>
      <c r="S84" s="7">
        <f>IF(ISNUMBER('DI-Temp'!S84),'DI-Temp'!S84/'T-Res'!$B$165,"")</f>
        <v>1.0082944837541707</v>
      </c>
      <c r="T84" s="7">
        <f>IF(ISNUMBER('DI-Temp'!T84),'DI-Temp'!T84/'T-Res'!$B$165,"")</f>
        <v>0.99693541898383697</v>
      </c>
      <c r="Y84" s="7">
        <f t="shared" si="19"/>
        <v>-0.17097758951179487</v>
      </c>
      <c r="Z84" s="7">
        <f t="shared" si="20"/>
        <v>0.69870080696688985</v>
      </c>
      <c r="AA84" s="7">
        <f t="shared" si="21"/>
        <v>1.3021511228908822</v>
      </c>
      <c r="AB84" s="7">
        <f t="shared" si="22"/>
        <v>1.7103675130747509</v>
      </c>
      <c r="AC84" s="7">
        <f t="shared" si="23"/>
        <v>1.5683792034455801</v>
      </c>
      <c r="AD84" s="7">
        <f t="shared" si="24"/>
        <v>1.1069171971507696</v>
      </c>
      <c r="AE84" s="7">
        <f t="shared" si="25"/>
        <v>-9.9983434697209495E-2</v>
      </c>
      <c r="AF84" s="7">
        <f t="shared" si="26"/>
        <v>-0.25972028303002381</v>
      </c>
      <c r="AG84" s="7">
        <f t="shared" si="27"/>
        <v>-1.1471472182123632</v>
      </c>
      <c r="AH84" s="7">
        <f t="shared" si="28"/>
        <v>-1.3956267600634231</v>
      </c>
      <c r="AI84" s="7">
        <f t="shared" si="29"/>
        <v>-1.4311238374707158</v>
      </c>
      <c r="AJ84" s="7">
        <f t="shared" si="30"/>
        <v>-0.75667936673213809</v>
      </c>
      <c r="AK84" s="7">
        <f t="shared" si="31"/>
        <v>0.48571834252313373</v>
      </c>
      <c r="AL84" s="7">
        <f t="shared" si="32"/>
        <v>0.89393473270701351</v>
      </c>
      <c r="AM84" s="7">
        <f t="shared" si="33"/>
        <v>1.4263908938164094</v>
      </c>
      <c r="AN84" s="7">
        <f t="shared" si="34"/>
        <v>2.012092671036747</v>
      </c>
      <c r="AO84" s="7">
        <f t="shared" si="35"/>
        <v>1.7458645904820491</v>
      </c>
      <c r="AP84" s="7">
        <f t="shared" si="36"/>
        <v>0.41472418770853725</v>
      </c>
      <c r="AQ84" s="7">
        <f t="shared" si="37"/>
        <v>-0.1532290508081513</v>
      </c>
    </row>
    <row r="85" spans="1:43">
      <c r="A85" s="1">
        <v>1953</v>
      </c>
      <c r="B85" s="7">
        <f>IF(ISNUMBER('DI-Temp'!B85),'DI-Temp'!B85/'T-Res'!$B$165,"")</f>
        <v>1.0097143668504627</v>
      </c>
      <c r="C85" s="7">
        <f>IF(ISNUMBER('DI-Temp'!C85),'DI-Temp'!C85/'T-Res'!$B$165,"")</f>
        <v>1.0178786946541403</v>
      </c>
      <c r="D85" s="7">
        <f>IF(ISNUMBER('DI-Temp'!D85),'DI-Temp'!D85/'T-Res'!$B$165,"")</f>
        <v>1.0285278178763282</v>
      </c>
      <c r="E85" s="7">
        <f>IF(ISNUMBER('DI-Temp'!E85),'DI-Temp'!E85/'T-Res'!$B$165,"")</f>
        <v>1.0402418534207349</v>
      </c>
      <c r="F85" s="7">
        <f>IF(ISNUMBER('DI-Temp'!F85),'DI-Temp'!F85/'T-Res'!$B$165,"")</f>
        <v>1.034917291809641</v>
      </c>
      <c r="G85" s="7">
        <f>IF(ISNUMBER('DI-Temp'!G85),'DI-Temp'!G85/'T-Res'!$B$165,"")</f>
        <v>1.0082944837541707</v>
      </c>
      <c r="H85" s="7">
        <f>IF(ISNUMBER('DI-Temp'!H85),'DI-Temp'!H85/'T-Res'!$B$165,"")</f>
        <v>0.99693541898383697</v>
      </c>
      <c r="I85" s="7">
        <f>IF(ISNUMBER('DI-Temp'!I85),'DI-Temp'!I85/'T-Res'!$B$165,"")</f>
        <v>0.97812196795797135</v>
      </c>
      <c r="J85" s="7">
        <f>IF(ISNUMBER('DI-Temp'!J85),'DI-Temp'!J85/'T-Res'!$B$165,"")</f>
        <v>0.9710225524765127</v>
      </c>
      <c r="K85" s="7">
        <f>IF(ISNUMBER('DI-Temp'!K85),'DI-Temp'!K85/'T-Res'!$B$165,"")</f>
        <v>0.96889272783207525</v>
      </c>
      <c r="L85" s="7">
        <f>IF(ISNUMBER('DI-Temp'!L85),'DI-Temp'!L85/'T-Res'!$B$165,"")</f>
        <v>0.97279740634687739</v>
      </c>
      <c r="M85" s="7">
        <f>IF(ISNUMBER('DI-Temp'!M85),'DI-Temp'!M85/'T-Res'!$B$165,"")</f>
        <v>0.9916108573727429</v>
      </c>
      <c r="N85" s="7">
        <f>IF(ISNUMBER('DI-Temp'!N85),'DI-Temp'!N85/'T-Res'!$B$165,"")</f>
        <v>1.0050997467875145</v>
      </c>
      <c r="O85" s="7">
        <f>IF(ISNUMBER('DI-Temp'!O85),'DI-Temp'!O85/'T-Res'!$B$165,"")</f>
        <v>1.0210734316207966</v>
      </c>
      <c r="P85" s="7">
        <f>IF(ISNUMBER('DI-Temp'!P85),'DI-Temp'!P85/'T-Res'!$B$165,"")</f>
        <v>1.0295927301985468</v>
      </c>
      <c r="Q85" s="7">
        <f>IF(ISNUMBER('DI-Temp'!Q85),'DI-Temp'!Q85/'T-Res'!$B$165,"")</f>
        <v>1.0338523794874224</v>
      </c>
      <c r="R85" s="7">
        <f>IF(ISNUMBER('DI-Temp'!R85),'DI-Temp'!R85/'T-Res'!$B$165,"")</f>
        <v>1.0320775256170576</v>
      </c>
      <c r="S85" s="7">
        <f>IF(ISNUMBER('DI-Temp'!S85),'DI-Temp'!S85/'T-Res'!$B$165,"")</f>
        <v>1.0203634900726508</v>
      </c>
      <c r="T85" s="7">
        <f>IF(ISNUMBER('DI-Temp'!T85),'DI-Temp'!T85/'T-Res'!$B$165,"")</f>
        <v>1.007584542206025</v>
      </c>
      <c r="Y85" s="7">
        <f t="shared" si="19"/>
        <v>0.48571834252313373</v>
      </c>
      <c r="Z85" s="7">
        <f t="shared" si="20"/>
        <v>0.89393473270701351</v>
      </c>
      <c r="AA85" s="7">
        <f t="shared" si="21"/>
        <v>1.4263908938164094</v>
      </c>
      <c r="AB85" s="7">
        <f t="shared" si="22"/>
        <v>2.012092671036747</v>
      </c>
      <c r="AC85" s="7">
        <f t="shared" si="23"/>
        <v>1.7458645904820491</v>
      </c>
      <c r="AD85" s="7">
        <f t="shared" si="24"/>
        <v>0.41472418770853725</v>
      </c>
      <c r="AE85" s="7">
        <f t="shared" si="25"/>
        <v>-0.1532290508081513</v>
      </c>
      <c r="AF85" s="7">
        <f t="shared" si="26"/>
        <v>-1.0939016021014325</v>
      </c>
      <c r="AG85" s="7">
        <f t="shared" si="27"/>
        <v>-1.4488723761743649</v>
      </c>
      <c r="AH85" s="7">
        <f t="shared" si="28"/>
        <v>-1.5553636083962374</v>
      </c>
      <c r="AI85" s="7">
        <f t="shared" si="29"/>
        <v>-1.3601296826561304</v>
      </c>
      <c r="AJ85" s="7">
        <f t="shared" si="30"/>
        <v>-0.41945713136285478</v>
      </c>
      <c r="AK85" s="7">
        <f t="shared" si="31"/>
        <v>0.25498733937572293</v>
      </c>
      <c r="AL85" s="7">
        <f t="shared" si="32"/>
        <v>1.0536715810398278</v>
      </c>
      <c r="AM85" s="7">
        <f t="shared" si="33"/>
        <v>1.4796365099273401</v>
      </c>
      <c r="AN85" s="7">
        <f t="shared" si="34"/>
        <v>1.6926189743711184</v>
      </c>
      <c r="AO85" s="7">
        <f t="shared" si="35"/>
        <v>1.6038762808528784</v>
      </c>
      <c r="AP85" s="7">
        <f t="shared" si="36"/>
        <v>1.0181745036325407</v>
      </c>
      <c r="AQ85" s="7">
        <f t="shared" si="37"/>
        <v>0.37922711030125011</v>
      </c>
    </row>
    <row r="86" spans="1:43">
      <c r="A86" s="1">
        <v>1954</v>
      </c>
      <c r="B86" s="7">
        <f>IF(ISNUMBER('DI-Temp'!B86),'DI-Temp'!B86/'T-Res'!$B$165,"")</f>
        <v>1.0050997467875145</v>
      </c>
      <c r="C86" s="7">
        <f>IF(ISNUMBER('DI-Temp'!C86),'DI-Temp'!C86/'T-Res'!$B$165,"")</f>
        <v>1.0210734316207966</v>
      </c>
      <c r="D86" s="7">
        <f>IF(ISNUMBER('DI-Temp'!D86),'DI-Temp'!D86/'T-Res'!$B$165,"")</f>
        <v>1.0295927301985468</v>
      </c>
      <c r="E86" s="7">
        <f>IF(ISNUMBER('DI-Temp'!E86),'DI-Temp'!E86/'T-Res'!$B$165,"")</f>
        <v>1.0338523794874224</v>
      </c>
      <c r="F86" s="7">
        <f>IF(ISNUMBER('DI-Temp'!F86),'DI-Temp'!F86/'T-Res'!$B$165,"")</f>
        <v>1.0320775256170576</v>
      </c>
      <c r="G86" s="7">
        <f>IF(ISNUMBER('DI-Temp'!G86),'DI-Temp'!G86/'T-Res'!$B$165,"")</f>
        <v>1.0203634900726508</v>
      </c>
      <c r="H86" s="7">
        <f>IF(ISNUMBER('DI-Temp'!H86),'DI-Temp'!H86/'T-Res'!$B$165,"")</f>
        <v>1.007584542206025</v>
      </c>
      <c r="I86" s="7">
        <f>IF(ISNUMBER('DI-Temp'!I86),'DI-Temp'!I86/'T-Res'!$B$165,"")</f>
        <v>0.98735120808386778</v>
      </c>
      <c r="J86" s="7">
        <f>IF(ISNUMBER('DI-Temp'!J86),'DI-Temp'!J86/'T-Res'!$B$165,"")</f>
        <v>0.98060676337648212</v>
      </c>
      <c r="K86" s="7">
        <f>IF(ISNUMBER('DI-Temp'!K86),'DI-Temp'!K86/'T-Res'!$B$165,"")</f>
        <v>0.96143834157654351</v>
      </c>
      <c r="L86" s="7">
        <f>IF(ISNUMBER('DI-Temp'!L86),'DI-Temp'!L86/'T-Res'!$B$165,"")</f>
        <v>0.96356816622098118</v>
      </c>
      <c r="M86" s="7">
        <f>IF(ISNUMBER('DI-Temp'!M86),'DI-Temp'!M86/'T-Res'!$B$165,"")</f>
        <v>0.98983600350237821</v>
      </c>
      <c r="N86" s="7">
        <f>IF(ISNUMBER('DI-Temp'!N86),'DI-Temp'!N86/'T-Res'!$B$165,"")</f>
        <v>0.99622547743569112</v>
      </c>
      <c r="O86" s="7">
        <f>IF(ISNUMBER('DI-Temp'!O86),'DI-Temp'!O86/'T-Res'!$B$165,"")</f>
        <v>1.0164588115578483</v>
      </c>
      <c r="P86" s="7">
        <f>IF(ISNUMBER('DI-Temp'!P86),'DI-Temp'!P86/'T-Res'!$B$165,"")</f>
        <v>1.0299477009726199</v>
      </c>
      <c r="Q86" s="7">
        <f>IF(ISNUMBER('DI-Temp'!Q86),'DI-Temp'!Q86/'T-Res'!$B$165,"")</f>
        <v>1.02391319781338</v>
      </c>
      <c r="R86" s="7">
        <f>IF(ISNUMBER('DI-Temp'!R86),'DI-Temp'!R86/'T-Res'!$B$165,"")</f>
        <v>1.0281728471022553</v>
      </c>
      <c r="S86" s="7">
        <f>IF(ISNUMBER('DI-Temp'!S86),'DI-Temp'!S86/'T-Res'!$B$165,"")</f>
        <v>1.019298577750432</v>
      </c>
      <c r="T86" s="7">
        <f>IF(ISNUMBER('DI-Temp'!T86),'DI-Temp'!T86/'T-Res'!$B$165,"")</f>
        <v>1.0072295714319521</v>
      </c>
      <c r="Y86" s="7">
        <f t="shared" si="19"/>
        <v>0.25498733937572293</v>
      </c>
      <c r="Z86" s="7">
        <f t="shared" si="20"/>
        <v>1.0536715810398278</v>
      </c>
      <c r="AA86" s="7">
        <f t="shared" si="21"/>
        <v>1.4796365099273401</v>
      </c>
      <c r="AB86" s="7">
        <f t="shared" si="22"/>
        <v>1.6926189743711184</v>
      </c>
      <c r="AC86" s="7">
        <f t="shared" si="23"/>
        <v>1.6038762808528784</v>
      </c>
      <c r="AD86" s="7">
        <f t="shared" si="24"/>
        <v>1.0181745036325407</v>
      </c>
      <c r="AE86" s="7">
        <f t="shared" si="25"/>
        <v>0.37922711030125011</v>
      </c>
      <c r="AF86" s="7">
        <f t="shared" si="26"/>
        <v>-0.63243959580661091</v>
      </c>
      <c r="AG86" s="7">
        <f t="shared" si="27"/>
        <v>-0.96966183117589422</v>
      </c>
      <c r="AH86" s="7">
        <f t="shared" si="28"/>
        <v>-1.9280829211728245</v>
      </c>
      <c r="AI86" s="7">
        <f t="shared" si="29"/>
        <v>-1.8215916889509409</v>
      </c>
      <c r="AJ86" s="7">
        <f t="shared" si="30"/>
        <v>-0.50819982488108928</v>
      </c>
      <c r="AK86" s="7">
        <f t="shared" si="31"/>
        <v>-0.18872612821544399</v>
      </c>
      <c r="AL86" s="7">
        <f t="shared" si="32"/>
        <v>0.82294057789241704</v>
      </c>
      <c r="AM86" s="7">
        <f t="shared" si="33"/>
        <v>1.4973850486309948</v>
      </c>
      <c r="AN86" s="7">
        <f t="shared" si="34"/>
        <v>1.1956598906689986</v>
      </c>
      <c r="AO86" s="7">
        <f t="shared" si="35"/>
        <v>1.4086423551127658</v>
      </c>
      <c r="AP86" s="7">
        <f t="shared" si="36"/>
        <v>0.96492888752159889</v>
      </c>
      <c r="AQ86" s="7">
        <f t="shared" si="37"/>
        <v>0.36147857159760655</v>
      </c>
    </row>
    <row r="87" spans="1:43">
      <c r="A87" s="1">
        <v>1955</v>
      </c>
      <c r="B87" s="7">
        <f>IF(ISNUMBER('DI-Temp'!B87),'DI-Temp'!B87/'T-Res'!$B$165,"")</f>
        <v>0.99622547743569112</v>
      </c>
      <c r="C87" s="7">
        <f>IF(ISNUMBER('DI-Temp'!C87),'DI-Temp'!C87/'T-Res'!$B$165,"")</f>
        <v>1.0164588115578483</v>
      </c>
      <c r="D87" s="7">
        <f>IF(ISNUMBER('DI-Temp'!D87),'DI-Temp'!D87/'T-Res'!$B$165,"")</f>
        <v>1.0299477009726199</v>
      </c>
      <c r="E87" s="7">
        <f>IF(ISNUMBER('DI-Temp'!E87),'DI-Temp'!E87/'T-Res'!$B$165,"")</f>
        <v>1.02391319781338</v>
      </c>
      <c r="F87" s="7">
        <f>IF(ISNUMBER('DI-Temp'!F87),'DI-Temp'!F87/'T-Res'!$B$165,"")</f>
        <v>1.0281728471022553</v>
      </c>
      <c r="G87" s="7">
        <f>IF(ISNUMBER('DI-Temp'!G87),'DI-Temp'!G87/'T-Res'!$B$165,"")</f>
        <v>1.019298577750432</v>
      </c>
      <c r="H87" s="7">
        <f>IF(ISNUMBER('DI-Temp'!H87),'DI-Temp'!H87/'T-Res'!$B$165,"")</f>
        <v>1.0072295714319521</v>
      </c>
      <c r="I87" s="7">
        <f>IF(ISNUMBER('DI-Temp'!I87),'DI-Temp'!I87/'T-Res'!$B$165,"")</f>
        <v>0.98664126653572193</v>
      </c>
      <c r="J87" s="7">
        <f>IF(ISNUMBER('DI-Temp'!J87),'DI-Temp'!J87/'T-Res'!$B$165,"")</f>
        <v>0.98309155879499255</v>
      </c>
      <c r="K87" s="7">
        <f>IF(ISNUMBER('DI-Temp'!K87),'DI-Temp'!K87/'T-Res'!$B$165,"")</f>
        <v>0.96392313699505394</v>
      </c>
      <c r="L87" s="7">
        <f>IF(ISNUMBER('DI-Temp'!L87),'DI-Temp'!L87/'T-Res'!$B$165,"")</f>
        <v>0.96569799086541863</v>
      </c>
      <c r="M87" s="7">
        <f>IF(ISNUMBER('DI-Temp'!M87),'DI-Temp'!M87/'T-Res'!$B$165,"")</f>
        <v>0.9759921433135339</v>
      </c>
      <c r="N87" s="7">
        <f>IF(ISNUMBER('DI-Temp'!N87),'DI-Temp'!N87/'T-Res'!$B$165,"")</f>
        <v>0.9997751851764205</v>
      </c>
      <c r="O87" s="7">
        <f>IF(ISNUMBER('DI-Temp'!O87),'DI-Temp'!O87/'T-Res'!$B$165,"")</f>
        <v>1.0093593960763896</v>
      </c>
      <c r="P87" s="7">
        <f>IF(ISNUMBER('DI-Temp'!P87),'DI-Temp'!P87/'T-Res'!$B$165,"")</f>
        <v>1.0256880516837448</v>
      </c>
      <c r="Q87" s="7">
        <f>IF(ISNUMBER('DI-Temp'!Q87),'DI-Temp'!Q87/'T-Res'!$B$165,"")</f>
        <v>1.034917291809641</v>
      </c>
      <c r="R87" s="7">
        <f>IF(ISNUMBER('DI-Temp'!R87),'DI-Temp'!R87/'T-Res'!$B$165,"")</f>
        <v>1.030302671746693</v>
      </c>
      <c r="S87" s="7">
        <f>IF(ISNUMBER('DI-Temp'!S87),'DI-Temp'!S87/'T-Res'!$B$165,"")</f>
        <v>1.018588636202286</v>
      </c>
      <c r="T87" s="7">
        <f>IF(ISNUMBER('DI-Temp'!T87),'DI-Temp'!T87/'T-Res'!$B$165,"")</f>
        <v>0.99835530208012879</v>
      </c>
      <c r="Y87" s="7">
        <f t="shared" si="19"/>
        <v>-0.18872612821544399</v>
      </c>
      <c r="Z87" s="7">
        <f t="shared" si="20"/>
        <v>0.82294057789241704</v>
      </c>
      <c r="AA87" s="7">
        <f t="shared" si="21"/>
        <v>1.4973850486309948</v>
      </c>
      <c r="AB87" s="7">
        <f t="shared" si="22"/>
        <v>1.1956598906689986</v>
      </c>
      <c r="AC87" s="7">
        <f t="shared" si="23"/>
        <v>1.4086423551127658</v>
      </c>
      <c r="AD87" s="7">
        <f t="shared" si="24"/>
        <v>0.96492888752159889</v>
      </c>
      <c r="AE87" s="7">
        <f t="shared" si="25"/>
        <v>0.36147857159760655</v>
      </c>
      <c r="AF87" s="7">
        <f t="shared" si="26"/>
        <v>-0.6679366732139036</v>
      </c>
      <c r="AG87" s="7">
        <f t="shared" si="27"/>
        <v>-0.84542206025037259</v>
      </c>
      <c r="AH87" s="7">
        <f t="shared" si="28"/>
        <v>-1.8038431502473029</v>
      </c>
      <c r="AI87" s="7">
        <f t="shared" si="29"/>
        <v>-1.7151004567290684</v>
      </c>
      <c r="AJ87" s="7">
        <f t="shared" si="30"/>
        <v>-1.200392834323305</v>
      </c>
      <c r="AK87" s="7">
        <f t="shared" si="31"/>
        <v>-1.1240741178975E-2</v>
      </c>
      <c r="AL87" s="7">
        <f t="shared" si="32"/>
        <v>0.46796980381947906</v>
      </c>
      <c r="AM87" s="7">
        <f t="shared" si="33"/>
        <v>1.2844025841872386</v>
      </c>
      <c r="AN87" s="7">
        <f t="shared" si="34"/>
        <v>1.7458645904820491</v>
      </c>
      <c r="AO87" s="7">
        <f t="shared" si="35"/>
        <v>1.5151335873346494</v>
      </c>
      <c r="AP87" s="7">
        <f t="shared" si="36"/>
        <v>0.92943181011430065</v>
      </c>
      <c r="AQ87" s="7">
        <f t="shared" si="37"/>
        <v>-8.2234895993560375E-2</v>
      </c>
    </row>
    <row r="88" spans="1:43">
      <c r="A88" s="1">
        <v>1956</v>
      </c>
      <c r="B88" s="7">
        <f>IF(ISNUMBER('DI-Temp'!B88),'DI-Temp'!B88/'T-Res'!$B$165,"")</f>
        <v>0.9997751851764205</v>
      </c>
      <c r="C88" s="7">
        <f>IF(ISNUMBER('DI-Temp'!C88),'DI-Temp'!C88/'T-Res'!$B$165,"")</f>
        <v>1.0093593960763896</v>
      </c>
      <c r="D88" s="7">
        <f>IF(ISNUMBER('DI-Temp'!D88),'DI-Temp'!D88/'T-Res'!$B$165,"")</f>
        <v>1.0256880516837448</v>
      </c>
      <c r="E88" s="7">
        <f>IF(ISNUMBER('DI-Temp'!E88),'DI-Temp'!E88/'T-Res'!$B$165,"")</f>
        <v>1.034917291809641</v>
      </c>
      <c r="F88" s="7">
        <f>IF(ISNUMBER('DI-Temp'!F88),'DI-Temp'!F88/'T-Res'!$B$165,"")</f>
        <v>1.030302671746693</v>
      </c>
      <c r="G88" s="7">
        <f>IF(ISNUMBER('DI-Temp'!G88),'DI-Temp'!G88/'T-Res'!$B$165,"")</f>
        <v>1.018588636202286</v>
      </c>
      <c r="H88" s="7">
        <f>IF(ISNUMBER('DI-Temp'!H88),'DI-Temp'!H88/'T-Res'!$B$165,"")</f>
        <v>0.99835530208012879</v>
      </c>
      <c r="I88" s="7">
        <f>IF(ISNUMBER('DI-Temp'!I88),'DI-Temp'!I88/'T-Res'!$B$165,"")</f>
        <v>0.98309155879499255</v>
      </c>
      <c r="J88" s="7">
        <f>IF(ISNUMBER('DI-Temp'!J88),'DI-Temp'!J88/'T-Res'!$B$165,"")</f>
        <v>0.97954185105426328</v>
      </c>
      <c r="K88" s="7">
        <f>IF(ISNUMBER('DI-Temp'!K88),'DI-Temp'!K88/'T-Res'!$B$165,"")</f>
        <v>0.97315237712095037</v>
      </c>
      <c r="L88" s="7">
        <f>IF(ISNUMBER('DI-Temp'!L88),'DI-Temp'!L88/'T-Res'!$B$165,"")</f>
        <v>0.94049506590624044</v>
      </c>
      <c r="M88" s="7">
        <f>IF(ISNUMBER('DI-Temp'!M88),'DI-Temp'!M88/'T-Res'!$B$165,"")</f>
        <v>0.98628629576164895</v>
      </c>
      <c r="N88" s="7">
        <f>IF(ISNUMBER('DI-Temp'!N88),'DI-Temp'!N88/'T-Res'!$B$165,"")</f>
        <v>0.99409565279125345</v>
      </c>
      <c r="O88" s="7">
        <f>IF(ISNUMBER('DI-Temp'!O88),'DI-Temp'!O88/'T-Res'!$B$165,"")</f>
        <v>1.019298577750432</v>
      </c>
      <c r="P88" s="7">
        <f>IF(ISNUMBER('DI-Temp'!P88),'DI-Temp'!P88/'T-Res'!$B$165,"")</f>
        <v>1.0189436069763589</v>
      </c>
      <c r="Q88" s="7">
        <f>IF(ISNUMBER('DI-Temp'!Q88),'DI-Temp'!Q88/'T-Res'!$B$165,"")</f>
        <v>1.0324324963911304</v>
      </c>
      <c r="R88" s="7">
        <f>IF(ISNUMBER('DI-Temp'!R88),'DI-Temp'!R88/'T-Res'!$B$165,"")</f>
        <v>1.0224933147170883</v>
      </c>
      <c r="S88" s="7">
        <f>IF(ISNUMBER('DI-Temp'!S88),'DI-Temp'!S88/'T-Res'!$B$165,"")</f>
        <v>1.0196535485245048</v>
      </c>
      <c r="T88" s="7">
        <f>IF(ISNUMBER('DI-Temp'!T88),'DI-Temp'!T88/'T-Res'!$B$165,"")</f>
        <v>0.9997751851764205</v>
      </c>
      <c r="Y88" s="7">
        <f t="shared" si="19"/>
        <v>-1.1240741178975E-2</v>
      </c>
      <c r="Z88" s="7">
        <f t="shared" si="20"/>
        <v>0.46796980381947906</v>
      </c>
      <c r="AA88" s="7">
        <f t="shared" si="21"/>
        <v>1.2844025841872386</v>
      </c>
      <c r="AB88" s="7">
        <f t="shared" si="22"/>
        <v>1.7458645904820491</v>
      </c>
      <c r="AC88" s="7">
        <f t="shared" si="23"/>
        <v>1.5151335873346494</v>
      </c>
      <c r="AD88" s="7">
        <f t="shared" si="24"/>
        <v>0.92943181011430065</v>
      </c>
      <c r="AE88" s="7">
        <f t="shared" si="25"/>
        <v>-8.2234895993560375E-2</v>
      </c>
      <c r="AF88" s="7">
        <f t="shared" si="26"/>
        <v>-0.84542206025037259</v>
      </c>
      <c r="AG88" s="7">
        <f t="shared" si="27"/>
        <v>-1.022907447286836</v>
      </c>
      <c r="AH88" s="7">
        <f t="shared" si="28"/>
        <v>-1.3423811439524813</v>
      </c>
      <c r="AI88" s="7">
        <f t="shared" si="29"/>
        <v>-2.9752467046879785</v>
      </c>
      <c r="AJ88" s="7">
        <f t="shared" si="30"/>
        <v>-0.68568521191755272</v>
      </c>
      <c r="AK88" s="7">
        <f t="shared" si="31"/>
        <v>-0.2952173604373276</v>
      </c>
      <c r="AL88" s="7">
        <f t="shared" si="32"/>
        <v>0.96492888752159889</v>
      </c>
      <c r="AM88" s="7">
        <f t="shared" si="33"/>
        <v>0.94718034881794422</v>
      </c>
      <c r="AN88" s="7">
        <f t="shared" si="34"/>
        <v>1.6216248195565219</v>
      </c>
      <c r="AO88" s="7">
        <f t="shared" si="35"/>
        <v>1.1246657358544132</v>
      </c>
      <c r="AP88" s="7">
        <f t="shared" si="36"/>
        <v>0.98267742622524246</v>
      </c>
      <c r="AQ88" s="7">
        <f t="shared" si="37"/>
        <v>-1.1240741178975E-2</v>
      </c>
    </row>
    <row r="89" spans="1:43">
      <c r="A89" s="1">
        <v>1957</v>
      </c>
      <c r="B89" s="7">
        <f>IF(ISNUMBER('DI-Temp'!B89),'DI-Temp'!B89/'T-Res'!$B$165,"")</f>
        <v>0.99409565279125345</v>
      </c>
      <c r="C89" s="7">
        <f>IF(ISNUMBER('DI-Temp'!C89),'DI-Temp'!C89/'T-Res'!$B$165,"")</f>
        <v>1.019298577750432</v>
      </c>
      <c r="D89" s="7">
        <f>IF(ISNUMBER('DI-Temp'!D89),'DI-Temp'!D89/'T-Res'!$B$165,"")</f>
        <v>1.0189436069763589</v>
      </c>
      <c r="E89" s="7">
        <f>IF(ISNUMBER('DI-Temp'!E89),'DI-Temp'!E89/'T-Res'!$B$165,"")</f>
        <v>1.0324324963911304</v>
      </c>
      <c r="F89" s="7">
        <f>IF(ISNUMBER('DI-Temp'!F89),'DI-Temp'!F89/'T-Res'!$B$165,"")</f>
        <v>1.0224933147170883</v>
      </c>
      <c r="G89" s="7">
        <f>IF(ISNUMBER('DI-Temp'!G89),'DI-Temp'!G89/'T-Res'!$B$165,"")</f>
        <v>1.0196535485245048</v>
      </c>
      <c r="H89" s="7">
        <f>IF(ISNUMBER('DI-Temp'!H89),'DI-Temp'!H89/'T-Res'!$B$165,"")</f>
        <v>0.9997751851764205</v>
      </c>
      <c r="I89" s="7">
        <f>IF(ISNUMBER('DI-Temp'!I89),'DI-Temp'!I89/'T-Res'!$B$165,"")</f>
        <v>0.98131670492462786</v>
      </c>
      <c r="J89" s="7">
        <f>IF(ISNUMBER('DI-Temp'!J89),'DI-Temp'!J89/'T-Res'!$B$165,"")</f>
        <v>0.97954185105426328</v>
      </c>
      <c r="K89" s="7">
        <f>IF(ISNUMBER('DI-Temp'!K89),'DI-Temp'!K89/'T-Res'!$B$165,"")</f>
        <v>0.97173249402465867</v>
      </c>
      <c r="L89" s="7">
        <f>IF(ISNUMBER('DI-Temp'!L89),'DI-Temp'!L89/'T-Res'!$B$165,"")</f>
        <v>0.98628629576164895</v>
      </c>
      <c r="M89" s="7">
        <f>IF(ISNUMBER('DI-Temp'!M89),'DI-Temp'!M89/'T-Res'!$B$165,"")</f>
        <v>0.99622547743569112</v>
      </c>
      <c r="N89" s="7">
        <f>IF(ISNUMBER('DI-Temp'!N89),'DI-Temp'!N89/'T-Res'!$B$165,"")</f>
        <v>1.0019050098208582</v>
      </c>
      <c r="O89" s="7">
        <f>IF(ISNUMBER('DI-Temp'!O89),'DI-Temp'!O89/'T-Res'!$B$165,"")</f>
        <v>1.0082944837541707</v>
      </c>
      <c r="P89" s="7">
        <f>IF(ISNUMBER('DI-Temp'!P89),'DI-Temp'!P89/'T-Res'!$B$165,"")</f>
        <v>1.0331424379392762</v>
      </c>
      <c r="Q89" s="7">
        <f>IF(ISNUMBER('DI-Temp'!Q89),'DI-Temp'!Q89/'T-Res'!$B$165,"")</f>
        <v>1.0370471164540787</v>
      </c>
      <c r="R89" s="7">
        <f>IF(ISNUMBER('DI-Temp'!R89),'DI-Temp'!R89/'T-Res'!$B$165,"")</f>
        <v>1.0256880516837448</v>
      </c>
      <c r="S89" s="7">
        <f>IF(ISNUMBER('DI-Temp'!S89),'DI-Temp'!S89/'T-Res'!$B$165,"")</f>
        <v>1.0143289869134109</v>
      </c>
      <c r="T89" s="7">
        <f>IF(ISNUMBER('DI-Temp'!T89),'DI-Temp'!T89/'T-Res'!$B$165,"")</f>
        <v>1.0033248929171499</v>
      </c>
      <c r="Y89" s="7">
        <f t="shared" si="19"/>
        <v>-0.2952173604373276</v>
      </c>
      <c r="Z89" s="7">
        <f t="shared" si="20"/>
        <v>0.96492888752159889</v>
      </c>
      <c r="AA89" s="7">
        <f t="shared" si="21"/>
        <v>0.94718034881794422</v>
      </c>
      <c r="AB89" s="7">
        <f t="shared" si="22"/>
        <v>1.6216248195565219</v>
      </c>
      <c r="AC89" s="7">
        <f t="shared" si="23"/>
        <v>1.1246657358544132</v>
      </c>
      <c r="AD89" s="7">
        <f t="shared" si="24"/>
        <v>0.98267742622524246</v>
      </c>
      <c r="AE89" s="7">
        <f t="shared" si="25"/>
        <v>-1.1240741178975E-2</v>
      </c>
      <c r="AF89" s="7">
        <f t="shared" si="26"/>
        <v>-0.93416475376860708</v>
      </c>
      <c r="AG89" s="7">
        <f t="shared" si="27"/>
        <v>-1.022907447286836</v>
      </c>
      <c r="AH89" s="7">
        <f t="shared" si="28"/>
        <v>-1.4133752987670667</v>
      </c>
      <c r="AI89" s="7">
        <f t="shared" si="29"/>
        <v>-0.68568521191755272</v>
      </c>
      <c r="AJ89" s="7">
        <f t="shared" si="30"/>
        <v>-0.18872612821544399</v>
      </c>
      <c r="AK89" s="7">
        <f t="shared" si="31"/>
        <v>9.5250491042908614E-2</v>
      </c>
      <c r="AL89" s="7">
        <f t="shared" si="32"/>
        <v>0.41472418770853725</v>
      </c>
      <c r="AM89" s="7">
        <f t="shared" si="33"/>
        <v>1.6571218969638091</v>
      </c>
      <c r="AN89" s="7">
        <f t="shared" si="34"/>
        <v>1.8523558227039327</v>
      </c>
      <c r="AO89" s="7">
        <f t="shared" si="35"/>
        <v>1.2844025841872386</v>
      </c>
      <c r="AP89" s="7">
        <f t="shared" si="36"/>
        <v>0.71644934567054452</v>
      </c>
      <c r="AQ89" s="7">
        <f t="shared" si="37"/>
        <v>0.16624464585749399</v>
      </c>
    </row>
    <row r="90" spans="1:43">
      <c r="A90" s="1">
        <v>1958</v>
      </c>
      <c r="B90" s="7">
        <f>IF(ISNUMBER('DI-Temp'!B90),'DI-Temp'!B90/'T-Res'!$B$165,"")</f>
        <v>1.0019050098208582</v>
      </c>
      <c r="C90" s="7">
        <f>IF(ISNUMBER('DI-Temp'!C90),'DI-Temp'!C90/'T-Res'!$B$165,"")</f>
        <v>1.0082944837541707</v>
      </c>
      <c r="D90" s="7">
        <f>IF(ISNUMBER('DI-Temp'!D90),'DI-Temp'!D90/'T-Res'!$B$165,"")</f>
        <v>1.0331424379392762</v>
      </c>
      <c r="E90" s="7">
        <f>IF(ISNUMBER('DI-Temp'!E90),'DI-Temp'!E90/'T-Res'!$B$165,"")</f>
        <v>1.0370471164540787</v>
      </c>
      <c r="F90" s="7">
        <f>IF(ISNUMBER('DI-Temp'!F90),'DI-Temp'!F90/'T-Res'!$B$165,"")</f>
        <v>1.0256880516837448</v>
      </c>
      <c r="G90" s="7">
        <f>IF(ISNUMBER('DI-Temp'!G90),'DI-Temp'!G90/'T-Res'!$B$165,"")</f>
        <v>1.0143289869134109</v>
      </c>
      <c r="H90" s="7">
        <f>IF(ISNUMBER('DI-Temp'!H90),'DI-Temp'!H90/'T-Res'!$B$165,"")</f>
        <v>1.0033248929171499</v>
      </c>
      <c r="I90" s="7">
        <f>IF(ISNUMBER('DI-Temp'!I90),'DI-Temp'!I90/'T-Res'!$B$165,"")</f>
        <v>0.98841612040608662</v>
      </c>
      <c r="J90" s="7">
        <f>IF(ISNUMBER('DI-Temp'!J90),'DI-Temp'!J90/'T-Res'!$B$165,"")</f>
        <v>0.97279740634687739</v>
      </c>
      <c r="K90" s="7">
        <f>IF(ISNUMBER('DI-Temp'!K90),'DI-Temp'!K90/'T-Res'!$B$165,"")</f>
        <v>0.97208746479873154</v>
      </c>
      <c r="L90" s="7">
        <f>IF(ISNUMBER('DI-Temp'!L90),'DI-Temp'!L90/'T-Res'!$B$165,"")</f>
        <v>0.98131670492462786</v>
      </c>
      <c r="M90" s="7">
        <f>IF(ISNUMBER('DI-Temp'!M90),'DI-Temp'!M90/'T-Res'!$B$165,"")</f>
        <v>0.97244243557280452</v>
      </c>
      <c r="N90" s="7">
        <f>IF(ISNUMBER('DI-Temp'!N90),'DI-Temp'!N90/'T-Res'!$B$165,"")</f>
        <v>0.99267576969496174</v>
      </c>
      <c r="O90" s="7">
        <f>IF(ISNUMBER('DI-Temp'!O90),'DI-Temp'!O90/'T-Res'!$B$165,"")</f>
        <v>1.0203634900726508</v>
      </c>
      <c r="P90" s="7">
        <f>IF(ISNUMBER('DI-Temp'!P90),'DI-Temp'!P90/'T-Res'!$B$165,"")</f>
        <v>1.0232032562652342</v>
      </c>
      <c r="Q90" s="7">
        <f>IF(ISNUMBER('DI-Temp'!Q90),'DI-Temp'!Q90/'T-Res'!$B$165,"")</f>
        <v>1.0324324963911304</v>
      </c>
      <c r="R90" s="7">
        <f>IF(ISNUMBER('DI-Temp'!R90),'DI-Temp'!R90/'T-Res'!$B$165,"")</f>
        <v>1.0334974087133493</v>
      </c>
      <c r="S90" s="7">
        <f>IF(ISNUMBER('DI-Temp'!S90),'DI-Temp'!S90/'T-Res'!$B$165,"")</f>
        <v>1.0232032562652342</v>
      </c>
      <c r="T90" s="7">
        <f>IF(ISNUMBER('DI-Temp'!T90),'DI-Temp'!T90/'T-Res'!$B$165,"")</f>
        <v>1.0033248929171499</v>
      </c>
      <c r="Y90" s="7">
        <f t="shared" si="19"/>
        <v>9.5250491042908614E-2</v>
      </c>
      <c r="Z90" s="7">
        <f t="shared" si="20"/>
        <v>0.41472418770853725</v>
      </c>
      <c r="AA90" s="7">
        <f t="shared" si="21"/>
        <v>1.6571218969638091</v>
      </c>
      <c r="AB90" s="7">
        <f t="shared" si="22"/>
        <v>1.8523558227039327</v>
      </c>
      <c r="AC90" s="7">
        <f t="shared" si="23"/>
        <v>1.2844025841872386</v>
      </c>
      <c r="AD90" s="7">
        <f t="shared" si="24"/>
        <v>0.71644934567054452</v>
      </c>
      <c r="AE90" s="7">
        <f t="shared" si="25"/>
        <v>0.16624464585749399</v>
      </c>
      <c r="AF90" s="7">
        <f t="shared" si="26"/>
        <v>-0.5791939796956691</v>
      </c>
      <c r="AG90" s="7">
        <f t="shared" si="27"/>
        <v>-1.3601296826561304</v>
      </c>
      <c r="AH90" s="7">
        <f t="shared" si="28"/>
        <v>-1.3956267600634231</v>
      </c>
      <c r="AI90" s="7">
        <f t="shared" si="29"/>
        <v>-0.93416475376860708</v>
      </c>
      <c r="AJ90" s="7">
        <f t="shared" si="30"/>
        <v>-1.377878221359774</v>
      </c>
      <c r="AK90" s="7">
        <f t="shared" si="31"/>
        <v>-0.36621151525191298</v>
      </c>
      <c r="AL90" s="7">
        <f t="shared" si="32"/>
        <v>1.0181745036325407</v>
      </c>
      <c r="AM90" s="7">
        <f t="shared" si="33"/>
        <v>1.1601628132617114</v>
      </c>
      <c r="AN90" s="7">
        <f t="shared" si="34"/>
        <v>1.6216248195565219</v>
      </c>
      <c r="AO90" s="7">
        <f t="shared" si="35"/>
        <v>1.6748704356674637</v>
      </c>
      <c r="AP90" s="7">
        <f t="shared" si="36"/>
        <v>1.1601628132617114</v>
      </c>
      <c r="AQ90" s="7">
        <f t="shared" si="37"/>
        <v>0.16624464585749399</v>
      </c>
    </row>
    <row r="91" spans="1:43">
      <c r="A91" s="1">
        <v>1959</v>
      </c>
      <c r="B91" s="7">
        <f>IF(ISNUMBER('DI-Temp'!B91),'DI-Temp'!B91/'T-Res'!$B$165,"")</f>
        <v>0.99267576969496174</v>
      </c>
      <c r="C91" s="7">
        <f>IF(ISNUMBER('DI-Temp'!C91),'DI-Temp'!C91/'T-Res'!$B$165,"")</f>
        <v>1.0203634900726508</v>
      </c>
      <c r="D91" s="7">
        <f>IF(ISNUMBER('DI-Temp'!D91),'DI-Temp'!D91/'T-Res'!$B$165,"")</f>
        <v>1.0232032562652342</v>
      </c>
      <c r="E91" s="7">
        <f>IF(ISNUMBER('DI-Temp'!E91),'DI-Temp'!E91/'T-Res'!$B$165,"")</f>
        <v>1.0324324963911304</v>
      </c>
      <c r="F91" s="7">
        <f>IF(ISNUMBER('DI-Temp'!F91),'DI-Temp'!F91/'T-Res'!$B$165,"")</f>
        <v>1.0334974087133493</v>
      </c>
      <c r="G91" s="7">
        <f>IF(ISNUMBER('DI-Temp'!G91),'DI-Temp'!G91/'T-Res'!$B$165,"")</f>
        <v>1.0232032562652342</v>
      </c>
      <c r="H91" s="7">
        <f>IF(ISNUMBER('DI-Temp'!H91),'DI-Temp'!H91/'T-Res'!$B$165,"")</f>
        <v>1.0033248929171499</v>
      </c>
      <c r="I91" s="7">
        <f>IF(ISNUMBER('DI-Temp'!I91),'DI-Temp'!I91/'T-Res'!$B$165,"")</f>
        <v>0.98770617885794076</v>
      </c>
      <c r="J91" s="7">
        <f>IF(ISNUMBER('DI-Temp'!J91),'DI-Temp'!J91/'T-Res'!$B$165,"")</f>
        <v>0.98167167569870073</v>
      </c>
      <c r="K91" s="7">
        <f>IF(ISNUMBER('DI-Temp'!K91),'DI-Temp'!K91/'T-Res'!$B$165,"")</f>
        <v>0.97173249402465867</v>
      </c>
      <c r="L91" s="7">
        <f>IF(ISNUMBER('DI-Temp'!L91),'DI-Temp'!L91/'T-Res'!$B$165,"")</f>
        <v>0.97066758170243983</v>
      </c>
      <c r="M91" s="7">
        <f>IF(ISNUMBER('DI-Temp'!M91),'DI-Temp'!M91/'T-Res'!$B$165,"")</f>
        <v>0.99587050666161814</v>
      </c>
      <c r="N91" s="7">
        <f>IF(ISNUMBER('DI-Temp'!N91),'DI-Temp'!N91/'T-Res'!$B$165,"")</f>
        <v>1.007584542206025</v>
      </c>
      <c r="O91" s="7">
        <f>IF(ISNUMBER('DI-Temp'!O91),'DI-Temp'!O91/'T-Res'!$B$165,"")</f>
        <v>1.0189436069763589</v>
      </c>
      <c r="P91" s="7">
        <f>IF(ISNUMBER('DI-Temp'!P91),'DI-Temp'!P91/'T-Res'!$B$165,"")</f>
        <v>1.0313675840689116</v>
      </c>
      <c r="Q91" s="7">
        <f>IF(ISNUMBER('DI-Temp'!Q91),'DI-Temp'!Q91/'T-Res'!$B$165,"")</f>
        <v>1.0434365903873914</v>
      </c>
      <c r="R91" s="7">
        <f>IF(ISNUMBER('DI-Temp'!R91),'DI-Temp'!R91/'T-Res'!$B$165,"")</f>
        <v>1.034917291809641</v>
      </c>
      <c r="S91" s="7">
        <f>IF(ISNUMBER('DI-Temp'!S91),'DI-Temp'!S91/'T-Res'!$B$165,"")</f>
        <v>1.0232032562652342</v>
      </c>
      <c r="T91" s="7">
        <f>IF(ISNUMBER('DI-Temp'!T91),'DI-Temp'!T91/'T-Res'!$B$165,"")</f>
        <v>1.0008400974986393</v>
      </c>
      <c r="Y91" s="7">
        <f t="shared" si="19"/>
        <v>-0.36621151525191298</v>
      </c>
      <c r="Z91" s="7">
        <f t="shared" si="20"/>
        <v>1.0181745036325407</v>
      </c>
      <c r="AA91" s="7">
        <f t="shared" si="21"/>
        <v>1.1601628132617114</v>
      </c>
      <c r="AB91" s="7">
        <f t="shared" si="22"/>
        <v>1.6216248195565219</v>
      </c>
      <c r="AC91" s="7">
        <f t="shared" si="23"/>
        <v>1.6748704356674637</v>
      </c>
      <c r="AD91" s="7">
        <f t="shared" si="24"/>
        <v>1.1601628132617114</v>
      </c>
      <c r="AE91" s="7">
        <f t="shared" si="25"/>
        <v>0.16624464585749399</v>
      </c>
      <c r="AF91" s="7">
        <f t="shared" si="26"/>
        <v>-0.61469105710296179</v>
      </c>
      <c r="AG91" s="7">
        <f t="shared" si="27"/>
        <v>-0.91641621506496351</v>
      </c>
      <c r="AH91" s="7">
        <f t="shared" si="28"/>
        <v>-1.4133752987670667</v>
      </c>
      <c r="AI91" s="7">
        <f t="shared" si="29"/>
        <v>-1.4666209148780085</v>
      </c>
      <c r="AJ91" s="7">
        <f t="shared" si="30"/>
        <v>-0.20647466691909311</v>
      </c>
      <c r="AK91" s="7">
        <f t="shared" si="31"/>
        <v>0.37922711030125011</v>
      </c>
      <c r="AL91" s="7">
        <f t="shared" si="32"/>
        <v>0.94718034881794422</v>
      </c>
      <c r="AM91" s="7">
        <f t="shared" si="33"/>
        <v>1.5683792034455801</v>
      </c>
      <c r="AN91" s="7">
        <f t="shared" si="34"/>
        <v>2.1718295193695725</v>
      </c>
      <c r="AO91" s="7">
        <f t="shared" si="35"/>
        <v>1.7458645904820491</v>
      </c>
      <c r="AP91" s="7">
        <f t="shared" si="36"/>
        <v>1.1601628132617114</v>
      </c>
      <c r="AQ91" s="7">
        <f t="shared" si="37"/>
        <v>4.2004874931966807E-2</v>
      </c>
    </row>
    <row r="92" spans="1:43">
      <c r="A92" s="1">
        <v>1960</v>
      </c>
      <c r="B92" s="7">
        <f>IF(ISNUMBER('DI-Temp'!B92),'DI-Temp'!B92/'T-Res'!$B$165,"")</f>
        <v>1.007584542206025</v>
      </c>
      <c r="C92" s="7">
        <f>IF(ISNUMBER('DI-Temp'!C92),'DI-Temp'!C92/'T-Res'!$B$165,"")</f>
        <v>1.0189436069763589</v>
      </c>
      <c r="D92" s="7">
        <f>IF(ISNUMBER('DI-Temp'!D92),'DI-Temp'!D92/'T-Res'!$B$165,"")</f>
        <v>1.0313675840689116</v>
      </c>
      <c r="E92" s="7">
        <f>IF(ISNUMBER('DI-Temp'!E92),'DI-Temp'!E92/'T-Res'!$B$165,"")</f>
        <v>1.0434365903873914</v>
      </c>
      <c r="F92" s="7">
        <f>IF(ISNUMBER('DI-Temp'!F92),'DI-Temp'!F92/'T-Res'!$B$165,"")</f>
        <v>1.034917291809641</v>
      </c>
      <c r="G92" s="7">
        <f>IF(ISNUMBER('DI-Temp'!G92),'DI-Temp'!G92/'T-Res'!$B$165,"")</f>
        <v>1.0232032562652342</v>
      </c>
      <c r="H92" s="7">
        <f>IF(ISNUMBER('DI-Temp'!H92),'DI-Temp'!H92/'T-Res'!$B$165,"")</f>
        <v>1.0008400974986393</v>
      </c>
      <c r="I92" s="7">
        <f>IF(ISNUMBER('DI-Temp'!I92),'DI-Temp'!I92/'T-Res'!$B$165,"")</f>
        <v>0.98309155879499255</v>
      </c>
      <c r="J92" s="7">
        <f>IF(ISNUMBER('DI-Temp'!J92),'DI-Temp'!J92/'T-Res'!$B$165,"")</f>
        <v>0.98202664647277371</v>
      </c>
      <c r="K92" s="7">
        <f>IF(ISNUMBER('DI-Temp'!K92),'DI-Temp'!K92/'T-Res'!$B$165,"")</f>
        <v>0.97208746479873154</v>
      </c>
      <c r="L92" s="7">
        <f>IF(ISNUMBER('DI-Temp'!L92),'DI-Temp'!L92/'T-Res'!$B$165,"")</f>
        <v>0.9759921433135339</v>
      </c>
      <c r="M92" s="7">
        <f>IF(ISNUMBER('DI-Temp'!M92),'DI-Temp'!M92/'T-Res'!$B$165,"")</f>
        <v>0.99090091582459716</v>
      </c>
      <c r="N92" s="7">
        <f>IF(ISNUMBER('DI-Temp'!N92),'DI-Temp'!N92/'T-Res'!$B$165,"")</f>
        <v>1.0015500390467851</v>
      </c>
      <c r="O92" s="7">
        <f>IF(ISNUMBER('DI-Temp'!O92),'DI-Temp'!O92/'T-Res'!$B$165,"")</f>
        <v>1.019298577750432</v>
      </c>
      <c r="P92" s="7">
        <f>IF(ISNUMBER('DI-Temp'!P92),'DI-Temp'!P92/'T-Res'!$B$165,"")</f>
        <v>1.0306576425207659</v>
      </c>
      <c r="Q92" s="7">
        <f>IF(ISNUMBER('DI-Temp'!Q92),'DI-Temp'!Q92/'T-Res'!$B$165,"")</f>
        <v>1.0263979932318905</v>
      </c>
      <c r="R92" s="7">
        <f>IF(ISNUMBER('DI-Temp'!R92),'DI-Temp'!R92/'T-Res'!$B$165,"")</f>
        <v>1.0271079347800365</v>
      </c>
      <c r="S92" s="7">
        <f>IF(ISNUMBER('DI-Temp'!S92),'DI-Temp'!S92/'T-Res'!$B$165,"")</f>
        <v>1.0153938992356295</v>
      </c>
      <c r="T92" s="7">
        <f>IF(ISNUMBER('DI-Temp'!T92),'DI-Temp'!T92/'T-Res'!$B$165,"")</f>
        <v>1.0047447760134416</v>
      </c>
      <c r="Y92" s="7">
        <f t="shared" si="19"/>
        <v>0.37922711030125011</v>
      </c>
      <c r="Z92" s="7">
        <f t="shared" si="20"/>
        <v>0.94718034881794422</v>
      </c>
      <c r="AA92" s="7">
        <f t="shared" si="21"/>
        <v>1.5683792034455801</v>
      </c>
      <c r="AB92" s="7">
        <f t="shared" si="22"/>
        <v>2.1718295193695725</v>
      </c>
      <c r="AC92" s="7">
        <f t="shared" si="23"/>
        <v>1.7458645904820491</v>
      </c>
      <c r="AD92" s="7">
        <f t="shared" si="24"/>
        <v>1.1601628132617114</v>
      </c>
      <c r="AE92" s="7">
        <f t="shared" si="25"/>
        <v>4.2004874931966807E-2</v>
      </c>
      <c r="AF92" s="7">
        <f t="shared" si="26"/>
        <v>-0.84542206025037259</v>
      </c>
      <c r="AG92" s="7">
        <f t="shared" si="27"/>
        <v>-0.89866767636131439</v>
      </c>
      <c r="AH92" s="7">
        <f t="shared" si="28"/>
        <v>-1.3956267600634231</v>
      </c>
      <c r="AI92" s="7">
        <f t="shared" si="29"/>
        <v>-1.200392834323305</v>
      </c>
      <c r="AJ92" s="7">
        <f t="shared" si="30"/>
        <v>-0.45495420877014192</v>
      </c>
      <c r="AK92" s="7">
        <f t="shared" si="31"/>
        <v>7.7501952339253943E-2</v>
      </c>
      <c r="AL92" s="7">
        <f t="shared" si="32"/>
        <v>0.96492888752159889</v>
      </c>
      <c r="AM92" s="7">
        <f t="shared" si="33"/>
        <v>1.532882126038293</v>
      </c>
      <c r="AN92" s="7">
        <f t="shared" si="34"/>
        <v>1.3198996615945258</v>
      </c>
      <c r="AO92" s="7">
        <f t="shared" si="35"/>
        <v>1.355396739001824</v>
      </c>
      <c r="AP92" s="7">
        <f t="shared" si="36"/>
        <v>0.76969496178147523</v>
      </c>
      <c r="AQ92" s="7">
        <f t="shared" si="37"/>
        <v>0.23723880067207936</v>
      </c>
    </row>
    <row r="93" spans="1:43">
      <c r="A93" s="1">
        <v>1961</v>
      </c>
      <c r="B93" s="7">
        <f>IF(ISNUMBER('DI-Temp'!B93),'DI-Temp'!B93/'T-Res'!$B$165,"")</f>
        <v>1.0015500390467851</v>
      </c>
      <c r="C93" s="7">
        <f>IF(ISNUMBER('DI-Temp'!C93),'DI-Temp'!C93/'T-Res'!$B$165,"")</f>
        <v>1.019298577750432</v>
      </c>
      <c r="D93" s="7">
        <f>IF(ISNUMBER('DI-Temp'!D93),'DI-Temp'!D93/'T-Res'!$B$165,"")</f>
        <v>1.0306576425207659</v>
      </c>
      <c r="E93" s="7">
        <f>IF(ISNUMBER('DI-Temp'!E93),'DI-Temp'!E93/'T-Res'!$B$165,"")</f>
        <v>1.0263979932318905</v>
      </c>
      <c r="F93" s="7">
        <f>IF(ISNUMBER('DI-Temp'!F93),'DI-Temp'!F93/'T-Res'!$B$165,"")</f>
        <v>1.0271079347800365</v>
      </c>
      <c r="G93" s="7">
        <f>IF(ISNUMBER('DI-Temp'!G93),'DI-Temp'!G93/'T-Res'!$B$165,"")</f>
        <v>1.0153938992356295</v>
      </c>
      <c r="H93" s="7">
        <f>IF(ISNUMBER('DI-Temp'!H93),'DI-Temp'!H93/'T-Res'!$B$165,"")</f>
        <v>1.0047447760134416</v>
      </c>
      <c r="I93" s="7">
        <f>IF(ISNUMBER('DI-Temp'!I93),'DI-Temp'!I93/'T-Res'!$B$165,"")</f>
        <v>0.99409565279125345</v>
      </c>
      <c r="J93" s="7">
        <f>IF(ISNUMBER('DI-Temp'!J93),'DI-Temp'!J93/'T-Res'!$B$165,"")</f>
        <v>0.97457226021724208</v>
      </c>
      <c r="K93" s="7">
        <f>IF(ISNUMBER('DI-Temp'!K93),'DI-Temp'!K93/'T-Res'!$B$165,"")</f>
        <v>0.96924769860614801</v>
      </c>
      <c r="L93" s="7">
        <f>IF(ISNUMBER('DI-Temp'!L93),'DI-Temp'!L93/'T-Res'!$B$165,"")</f>
        <v>0.98735120808386778</v>
      </c>
      <c r="M93" s="7">
        <f>IF(ISNUMBER('DI-Temp'!M93),'DI-Temp'!M93/'T-Res'!$B$165,"")</f>
        <v>0.99445062356532643</v>
      </c>
      <c r="N93" s="7">
        <f>IF(ISNUMBER('DI-Temp'!N93),'DI-Temp'!N93/'T-Res'!$B$165,"")</f>
        <v>1.0104243083986084</v>
      </c>
      <c r="O93" s="7">
        <f>IF(ISNUMBER('DI-Temp'!O93),'DI-Temp'!O93/'T-Res'!$B$165,"")</f>
        <v>1.0090044253023169</v>
      </c>
      <c r="P93" s="7">
        <f>IF(ISNUMBER('DI-Temp'!P93),'DI-Temp'!P93/'T-Res'!$B$165,"")</f>
        <v>1.0288827886504011</v>
      </c>
      <c r="Q93" s="7">
        <f>IF(ISNUMBER('DI-Temp'!Q93),'DI-Temp'!Q93/'T-Res'!$B$165,"")</f>
        <v>1.0256880516837448</v>
      </c>
      <c r="R93" s="7">
        <f>IF(ISNUMBER('DI-Temp'!R93),'DI-Temp'!R93/'T-Res'!$B$165,"")</f>
        <v>1.0288827886504011</v>
      </c>
      <c r="S93" s="7">
        <f>IF(ISNUMBER('DI-Temp'!S93),'DI-Temp'!S93/'T-Res'!$B$165,"")</f>
        <v>1.0320775256170576</v>
      </c>
      <c r="T93" s="7">
        <f>IF(ISNUMBER('DI-Temp'!T93),'DI-Temp'!T93/'T-Res'!$B$165,"")</f>
        <v>1.0090044253023169</v>
      </c>
      <c r="Y93" s="7">
        <f t="shared" si="19"/>
        <v>7.7501952339253943E-2</v>
      </c>
      <c r="Z93" s="7">
        <f t="shared" si="20"/>
        <v>0.96492888752159889</v>
      </c>
      <c r="AA93" s="7">
        <f t="shared" si="21"/>
        <v>1.532882126038293</v>
      </c>
      <c r="AB93" s="7">
        <f t="shared" si="22"/>
        <v>1.3198996615945258</v>
      </c>
      <c r="AC93" s="7">
        <f t="shared" si="23"/>
        <v>1.355396739001824</v>
      </c>
      <c r="AD93" s="7">
        <f t="shared" si="24"/>
        <v>0.76969496178147523</v>
      </c>
      <c r="AE93" s="7">
        <f t="shared" si="25"/>
        <v>0.23723880067207936</v>
      </c>
      <c r="AF93" s="7">
        <f t="shared" si="26"/>
        <v>-0.2952173604373276</v>
      </c>
      <c r="AG93" s="7">
        <f t="shared" si="27"/>
        <v>-1.2713869891378959</v>
      </c>
      <c r="AH93" s="7">
        <f t="shared" si="28"/>
        <v>-1.5376150696925994</v>
      </c>
      <c r="AI93" s="7">
        <f t="shared" si="29"/>
        <v>-0.63243959580661091</v>
      </c>
      <c r="AJ93" s="7">
        <f t="shared" si="30"/>
        <v>-0.27746882173367848</v>
      </c>
      <c r="AK93" s="7">
        <f t="shared" si="31"/>
        <v>0.52121541993042086</v>
      </c>
      <c r="AL93" s="7">
        <f t="shared" si="32"/>
        <v>0.45022126511584659</v>
      </c>
      <c r="AM93" s="7">
        <f t="shared" si="33"/>
        <v>1.4441394325200529</v>
      </c>
      <c r="AN93" s="7">
        <f t="shared" si="34"/>
        <v>1.2844025841872386</v>
      </c>
      <c r="AO93" s="7">
        <f t="shared" si="35"/>
        <v>1.4441394325200529</v>
      </c>
      <c r="AP93" s="7">
        <f t="shared" si="36"/>
        <v>1.6038762808528784</v>
      </c>
      <c r="AQ93" s="7">
        <f t="shared" si="37"/>
        <v>0.45022126511584659</v>
      </c>
    </row>
    <row r="94" spans="1:43">
      <c r="A94" s="1">
        <v>1962</v>
      </c>
      <c r="B94" s="7">
        <f>IF(ISNUMBER('DI-Temp'!B94),'DI-Temp'!B94/'T-Res'!$B$165,"")</f>
        <v>1.0104243083986084</v>
      </c>
      <c r="C94" s="7">
        <f>IF(ISNUMBER('DI-Temp'!C94),'DI-Temp'!C94/'T-Res'!$B$165,"")</f>
        <v>1.0090044253023169</v>
      </c>
      <c r="D94" s="7">
        <f>IF(ISNUMBER('DI-Temp'!D94),'DI-Temp'!D94/'T-Res'!$B$165,"")</f>
        <v>1.0288827886504011</v>
      </c>
      <c r="E94" s="7">
        <f>IF(ISNUMBER('DI-Temp'!E94),'DI-Temp'!E94/'T-Res'!$B$165,"")</f>
        <v>1.0256880516837448</v>
      </c>
      <c r="F94" s="7">
        <f>IF(ISNUMBER('DI-Temp'!F94),'DI-Temp'!F94/'T-Res'!$B$165,"")</f>
        <v>1.0288827886504011</v>
      </c>
      <c r="G94" s="7">
        <f>IF(ISNUMBER('DI-Temp'!G94),'DI-Temp'!G94/'T-Res'!$B$165,"")</f>
        <v>1.0320775256170576</v>
      </c>
      <c r="H94" s="7">
        <f>IF(ISNUMBER('DI-Temp'!H94),'DI-Temp'!H94/'T-Res'!$B$165,"")</f>
        <v>1.0090044253023169</v>
      </c>
      <c r="I94" s="7">
        <f>IF(ISNUMBER('DI-Temp'!I94),'DI-Temp'!I94/'T-Res'!$B$165,"")</f>
        <v>0.9838015003431384</v>
      </c>
      <c r="J94" s="7">
        <f>IF(ISNUMBER('DI-Temp'!J94),'DI-Temp'!J94/'T-Res'!$B$165,"")</f>
        <v>0.97173249402465867</v>
      </c>
      <c r="K94" s="7">
        <f>IF(ISNUMBER('DI-Temp'!K94),'DI-Temp'!K94/'T-Res'!$B$165,"")</f>
        <v>0.97918688028019019</v>
      </c>
      <c r="L94" s="7">
        <f>IF(ISNUMBER('DI-Temp'!L94),'DI-Temp'!L94/'T-Res'!$B$165,"")</f>
        <v>0.97315237712095037</v>
      </c>
      <c r="M94" s="7">
        <f>IF(ISNUMBER('DI-Temp'!M94),'DI-Temp'!M94/'T-Res'!$B$165,"")</f>
        <v>0.97350734789502336</v>
      </c>
      <c r="N94" s="7">
        <f>IF(ISNUMBER('DI-Temp'!N94),'DI-Temp'!N94/'T-Res'!$B$165,"")</f>
        <v>1.0019050098208582</v>
      </c>
      <c r="O94" s="7">
        <f>IF(ISNUMBER('DI-Temp'!O94),'DI-Temp'!O94/'T-Res'!$B$165,"")</f>
        <v>1.0068746006578793</v>
      </c>
      <c r="P94" s="7">
        <f>IF(ISNUMBER('DI-Temp'!P94),'DI-Temp'!P94/'T-Res'!$B$165,"")</f>
        <v>1.0242681685874528</v>
      </c>
      <c r="Q94" s="7">
        <f>IF(ISNUMBER('DI-Temp'!Q94),'DI-Temp'!Q94/'T-Res'!$B$165,"")</f>
        <v>1.0267529640059636</v>
      </c>
      <c r="R94" s="7">
        <f>IF(ISNUMBER('DI-Temp'!R94),'DI-Temp'!R94/'T-Res'!$B$165,"")</f>
        <v>1.0285278178763282</v>
      </c>
      <c r="S94" s="7">
        <f>IF(ISNUMBER('DI-Temp'!S94),'DI-Temp'!S94/'T-Res'!$B$165,"")</f>
        <v>1.0161038407837755</v>
      </c>
      <c r="T94" s="7">
        <f>IF(ISNUMBER('DI-Temp'!T94),'DI-Temp'!T94/'T-Res'!$B$165,"")</f>
        <v>1.0033248929171499</v>
      </c>
      <c r="Y94" s="7">
        <f t="shared" si="19"/>
        <v>0.52121541993042086</v>
      </c>
      <c r="Z94" s="7">
        <f t="shared" si="20"/>
        <v>0.45022126511584659</v>
      </c>
      <c r="AA94" s="7">
        <f t="shared" si="21"/>
        <v>1.4441394325200529</v>
      </c>
      <c r="AB94" s="7">
        <f t="shared" si="22"/>
        <v>1.2844025841872386</v>
      </c>
      <c r="AC94" s="7">
        <f t="shared" si="23"/>
        <v>1.4441394325200529</v>
      </c>
      <c r="AD94" s="7">
        <f t="shared" si="24"/>
        <v>1.6038762808528784</v>
      </c>
      <c r="AE94" s="7">
        <f t="shared" si="25"/>
        <v>0.45022126511584659</v>
      </c>
      <c r="AF94" s="7">
        <f t="shared" si="26"/>
        <v>-0.8099249828430799</v>
      </c>
      <c r="AG94" s="7">
        <f t="shared" si="27"/>
        <v>-1.4133752987670667</v>
      </c>
      <c r="AH94" s="7">
        <f t="shared" si="28"/>
        <v>-1.0406559859904907</v>
      </c>
      <c r="AI94" s="7">
        <f t="shared" si="29"/>
        <v>-1.3423811439524813</v>
      </c>
      <c r="AJ94" s="7">
        <f t="shared" si="30"/>
        <v>-1.3246326052488322</v>
      </c>
      <c r="AK94" s="7">
        <f t="shared" si="31"/>
        <v>9.5250491042908614E-2</v>
      </c>
      <c r="AL94" s="7">
        <f t="shared" si="32"/>
        <v>0.34373003289396298</v>
      </c>
      <c r="AM94" s="7">
        <f t="shared" si="33"/>
        <v>1.2134084293726421</v>
      </c>
      <c r="AN94" s="7">
        <f t="shared" si="34"/>
        <v>1.3376482002981804</v>
      </c>
      <c r="AO94" s="7">
        <f t="shared" si="35"/>
        <v>1.4263908938164094</v>
      </c>
      <c r="AP94" s="7">
        <f t="shared" si="36"/>
        <v>0.80519203918877347</v>
      </c>
      <c r="AQ94" s="7">
        <f t="shared" si="37"/>
        <v>0.16624464585749399</v>
      </c>
    </row>
    <row r="95" spans="1:43">
      <c r="A95" s="1">
        <v>1963</v>
      </c>
      <c r="B95" s="7">
        <f>IF(ISNUMBER('DI-Temp'!B95),'DI-Temp'!B95/'T-Res'!$B$165,"")</f>
        <v>1.0019050098208582</v>
      </c>
      <c r="C95" s="7">
        <f>IF(ISNUMBER('DI-Temp'!C95),'DI-Temp'!C95/'T-Res'!$B$165,"")</f>
        <v>1.0068746006578793</v>
      </c>
      <c r="D95" s="7">
        <f>IF(ISNUMBER('DI-Temp'!D95),'DI-Temp'!D95/'T-Res'!$B$165,"")</f>
        <v>1.0242681685874528</v>
      </c>
      <c r="E95" s="7">
        <f>IF(ISNUMBER('DI-Temp'!E95),'DI-Temp'!E95/'T-Res'!$B$165,"")</f>
        <v>1.0267529640059636</v>
      </c>
      <c r="F95" s="7">
        <f>IF(ISNUMBER('DI-Temp'!F95),'DI-Temp'!F95/'T-Res'!$B$165,"")</f>
        <v>1.0285278178763282</v>
      </c>
      <c r="G95" s="7">
        <f>IF(ISNUMBER('DI-Temp'!G95),'DI-Temp'!G95/'T-Res'!$B$165,"")</f>
        <v>1.0161038407837755</v>
      </c>
      <c r="H95" s="7">
        <f>IF(ISNUMBER('DI-Temp'!H95),'DI-Temp'!H95/'T-Res'!$B$165,"")</f>
        <v>1.0033248929171499</v>
      </c>
      <c r="I95" s="7">
        <f>IF(ISNUMBER('DI-Temp'!I95),'DI-Temp'!I95/'T-Res'!$B$165,"")</f>
        <v>0.9774120264098255</v>
      </c>
      <c r="J95" s="7">
        <f>IF(ISNUMBER('DI-Temp'!J95),'DI-Temp'!J95/'T-Res'!$B$165,"")</f>
        <v>0.95859857538395998</v>
      </c>
      <c r="K95" s="7">
        <f>IF(ISNUMBER('DI-Temp'!K95),'DI-Temp'!K95/'T-Res'!$B$165,"")</f>
        <v>0.94581962751733439</v>
      </c>
      <c r="L95" s="7">
        <f>IF(ISNUMBER('DI-Temp'!L95),'DI-Temp'!L95/'T-Res'!$B$165,"")</f>
        <v>0.95327401377286591</v>
      </c>
      <c r="M95" s="7">
        <f>IF(ISNUMBER('DI-Temp'!M95),'DI-Temp'!M95/'T-Res'!$B$165,"")</f>
        <v>0.98167167569870073</v>
      </c>
      <c r="N95" s="7">
        <f>IF(ISNUMBER('DI-Temp'!N95),'DI-Temp'!N95/'T-Res'!$B$165,"")</f>
        <v>1.0050997467875145</v>
      </c>
      <c r="O95" s="7">
        <f>IF(ISNUMBER('DI-Temp'!O95),'DI-Temp'!O95/'T-Res'!$B$165,"")</f>
        <v>1.0153938992356295</v>
      </c>
      <c r="P95" s="7">
        <f>IF(ISNUMBER('DI-Temp'!P95),'DI-Temp'!P95/'T-Res'!$B$165,"")</f>
        <v>1.0278178763281822</v>
      </c>
      <c r="Q95" s="7">
        <f>IF(ISNUMBER('DI-Temp'!Q95),'DI-Temp'!Q95/'T-Res'!$B$165,"")</f>
        <v>1.0359822041318598</v>
      </c>
      <c r="R95" s="7">
        <f>IF(ISNUMBER('DI-Temp'!R95),'DI-Temp'!R95/'T-Res'!$B$165,"")</f>
        <v>1.0288827886504011</v>
      </c>
      <c r="S95" s="7">
        <f>IF(ISNUMBER('DI-Temp'!S95),'DI-Temp'!S95/'T-Res'!$B$165,"")</f>
        <v>1.0210734316207966</v>
      </c>
      <c r="T95" s="7">
        <f>IF(ISNUMBER('DI-Temp'!T95),'DI-Temp'!T95/'T-Res'!$B$165,"")</f>
        <v>0.99764536053198283</v>
      </c>
      <c r="Y95" s="7">
        <f t="shared" si="19"/>
        <v>9.5250491042908614E-2</v>
      </c>
      <c r="Z95" s="7">
        <f t="shared" si="20"/>
        <v>0.34373003289396298</v>
      </c>
      <c r="AA95" s="7">
        <f t="shared" si="21"/>
        <v>1.2134084293726421</v>
      </c>
      <c r="AB95" s="7">
        <f t="shared" si="22"/>
        <v>1.3376482002981804</v>
      </c>
      <c r="AC95" s="7">
        <f t="shared" si="23"/>
        <v>1.4263908938164094</v>
      </c>
      <c r="AD95" s="7">
        <f t="shared" si="24"/>
        <v>0.80519203918877347</v>
      </c>
      <c r="AE95" s="7">
        <f t="shared" si="25"/>
        <v>0.16624464585749399</v>
      </c>
      <c r="AF95" s="7">
        <f t="shared" si="26"/>
        <v>-1.1293986795087252</v>
      </c>
      <c r="AG95" s="7">
        <f t="shared" si="27"/>
        <v>-2.0700712308020011</v>
      </c>
      <c r="AH95" s="7">
        <f t="shared" si="28"/>
        <v>-2.7090186241332805</v>
      </c>
      <c r="AI95" s="7">
        <f t="shared" si="29"/>
        <v>-2.3362993113567043</v>
      </c>
      <c r="AJ95" s="7">
        <f t="shared" si="30"/>
        <v>-0.91641621506496351</v>
      </c>
      <c r="AK95" s="7">
        <f t="shared" si="31"/>
        <v>0.25498733937572293</v>
      </c>
      <c r="AL95" s="7">
        <f t="shared" si="32"/>
        <v>0.76969496178147523</v>
      </c>
      <c r="AM95" s="7">
        <f t="shared" si="33"/>
        <v>1.3908938164091111</v>
      </c>
      <c r="AN95" s="7">
        <f t="shared" si="34"/>
        <v>1.7991102065929909</v>
      </c>
      <c r="AO95" s="7">
        <f t="shared" si="35"/>
        <v>1.4441394325200529</v>
      </c>
      <c r="AP95" s="7">
        <f t="shared" si="36"/>
        <v>1.0536715810398278</v>
      </c>
      <c r="AQ95" s="7">
        <f t="shared" si="37"/>
        <v>-0.11773197340085861</v>
      </c>
    </row>
    <row r="96" spans="1:43">
      <c r="A96" s="1">
        <v>1964</v>
      </c>
      <c r="B96" s="7">
        <f>IF(ISNUMBER('DI-Temp'!B96),'DI-Temp'!B96/'T-Res'!$B$165,"")</f>
        <v>1.0050997467875145</v>
      </c>
      <c r="C96" s="7">
        <f>IF(ISNUMBER('DI-Temp'!C96),'DI-Temp'!C96/'T-Res'!$B$165,"")</f>
        <v>1.0153938992356295</v>
      </c>
      <c r="D96" s="7">
        <f>IF(ISNUMBER('DI-Temp'!D96),'DI-Temp'!D96/'T-Res'!$B$165,"")</f>
        <v>1.0278178763281822</v>
      </c>
      <c r="E96" s="7">
        <f>IF(ISNUMBER('DI-Temp'!E96),'DI-Temp'!E96/'T-Res'!$B$165,"")</f>
        <v>1.0359822041318598</v>
      </c>
      <c r="F96" s="7">
        <f>IF(ISNUMBER('DI-Temp'!F96),'DI-Temp'!F96/'T-Res'!$B$165,"")</f>
        <v>1.0288827886504011</v>
      </c>
      <c r="G96" s="7">
        <f>IF(ISNUMBER('DI-Temp'!G96),'DI-Temp'!G96/'T-Res'!$B$165,"")</f>
        <v>1.0210734316207966</v>
      </c>
      <c r="H96" s="7">
        <f>IF(ISNUMBER('DI-Temp'!H96),'DI-Temp'!H96/'T-Res'!$B$165,"")</f>
        <v>0.99764536053198283</v>
      </c>
      <c r="I96" s="7">
        <f>IF(ISNUMBER('DI-Temp'!I96),'DI-Temp'!I96/'T-Res'!$B$165,"")</f>
        <v>0.99729038975790996</v>
      </c>
      <c r="J96" s="7">
        <f>IF(ISNUMBER('DI-Temp'!J96),'DI-Temp'!J96/'T-Res'!$B$165,"")</f>
        <v>0.95895354615803297</v>
      </c>
      <c r="K96" s="7">
        <f>IF(ISNUMBER('DI-Temp'!K96),'DI-Temp'!K96/'T-Res'!$B$165,"")</f>
        <v>0.96108337080247064</v>
      </c>
      <c r="L96" s="7">
        <f>IF(ISNUMBER('DI-Temp'!L96),'DI-Temp'!L96/'T-Res'!$B$165,"")</f>
        <v>0.97670208486167975</v>
      </c>
      <c r="M96" s="7">
        <f>IF(ISNUMBER('DI-Temp'!M96),'DI-Temp'!M96/'T-Res'!$B$165,"")</f>
        <v>0.9759921433135339</v>
      </c>
      <c r="N96" s="7">
        <f>IF(ISNUMBER('DI-Temp'!N96),'DI-Temp'!N96/'T-Res'!$B$165,"")</f>
        <v>1.0029699221430768</v>
      </c>
      <c r="O96" s="7">
        <f>IF(ISNUMBER('DI-Temp'!O96),'DI-Temp'!O96/'T-Res'!$B$165,"")</f>
        <v>1.0217833731689423</v>
      </c>
      <c r="P96" s="7">
        <f>IF(ISNUMBER('DI-Temp'!P96),'DI-Temp'!P96/'T-Res'!$B$165,"")</f>
        <v>1.0338523794874224</v>
      </c>
      <c r="Q96" s="7">
        <f>IF(ISNUMBER('DI-Temp'!Q96),'DI-Temp'!Q96/'T-Res'!$B$165,"")</f>
        <v>1.0391769410985163</v>
      </c>
      <c r="R96" s="7">
        <f>IF(ISNUMBER('DI-Temp'!R96),'DI-Temp'!R96/'T-Res'!$B$165,"")</f>
        <v>1.0310126132948387</v>
      </c>
      <c r="S96" s="7">
        <f>IF(ISNUMBER('DI-Temp'!S96),'DI-Temp'!S96/'T-Res'!$B$165,"")</f>
        <v>1.0203634900726508</v>
      </c>
      <c r="T96" s="7">
        <f>IF(ISNUMBER('DI-Temp'!T96),'DI-Temp'!T96/'T-Res'!$B$165,"")</f>
        <v>0.99729038975790996</v>
      </c>
      <c r="Y96" s="7">
        <f t="shared" si="19"/>
        <v>0.25498733937572293</v>
      </c>
      <c r="Z96" s="7">
        <f t="shared" si="20"/>
        <v>0.76969496178147523</v>
      </c>
      <c r="AA96" s="7">
        <f t="shared" si="21"/>
        <v>1.3908938164091111</v>
      </c>
      <c r="AB96" s="7">
        <f t="shared" si="22"/>
        <v>1.7991102065929909</v>
      </c>
      <c r="AC96" s="7">
        <f t="shared" si="23"/>
        <v>1.4441394325200529</v>
      </c>
      <c r="AD96" s="7">
        <f t="shared" si="24"/>
        <v>1.0536715810398278</v>
      </c>
      <c r="AE96" s="7">
        <f t="shared" si="25"/>
        <v>-0.11773197340085861</v>
      </c>
      <c r="AF96" s="7">
        <f t="shared" si="26"/>
        <v>-0.13548051210450218</v>
      </c>
      <c r="AG96" s="7">
        <f t="shared" si="27"/>
        <v>-2.0523226920983517</v>
      </c>
      <c r="AH96" s="7">
        <f t="shared" si="28"/>
        <v>-1.9458314598764681</v>
      </c>
      <c r="AI96" s="7">
        <f t="shared" si="29"/>
        <v>-1.1648957569160123</v>
      </c>
      <c r="AJ96" s="7">
        <f t="shared" si="30"/>
        <v>-1.200392834323305</v>
      </c>
      <c r="AK96" s="7">
        <f t="shared" si="31"/>
        <v>0.14849610715383932</v>
      </c>
      <c r="AL96" s="7">
        <f t="shared" si="32"/>
        <v>1.089168658447115</v>
      </c>
      <c r="AM96" s="7">
        <f t="shared" si="33"/>
        <v>1.6926189743711184</v>
      </c>
      <c r="AN96" s="7">
        <f t="shared" si="34"/>
        <v>1.9588470549258163</v>
      </c>
      <c r="AO96" s="7">
        <f t="shared" si="35"/>
        <v>1.5506306647419366</v>
      </c>
      <c r="AP96" s="7">
        <f t="shared" si="36"/>
        <v>1.0181745036325407</v>
      </c>
      <c r="AQ96" s="7">
        <f t="shared" si="37"/>
        <v>-0.13548051210450218</v>
      </c>
    </row>
    <row r="97" spans="1:43">
      <c r="A97" s="1">
        <v>1965</v>
      </c>
      <c r="B97" s="7">
        <f>IF(ISNUMBER('DI-Temp'!B97),'DI-Temp'!B97/'T-Res'!$B$165,"")</f>
        <v>1.0029699221430768</v>
      </c>
      <c r="C97" s="7">
        <f>IF(ISNUMBER('DI-Temp'!C97),'DI-Temp'!C97/'T-Res'!$B$165,"")</f>
        <v>1.0217833731689423</v>
      </c>
      <c r="D97" s="7">
        <f>IF(ISNUMBER('DI-Temp'!D97),'DI-Temp'!D97/'T-Res'!$B$165,"")</f>
        <v>1.0338523794874224</v>
      </c>
      <c r="E97" s="7">
        <f>IF(ISNUMBER('DI-Temp'!E97),'DI-Temp'!E97/'T-Res'!$B$165,"")</f>
        <v>1.0391769410985163</v>
      </c>
      <c r="F97" s="7">
        <f>IF(ISNUMBER('DI-Temp'!F97),'DI-Temp'!F97/'T-Res'!$B$165,"")</f>
        <v>1.0310126132948387</v>
      </c>
      <c r="G97" s="7">
        <f>IF(ISNUMBER('DI-Temp'!G97),'DI-Temp'!G97/'T-Res'!$B$165,"")</f>
        <v>1.0203634900726508</v>
      </c>
      <c r="H97" s="7">
        <f>IF(ISNUMBER('DI-Temp'!H97),'DI-Temp'!H97/'T-Res'!$B$165,"")</f>
        <v>0.99729038975790996</v>
      </c>
      <c r="I97" s="7">
        <f>IF(ISNUMBER('DI-Temp'!I97),'DI-Temp'!I97/'T-Res'!$B$165,"")</f>
        <v>0.99019097427645131</v>
      </c>
      <c r="J97" s="7">
        <f>IF(ISNUMBER('DI-Temp'!J97),'DI-Temp'!J97/'T-Res'!$B$165,"")</f>
        <v>0.97279740634687739</v>
      </c>
      <c r="K97" s="7">
        <f>IF(ISNUMBER('DI-Temp'!K97),'DI-Temp'!K97/'T-Res'!$B$165,"")</f>
        <v>0.97670208486167975</v>
      </c>
      <c r="L97" s="7">
        <f>IF(ISNUMBER('DI-Temp'!L97),'DI-Temp'!L97/'T-Res'!$B$165,"")</f>
        <v>0.9681827862839294</v>
      </c>
      <c r="M97" s="7">
        <f>IF(ISNUMBER('DI-Temp'!M97),'DI-Temp'!M97/'T-Res'!$B$165,"")</f>
        <v>0.98451144189128426</v>
      </c>
      <c r="N97" s="7">
        <f>IF(ISNUMBER('DI-Temp'!N97),'DI-Temp'!N97/'T-Res'!$B$165,"")</f>
        <v>0.99729038975790996</v>
      </c>
      <c r="O97" s="7">
        <f>IF(ISNUMBER('DI-Temp'!O97),'DI-Temp'!O97/'T-Res'!$B$165,"")</f>
        <v>1.0150389284615566</v>
      </c>
      <c r="P97" s="7">
        <f>IF(ISNUMBER('DI-Temp'!P97),'DI-Temp'!P97/'T-Res'!$B$165,"")</f>
        <v>1.0295927301985468</v>
      </c>
      <c r="Q97" s="7">
        <f>IF(ISNUMBER('DI-Temp'!Q97),'DI-Temp'!Q97/'T-Res'!$B$165,"")</f>
        <v>1.0253330809096717</v>
      </c>
      <c r="R97" s="7">
        <f>IF(ISNUMBER('DI-Temp'!R97),'DI-Temp'!R97/'T-Res'!$B$165,"")</f>
        <v>1.024978110135599</v>
      </c>
      <c r="S97" s="7">
        <f>IF(ISNUMBER('DI-Temp'!S97),'DI-Temp'!S97/'T-Res'!$B$165,"")</f>
        <v>1.0146839576874838</v>
      </c>
      <c r="T97" s="7">
        <f>IF(ISNUMBER('DI-Temp'!T97),'DI-Temp'!T97/'T-Res'!$B$165,"")</f>
        <v>0.99835530208012879</v>
      </c>
      <c r="Y97" s="7">
        <f t="shared" si="19"/>
        <v>0.14849610715383932</v>
      </c>
      <c r="Z97" s="7">
        <f t="shared" si="20"/>
        <v>1.089168658447115</v>
      </c>
      <c r="AA97" s="7">
        <f t="shared" si="21"/>
        <v>1.6926189743711184</v>
      </c>
      <c r="AB97" s="7">
        <f t="shared" si="22"/>
        <v>1.9588470549258163</v>
      </c>
      <c r="AC97" s="7">
        <f t="shared" si="23"/>
        <v>1.5506306647419366</v>
      </c>
      <c r="AD97" s="7">
        <f t="shared" si="24"/>
        <v>1.0181745036325407</v>
      </c>
      <c r="AE97" s="7">
        <f t="shared" si="25"/>
        <v>-0.13548051210450218</v>
      </c>
      <c r="AF97" s="7">
        <f t="shared" si="26"/>
        <v>-0.49045128617743461</v>
      </c>
      <c r="AG97" s="7">
        <f t="shared" si="27"/>
        <v>-1.3601296826561304</v>
      </c>
      <c r="AH97" s="7">
        <f t="shared" si="28"/>
        <v>-1.1648957569160123</v>
      </c>
      <c r="AI97" s="7">
        <f t="shared" si="29"/>
        <v>-1.5908606858035301</v>
      </c>
      <c r="AJ97" s="7">
        <f t="shared" si="30"/>
        <v>-0.77442790543578721</v>
      </c>
      <c r="AK97" s="7">
        <f t="shared" si="31"/>
        <v>-0.13548051210450218</v>
      </c>
      <c r="AL97" s="7">
        <f t="shared" si="32"/>
        <v>0.75194642307783166</v>
      </c>
      <c r="AM97" s="7">
        <f t="shared" si="33"/>
        <v>1.4796365099273401</v>
      </c>
      <c r="AN97" s="7">
        <f t="shared" si="34"/>
        <v>1.266654045483584</v>
      </c>
      <c r="AO97" s="7">
        <f t="shared" si="35"/>
        <v>1.2489055067799515</v>
      </c>
      <c r="AP97" s="7">
        <f t="shared" si="36"/>
        <v>0.73419788437418809</v>
      </c>
      <c r="AQ97" s="7">
        <f t="shared" si="37"/>
        <v>-8.2234895993560375E-2</v>
      </c>
    </row>
    <row r="98" spans="1:43">
      <c r="A98" s="1">
        <v>1966</v>
      </c>
      <c r="B98" s="7">
        <f>IF(ISNUMBER('DI-Temp'!B98),'DI-Temp'!B98/'T-Res'!$B$165,"")</f>
        <v>0.99729038975790996</v>
      </c>
      <c r="C98" s="7">
        <f>IF(ISNUMBER('DI-Temp'!C98),'DI-Temp'!C98/'T-Res'!$B$165,"")</f>
        <v>1.0150389284615566</v>
      </c>
      <c r="D98" s="7">
        <f>IF(ISNUMBER('DI-Temp'!D98),'DI-Temp'!D98/'T-Res'!$B$165,"")</f>
        <v>1.0295927301985468</v>
      </c>
      <c r="E98" s="7">
        <f>IF(ISNUMBER('DI-Temp'!E98),'DI-Temp'!E98/'T-Res'!$B$165,"")</f>
        <v>1.0253330809096717</v>
      </c>
      <c r="F98" s="7">
        <f>IF(ISNUMBER('DI-Temp'!F98),'DI-Temp'!F98/'T-Res'!$B$165,"")</f>
        <v>1.024978110135599</v>
      </c>
      <c r="G98" s="7">
        <f>IF(ISNUMBER('DI-Temp'!G98),'DI-Temp'!G98/'T-Res'!$B$165,"")</f>
        <v>1.0146839576874838</v>
      </c>
      <c r="H98" s="7">
        <f>IF(ISNUMBER('DI-Temp'!H98),'DI-Temp'!H98/'T-Res'!$B$165,"")</f>
        <v>0.99835530208012879</v>
      </c>
      <c r="I98" s="7">
        <f>IF(ISNUMBER('DI-Temp'!I98),'DI-Temp'!I98/'T-Res'!$B$165,"")</f>
        <v>0.97634711408760666</v>
      </c>
      <c r="J98" s="7">
        <f>IF(ISNUMBER('DI-Temp'!J98),'DI-Temp'!J98/'T-Res'!$B$165,"")</f>
        <v>0.98238161724684681</v>
      </c>
      <c r="K98" s="7">
        <f>IF(ISNUMBER('DI-Temp'!K98),'DI-Temp'!K98/'T-Res'!$B$165,"")</f>
        <v>0.9632131954469082</v>
      </c>
      <c r="L98" s="7">
        <f>IF(ISNUMBER('DI-Temp'!L98),'DI-Temp'!L98/'T-Res'!$B$165,"")</f>
        <v>0.99019097427645131</v>
      </c>
      <c r="M98" s="7">
        <f>IF(ISNUMBER('DI-Temp'!M98),'DI-Temp'!M98/'T-Res'!$B$165,"")</f>
        <v>0.98486641266535724</v>
      </c>
      <c r="N98" s="7">
        <f>IF(ISNUMBER('DI-Temp'!N98),'DI-Temp'!N98/'T-Res'!$B$165,"")</f>
        <v>1.0054547175615876</v>
      </c>
      <c r="O98" s="7">
        <f>IF(ISNUMBER('DI-Temp'!O98),'DI-Temp'!O98/'T-Res'!$B$165,"")</f>
        <v>1.0196535485245048</v>
      </c>
      <c r="P98" s="7">
        <f>IF(ISNUMBER('DI-Temp'!P98),'DI-Temp'!P98/'T-Res'!$B$165,"")</f>
        <v>1.0313675840689116</v>
      </c>
      <c r="Q98" s="7">
        <f>IF(ISNUMBER('DI-Temp'!Q98),'DI-Temp'!Q98/'T-Res'!$B$165,"")</f>
        <v>1.0256880516837448</v>
      </c>
      <c r="R98" s="7">
        <f>IF(ISNUMBER('DI-Temp'!R98),'DI-Temp'!R98/'T-Res'!$B$165,"")</f>
        <v>1.0281728471022553</v>
      </c>
      <c r="S98" s="7">
        <f>IF(ISNUMBER('DI-Temp'!S98),'DI-Temp'!S98/'T-Res'!$B$165,"")</f>
        <v>1.0189436069763589</v>
      </c>
      <c r="T98" s="7">
        <f>IF(ISNUMBER('DI-Temp'!T98),'DI-Temp'!T98/'T-Res'!$B$165,"")</f>
        <v>1.0111342499467544</v>
      </c>
      <c r="Y98" s="7">
        <f t="shared" si="19"/>
        <v>-0.13548051210450218</v>
      </c>
      <c r="Z98" s="7">
        <f t="shared" si="20"/>
        <v>0.75194642307783166</v>
      </c>
      <c r="AA98" s="7">
        <f t="shared" si="21"/>
        <v>1.4796365099273401</v>
      </c>
      <c r="AB98" s="7">
        <f t="shared" si="22"/>
        <v>1.266654045483584</v>
      </c>
      <c r="AC98" s="7">
        <f t="shared" si="23"/>
        <v>1.2489055067799515</v>
      </c>
      <c r="AD98" s="7">
        <f t="shared" si="24"/>
        <v>0.73419788437418809</v>
      </c>
      <c r="AE98" s="7">
        <f t="shared" si="25"/>
        <v>-8.2234895993560375E-2</v>
      </c>
      <c r="AF98" s="7">
        <f t="shared" si="26"/>
        <v>-1.182644295619667</v>
      </c>
      <c r="AG98" s="7">
        <f t="shared" si="27"/>
        <v>-0.88091913765765972</v>
      </c>
      <c r="AH98" s="7">
        <f t="shared" si="28"/>
        <v>-1.83934022765459</v>
      </c>
      <c r="AI98" s="7">
        <f t="shared" si="29"/>
        <v>-0.49045128617743461</v>
      </c>
      <c r="AJ98" s="7">
        <f t="shared" si="30"/>
        <v>-0.75667936673213809</v>
      </c>
      <c r="AK98" s="7">
        <f t="shared" si="31"/>
        <v>0.2727358780793776</v>
      </c>
      <c r="AL98" s="7">
        <f t="shared" si="32"/>
        <v>0.98267742622524246</v>
      </c>
      <c r="AM98" s="7">
        <f t="shared" si="33"/>
        <v>1.5683792034455801</v>
      </c>
      <c r="AN98" s="7">
        <f t="shared" si="34"/>
        <v>1.2844025841872386</v>
      </c>
      <c r="AO98" s="7">
        <f t="shared" si="35"/>
        <v>1.4086423551127658</v>
      </c>
      <c r="AP98" s="7">
        <f t="shared" si="36"/>
        <v>0.94718034881794422</v>
      </c>
      <c r="AQ98" s="7">
        <f t="shared" si="37"/>
        <v>0.5567124973377191</v>
      </c>
    </row>
    <row r="99" spans="1:43">
      <c r="A99" s="1">
        <v>1967</v>
      </c>
      <c r="B99" s="7">
        <f>IF(ISNUMBER('DI-Temp'!B99),'DI-Temp'!B99/'T-Res'!$B$165,"")</f>
        <v>1.0054547175615876</v>
      </c>
      <c r="C99" s="7">
        <f>IF(ISNUMBER('DI-Temp'!C99),'DI-Temp'!C99/'T-Res'!$B$165,"")</f>
        <v>1.0196535485245048</v>
      </c>
      <c r="D99" s="7">
        <f>IF(ISNUMBER('DI-Temp'!D99),'DI-Temp'!D99/'T-Res'!$B$165,"")</f>
        <v>1.0313675840689116</v>
      </c>
      <c r="E99" s="7">
        <f>IF(ISNUMBER('DI-Temp'!E99),'DI-Temp'!E99/'T-Res'!$B$165,"")</f>
        <v>1.0256880516837448</v>
      </c>
      <c r="F99" s="7">
        <f>IF(ISNUMBER('DI-Temp'!F99),'DI-Temp'!F99/'T-Res'!$B$165,"")</f>
        <v>1.0281728471022553</v>
      </c>
      <c r="G99" s="7">
        <f>IF(ISNUMBER('DI-Temp'!G99),'DI-Temp'!G99/'T-Res'!$B$165,"")</f>
        <v>1.0189436069763589</v>
      </c>
      <c r="H99" s="7">
        <f>IF(ISNUMBER('DI-Temp'!H99),'DI-Temp'!H99/'T-Res'!$B$165,"")</f>
        <v>1.0111342499467544</v>
      </c>
      <c r="I99" s="7">
        <f>IF(ISNUMBER('DI-Temp'!I99),'DI-Temp'!I99/'T-Res'!$B$165,"")</f>
        <v>0.97812196795797135</v>
      </c>
      <c r="J99" s="7">
        <f>IF(ISNUMBER('DI-Temp'!J99),'DI-Temp'!J99/'T-Res'!$B$165,"")</f>
        <v>0.97989682182833604</v>
      </c>
      <c r="K99" s="7">
        <f>IF(ISNUMBER('DI-Temp'!K99),'DI-Temp'!K99/'T-Res'!$B$165,"")</f>
        <v>0.97634711408760666</v>
      </c>
      <c r="L99" s="7">
        <f>IF(ISNUMBER('DI-Temp'!L99),'DI-Temp'!L99/'T-Res'!$B$165,"")</f>
        <v>0.98238161724684681</v>
      </c>
      <c r="M99" s="7">
        <f>IF(ISNUMBER('DI-Temp'!M99),'DI-Temp'!M99/'T-Res'!$B$165,"")</f>
        <v>0.99125588659867014</v>
      </c>
      <c r="N99" s="7">
        <f>IF(ISNUMBER('DI-Temp'!N99),'DI-Temp'!N99/'T-Res'!$B$165,"")</f>
        <v>0.99693541898383697</v>
      </c>
      <c r="O99" s="7">
        <f>IF(ISNUMBER('DI-Temp'!O99),'DI-Temp'!O99/'T-Res'!$B$165,"")</f>
        <v>1.0164588115578483</v>
      </c>
      <c r="P99" s="7">
        <f>IF(ISNUMBER('DI-Temp'!P99),'DI-Temp'!P99/'T-Res'!$B$165,"")</f>
        <v>1.0256880516837448</v>
      </c>
      <c r="Q99" s="7">
        <f>IF(ISNUMBER('DI-Temp'!Q99),'DI-Temp'!Q99/'T-Res'!$B$165,"")</f>
        <v>1.0398868826466621</v>
      </c>
      <c r="R99" s="7">
        <f>IF(ISNUMBER('DI-Temp'!R99),'DI-Temp'!R99/'T-Res'!$B$165,"")</f>
        <v>1.030302671746693</v>
      </c>
      <c r="S99" s="7">
        <f>IF(ISNUMBER('DI-Temp'!S99),'DI-Temp'!S99/'T-Res'!$B$165,"")</f>
        <v>1.0200085192985777</v>
      </c>
      <c r="T99" s="7">
        <f>IF(ISNUMBER('DI-Temp'!T99),'DI-Temp'!T99/'T-Res'!$B$165,"")</f>
        <v>1.0111342499467544</v>
      </c>
      <c r="Y99" s="7">
        <f t="shared" si="19"/>
        <v>0.2727358780793776</v>
      </c>
      <c r="Z99" s="7">
        <f t="shared" si="20"/>
        <v>0.98267742622524246</v>
      </c>
      <c r="AA99" s="7">
        <f t="shared" si="21"/>
        <v>1.5683792034455801</v>
      </c>
      <c r="AB99" s="7">
        <f t="shared" si="22"/>
        <v>1.2844025841872386</v>
      </c>
      <c r="AC99" s="7">
        <f t="shared" si="23"/>
        <v>1.4086423551127658</v>
      </c>
      <c r="AD99" s="7">
        <f t="shared" si="24"/>
        <v>0.94718034881794422</v>
      </c>
      <c r="AE99" s="7">
        <f t="shared" si="25"/>
        <v>0.5567124973377191</v>
      </c>
      <c r="AF99" s="7">
        <f t="shared" si="26"/>
        <v>-1.0939016021014325</v>
      </c>
      <c r="AG99" s="7">
        <f t="shared" si="27"/>
        <v>-1.005158908583198</v>
      </c>
      <c r="AH99" s="7">
        <f t="shared" si="28"/>
        <v>-1.182644295619667</v>
      </c>
      <c r="AI99" s="7">
        <f t="shared" si="29"/>
        <v>-0.88091913765765972</v>
      </c>
      <c r="AJ99" s="7">
        <f t="shared" si="30"/>
        <v>-0.4372056700664928</v>
      </c>
      <c r="AK99" s="7">
        <f t="shared" si="31"/>
        <v>-0.1532290508081513</v>
      </c>
      <c r="AL99" s="7">
        <f t="shared" si="32"/>
        <v>0.82294057789241704</v>
      </c>
      <c r="AM99" s="7">
        <f t="shared" si="33"/>
        <v>1.2844025841872386</v>
      </c>
      <c r="AN99" s="7">
        <f t="shared" si="34"/>
        <v>1.9943441323331035</v>
      </c>
      <c r="AO99" s="7">
        <f t="shared" si="35"/>
        <v>1.5151335873346494</v>
      </c>
      <c r="AP99" s="7">
        <f t="shared" si="36"/>
        <v>1.000425964928886</v>
      </c>
      <c r="AQ99" s="7">
        <f t="shared" si="37"/>
        <v>0.5567124973377191</v>
      </c>
    </row>
    <row r="100" spans="1:43">
      <c r="A100" s="1">
        <v>1968</v>
      </c>
      <c r="B100" s="7">
        <f>IF(ISNUMBER('DI-Temp'!B100),'DI-Temp'!B100/'T-Res'!$B$165,"")</f>
        <v>0.99693541898383697</v>
      </c>
      <c r="C100" s="7">
        <f>IF(ISNUMBER('DI-Temp'!C100),'DI-Temp'!C100/'T-Res'!$B$165,"")</f>
        <v>1.0164588115578483</v>
      </c>
      <c r="D100" s="7">
        <f>IF(ISNUMBER('DI-Temp'!D100),'DI-Temp'!D100/'T-Res'!$B$165,"")</f>
        <v>1.0256880516837448</v>
      </c>
      <c r="E100" s="7">
        <f>IF(ISNUMBER('DI-Temp'!E100),'DI-Temp'!E100/'T-Res'!$B$165,"")</f>
        <v>1.0398868826466621</v>
      </c>
      <c r="F100" s="7">
        <f>IF(ISNUMBER('DI-Temp'!F100),'DI-Temp'!F100/'T-Res'!$B$165,"")</f>
        <v>1.030302671746693</v>
      </c>
      <c r="G100" s="7">
        <f>IF(ISNUMBER('DI-Temp'!G100),'DI-Temp'!G100/'T-Res'!$B$165,"")</f>
        <v>1.0200085192985777</v>
      </c>
      <c r="H100" s="7">
        <f>IF(ISNUMBER('DI-Temp'!H100),'DI-Temp'!H100/'T-Res'!$B$165,"")</f>
        <v>1.0111342499467544</v>
      </c>
      <c r="I100" s="7">
        <f>IF(ISNUMBER('DI-Temp'!I100),'DI-Temp'!I100/'T-Res'!$B$165,"")</f>
        <v>0.98344652956906542</v>
      </c>
      <c r="J100" s="7">
        <f>IF(ISNUMBER('DI-Temp'!J100),'DI-Temp'!J100/'T-Res'!$B$165,"")</f>
        <v>0.97208746479873154</v>
      </c>
      <c r="K100" s="7">
        <f>IF(ISNUMBER('DI-Temp'!K100),'DI-Temp'!K100/'T-Res'!$B$165,"")</f>
        <v>0.96853775705800216</v>
      </c>
      <c r="L100" s="7">
        <f>IF(ISNUMBER('DI-Temp'!L100),'DI-Temp'!L100/'T-Res'!$B$165,"")</f>
        <v>0.97528220176538805</v>
      </c>
      <c r="M100" s="7">
        <f>IF(ISNUMBER('DI-Temp'!M100),'DI-Temp'!M100/'T-Res'!$B$165,"")</f>
        <v>0.98877109118015938</v>
      </c>
      <c r="N100" s="7">
        <f>IF(ISNUMBER('DI-Temp'!N100),'DI-Temp'!N100/'T-Res'!$B$165,"")</f>
        <v>1.0047447760134416</v>
      </c>
      <c r="O100" s="7">
        <f>IF(ISNUMBER('DI-Temp'!O100),'DI-Temp'!O100/'T-Res'!$B$165,"")</f>
        <v>1.0125541330430463</v>
      </c>
      <c r="P100" s="7">
        <f>IF(ISNUMBER('DI-Temp'!P100),'DI-Temp'!P100/'T-Res'!$B$165,"")</f>
        <v>1.0278178763281822</v>
      </c>
      <c r="Q100" s="7">
        <f>IF(ISNUMBER('DI-Temp'!Q100),'DI-Temp'!Q100/'T-Res'!$B$165,"")</f>
        <v>1.0306576425207659</v>
      </c>
      <c r="R100" s="7">
        <f>IF(ISNUMBER('DI-Temp'!R100),'DI-Temp'!R100/'T-Res'!$B$165,"")</f>
        <v>1.0295927301985468</v>
      </c>
      <c r="S100" s="7">
        <f>IF(ISNUMBER('DI-Temp'!S100),'DI-Temp'!S100/'T-Res'!$B$165,"")</f>
        <v>1.0200085192985777</v>
      </c>
      <c r="T100" s="7">
        <f>IF(ISNUMBER('DI-Temp'!T100),'DI-Temp'!T100/'T-Res'!$B$165,"")</f>
        <v>1.007584542206025</v>
      </c>
      <c r="Y100" s="7">
        <f t="shared" si="19"/>
        <v>-0.1532290508081513</v>
      </c>
      <c r="Z100" s="7">
        <f t="shared" si="20"/>
        <v>0.82294057789241704</v>
      </c>
      <c r="AA100" s="7">
        <f t="shared" si="21"/>
        <v>1.2844025841872386</v>
      </c>
      <c r="AB100" s="7">
        <f t="shared" si="22"/>
        <v>1.9943441323331035</v>
      </c>
      <c r="AC100" s="7">
        <f t="shared" si="23"/>
        <v>1.5151335873346494</v>
      </c>
      <c r="AD100" s="7">
        <f t="shared" si="24"/>
        <v>1.000425964928886</v>
      </c>
      <c r="AE100" s="7">
        <f t="shared" si="25"/>
        <v>0.5567124973377191</v>
      </c>
      <c r="AF100" s="7">
        <f t="shared" si="26"/>
        <v>-0.82767352154672902</v>
      </c>
      <c r="AG100" s="7">
        <f t="shared" si="27"/>
        <v>-1.3956267600634231</v>
      </c>
      <c r="AH100" s="7">
        <f t="shared" si="28"/>
        <v>-1.5731121470998921</v>
      </c>
      <c r="AI100" s="7">
        <f t="shared" si="29"/>
        <v>-1.2358899117305977</v>
      </c>
      <c r="AJ100" s="7">
        <f t="shared" si="30"/>
        <v>-0.56144544099203109</v>
      </c>
      <c r="AK100" s="7">
        <f t="shared" si="31"/>
        <v>0.23723880067207936</v>
      </c>
      <c r="AL100" s="7">
        <f t="shared" si="32"/>
        <v>0.62770665215231558</v>
      </c>
      <c r="AM100" s="7">
        <f t="shared" si="33"/>
        <v>1.3908938164091111</v>
      </c>
      <c r="AN100" s="7">
        <f t="shared" si="34"/>
        <v>1.532882126038293</v>
      </c>
      <c r="AO100" s="7">
        <f t="shared" si="35"/>
        <v>1.4796365099273401</v>
      </c>
      <c r="AP100" s="7">
        <f t="shared" si="36"/>
        <v>1.000425964928886</v>
      </c>
      <c r="AQ100" s="7">
        <f t="shared" si="37"/>
        <v>0.37922711030125011</v>
      </c>
    </row>
    <row r="101" spans="1:43">
      <c r="A101" s="1">
        <v>1969</v>
      </c>
      <c r="B101" s="7">
        <f>IF(ISNUMBER('DI-Temp'!B101),'DI-Temp'!B101/'T-Res'!$B$165,"")</f>
        <v>1.0047447760134416</v>
      </c>
      <c r="C101" s="7">
        <f>IF(ISNUMBER('DI-Temp'!C101),'DI-Temp'!C101/'T-Res'!$B$165,"")</f>
        <v>1.0125541330430463</v>
      </c>
      <c r="D101" s="7">
        <f>IF(ISNUMBER('DI-Temp'!D101),'DI-Temp'!D101/'T-Res'!$B$165,"")</f>
        <v>1.0278178763281822</v>
      </c>
      <c r="E101" s="7">
        <f>IF(ISNUMBER('DI-Temp'!E101),'DI-Temp'!E101/'T-Res'!$B$165,"")</f>
        <v>1.0306576425207659</v>
      </c>
      <c r="F101" s="7">
        <f>IF(ISNUMBER('DI-Temp'!F101),'DI-Temp'!F101/'T-Res'!$B$165,"")</f>
        <v>1.0295927301985468</v>
      </c>
      <c r="G101" s="7">
        <f>IF(ISNUMBER('DI-Temp'!G101),'DI-Temp'!G101/'T-Res'!$B$165,"")</f>
        <v>1.0200085192985777</v>
      </c>
      <c r="H101" s="7">
        <f>IF(ISNUMBER('DI-Temp'!H101),'DI-Temp'!H101/'T-Res'!$B$165,"")</f>
        <v>1.007584542206025</v>
      </c>
      <c r="I101" s="7">
        <f>IF(ISNUMBER('DI-Temp'!I101),'DI-Temp'!I101/'T-Res'!$B$165,"")</f>
        <v>0.98131670492462786</v>
      </c>
      <c r="J101" s="7">
        <f>IF(ISNUMBER('DI-Temp'!J101),'DI-Temp'!J101/'T-Res'!$B$165,"")</f>
        <v>0.96498804931727289</v>
      </c>
      <c r="K101" s="7">
        <f>IF(ISNUMBER('DI-Temp'!K101),'DI-Temp'!K101/'T-Res'!$B$165,"")</f>
        <v>0.9759921433135339</v>
      </c>
      <c r="L101" s="7">
        <f>IF(ISNUMBER('DI-Temp'!L101),'DI-Temp'!L101/'T-Res'!$B$165,"")</f>
        <v>0.96427810776912704</v>
      </c>
      <c r="M101" s="7">
        <f>IF(ISNUMBER('DI-Temp'!M101),'DI-Temp'!M101/'T-Res'!$B$165,"")</f>
        <v>0.97776699718389859</v>
      </c>
      <c r="N101" s="7">
        <f>IF(ISNUMBER('DI-Temp'!N101),'DI-Temp'!N101/'T-Res'!$B$165,"")</f>
        <v>0.99871027285420166</v>
      </c>
      <c r="O101" s="7">
        <f>IF(ISNUMBER('DI-Temp'!O101),'DI-Temp'!O101/'T-Res'!$B$165,"")</f>
        <v>1.018588636202286</v>
      </c>
      <c r="P101" s="7">
        <f>IF(ISNUMBER('DI-Temp'!P101),'DI-Temp'!P101/'T-Res'!$B$165,"")</f>
        <v>1.0256880516837448</v>
      </c>
      <c r="Q101" s="7">
        <f>IF(ISNUMBER('DI-Temp'!Q101),'DI-Temp'!Q101/'T-Res'!$B$165,"")</f>
        <v>1.0416617365170269</v>
      </c>
      <c r="R101" s="7">
        <f>IF(ISNUMBER('DI-Temp'!R101),'DI-Temp'!R101/'T-Res'!$B$165,"")</f>
        <v>1.0324324963911304</v>
      </c>
      <c r="S101" s="7">
        <f>IF(ISNUMBER('DI-Temp'!S101),'DI-Temp'!S101/'T-Res'!$B$165,"")</f>
        <v>1.0189436069763589</v>
      </c>
      <c r="T101" s="7">
        <f>IF(ISNUMBER('DI-Temp'!T101),'DI-Temp'!T101/'T-Res'!$B$165,"")</f>
        <v>1.0061646591097333</v>
      </c>
      <c r="Y101" s="7">
        <f t="shared" si="19"/>
        <v>0.23723880067207936</v>
      </c>
      <c r="Z101" s="7">
        <f t="shared" si="20"/>
        <v>0.62770665215231558</v>
      </c>
      <c r="AA101" s="7">
        <f t="shared" si="21"/>
        <v>1.3908938164091111</v>
      </c>
      <c r="AB101" s="7">
        <f t="shared" si="22"/>
        <v>1.532882126038293</v>
      </c>
      <c r="AC101" s="7">
        <f t="shared" si="23"/>
        <v>1.4796365099273401</v>
      </c>
      <c r="AD101" s="7">
        <f t="shared" si="24"/>
        <v>1.000425964928886</v>
      </c>
      <c r="AE101" s="7">
        <f t="shared" si="25"/>
        <v>0.37922711030125011</v>
      </c>
      <c r="AF101" s="7">
        <f t="shared" si="26"/>
        <v>-0.93416475376860708</v>
      </c>
      <c r="AG101" s="7">
        <f t="shared" si="27"/>
        <v>-1.7505975341363555</v>
      </c>
      <c r="AH101" s="7">
        <f t="shared" si="28"/>
        <v>-1.200392834323305</v>
      </c>
      <c r="AI101" s="7">
        <f t="shared" si="29"/>
        <v>-1.7860946115436482</v>
      </c>
      <c r="AJ101" s="7">
        <f t="shared" si="30"/>
        <v>-1.1116501408050705</v>
      </c>
      <c r="AK101" s="7">
        <f t="shared" si="31"/>
        <v>-6.4486357289916807E-2</v>
      </c>
      <c r="AL101" s="7">
        <f t="shared" si="32"/>
        <v>0.92943181011430065</v>
      </c>
      <c r="AM101" s="7">
        <f t="shared" si="33"/>
        <v>1.2844025841872386</v>
      </c>
      <c r="AN101" s="7">
        <f t="shared" si="34"/>
        <v>2.0830868258513435</v>
      </c>
      <c r="AO101" s="7">
        <f t="shared" si="35"/>
        <v>1.6216248195565219</v>
      </c>
      <c r="AP101" s="7">
        <f t="shared" si="36"/>
        <v>0.94718034881794422</v>
      </c>
      <c r="AQ101" s="7">
        <f t="shared" si="37"/>
        <v>0.30823295548666474</v>
      </c>
    </row>
    <row r="102" spans="1:43">
      <c r="A102" s="1">
        <v>1970</v>
      </c>
      <c r="B102" s="7">
        <f>IF(ISNUMBER('DI-Temp'!B102),'DI-Temp'!B102/'T-Res'!$B$165,"")</f>
        <v>0.99871027285420166</v>
      </c>
      <c r="C102" s="7">
        <f>IF(ISNUMBER('DI-Temp'!C102),'DI-Temp'!C102/'T-Res'!$B$165,"")</f>
        <v>1.018588636202286</v>
      </c>
      <c r="D102" s="7">
        <f>IF(ISNUMBER('DI-Temp'!D102),'DI-Temp'!D102/'T-Res'!$B$165,"")</f>
        <v>1.0256880516837448</v>
      </c>
      <c r="E102" s="7">
        <f>IF(ISNUMBER('DI-Temp'!E102),'DI-Temp'!E102/'T-Res'!$B$165,"")</f>
        <v>1.0416617365170269</v>
      </c>
      <c r="F102" s="7">
        <f>IF(ISNUMBER('DI-Temp'!F102),'DI-Temp'!F102/'T-Res'!$B$165,"")</f>
        <v>1.0324324963911304</v>
      </c>
      <c r="G102" s="7">
        <f>IF(ISNUMBER('DI-Temp'!G102),'DI-Temp'!G102/'T-Res'!$B$165,"")</f>
        <v>1.0189436069763589</v>
      </c>
      <c r="H102" s="7">
        <f>IF(ISNUMBER('DI-Temp'!H102),'DI-Temp'!H102/'T-Res'!$B$165,"")</f>
        <v>1.0061646591097333</v>
      </c>
      <c r="I102" s="7">
        <f>IF(ISNUMBER('DI-Temp'!I102),'DI-Temp'!I102/'T-Res'!$B$165,"")</f>
        <v>0.98983600350237821</v>
      </c>
      <c r="J102" s="7">
        <f>IF(ISNUMBER('DI-Temp'!J102),'DI-Temp'!J102/'T-Res'!$B$165,"")</f>
        <v>0.95646875073952253</v>
      </c>
      <c r="K102" s="7">
        <f>IF(ISNUMBER('DI-Temp'!K102),'DI-Temp'!K102/'T-Res'!$B$165,"")</f>
        <v>0.96392313699505394</v>
      </c>
      <c r="L102" s="7">
        <f>IF(ISNUMBER('DI-Temp'!L102),'DI-Temp'!L102/'T-Res'!$B$165,"")</f>
        <v>0.96924769860614801</v>
      </c>
      <c r="M102" s="7">
        <f>IF(ISNUMBER('DI-Temp'!M102),'DI-Temp'!M102/'T-Res'!$B$165,"")</f>
        <v>0.97883190950611743</v>
      </c>
      <c r="N102" s="7">
        <f>IF(ISNUMBER('DI-Temp'!N102),'DI-Temp'!N102/'T-Res'!$B$165,"")</f>
        <v>0.99267576969496174</v>
      </c>
      <c r="O102" s="7">
        <f>IF(ISNUMBER('DI-Temp'!O102),'DI-Temp'!O102/'T-Res'!$B$165,"")</f>
        <v>1.0153938992356295</v>
      </c>
      <c r="P102" s="7">
        <f>IF(ISNUMBER('DI-Temp'!P102),'DI-Temp'!P102/'T-Res'!$B$165,"")</f>
        <v>1.0334974087133493</v>
      </c>
      <c r="Q102" s="7">
        <f>IF(ISNUMBER('DI-Temp'!Q102),'DI-Temp'!Q102/'T-Res'!$B$165,"")</f>
        <v>1.0285278178763282</v>
      </c>
      <c r="R102" s="7">
        <f>IF(ISNUMBER('DI-Temp'!R102),'DI-Temp'!R102/'T-Res'!$B$165,"")</f>
        <v>1.0324324963911304</v>
      </c>
      <c r="S102" s="7">
        <f>IF(ISNUMBER('DI-Temp'!S102),'DI-Temp'!S102/'T-Res'!$B$165,"")</f>
        <v>1.019298577750432</v>
      </c>
      <c r="T102" s="7">
        <f>IF(ISNUMBER('DI-Temp'!T102),'DI-Temp'!T102/'T-Res'!$B$165,"")</f>
        <v>1.0050997467875145</v>
      </c>
      <c r="Y102" s="7">
        <f t="shared" si="19"/>
        <v>-6.4486357289916807E-2</v>
      </c>
      <c r="Z102" s="7">
        <f t="shared" si="20"/>
        <v>0.92943181011430065</v>
      </c>
      <c r="AA102" s="7">
        <f t="shared" si="21"/>
        <v>1.2844025841872386</v>
      </c>
      <c r="AB102" s="7">
        <f t="shared" si="22"/>
        <v>2.0830868258513435</v>
      </c>
      <c r="AC102" s="7">
        <f t="shared" si="23"/>
        <v>1.6216248195565219</v>
      </c>
      <c r="AD102" s="7">
        <f t="shared" si="24"/>
        <v>0.94718034881794422</v>
      </c>
      <c r="AE102" s="7">
        <f t="shared" si="25"/>
        <v>0.30823295548666474</v>
      </c>
      <c r="AF102" s="7">
        <f t="shared" si="26"/>
        <v>-0.50819982488108928</v>
      </c>
      <c r="AG102" s="7">
        <f t="shared" si="27"/>
        <v>-2.1765624630238731</v>
      </c>
      <c r="AH102" s="7">
        <f t="shared" si="28"/>
        <v>-1.8038431502473029</v>
      </c>
      <c r="AI102" s="7">
        <f t="shared" si="29"/>
        <v>-1.5376150696925994</v>
      </c>
      <c r="AJ102" s="7">
        <f t="shared" si="30"/>
        <v>-1.0584045246941287</v>
      </c>
      <c r="AK102" s="7">
        <f t="shared" si="31"/>
        <v>-0.36621151525191298</v>
      </c>
      <c r="AL102" s="7">
        <f t="shared" si="32"/>
        <v>0.76969496178147523</v>
      </c>
      <c r="AM102" s="7">
        <f t="shared" si="33"/>
        <v>1.6748704356674637</v>
      </c>
      <c r="AN102" s="7">
        <f t="shared" si="34"/>
        <v>1.4263908938164094</v>
      </c>
      <c r="AO102" s="7">
        <f t="shared" si="35"/>
        <v>1.6216248195565219</v>
      </c>
      <c r="AP102" s="7">
        <f t="shared" si="36"/>
        <v>0.96492888752159889</v>
      </c>
      <c r="AQ102" s="7">
        <f t="shared" si="37"/>
        <v>0.25498733937572293</v>
      </c>
    </row>
    <row r="103" spans="1:43">
      <c r="A103" s="1">
        <v>1971</v>
      </c>
      <c r="B103" s="7">
        <f>IF(ISNUMBER('DI-Temp'!B103),'DI-Temp'!B103/'T-Res'!$B$165,"")</f>
        <v>0.99267576969496174</v>
      </c>
      <c r="C103" s="7">
        <f>IF(ISNUMBER('DI-Temp'!C103),'DI-Temp'!C103/'T-Res'!$B$165,"")</f>
        <v>1.0153938992356295</v>
      </c>
      <c r="D103" s="7">
        <f>IF(ISNUMBER('DI-Temp'!D103),'DI-Temp'!D103/'T-Res'!$B$165,"")</f>
        <v>1.0334974087133493</v>
      </c>
      <c r="E103" s="7">
        <f>IF(ISNUMBER('DI-Temp'!E103),'DI-Temp'!E103/'T-Res'!$B$165,"")</f>
        <v>1.0285278178763282</v>
      </c>
      <c r="F103" s="7">
        <f>IF(ISNUMBER('DI-Temp'!F103),'DI-Temp'!F103/'T-Res'!$B$165,"")</f>
        <v>1.0324324963911304</v>
      </c>
      <c r="G103" s="7">
        <f>IF(ISNUMBER('DI-Temp'!G103),'DI-Temp'!G103/'T-Res'!$B$165,"")</f>
        <v>1.019298577750432</v>
      </c>
      <c r="H103" s="7">
        <f>IF(ISNUMBER('DI-Temp'!H103),'DI-Temp'!H103/'T-Res'!$B$165,"")</f>
        <v>1.0050997467875145</v>
      </c>
      <c r="I103" s="7">
        <f>IF(ISNUMBER('DI-Temp'!I103),'DI-Temp'!I103/'T-Res'!$B$165,"")</f>
        <v>0.99090091582459716</v>
      </c>
      <c r="J103" s="7">
        <f>IF(ISNUMBER('DI-Temp'!J103),'DI-Temp'!J103/'T-Res'!$B$165,"")</f>
        <v>0.97208746479873154</v>
      </c>
      <c r="K103" s="7">
        <f>IF(ISNUMBER('DI-Temp'!K103),'DI-Temp'!K103/'T-Res'!$B$165,"")</f>
        <v>0.96498804931727289</v>
      </c>
      <c r="L103" s="7">
        <f>IF(ISNUMBER('DI-Temp'!L103),'DI-Temp'!L103/'T-Res'!$B$165,"")</f>
        <v>0.97847693873204444</v>
      </c>
      <c r="M103" s="7">
        <f>IF(ISNUMBER('DI-Temp'!M103),'DI-Temp'!M103/'T-Res'!$B$165,"")</f>
        <v>0.97705705563575274</v>
      </c>
      <c r="N103" s="7">
        <f>IF(ISNUMBER('DI-Temp'!N103),'DI-Temp'!N103/'T-Res'!$B$165,"")</f>
        <v>1.0040348344652956</v>
      </c>
      <c r="O103" s="7">
        <f>IF(ISNUMBER('DI-Temp'!O103),'DI-Temp'!O103/'T-Res'!$B$165,"")</f>
        <v>1.0232032562652342</v>
      </c>
      <c r="P103" s="7">
        <f>IF(ISNUMBER('DI-Temp'!P103),'DI-Temp'!P103/'T-Res'!$B$165,"")</f>
        <v>1.0210734316207966</v>
      </c>
      <c r="Q103" s="7">
        <f>IF(ISNUMBER('DI-Temp'!Q103),'DI-Temp'!Q103/'T-Res'!$B$165,"")</f>
        <v>1.0381120287762975</v>
      </c>
      <c r="R103" s="7">
        <f>IF(ISNUMBER('DI-Temp'!R103),'DI-Temp'!R103/'T-Res'!$B$165,"")</f>
        <v>1.034917291809641</v>
      </c>
      <c r="S103" s="7">
        <f>IF(ISNUMBER('DI-Temp'!S103),'DI-Temp'!S103/'T-Res'!$B$165,"")</f>
        <v>1.0161038407837755</v>
      </c>
      <c r="T103" s="7">
        <f>IF(ISNUMBER('DI-Temp'!T103),'DI-Temp'!T103/'T-Res'!$B$165,"")</f>
        <v>1.0011950682727122</v>
      </c>
      <c r="Y103" s="7">
        <f t="shared" si="19"/>
        <v>-0.36621151525191298</v>
      </c>
      <c r="Z103" s="7">
        <f t="shared" si="20"/>
        <v>0.76969496178147523</v>
      </c>
      <c r="AA103" s="7">
        <f t="shared" si="21"/>
        <v>1.6748704356674637</v>
      </c>
      <c r="AB103" s="7">
        <f t="shared" si="22"/>
        <v>1.4263908938164094</v>
      </c>
      <c r="AC103" s="7">
        <f t="shared" si="23"/>
        <v>1.6216248195565219</v>
      </c>
      <c r="AD103" s="7">
        <f t="shared" si="24"/>
        <v>0.96492888752159889</v>
      </c>
      <c r="AE103" s="7">
        <f t="shared" si="25"/>
        <v>0.25498733937572293</v>
      </c>
      <c r="AF103" s="7">
        <f t="shared" si="26"/>
        <v>-0.45495420877014192</v>
      </c>
      <c r="AG103" s="7">
        <f t="shared" si="27"/>
        <v>-1.3956267600634231</v>
      </c>
      <c r="AH103" s="7">
        <f t="shared" si="28"/>
        <v>-1.7505975341363555</v>
      </c>
      <c r="AI103" s="7">
        <f t="shared" si="29"/>
        <v>-1.0761530633977778</v>
      </c>
      <c r="AJ103" s="7">
        <f t="shared" si="30"/>
        <v>-1.1471472182123632</v>
      </c>
      <c r="AK103" s="7">
        <f t="shared" si="31"/>
        <v>0.20174172326478113</v>
      </c>
      <c r="AL103" s="7">
        <f t="shared" si="32"/>
        <v>1.1601628132617114</v>
      </c>
      <c r="AM103" s="7">
        <f t="shared" si="33"/>
        <v>1.0536715810398278</v>
      </c>
      <c r="AN103" s="7">
        <f t="shared" si="34"/>
        <v>1.9056014388148745</v>
      </c>
      <c r="AO103" s="7">
        <f t="shared" si="35"/>
        <v>1.7458645904820491</v>
      </c>
      <c r="AP103" s="7">
        <f t="shared" si="36"/>
        <v>0.80519203918877347</v>
      </c>
      <c r="AQ103" s="7">
        <f t="shared" si="37"/>
        <v>5.9753413635610375E-2</v>
      </c>
    </row>
    <row r="104" spans="1:43">
      <c r="A104" s="1">
        <v>1972</v>
      </c>
      <c r="B104" s="7">
        <f>IF(ISNUMBER('DI-Temp'!B104),'DI-Temp'!B104/'T-Res'!$B$165,"")</f>
        <v>1.0040348344652956</v>
      </c>
      <c r="C104" s="7">
        <f>IF(ISNUMBER('DI-Temp'!C104),'DI-Temp'!C104/'T-Res'!$B$165,"")</f>
        <v>1.0232032562652342</v>
      </c>
      <c r="D104" s="7">
        <f>IF(ISNUMBER('DI-Temp'!D104),'DI-Temp'!D104/'T-Res'!$B$165,"")</f>
        <v>1.0210734316207966</v>
      </c>
      <c r="E104" s="7">
        <f>IF(ISNUMBER('DI-Temp'!E104),'DI-Temp'!E104/'T-Res'!$B$165,"")</f>
        <v>1.0381120287762975</v>
      </c>
      <c r="F104" s="7">
        <f>IF(ISNUMBER('DI-Temp'!F104),'DI-Temp'!F104/'T-Res'!$B$165,"")</f>
        <v>1.034917291809641</v>
      </c>
      <c r="G104" s="7">
        <f>IF(ISNUMBER('DI-Temp'!G104),'DI-Temp'!G104/'T-Res'!$B$165,"")</f>
        <v>1.0161038407837755</v>
      </c>
      <c r="H104" s="7">
        <f>IF(ISNUMBER('DI-Temp'!H104),'DI-Temp'!H104/'T-Res'!$B$165,"")</f>
        <v>1.0011950682727122</v>
      </c>
      <c r="I104" s="7">
        <f>IF(ISNUMBER('DI-Temp'!I104),'DI-Temp'!I104/'T-Res'!$B$165,"")</f>
        <v>0.98309155879499255</v>
      </c>
      <c r="J104" s="7">
        <f>IF(ISNUMBER('DI-Temp'!J104),'DI-Temp'!J104/'T-Res'!$B$165,"")</f>
        <v>0.98273658802091957</v>
      </c>
      <c r="K104" s="7">
        <f>IF(ISNUMBER('DI-Temp'!K104),'DI-Temp'!K104/'T-Res'!$B$165,"")</f>
        <v>0.96498804931727289</v>
      </c>
      <c r="L104" s="7">
        <f>IF(ISNUMBER('DI-Temp'!L104),'DI-Temp'!L104/'T-Res'!$B$165,"")</f>
        <v>0.98025179260240902</v>
      </c>
      <c r="M104" s="7">
        <f>IF(ISNUMBER('DI-Temp'!M104),'DI-Temp'!M104/'T-Res'!$B$165,"")</f>
        <v>0.9916108573727429</v>
      </c>
      <c r="N104" s="7">
        <f>IF(ISNUMBER('DI-Temp'!N104),'DI-Temp'!N104/'T-Res'!$B$165,"")</f>
        <v>0.99835530208012879</v>
      </c>
      <c r="O104" s="7">
        <f>IF(ISNUMBER('DI-Temp'!O104),'DI-Temp'!O104/'T-Res'!$B$165,"")</f>
        <v>1.0118441914949001</v>
      </c>
      <c r="P104" s="7">
        <f>IF(ISNUMBER('DI-Temp'!P104),'DI-Temp'!P104/'T-Res'!$B$165,"")</f>
        <v>1.0228482854911611</v>
      </c>
      <c r="Q104" s="7">
        <f>IF(ISNUMBER('DI-Temp'!Q104),'DI-Temp'!Q104/'T-Res'!$B$165,"")</f>
        <v>1.0356272333577869</v>
      </c>
      <c r="R104" s="7">
        <f>IF(ISNUMBER('DI-Temp'!R104),'DI-Temp'!R104/'T-Res'!$B$165,"")</f>
        <v>1.0278178763281822</v>
      </c>
      <c r="S104" s="7">
        <f>IF(ISNUMBER('DI-Temp'!S104),'DI-Temp'!S104/'T-Res'!$B$165,"")</f>
        <v>1.0100693376245355</v>
      </c>
      <c r="T104" s="7">
        <f>IF(ISNUMBER('DI-Temp'!T104),'DI-Temp'!T104/'T-Res'!$B$165,"")</f>
        <v>0.99587050666161814</v>
      </c>
      <c r="Y104" s="7">
        <f t="shared" si="19"/>
        <v>0.20174172326478113</v>
      </c>
      <c r="Z104" s="7">
        <f t="shared" si="20"/>
        <v>1.1601628132617114</v>
      </c>
      <c r="AA104" s="7">
        <f t="shared" si="21"/>
        <v>1.0536715810398278</v>
      </c>
      <c r="AB104" s="7">
        <f t="shared" si="22"/>
        <v>1.9056014388148745</v>
      </c>
      <c r="AC104" s="7">
        <f t="shared" si="23"/>
        <v>1.7458645904820491</v>
      </c>
      <c r="AD104" s="7">
        <f t="shared" si="24"/>
        <v>0.80519203918877347</v>
      </c>
      <c r="AE104" s="7">
        <f t="shared" si="25"/>
        <v>5.9753413635610375E-2</v>
      </c>
      <c r="AF104" s="7">
        <f t="shared" si="26"/>
        <v>-0.84542206025037259</v>
      </c>
      <c r="AG104" s="7">
        <f t="shared" si="27"/>
        <v>-0.86317059895402171</v>
      </c>
      <c r="AH104" s="7">
        <f t="shared" si="28"/>
        <v>-1.7505975341363555</v>
      </c>
      <c r="AI104" s="7">
        <f t="shared" si="29"/>
        <v>-0.98741036987954889</v>
      </c>
      <c r="AJ104" s="7">
        <f t="shared" si="30"/>
        <v>-0.41945713136285478</v>
      </c>
      <c r="AK104" s="7">
        <f t="shared" si="31"/>
        <v>-8.2234895993560375E-2</v>
      </c>
      <c r="AL104" s="7">
        <f t="shared" si="32"/>
        <v>0.59220957474500624</v>
      </c>
      <c r="AM104" s="7">
        <f t="shared" si="33"/>
        <v>1.1424142745580568</v>
      </c>
      <c r="AN104" s="7">
        <f t="shared" si="34"/>
        <v>1.7813616678893474</v>
      </c>
      <c r="AO104" s="7">
        <f t="shared" si="35"/>
        <v>1.3908938164091111</v>
      </c>
      <c r="AP104" s="7">
        <f t="shared" si="36"/>
        <v>0.5034668812267773</v>
      </c>
      <c r="AQ104" s="7">
        <f t="shared" si="37"/>
        <v>-0.20647466691909311</v>
      </c>
    </row>
    <row r="105" spans="1:43">
      <c r="A105" s="1">
        <v>1973</v>
      </c>
      <c r="B105" s="7">
        <f>IF(ISNUMBER('DI-Temp'!B105),'DI-Temp'!B105/'T-Res'!$B$165,"")</f>
        <v>0.99835530208012879</v>
      </c>
      <c r="C105" s="7">
        <f>IF(ISNUMBER('DI-Temp'!C105),'DI-Temp'!C105/'T-Res'!$B$165,"")</f>
        <v>1.0118441914949001</v>
      </c>
      <c r="D105" s="7">
        <f>IF(ISNUMBER('DI-Temp'!D105),'DI-Temp'!D105/'T-Res'!$B$165,"")</f>
        <v>1.0228482854911611</v>
      </c>
      <c r="E105" s="7">
        <f>IF(ISNUMBER('DI-Temp'!E105),'DI-Temp'!E105/'T-Res'!$B$165,"")</f>
        <v>1.0356272333577869</v>
      </c>
      <c r="F105" s="7">
        <f>IF(ISNUMBER('DI-Temp'!F105),'DI-Temp'!F105/'T-Res'!$B$165,"")</f>
        <v>1.0278178763281822</v>
      </c>
      <c r="G105" s="7">
        <f>IF(ISNUMBER('DI-Temp'!G105),'DI-Temp'!G105/'T-Res'!$B$165,"")</f>
        <v>1.0100693376245355</v>
      </c>
      <c r="H105" s="7">
        <f>IF(ISNUMBER('DI-Temp'!H105),'DI-Temp'!H105/'T-Res'!$B$165,"")</f>
        <v>0.99587050666161814</v>
      </c>
      <c r="I105" s="7">
        <f>IF(ISNUMBER('DI-Temp'!I105),'DI-Temp'!I105/'T-Res'!$B$165,"")</f>
        <v>0.98486641266535724</v>
      </c>
      <c r="J105" s="7">
        <f>IF(ISNUMBER('DI-Temp'!J105),'DI-Temp'!J105/'T-Res'!$B$165,"")</f>
        <v>0.97173249402465867</v>
      </c>
      <c r="K105" s="7">
        <f>IF(ISNUMBER('DI-Temp'!K105),'DI-Temp'!K105/'T-Res'!$B$165,"")</f>
        <v>0.97173249402465867</v>
      </c>
      <c r="L105" s="7">
        <f>IF(ISNUMBER('DI-Temp'!L105),'DI-Temp'!L105/'T-Res'!$B$165,"")</f>
        <v>0.97457226021724208</v>
      </c>
      <c r="M105" s="7">
        <f>IF(ISNUMBER('DI-Temp'!M105),'DI-Temp'!M105/'T-Res'!$B$165,"")</f>
        <v>0.98806114963201364</v>
      </c>
      <c r="N105" s="7">
        <f>IF(ISNUMBER('DI-Temp'!N105),'DI-Temp'!N105/'T-Res'!$B$165,"")</f>
        <v>0.99232079892088876</v>
      </c>
      <c r="O105" s="7">
        <f>IF(ISNUMBER('DI-Temp'!O105),'DI-Temp'!O105/'T-Res'!$B$165,"")</f>
        <v>1.0182336654282131</v>
      </c>
      <c r="P105" s="7">
        <f>IF(ISNUMBER('DI-Temp'!P105),'DI-Temp'!P105/'T-Res'!$B$165,"")</f>
        <v>1.0324324963911304</v>
      </c>
      <c r="Q105" s="7">
        <f>IF(ISNUMBER('DI-Temp'!Q105),'DI-Temp'!Q105/'T-Res'!$B$165,"")</f>
        <v>1.034917291809641</v>
      </c>
      <c r="R105" s="7">
        <f>IF(ISNUMBER('DI-Temp'!R105),'DI-Temp'!R105/'T-Res'!$B$165,"")</f>
        <v>1.0395319118725892</v>
      </c>
      <c r="S105" s="7">
        <f>IF(ISNUMBER('DI-Temp'!S105),'DI-Temp'!S105/'T-Res'!$B$165,"")</f>
        <v>1.0242681685874528</v>
      </c>
      <c r="T105" s="7">
        <f>IF(ISNUMBER('DI-Temp'!T105),'DI-Temp'!T105/'T-Res'!$B$165,"")</f>
        <v>0.99835530208012879</v>
      </c>
      <c r="Y105" s="7">
        <f t="shared" si="19"/>
        <v>-8.2234895993560375E-2</v>
      </c>
      <c r="Z105" s="7">
        <f t="shared" si="20"/>
        <v>0.59220957474500624</v>
      </c>
      <c r="AA105" s="7">
        <f t="shared" si="21"/>
        <v>1.1424142745580568</v>
      </c>
      <c r="AB105" s="7">
        <f t="shared" si="22"/>
        <v>1.7813616678893474</v>
      </c>
      <c r="AC105" s="7">
        <f t="shared" si="23"/>
        <v>1.3908938164091111</v>
      </c>
      <c r="AD105" s="7">
        <f t="shared" si="24"/>
        <v>0.5034668812267773</v>
      </c>
      <c r="AE105" s="7">
        <f t="shared" si="25"/>
        <v>-0.20647466691909311</v>
      </c>
      <c r="AF105" s="7">
        <f t="shared" si="26"/>
        <v>-0.75667936673213809</v>
      </c>
      <c r="AG105" s="7">
        <f t="shared" si="27"/>
        <v>-1.4133752987670667</v>
      </c>
      <c r="AH105" s="7">
        <f t="shared" si="28"/>
        <v>-1.4133752987670667</v>
      </c>
      <c r="AI105" s="7">
        <f t="shared" si="29"/>
        <v>-1.2713869891378959</v>
      </c>
      <c r="AJ105" s="7">
        <f t="shared" si="30"/>
        <v>-0.59694251839931822</v>
      </c>
      <c r="AK105" s="7">
        <f t="shared" si="31"/>
        <v>-0.3839600539555621</v>
      </c>
      <c r="AL105" s="7">
        <f t="shared" si="32"/>
        <v>0.91168327141065708</v>
      </c>
      <c r="AM105" s="7">
        <f t="shared" si="33"/>
        <v>1.6216248195565219</v>
      </c>
      <c r="AN105" s="7">
        <f t="shared" si="34"/>
        <v>1.7458645904820491</v>
      </c>
      <c r="AO105" s="7">
        <f t="shared" si="35"/>
        <v>1.9765955936294599</v>
      </c>
      <c r="AP105" s="7">
        <f t="shared" si="36"/>
        <v>1.2134084293726421</v>
      </c>
      <c r="AQ105" s="7">
        <f t="shared" si="37"/>
        <v>-8.2234895993560375E-2</v>
      </c>
    </row>
    <row r="106" spans="1:43">
      <c r="A106" s="1">
        <v>1974</v>
      </c>
      <c r="B106" s="7">
        <f>IF(ISNUMBER('DI-Temp'!B106),'DI-Temp'!B106/'T-Res'!$B$165,"")</f>
        <v>0.99232079892088876</v>
      </c>
      <c r="C106" s="7">
        <f>IF(ISNUMBER('DI-Temp'!C106),'DI-Temp'!C106/'T-Res'!$B$165,"")</f>
        <v>1.0182336654282131</v>
      </c>
      <c r="D106" s="7">
        <f>IF(ISNUMBER('DI-Temp'!D106),'DI-Temp'!D106/'T-Res'!$B$165,"")</f>
        <v>1.0324324963911304</v>
      </c>
      <c r="E106" s="7">
        <f>IF(ISNUMBER('DI-Temp'!E106),'DI-Temp'!E106/'T-Res'!$B$165,"")</f>
        <v>1.034917291809641</v>
      </c>
      <c r="F106" s="7">
        <f>IF(ISNUMBER('DI-Temp'!F106),'DI-Temp'!F106/'T-Res'!$B$165,"")</f>
        <v>1.0395319118725892</v>
      </c>
      <c r="G106" s="7">
        <f>IF(ISNUMBER('DI-Temp'!G106),'DI-Temp'!G106/'T-Res'!$B$165,"")</f>
        <v>1.0242681685874528</v>
      </c>
      <c r="H106" s="7">
        <f>IF(ISNUMBER('DI-Temp'!H106),'DI-Temp'!H106/'T-Res'!$B$165,"")</f>
        <v>0.99835530208012879</v>
      </c>
      <c r="I106" s="7">
        <f>IF(ISNUMBER('DI-Temp'!I106),'DI-Temp'!I106/'T-Res'!$B$165,"")</f>
        <v>0.9838015003431384</v>
      </c>
      <c r="J106" s="7">
        <f>IF(ISNUMBER('DI-Temp'!J106),'DI-Temp'!J106/'T-Res'!$B$165,"")</f>
        <v>0.97137752325058568</v>
      </c>
      <c r="K106" s="7">
        <f>IF(ISNUMBER('DI-Temp'!K106),'DI-Temp'!K106/'T-Res'!$B$165,"")</f>
        <v>0.98486641266535724</v>
      </c>
      <c r="L106" s="7">
        <f>IF(ISNUMBER('DI-Temp'!L106),'DI-Temp'!L106/'T-Res'!$B$165,"")</f>
        <v>0.98344652956906542</v>
      </c>
      <c r="M106" s="7">
        <f>IF(ISNUMBER('DI-Temp'!M106),'DI-Temp'!M106/'T-Res'!$B$165,"")</f>
        <v>0.99374068201718058</v>
      </c>
      <c r="N106" s="7">
        <f>IF(ISNUMBER('DI-Temp'!N106),'DI-Temp'!N106/'T-Res'!$B$165,"")</f>
        <v>1.0029699221430768</v>
      </c>
      <c r="O106" s="7">
        <f>IF(ISNUMBER('DI-Temp'!O106),'DI-Temp'!O106/'T-Res'!$B$165,"")</f>
        <v>1.0132640745911921</v>
      </c>
      <c r="P106" s="7">
        <f>IF(ISNUMBER('DI-Temp'!P106),'DI-Temp'!P106/'T-Res'!$B$165,"")</f>
        <v>1.0235582270393071</v>
      </c>
      <c r="Q106" s="7">
        <f>IF(ISNUMBER('DI-Temp'!Q106),'DI-Temp'!Q106/'T-Res'!$B$165,"")</f>
        <v>1.0271079347800365</v>
      </c>
      <c r="R106" s="7">
        <f>IF(ISNUMBER('DI-Temp'!R106),'DI-Temp'!R106/'T-Res'!$B$165,"")</f>
        <v>1.0327874671652035</v>
      </c>
      <c r="S106" s="7">
        <f>IF(ISNUMBER('DI-Temp'!S106),'DI-Temp'!S106/'T-Res'!$B$165,"")</f>
        <v>1.0178786946541403</v>
      </c>
      <c r="T106" s="7">
        <f>IF(ISNUMBER('DI-Temp'!T106),'DI-Temp'!T106/'T-Res'!$B$165,"")</f>
        <v>0.99019097427645131</v>
      </c>
      <c r="Y106" s="7">
        <f t="shared" si="19"/>
        <v>-0.3839600539555621</v>
      </c>
      <c r="Z106" s="7">
        <f t="shared" si="20"/>
        <v>0.91168327141065708</v>
      </c>
      <c r="AA106" s="7">
        <f t="shared" si="21"/>
        <v>1.6216248195565219</v>
      </c>
      <c r="AB106" s="7">
        <f t="shared" si="22"/>
        <v>1.7458645904820491</v>
      </c>
      <c r="AC106" s="7">
        <f t="shared" si="23"/>
        <v>1.9765955936294599</v>
      </c>
      <c r="AD106" s="7">
        <f t="shared" si="24"/>
        <v>1.2134084293726421</v>
      </c>
      <c r="AE106" s="7">
        <f t="shared" si="25"/>
        <v>-8.2234895993560375E-2</v>
      </c>
      <c r="AF106" s="7">
        <f t="shared" si="26"/>
        <v>-0.8099249828430799</v>
      </c>
      <c r="AG106" s="7">
        <f t="shared" si="27"/>
        <v>-1.4311238374707158</v>
      </c>
      <c r="AH106" s="7">
        <f t="shared" si="28"/>
        <v>-0.75667936673213809</v>
      </c>
      <c r="AI106" s="7">
        <f t="shared" si="29"/>
        <v>-0.82767352154672902</v>
      </c>
      <c r="AJ106" s="7">
        <f t="shared" si="30"/>
        <v>-0.31296589914097117</v>
      </c>
      <c r="AK106" s="7">
        <f t="shared" si="31"/>
        <v>0.14849610715383932</v>
      </c>
      <c r="AL106" s="7">
        <f t="shared" si="32"/>
        <v>0.66320372955960272</v>
      </c>
      <c r="AM106" s="7">
        <f t="shared" si="33"/>
        <v>1.177911351965355</v>
      </c>
      <c r="AN106" s="7">
        <f t="shared" si="34"/>
        <v>1.355396739001824</v>
      </c>
      <c r="AO106" s="7">
        <f t="shared" si="35"/>
        <v>1.6393733582601766</v>
      </c>
      <c r="AP106" s="7">
        <f t="shared" si="36"/>
        <v>0.89393473270701351</v>
      </c>
      <c r="AQ106" s="7">
        <f t="shared" si="37"/>
        <v>-0.49045128617743461</v>
      </c>
    </row>
    <row r="107" spans="1:43">
      <c r="A107" s="1">
        <v>1975</v>
      </c>
      <c r="B107" s="7">
        <f>IF(ISNUMBER('DI-Temp'!B107),'DI-Temp'!B107/'T-Res'!$B$165,"")</f>
        <v>1.0029699221430768</v>
      </c>
      <c r="C107" s="7">
        <f>IF(ISNUMBER('DI-Temp'!C107),'DI-Temp'!C107/'T-Res'!$B$165,"")</f>
        <v>1.0132640745911921</v>
      </c>
      <c r="D107" s="7">
        <f>IF(ISNUMBER('DI-Temp'!D107),'DI-Temp'!D107/'T-Res'!$B$165,"")</f>
        <v>1.0235582270393071</v>
      </c>
      <c r="E107" s="7">
        <f>IF(ISNUMBER('DI-Temp'!E107),'DI-Temp'!E107/'T-Res'!$B$165,"")</f>
        <v>1.0271079347800365</v>
      </c>
      <c r="F107" s="7">
        <f>IF(ISNUMBER('DI-Temp'!F107),'DI-Temp'!F107/'T-Res'!$B$165,"")</f>
        <v>1.0327874671652035</v>
      </c>
      <c r="G107" s="7">
        <f>IF(ISNUMBER('DI-Temp'!G107),'DI-Temp'!G107/'T-Res'!$B$165,"")</f>
        <v>1.0178786946541403</v>
      </c>
      <c r="H107" s="7">
        <f>IF(ISNUMBER('DI-Temp'!H107),'DI-Temp'!H107/'T-Res'!$B$165,"")</f>
        <v>0.99019097427645131</v>
      </c>
      <c r="I107" s="7">
        <f>IF(ISNUMBER('DI-Temp'!I107),'DI-Temp'!I107/'T-Res'!$B$165,"")</f>
        <v>0.98912606195423247</v>
      </c>
      <c r="J107" s="7">
        <f>IF(ISNUMBER('DI-Temp'!J107),'DI-Temp'!J107/'T-Res'!$B$165,"")</f>
        <v>0.99019097427645131</v>
      </c>
      <c r="K107" s="7">
        <f>IF(ISNUMBER('DI-Temp'!K107),'DI-Temp'!K107/'T-Res'!$B$165,"")</f>
        <v>0.98841612040608662</v>
      </c>
      <c r="L107" s="7">
        <f>IF(ISNUMBER('DI-Temp'!L107),'DI-Temp'!L107/'T-Res'!$B$165,"")</f>
        <v>0.97634711408760666</v>
      </c>
      <c r="M107" s="7">
        <f>IF(ISNUMBER('DI-Temp'!M107),'DI-Temp'!M107/'T-Res'!$B$165,"")</f>
        <v>0.98593132498757607</v>
      </c>
      <c r="N107" s="7">
        <f>IF(ISNUMBER('DI-Temp'!N107),'DI-Temp'!N107/'T-Res'!$B$165,"")</f>
        <v>0.99906524362827465</v>
      </c>
      <c r="O107" s="7">
        <f>IF(ISNUMBER('DI-Temp'!O107),'DI-Temp'!O107/'T-Res'!$B$165,"")</f>
        <v>1.0136190453652649</v>
      </c>
      <c r="P107" s="7">
        <f>IF(ISNUMBER('DI-Temp'!P107),'DI-Temp'!P107/'T-Res'!$B$165,"")</f>
        <v>1.0256880516837448</v>
      </c>
      <c r="Q107" s="7">
        <f>IF(ISNUMBER('DI-Temp'!Q107),'DI-Temp'!Q107/'T-Res'!$B$165,"")</f>
        <v>1.0402418534207349</v>
      </c>
      <c r="R107" s="7">
        <f>IF(ISNUMBER('DI-Temp'!R107),'DI-Temp'!R107/'T-Res'!$B$165,"")</f>
        <v>1.0420167072910995</v>
      </c>
      <c r="S107" s="7">
        <f>IF(ISNUMBER('DI-Temp'!S107),'DI-Temp'!S107/'T-Res'!$B$165,"")</f>
        <v>1.0267529640059636</v>
      </c>
      <c r="T107" s="7">
        <f>IF(ISNUMBER('DI-Temp'!T107),'DI-Temp'!T107/'T-Res'!$B$165,"")</f>
        <v>0.99693541898383697</v>
      </c>
      <c r="Y107" s="7">
        <f t="shared" si="19"/>
        <v>0.14849610715383932</v>
      </c>
      <c r="Z107" s="7">
        <f t="shared" si="20"/>
        <v>0.66320372955960272</v>
      </c>
      <c r="AA107" s="7">
        <f t="shared" si="21"/>
        <v>1.177911351965355</v>
      </c>
      <c r="AB107" s="7">
        <f t="shared" si="22"/>
        <v>1.355396739001824</v>
      </c>
      <c r="AC107" s="7">
        <f t="shared" si="23"/>
        <v>1.6393733582601766</v>
      </c>
      <c r="AD107" s="7">
        <f t="shared" si="24"/>
        <v>0.89393473270701351</v>
      </c>
      <c r="AE107" s="7">
        <f t="shared" si="25"/>
        <v>-0.49045128617743461</v>
      </c>
      <c r="AF107" s="7">
        <f t="shared" si="26"/>
        <v>-0.54369690228837642</v>
      </c>
      <c r="AG107" s="7">
        <f t="shared" si="27"/>
        <v>-0.49045128617743461</v>
      </c>
      <c r="AH107" s="7">
        <f t="shared" si="28"/>
        <v>-0.5791939796956691</v>
      </c>
      <c r="AI107" s="7">
        <f t="shared" si="29"/>
        <v>-1.182644295619667</v>
      </c>
      <c r="AJ107" s="7">
        <f t="shared" si="30"/>
        <v>-0.70343375062119629</v>
      </c>
      <c r="AK107" s="7">
        <f t="shared" si="31"/>
        <v>-4.6737818586267688E-2</v>
      </c>
      <c r="AL107" s="7">
        <f t="shared" si="32"/>
        <v>0.68095226826324629</v>
      </c>
      <c r="AM107" s="7">
        <f t="shared" si="33"/>
        <v>1.2844025841872386</v>
      </c>
      <c r="AN107" s="7">
        <f t="shared" si="34"/>
        <v>2.012092671036747</v>
      </c>
      <c r="AO107" s="7">
        <f t="shared" si="35"/>
        <v>2.100835364554976</v>
      </c>
      <c r="AP107" s="7">
        <f t="shared" si="36"/>
        <v>1.3376482002981804</v>
      </c>
      <c r="AQ107" s="7">
        <f t="shared" si="37"/>
        <v>-0.1532290508081513</v>
      </c>
    </row>
    <row r="108" spans="1:43">
      <c r="A108" s="1">
        <v>1976</v>
      </c>
      <c r="B108" s="7">
        <f>IF(ISNUMBER('DI-Temp'!B108),'DI-Temp'!B108/'T-Res'!$B$165,"")</f>
        <v>0.99906524362827465</v>
      </c>
      <c r="C108" s="7">
        <f>IF(ISNUMBER('DI-Temp'!C108),'DI-Temp'!C108/'T-Res'!$B$165,"")</f>
        <v>1.0136190453652649</v>
      </c>
      <c r="D108" s="7">
        <f>IF(ISNUMBER('DI-Temp'!D108),'DI-Temp'!D108/'T-Res'!$B$165,"")</f>
        <v>1.0256880516837448</v>
      </c>
      <c r="E108" s="7">
        <f>IF(ISNUMBER('DI-Temp'!E108),'DI-Temp'!E108/'T-Res'!$B$165,"")</f>
        <v>1.0402418534207349</v>
      </c>
      <c r="F108" s="7">
        <f>IF(ISNUMBER('DI-Temp'!F108),'DI-Temp'!F108/'T-Res'!$B$165,"")</f>
        <v>1.0420167072910995</v>
      </c>
      <c r="G108" s="7">
        <f>IF(ISNUMBER('DI-Temp'!G108),'DI-Temp'!G108/'T-Res'!$B$165,"")</f>
        <v>1.0267529640059636</v>
      </c>
      <c r="H108" s="7">
        <f>IF(ISNUMBER('DI-Temp'!H108),'DI-Temp'!H108/'T-Res'!$B$165,"")</f>
        <v>0.99693541898383697</v>
      </c>
      <c r="I108" s="7">
        <f>IF(ISNUMBER('DI-Temp'!I108),'DI-Temp'!I108/'T-Res'!$B$165,"")</f>
        <v>0.98202664647277371</v>
      </c>
      <c r="J108" s="7">
        <f>IF(ISNUMBER('DI-Temp'!J108),'DI-Temp'!J108/'T-Res'!$B$165,"")</f>
        <v>0.97421728944316921</v>
      </c>
      <c r="K108" s="7">
        <f>IF(ISNUMBER('DI-Temp'!K108),'DI-Temp'!K108/'T-Res'!$B$165,"")</f>
        <v>0.97954185105426328</v>
      </c>
      <c r="L108" s="7">
        <f>IF(ISNUMBER('DI-Temp'!L108),'DI-Temp'!L108/'T-Res'!$B$165,"")</f>
        <v>0.97244243557280452</v>
      </c>
      <c r="M108" s="7">
        <f>IF(ISNUMBER('DI-Temp'!M108),'DI-Temp'!M108/'T-Res'!$B$165,"")</f>
        <v>0.97989682182833604</v>
      </c>
      <c r="N108" s="7">
        <f>IF(ISNUMBER('DI-Temp'!N108),'DI-Temp'!N108/'T-Res'!$B$165,"")</f>
        <v>0.9997751851764205</v>
      </c>
      <c r="O108" s="7">
        <f>IF(ISNUMBER('DI-Temp'!O108),'DI-Temp'!O108/'T-Res'!$B$165,"")</f>
        <v>1.0200085192985777</v>
      </c>
      <c r="P108" s="7">
        <f>IF(ISNUMBER('DI-Temp'!P108),'DI-Temp'!P108/'T-Res'!$B$165,"")</f>
        <v>1.0388219703244432</v>
      </c>
      <c r="Q108" s="7">
        <f>IF(ISNUMBER('DI-Temp'!Q108),'DI-Temp'!Q108/'T-Res'!$B$165,"")</f>
        <v>1.0445015027096103</v>
      </c>
      <c r="R108" s="7">
        <f>IF(ISNUMBER('DI-Temp'!R108),'DI-Temp'!R108/'T-Res'!$B$165,"")</f>
        <v>1.0331424379392762</v>
      </c>
      <c r="S108" s="7">
        <f>IF(ISNUMBER('DI-Temp'!S108),'DI-Temp'!S108/'T-Res'!$B$165,"")</f>
        <v>1.0189436069763589</v>
      </c>
      <c r="T108" s="7">
        <f>IF(ISNUMBER('DI-Temp'!T108),'DI-Temp'!T108/'T-Res'!$B$165,"")</f>
        <v>1.0058096883356604</v>
      </c>
      <c r="Y108" s="7">
        <f t="shared" si="19"/>
        <v>-4.6737818586267688E-2</v>
      </c>
      <c r="Z108" s="7">
        <f t="shared" si="20"/>
        <v>0.68095226826324629</v>
      </c>
      <c r="AA108" s="7">
        <f t="shared" si="21"/>
        <v>1.2844025841872386</v>
      </c>
      <c r="AB108" s="7">
        <f t="shared" si="22"/>
        <v>2.012092671036747</v>
      </c>
      <c r="AC108" s="7">
        <f t="shared" si="23"/>
        <v>2.100835364554976</v>
      </c>
      <c r="AD108" s="7">
        <f t="shared" si="24"/>
        <v>1.3376482002981804</v>
      </c>
      <c r="AE108" s="7">
        <f t="shared" si="25"/>
        <v>-0.1532290508081513</v>
      </c>
      <c r="AF108" s="7">
        <f t="shared" si="26"/>
        <v>-0.89866767636131439</v>
      </c>
      <c r="AG108" s="7">
        <f t="shared" si="27"/>
        <v>-1.2891355278415395</v>
      </c>
      <c r="AH108" s="7">
        <f t="shared" si="28"/>
        <v>-1.022907447286836</v>
      </c>
      <c r="AI108" s="7">
        <f t="shared" si="29"/>
        <v>-1.377878221359774</v>
      </c>
      <c r="AJ108" s="7">
        <f t="shared" si="30"/>
        <v>-1.005158908583198</v>
      </c>
      <c r="AK108" s="7">
        <f t="shared" si="31"/>
        <v>-1.1240741178975E-2</v>
      </c>
      <c r="AL108" s="7">
        <f t="shared" si="32"/>
        <v>1.000425964928886</v>
      </c>
      <c r="AM108" s="7">
        <f t="shared" si="33"/>
        <v>1.9410985162221617</v>
      </c>
      <c r="AN108" s="7">
        <f t="shared" si="34"/>
        <v>2.2250751354805143</v>
      </c>
      <c r="AO108" s="7">
        <f t="shared" si="35"/>
        <v>1.6571218969638091</v>
      </c>
      <c r="AP108" s="7">
        <f t="shared" si="36"/>
        <v>0.94718034881794422</v>
      </c>
      <c r="AQ108" s="7">
        <f t="shared" si="37"/>
        <v>0.29048441678302117</v>
      </c>
    </row>
    <row r="109" spans="1:43">
      <c r="A109" s="1">
        <v>1977</v>
      </c>
      <c r="B109" s="7">
        <f>IF(ISNUMBER('DI-Temp'!B109),'DI-Temp'!B109/'T-Res'!$B$165,"")</f>
        <v>0.9997751851764205</v>
      </c>
      <c r="C109" s="7">
        <f>IF(ISNUMBER('DI-Temp'!C109),'DI-Temp'!C109/'T-Res'!$B$165,"")</f>
        <v>1.0200085192985777</v>
      </c>
      <c r="D109" s="7">
        <f>IF(ISNUMBER('DI-Temp'!D109),'DI-Temp'!D109/'T-Res'!$B$165,"")</f>
        <v>1.0388219703244432</v>
      </c>
      <c r="E109" s="7">
        <f>IF(ISNUMBER('DI-Temp'!E109),'DI-Temp'!E109/'T-Res'!$B$165,"")</f>
        <v>1.0445015027096103</v>
      </c>
      <c r="F109" s="7">
        <f>IF(ISNUMBER('DI-Temp'!F109),'DI-Temp'!F109/'T-Res'!$B$165,"")</f>
        <v>1.0331424379392762</v>
      </c>
      <c r="G109" s="7">
        <f>IF(ISNUMBER('DI-Temp'!G109),'DI-Temp'!G109/'T-Res'!$B$165,"")</f>
        <v>1.0189436069763589</v>
      </c>
      <c r="H109" s="7">
        <f>IF(ISNUMBER('DI-Temp'!H109),'DI-Temp'!H109/'T-Res'!$B$165,"")</f>
        <v>1.0058096883356604</v>
      </c>
      <c r="I109" s="7">
        <f>IF(ISNUMBER('DI-Temp'!I109),'DI-Temp'!I109/'T-Res'!$B$165,"")</f>
        <v>0.98948103272830545</v>
      </c>
      <c r="J109" s="7">
        <f>IF(ISNUMBER('DI-Temp'!J109),'DI-Temp'!J109/'T-Res'!$B$165,"")</f>
        <v>0.96853775705800216</v>
      </c>
      <c r="K109" s="7">
        <f>IF(ISNUMBER('DI-Temp'!K109),'DI-Temp'!K109/'T-Res'!$B$165,"")</f>
        <v>0.97563717253946092</v>
      </c>
      <c r="L109" s="7">
        <f>IF(ISNUMBER('DI-Temp'!L109),'DI-Temp'!L109/'T-Res'!$B$165,"")</f>
        <v>0.98451144189128426</v>
      </c>
      <c r="M109" s="7">
        <f>IF(ISNUMBER('DI-Temp'!M109),'DI-Temp'!M109/'T-Res'!$B$165,"")</f>
        <v>0.99551553588754527</v>
      </c>
      <c r="N109" s="7">
        <f>IF(ISNUMBER('DI-Temp'!N109),'DI-Temp'!N109/'T-Res'!$B$165,"")</f>
        <v>0.99338571124310759</v>
      </c>
      <c r="O109" s="7">
        <f>IF(ISNUMBER('DI-Temp'!O109),'DI-Temp'!O109/'T-Res'!$B$165,"")</f>
        <v>1.0139740161393378</v>
      </c>
      <c r="P109" s="7">
        <f>IF(ISNUMBER('DI-Temp'!P109),'DI-Temp'!P109/'T-Res'!$B$165,"")</f>
        <v>1.0271079347800365</v>
      </c>
      <c r="Q109" s="7">
        <f>IF(ISNUMBER('DI-Temp'!Q109),'DI-Temp'!Q109/'T-Res'!$B$165,"")</f>
        <v>1.0324324963911304</v>
      </c>
      <c r="R109" s="7">
        <f>IF(ISNUMBER('DI-Temp'!R109),'DI-Temp'!R109/'T-Res'!$B$165,"")</f>
        <v>1.0288827886504011</v>
      </c>
      <c r="S109" s="7">
        <f>IF(ISNUMBER('DI-Temp'!S109),'DI-Temp'!S109/'T-Res'!$B$165,"")</f>
        <v>1.0161038407837755</v>
      </c>
      <c r="T109" s="7">
        <f>IF(ISNUMBER('DI-Temp'!T109),'DI-Temp'!T109/'T-Res'!$B$165,"")</f>
        <v>1.0065196298838062</v>
      </c>
      <c r="Y109" s="7">
        <f t="shared" si="19"/>
        <v>-1.1240741178975E-2</v>
      </c>
      <c r="Z109" s="7">
        <f t="shared" si="20"/>
        <v>1.000425964928886</v>
      </c>
      <c r="AA109" s="7">
        <f t="shared" si="21"/>
        <v>1.9410985162221617</v>
      </c>
      <c r="AB109" s="7">
        <f t="shared" si="22"/>
        <v>2.2250751354805143</v>
      </c>
      <c r="AC109" s="7">
        <f t="shared" si="23"/>
        <v>1.6571218969638091</v>
      </c>
      <c r="AD109" s="7">
        <f t="shared" si="24"/>
        <v>0.94718034881794422</v>
      </c>
      <c r="AE109" s="7">
        <f t="shared" si="25"/>
        <v>0.29048441678302117</v>
      </c>
      <c r="AF109" s="7">
        <f t="shared" si="26"/>
        <v>-0.5259483635847273</v>
      </c>
      <c r="AG109" s="7">
        <f t="shared" si="27"/>
        <v>-1.5731121470998921</v>
      </c>
      <c r="AH109" s="7">
        <f t="shared" si="28"/>
        <v>-1.2181413730269541</v>
      </c>
      <c r="AI109" s="7">
        <f t="shared" si="29"/>
        <v>-0.77442790543578721</v>
      </c>
      <c r="AJ109" s="7">
        <f t="shared" si="30"/>
        <v>-0.22422320562273668</v>
      </c>
      <c r="AK109" s="7">
        <f t="shared" si="31"/>
        <v>-0.33071443784462029</v>
      </c>
      <c r="AL109" s="7">
        <f t="shared" si="32"/>
        <v>0.69870080696688985</v>
      </c>
      <c r="AM109" s="7">
        <f t="shared" si="33"/>
        <v>1.355396739001824</v>
      </c>
      <c r="AN109" s="7">
        <f t="shared" si="34"/>
        <v>1.6216248195565219</v>
      </c>
      <c r="AO109" s="7">
        <f t="shared" si="35"/>
        <v>1.4441394325200529</v>
      </c>
      <c r="AP109" s="7">
        <f t="shared" si="36"/>
        <v>0.80519203918877347</v>
      </c>
      <c r="AQ109" s="7">
        <f t="shared" si="37"/>
        <v>0.32598149419030831</v>
      </c>
    </row>
    <row r="110" spans="1:43">
      <c r="A110" s="1">
        <v>1978</v>
      </c>
      <c r="B110" s="7">
        <f>IF(ISNUMBER('DI-Temp'!B110),'DI-Temp'!B110/'T-Res'!$B$165,"")</f>
        <v>0.99338571124310759</v>
      </c>
      <c r="C110" s="7">
        <f>IF(ISNUMBER('DI-Temp'!C110),'DI-Temp'!C110/'T-Res'!$B$165,"")</f>
        <v>1.0139740161393378</v>
      </c>
      <c r="D110" s="7">
        <f>IF(ISNUMBER('DI-Temp'!D110),'DI-Temp'!D110/'T-Res'!$B$165,"")</f>
        <v>1.0271079347800365</v>
      </c>
      <c r="E110" s="7">
        <f>IF(ISNUMBER('DI-Temp'!E110),'DI-Temp'!E110/'T-Res'!$B$165,"")</f>
        <v>1.0324324963911304</v>
      </c>
      <c r="F110" s="7">
        <f>IF(ISNUMBER('DI-Temp'!F110),'DI-Temp'!F110/'T-Res'!$B$165,"")</f>
        <v>1.0288827886504011</v>
      </c>
      <c r="G110" s="7">
        <f>IF(ISNUMBER('DI-Temp'!G110),'DI-Temp'!G110/'T-Res'!$B$165,"")</f>
        <v>1.0161038407837755</v>
      </c>
      <c r="H110" s="7">
        <f>IF(ISNUMBER('DI-Temp'!H110),'DI-Temp'!H110/'T-Res'!$B$165,"")</f>
        <v>1.0065196298838062</v>
      </c>
      <c r="I110" s="7">
        <f>IF(ISNUMBER('DI-Temp'!I110),'DI-Temp'!I110/'T-Res'!$B$165,"")</f>
        <v>0.99019097427645131</v>
      </c>
      <c r="J110" s="7">
        <f>IF(ISNUMBER('DI-Temp'!J110),'DI-Temp'!J110/'T-Res'!$B$165,"")</f>
        <v>0.97705705563575274</v>
      </c>
      <c r="K110" s="7">
        <f>IF(ISNUMBER('DI-Temp'!K110),'DI-Temp'!K110/'T-Res'!$B$165,"")</f>
        <v>0.97528220176538805</v>
      </c>
      <c r="L110" s="7">
        <f>IF(ISNUMBER('DI-Temp'!L110),'DI-Temp'!L110/'T-Res'!$B$165,"")</f>
        <v>0.9681827862839294</v>
      </c>
      <c r="M110" s="7">
        <f>IF(ISNUMBER('DI-Temp'!M110),'DI-Temp'!M110/'T-Res'!$B$165,"")</f>
        <v>0.9916108573727429</v>
      </c>
      <c r="N110" s="7">
        <f>IF(ISNUMBER('DI-Temp'!N110),'DI-Temp'!N110/'T-Res'!$B$165,"")</f>
        <v>0.99871027285420166</v>
      </c>
      <c r="O110" s="7">
        <f>IF(ISNUMBER('DI-Temp'!O110),'DI-Temp'!O110/'T-Res'!$B$165,"")</f>
        <v>1.0143289869134109</v>
      </c>
      <c r="P110" s="7">
        <f>IF(ISNUMBER('DI-Temp'!P110),'DI-Temp'!P110/'T-Res'!$B$165,"")</f>
        <v>1.024978110135599</v>
      </c>
      <c r="Q110" s="7">
        <f>IF(ISNUMBER('DI-Temp'!Q110),'DI-Temp'!Q110/'T-Res'!$B$165,"")</f>
        <v>1.0281728471022553</v>
      </c>
      <c r="R110" s="7">
        <f>IF(ISNUMBER('DI-Temp'!R110),'DI-Temp'!R110/'T-Res'!$B$165,"")</f>
        <v>1.0263979932318905</v>
      </c>
      <c r="S110" s="7">
        <f>IF(ISNUMBER('DI-Temp'!S110),'DI-Temp'!S110/'T-Res'!$B$165,"")</f>
        <v>1.0164588115578483</v>
      </c>
      <c r="T110" s="7">
        <f>IF(ISNUMBER('DI-Temp'!T110),'DI-Temp'!T110/'T-Res'!$B$165,"")</f>
        <v>1.0029699221430768</v>
      </c>
      <c r="Y110" s="7">
        <f t="shared" si="19"/>
        <v>-0.33071443784462029</v>
      </c>
      <c r="Z110" s="7">
        <f t="shared" si="20"/>
        <v>0.69870080696688985</v>
      </c>
      <c r="AA110" s="7">
        <f t="shared" si="21"/>
        <v>1.355396739001824</v>
      </c>
      <c r="AB110" s="7">
        <f t="shared" si="22"/>
        <v>1.6216248195565219</v>
      </c>
      <c r="AC110" s="7">
        <f t="shared" si="23"/>
        <v>1.4441394325200529</v>
      </c>
      <c r="AD110" s="7">
        <f t="shared" si="24"/>
        <v>0.80519203918877347</v>
      </c>
      <c r="AE110" s="7">
        <f t="shared" si="25"/>
        <v>0.32598149419030831</v>
      </c>
      <c r="AF110" s="7">
        <f t="shared" si="26"/>
        <v>-0.49045128617743461</v>
      </c>
      <c r="AG110" s="7">
        <f t="shared" si="27"/>
        <v>-1.1471472182123632</v>
      </c>
      <c r="AH110" s="7">
        <f t="shared" si="28"/>
        <v>-1.2358899117305977</v>
      </c>
      <c r="AI110" s="7">
        <f t="shared" si="29"/>
        <v>-1.5908606858035301</v>
      </c>
      <c r="AJ110" s="7">
        <f t="shared" si="30"/>
        <v>-0.41945713136285478</v>
      </c>
      <c r="AK110" s="7">
        <f t="shared" si="31"/>
        <v>-6.4486357289916807E-2</v>
      </c>
      <c r="AL110" s="7">
        <f t="shared" si="32"/>
        <v>0.71644934567054452</v>
      </c>
      <c r="AM110" s="7">
        <f t="shared" si="33"/>
        <v>1.2489055067799515</v>
      </c>
      <c r="AN110" s="7">
        <f t="shared" si="34"/>
        <v>1.4086423551127658</v>
      </c>
      <c r="AO110" s="7">
        <f t="shared" si="35"/>
        <v>1.3198996615945258</v>
      </c>
      <c r="AP110" s="7">
        <f t="shared" si="36"/>
        <v>0.82294057789241704</v>
      </c>
      <c r="AQ110" s="7">
        <f t="shared" si="37"/>
        <v>0.14849610715383932</v>
      </c>
    </row>
    <row r="111" spans="1:43">
      <c r="A111" s="1">
        <v>1979</v>
      </c>
      <c r="B111" s="7">
        <f>IF(ISNUMBER('DI-Temp'!B111),'DI-Temp'!B111/'T-Res'!$B$165,"")</f>
        <v>0.99871027285420166</v>
      </c>
      <c r="C111" s="7">
        <f>IF(ISNUMBER('DI-Temp'!C111),'DI-Temp'!C111/'T-Res'!$B$165,"")</f>
        <v>1.0143289869134109</v>
      </c>
      <c r="D111" s="7">
        <f>IF(ISNUMBER('DI-Temp'!D111),'DI-Temp'!D111/'T-Res'!$B$165,"")</f>
        <v>1.024978110135599</v>
      </c>
      <c r="E111" s="7">
        <f>IF(ISNUMBER('DI-Temp'!E111),'DI-Temp'!E111/'T-Res'!$B$165,"")</f>
        <v>1.0281728471022553</v>
      </c>
      <c r="F111" s="7">
        <f>IF(ISNUMBER('DI-Temp'!F111),'DI-Temp'!F111/'T-Res'!$B$165,"")</f>
        <v>1.0263979932318905</v>
      </c>
      <c r="G111" s="7">
        <f>IF(ISNUMBER('DI-Temp'!G111),'DI-Temp'!G111/'T-Res'!$B$165,"")</f>
        <v>1.0164588115578483</v>
      </c>
      <c r="H111" s="7">
        <f>IF(ISNUMBER('DI-Temp'!H111),'DI-Temp'!H111/'T-Res'!$B$165,"")</f>
        <v>1.0029699221430768</v>
      </c>
      <c r="I111" s="7">
        <f>IF(ISNUMBER('DI-Temp'!I111),'DI-Temp'!I111/'T-Res'!$B$165,"")</f>
        <v>0.98309155879499255</v>
      </c>
      <c r="J111" s="7">
        <f>IF(ISNUMBER('DI-Temp'!J111),'DI-Temp'!J111/'T-Res'!$B$165,"")</f>
        <v>0.97457226021724208</v>
      </c>
      <c r="K111" s="7">
        <f>IF(ISNUMBER('DI-Temp'!K111),'DI-Temp'!K111/'T-Res'!$B$165,"")</f>
        <v>0.95362898454693901</v>
      </c>
      <c r="L111" s="7">
        <f>IF(ISNUMBER('DI-Temp'!L111),'DI-Temp'!L111/'T-Res'!$B$165,"")</f>
        <v>0.96605296163949173</v>
      </c>
      <c r="M111" s="7">
        <f>IF(ISNUMBER('DI-Temp'!M111),'DI-Temp'!M111/'T-Res'!$B$165,"")</f>
        <v>0.98664126653572193</v>
      </c>
      <c r="N111" s="7">
        <f>IF(ISNUMBER('DI-Temp'!N111),'DI-Temp'!N111/'T-Res'!$B$165,"")</f>
        <v>0.9965804482097641</v>
      </c>
      <c r="O111" s="7">
        <f>IF(ISNUMBER('DI-Temp'!O111),'DI-Temp'!O111/'T-Res'!$B$165,"")</f>
        <v>1.0157488700097026</v>
      </c>
      <c r="P111" s="7">
        <f>IF(ISNUMBER('DI-Temp'!P111),'DI-Temp'!P111/'T-Res'!$B$165,"")</f>
        <v>1.0320775256170576</v>
      </c>
      <c r="Q111" s="7">
        <f>IF(ISNUMBER('DI-Temp'!Q111),'DI-Temp'!Q111/'T-Res'!$B$165,"")</f>
        <v>1.0292377594244742</v>
      </c>
      <c r="R111" s="7">
        <f>IF(ISNUMBER('DI-Temp'!R111),'DI-Temp'!R111/'T-Res'!$B$165,"")</f>
        <v>1.0253330809096717</v>
      </c>
      <c r="S111" s="7">
        <f>IF(ISNUMBER('DI-Temp'!S111),'DI-Temp'!S111/'T-Res'!$B$165,"")</f>
        <v>1.019298577750432</v>
      </c>
      <c r="T111" s="7">
        <f>IF(ISNUMBER('DI-Temp'!T111),'DI-Temp'!T111/'T-Res'!$B$165,"")</f>
        <v>1.0033248929171499</v>
      </c>
      <c r="Y111" s="7">
        <f t="shared" si="19"/>
        <v>-6.4486357289916807E-2</v>
      </c>
      <c r="Z111" s="7">
        <f t="shared" si="20"/>
        <v>0.71644934567054452</v>
      </c>
      <c r="AA111" s="7">
        <f t="shared" si="21"/>
        <v>1.2489055067799515</v>
      </c>
      <c r="AB111" s="7">
        <f t="shared" si="22"/>
        <v>1.4086423551127658</v>
      </c>
      <c r="AC111" s="7">
        <f t="shared" si="23"/>
        <v>1.3198996615945258</v>
      </c>
      <c r="AD111" s="7">
        <f t="shared" si="24"/>
        <v>0.82294057789241704</v>
      </c>
      <c r="AE111" s="7">
        <f t="shared" si="25"/>
        <v>0.14849610715383932</v>
      </c>
      <c r="AF111" s="7">
        <f t="shared" si="26"/>
        <v>-0.84542206025037259</v>
      </c>
      <c r="AG111" s="7">
        <f t="shared" si="27"/>
        <v>-1.2713869891378959</v>
      </c>
      <c r="AH111" s="7">
        <f t="shared" si="28"/>
        <v>-2.3185507726530497</v>
      </c>
      <c r="AI111" s="7">
        <f t="shared" si="29"/>
        <v>-1.6973519180254137</v>
      </c>
      <c r="AJ111" s="7">
        <f t="shared" si="30"/>
        <v>-0.6679366732139036</v>
      </c>
      <c r="AK111" s="7">
        <f t="shared" si="31"/>
        <v>-0.17097758951179487</v>
      </c>
      <c r="AL111" s="7">
        <f t="shared" si="32"/>
        <v>0.7874435004851299</v>
      </c>
      <c r="AM111" s="7">
        <f t="shared" si="33"/>
        <v>1.6038762808528784</v>
      </c>
      <c r="AN111" s="7">
        <f t="shared" si="34"/>
        <v>1.4618879712237076</v>
      </c>
      <c r="AO111" s="7">
        <f t="shared" si="35"/>
        <v>1.266654045483584</v>
      </c>
      <c r="AP111" s="7">
        <f t="shared" si="36"/>
        <v>0.96492888752159889</v>
      </c>
      <c r="AQ111" s="7">
        <f t="shared" si="37"/>
        <v>0.16624464585749399</v>
      </c>
    </row>
    <row r="112" spans="1:43">
      <c r="A112" s="1">
        <v>1980</v>
      </c>
      <c r="B112" s="7">
        <f>IF(ISNUMBER('DI-Temp'!B112),'DI-Temp'!B112/'T-Res'!$B$165,"")</f>
        <v>0.9965804482097641</v>
      </c>
      <c r="C112" s="7">
        <f>IF(ISNUMBER('DI-Temp'!C112),'DI-Temp'!C112/'T-Res'!$B$165,"")</f>
        <v>1.0157488700097026</v>
      </c>
      <c r="D112" s="7">
        <f>IF(ISNUMBER('DI-Temp'!D112),'DI-Temp'!D112/'T-Res'!$B$165,"")</f>
        <v>1.0320775256170576</v>
      </c>
      <c r="E112" s="7">
        <f>IF(ISNUMBER('DI-Temp'!E112),'DI-Temp'!E112/'T-Res'!$B$165,"")</f>
        <v>1.0292377594244742</v>
      </c>
      <c r="F112" s="7">
        <f>IF(ISNUMBER('DI-Temp'!F112),'DI-Temp'!F112/'T-Res'!$B$165,"")</f>
        <v>1.0253330809096717</v>
      </c>
      <c r="G112" s="7">
        <f>IF(ISNUMBER('DI-Temp'!G112),'DI-Temp'!G112/'T-Res'!$B$165,"")</f>
        <v>1.019298577750432</v>
      </c>
      <c r="H112" s="7">
        <f>IF(ISNUMBER('DI-Temp'!H112),'DI-Temp'!H112/'T-Res'!$B$165,"")</f>
        <v>1.0033248929171499</v>
      </c>
      <c r="I112" s="7">
        <f>IF(ISNUMBER('DI-Temp'!I112),'DI-Temp'!I112/'T-Res'!$B$165,"")</f>
        <v>0.98309155879499255</v>
      </c>
      <c r="J112" s="7">
        <f>IF(ISNUMBER('DI-Temp'!J112),'DI-Temp'!J112/'T-Res'!$B$165,"")</f>
        <v>0.9869962373097948</v>
      </c>
      <c r="K112" s="7">
        <f>IF(ISNUMBER('DI-Temp'!K112),'DI-Temp'!K112/'T-Res'!$B$165,"")</f>
        <v>0.96534302009134587</v>
      </c>
      <c r="L112" s="7">
        <f>IF(ISNUMBER('DI-Temp'!L112),'DI-Temp'!L112/'T-Res'!$B$165,"")</f>
        <v>0.98273658802091957</v>
      </c>
      <c r="M112" s="7">
        <f>IF(ISNUMBER('DI-Temp'!M112),'DI-Temp'!M112/'T-Res'!$B$165,"")</f>
        <v>0.98735120808386778</v>
      </c>
      <c r="N112" s="7">
        <f>IF(ISNUMBER('DI-Temp'!N112),'DI-Temp'!N112/'T-Res'!$B$165,"")</f>
        <v>0.9965804482097641</v>
      </c>
      <c r="O112" s="7">
        <f>IF(ISNUMBER('DI-Temp'!O112),'DI-Temp'!O112/'T-Res'!$B$165,"")</f>
        <v>1.0121991622689732</v>
      </c>
      <c r="P112" s="7">
        <f>IF(ISNUMBER('DI-Temp'!P112),'DI-Temp'!P112/'T-Res'!$B$165,"")</f>
        <v>1.02391319781338</v>
      </c>
      <c r="Q112" s="7">
        <f>IF(ISNUMBER('DI-Temp'!Q112),'DI-Temp'!Q112/'T-Res'!$B$165,"")</f>
        <v>1.0260430224578176</v>
      </c>
      <c r="R112" s="7">
        <f>IF(ISNUMBER('DI-Temp'!R112),'DI-Temp'!R112/'T-Res'!$B$165,"")</f>
        <v>1.0306576425207659</v>
      </c>
      <c r="S112" s="7">
        <f>IF(ISNUMBER('DI-Temp'!S112),'DI-Temp'!S112/'T-Res'!$B$165,"")</f>
        <v>1.0210734316207966</v>
      </c>
      <c r="T112" s="7">
        <f>IF(ISNUMBER('DI-Temp'!T112),'DI-Temp'!T112/'T-Res'!$B$165,"")</f>
        <v>0.99835530208012879</v>
      </c>
      <c r="Y112" s="7">
        <f t="shared" si="19"/>
        <v>-0.17097758951179487</v>
      </c>
      <c r="Z112" s="7">
        <f t="shared" si="20"/>
        <v>0.7874435004851299</v>
      </c>
      <c r="AA112" s="7">
        <f t="shared" si="21"/>
        <v>1.6038762808528784</v>
      </c>
      <c r="AB112" s="7">
        <f t="shared" si="22"/>
        <v>1.4618879712237076</v>
      </c>
      <c r="AC112" s="7">
        <f t="shared" si="23"/>
        <v>1.266654045483584</v>
      </c>
      <c r="AD112" s="7">
        <f t="shared" si="24"/>
        <v>0.96492888752159889</v>
      </c>
      <c r="AE112" s="7">
        <f t="shared" si="25"/>
        <v>0.16624464585749399</v>
      </c>
      <c r="AF112" s="7">
        <f t="shared" si="26"/>
        <v>-0.84542206025037259</v>
      </c>
      <c r="AG112" s="7">
        <f t="shared" si="27"/>
        <v>-0.65018813451026003</v>
      </c>
      <c r="AH112" s="7">
        <f t="shared" si="28"/>
        <v>-1.7328489954327064</v>
      </c>
      <c r="AI112" s="7">
        <f t="shared" si="29"/>
        <v>-0.86317059895402171</v>
      </c>
      <c r="AJ112" s="7">
        <f t="shared" si="30"/>
        <v>-0.63243959580661091</v>
      </c>
      <c r="AK112" s="7">
        <f t="shared" si="31"/>
        <v>-0.17097758951179487</v>
      </c>
      <c r="AL112" s="7">
        <f t="shared" si="32"/>
        <v>0.60995811344866091</v>
      </c>
      <c r="AM112" s="7">
        <f t="shared" si="33"/>
        <v>1.1956598906689986</v>
      </c>
      <c r="AN112" s="7">
        <f t="shared" si="34"/>
        <v>1.3021511228908822</v>
      </c>
      <c r="AO112" s="7">
        <f t="shared" si="35"/>
        <v>1.532882126038293</v>
      </c>
      <c r="AP112" s="7">
        <f t="shared" si="36"/>
        <v>1.0536715810398278</v>
      </c>
      <c r="AQ112" s="7">
        <f t="shared" si="37"/>
        <v>-8.2234895993560375E-2</v>
      </c>
    </row>
    <row r="113" spans="1:43">
      <c r="A113" s="1">
        <v>1981</v>
      </c>
      <c r="B113" s="7">
        <f>IF(ISNUMBER('DI-Temp'!B113),'DI-Temp'!B113/'T-Res'!$B$165,"")</f>
        <v>0.9965804482097641</v>
      </c>
      <c r="C113" s="7">
        <f>IF(ISNUMBER('DI-Temp'!C113),'DI-Temp'!C113/'T-Res'!$B$165,"")</f>
        <v>1.0121991622689732</v>
      </c>
      <c r="D113" s="7">
        <f>IF(ISNUMBER('DI-Temp'!D113),'DI-Temp'!D113/'T-Res'!$B$165,"")</f>
        <v>1.02391319781338</v>
      </c>
      <c r="E113" s="7">
        <f>IF(ISNUMBER('DI-Temp'!E113),'DI-Temp'!E113/'T-Res'!$B$165,"")</f>
        <v>1.0260430224578176</v>
      </c>
      <c r="F113" s="7">
        <f>IF(ISNUMBER('DI-Temp'!F113),'DI-Temp'!F113/'T-Res'!$B$165,"")</f>
        <v>1.0306576425207659</v>
      </c>
      <c r="G113" s="7">
        <f>IF(ISNUMBER('DI-Temp'!G113),'DI-Temp'!G113/'T-Res'!$B$165,"")</f>
        <v>1.0210734316207966</v>
      </c>
      <c r="H113" s="7">
        <f>IF(ISNUMBER('DI-Temp'!H113),'DI-Temp'!H113/'T-Res'!$B$165,"")</f>
        <v>0.99835530208012879</v>
      </c>
      <c r="I113" s="7">
        <f>IF(ISNUMBER('DI-Temp'!I113),'DI-Temp'!I113/'T-Res'!$B$165,"")</f>
        <v>0.98238161724684681</v>
      </c>
      <c r="J113" s="7">
        <f>IF(ISNUMBER('DI-Temp'!J113),'DI-Temp'!J113/'T-Res'!$B$165,"")</f>
        <v>0.97350734789502336</v>
      </c>
      <c r="K113" s="7">
        <f>IF(ISNUMBER('DI-Temp'!K113),'DI-Temp'!K113/'T-Res'!$B$165,"")</f>
        <v>0.96392313699505394</v>
      </c>
      <c r="L113" s="7">
        <f>IF(ISNUMBER('DI-Temp'!L113),'DI-Temp'!L113/'T-Res'!$B$165,"")</f>
        <v>0.96924769860614801</v>
      </c>
      <c r="M113" s="7">
        <f>IF(ISNUMBER('DI-Temp'!M113),'DI-Temp'!M113/'T-Res'!$B$165,"")</f>
        <v>0.99871027285420166</v>
      </c>
      <c r="N113" s="7">
        <f>IF(ISNUMBER('DI-Temp'!N113),'DI-Temp'!N113/'T-Res'!$B$165,"")</f>
        <v>1.0026149513690039</v>
      </c>
      <c r="O113" s="7">
        <f>IF(ISNUMBER('DI-Temp'!O113),'DI-Temp'!O113/'T-Res'!$B$165,"")</f>
        <v>1.0182336654282131</v>
      </c>
      <c r="P113" s="7">
        <f>IF(ISNUMBER('DI-Temp'!P113),'DI-Temp'!P113/'T-Res'!$B$165,"")</f>
        <v>1.0260430224578176</v>
      </c>
      <c r="Q113" s="7">
        <f>IF(ISNUMBER('DI-Temp'!Q113),'DI-Temp'!Q113/'T-Res'!$B$165,"")</f>
        <v>1.0313675840689116</v>
      </c>
      <c r="R113" s="7">
        <f>IF(ISNUMBER('DI-Temp'!R113),'DI-Temp'!R113/'T-Res'!$B$165,"")</f>
        <v>1.0306576425207659</v>
      </c>
      <c r="S113" s="7">
        <f>IF(ISNUMBER('DI-Temp'!S113),'DI-Temp'!S113/'T-Res'!$B$165,"")</f>
        <v>1.0207184608467235</v>
      </c>
      <c r="T113" s="7">
        <f>IF(ISNUMBER('DI-Temp'!T113),'DI-Temp'!T113/'T-Res'!$B$165,"")</f>
        <v>0.99871027285420166</v>
      </c>
      <c r="Y113" s="7">
        <f t="shared" si="19"/>
        <v>-0.17097758951179487</v>
      </c>
      <c r="Z113" s="7">
        <f t="shared" si="20"/>
        <v>0.60995811344866091</v>
      </c>
      <c r="AA113" s="7">
        <f t="shared" si="21"/>
        <v>1.1956598906689986</v>
      </c>
      <c r="AB113" s="7">
        <f t="shared" si="22"/>
        <v>1.3021511228908822</v>
      </c>
      <c r="AC113" s="7">
        <f t="shared" si="23"/>
        <v>1.532882126038293</v>
      </c>
      <c r="AD113" s="7">
        <f t="shared" si="24"/>
        <v>1.0536715810398278</v>
      </c>
      <c r="AE113" s="7">
        <f t="shared" si="25"/>
        <v>-8.2234895993560375E-2</v>
      </c>
      <c r="AF113" s="7">
        <f t="shared" si="26"/>
        <v>-0.88091913765765972</v>
      </c>
      <c r="AG113" s="7">
        <f t="shared" si="27"/>
        <v>-1.3246326052488322</v>
      </c>
      <c r="AH113" s="7">
        <f t="shared" si="28"/>
        <v>-1.8038431502473029</v>
      </c>
      <c r="AI113" s="7">
        <f t="shared" si="29"/>
        <v>-1.5376150696925994</v>
      </c>
      <c r="AJ113" s="7">
        <f t="shared" si="30"/>
        <v>-6.4486357289916807E-2</v>
      </c>
      <c r="AK113" s="7">
        <f t="shared" si="31"/>
        <v>0.13074756845019575</v>
      </c>
      <c r="AL113" s="7">
        <f t="shared" si="32"/>
        <v>0.91168327141065708</v>
      </c>
      <c r="AM113" s="7">
        <f t="shared" si="33"/>
        <v>1.3021511228908822</v>
      </c>
      <c r="AN113" s="7">
        <f t="shared" si="34"/>
        <v>1.5683792034455801</v>
      </c>
      <c r="AO113" s="7">
        <f t="shared" si="35"/>
        <v>1.532882126038293</v>
      </c>
      <c r="AP113" s="7">
        <f t="shared" si="36"/>
        <v>1.0359230423361732</v>
      </c>
      <c r="AQ113" s="7">
        <f t="shared" si="37"/>
        <v>-6.4486357289916807E-2</v>
      </c>
    </row>
    <row r="114" spans="1:43">
      <c r="A114" s="1">
        <v>1982</v>
      </c>
      <c r="B114" s="7">
        <f>IF(ISNUMBER('DI-Temp'!B114),'DI-Temp'!B114/'T-Res'!$B$165,"")</f>
        <v>1.0026149513690039</v>
      </c>
      <c r="C114" s="7">
        <f>IF(ISNUMBER('DI-Temp'!C114),'DI-Temp'!C114/'T-Res'!$B$165,"")</f>
        <v>1.0182336654282131</v>
      </c>
      <c r="D114" s="7">
        <f>IF(ISNUMBER('DI-Temp'!D114),'DI-Temp'!D114/'T-Res'!$B$165,"")</f>
        <v>1.0260430224578176</v>
      </c>
      <c r="E114" s="7">
        <f>IF(ISNUMBER('DI-Temp'!E114),'DI-Temp'!E114/'T-Res'!$B$165,"")</f>
        <v>1.0313675840689116</v>
      </c>
      <c r="F114" s="7">
        <f>IF(ISNUMBER('DI-Temp'!F114),'DI-Temp'!F114/'T-Res'!$B$165,"")</f>
        <v>1.0306576425207659</v>
      </c>
      <c r="G114" s="7">
        <f>IF(ISNUMBER('DI-Temp'!G114),'DI-Temp'!G114/'T-Res'!$B$165,"")</f>
        <v>1.0207184608467235</v>
      </c>
      <c r="H114" s="7">
        <f>IF(ISNUMBER('DI-Temp'!H114),'DI-Temp'!H114/'T-Res'!$B$165,"")</f>
        <v>0.99871027285420166</v>
      </c>
      <c r="I114" s="7">
        <f>IF(ISNUMBER('DI-Temp'!I114),'DI-Temp'!I114/'T-Res'!$B$165,"")</f>
        <v>0.98806114963201364</v>
      </c>
      <c r="J114" s="7">
        <f>IF(ISNUMBER('DI-Temp'!J114),'DI-Temp'!J114/'T-Res'!$B$165,"")</f>
        <v>0.96498804931727289</v>
      </c>
      <c r="K114" s="7">
        <f>IF(ISNUMBER('DI-Temp'!K114),'DI-Temp'!K114/'T-Res'!$B$165,"")</f>
        <v>0.96143834157654351</v>
      </c>
      <c r="L114" s="7">
        <f>IF(ISNUMBER('DI-Temp'!L114),'DI-Temp'!L114/'T-Res'!$B$165,"")</f>
        <v>0.9710225524765127</v>
      </c>
      <c r="M114" s="7">
        <f>IF(ISNUMBER('DI-Temp'!M114),'DI-Temp'!M114/'T-Res'!$B$165,"")</f>
        <v>0.9869962373097948</v>
      </c>
      <c r="N114" s="7">
        <f>IF(ISNUMBER('DI-Temp'!N114),'DI-Temp'!N114/'T-Res'!$B$165,"")</f>
        <v>0.99693541898383697</v>
      </c>
      <c r="O114" s="7">
        <f>IF(ISNUMBER('DI-Temp'!O114),'DI-Temp'!O114/'T-Res'!$B$165,"")</f>
        <v>1.0175237238800672</v>
      </c>
      <c r="P114" s="7">
        <f>IF(ISNUMBER('DI-Temp'!P114),'DI-Temp'!P114/'T-Res'!$B$165,"")</f>
        <v>1.0306576425207659</v>
      </c>
      <c r="Q114" s="7">
        <f>IF(ISNUMBER('DI-Temp'!Q114),'DI-Temp'!Q114/'T-Res'!$B$165,"")</f>
        <v>1.0416617365170269</v>
      </c>
      <c r="R114" s="7">
        <f>IF(ISNUMBER('DI-Temp'!R114),'DI-Temp'!R114/'T-Res'!$B$165,"")</f>
        <v>1.0345623210355681</v>
      </c>
      <c r="S114" s="7">
        <f>IF(ISNUMBER('DI-Temp'!S114),'DI-Temp'!S114/'T-Res'!$B$165,"")</f>
        <v>1.0281728471022553</v>
      </c>
      <c r="T114" s="7">
        <f>IF(ISNUMBER('DI-Temp'!T114),'DI-Temp'!T114/'T-Res'!$B$165,"")</f>
        <v>1.0047447760134416</v>
      </c>
      <c r="Y114" s="7">
        <f t="shared" si="19"/>
        <v>0.13074756845019575</v>
      </c>
      <c r="Z114" s="7">
        <f t="shared" si="20"/>
        <v>0.91168327141065708</v>
      </c>
      <c r="AA114" s="7">
        <f t="shared" si="21"/>
        <v>1.3021511228908822</v>
      </c>
      <c r="AB114" s="7">
        <f t="shared" si="22"/>
        <v>1.5683792034455801</v>
      </c>
      <c r="AC114" s="7">
        <f t="shared" si="23"/>
        <v>1.532882126038293</v>
      </c>
      <c r="AD114" s="7">
        <f t="shared" si="24"/>
        <v>1.0359230423361732</v>
      </c>
      <c r="AE114" s="7">
        <f t="shared" si="25"/>
        <v>-6.4486357289916807E-2</v>
      </c>
      <c r="AF114" s="7">
        <f t="shared" si="26"/>
        <v>-0.59694251839931822</v>
      </c>
      <c r="AG114" s="7">
        <f t="shared" si="27"/>
        <v>-1.7505975341363555</v>
      </c>
      <c r="AH114" s="7">
        <f t="shared" si="28"/>
        <v>-1.9280829211728245</v>
      </c>
      <c r="AI114" s="7">
        <f t="shared" si="29"/>
        <v>-1.4488723761743649</v>
      </c>
      <c r="AJ114" s="7">
        <f t="shared" si="30"/>
        <v>-0.65018813451026003</v>
      </c>
      <c r="AK114" s="7">
        <f t="shared" si="31"/>
        <v>-0.1532290508081513</v>
      </c>
      <c r="AL114" s="7">
        <f t="shared" si="32"/>
        <v>0.87618619400335884</v>
      </c>
      <c r="AM114" s="7">
        <f t="shared" si="33"/>
        <v>1.532882126038293</v>
      </c>
      <c r="AN114" s="7">
        <f t="shared" si="34"/>
        <v>2.0830868258513435</v>
      </c>
      <c r="AO114" s="7">
        <f t="shared" si="35"/>
        <v>1.7281160517784055</v>
      </c>
      <c r="AP114" s="7">
        <f t="shared" si="36"/>
        <v>1.4086423551127658</v>
      </c>
      <c r="AQ114" s="7">
        <f t="shared" si="37"/>
        <v>0.23723880067207936</v>
      </c>
    </row>
    <row r="115" spans="1:43">
      <c r="A115" s="1">
        <v>1983</v>
      </c>
      <c r="B115" s="7">
        <f>IF(ISNUMBER('DI-Temp'!B115),'DI-Temp'!B115/'T-Res'!$B$165,"")</f>
        <v>0.99693541898383697</v>
      </c>
      <c r="C115" s="7">
        <f>IF(ISNUMBER('DI-Temp'!C115),'DI-Temp'!C115/'T-Res'!$B$165,"")</f>
        <v>1.0175237238800672</v>
      </c>
      <c r="D115" s="7">
        <f>IF(ISNUMBER('DI-Temp'!D115),'DI-Temp'!D115/'T-Res'!$B$165,"")</f>
        <v>1.0306576425207659</v>
      </c>
      <c r="E115" s="7">
        <f>IF(ISNUMBER('DI-Temp'!E115),'DI-Temp'!E115/'T-Res'!$B$165,"")</f>
        <v>1.0416617365170269</v>
      </c>
      <c r="F115" s="7">
        <f>IF(ISNUMBER('DI-Temp'!F115),'DI-Temp'!F115/'T-Res'!$B$165,"")</f>
        <v>1.0345623210355681</v>
      </c>
      <c r="G115" s="7">
        <f>IF(ISNUMBER('DI-Temp'!G115),'DI-Temp'!G115/'T-Res'!$B$165,"")</f>
        <v>1.0281728471022553</v>
      </c>
      <c r="H115" s="7">
        <f>IF(ISNUMBER('DI-Temp'!H115),'DI-Temp'!H115/'T-Res'!$B$165,"")</f>
        <v>1.0047447760134416</v>
      </c>
      <c r="I115" s="7">
        <f>IF(ISNUMBER('DI-Temp'!I115),'DI-Temp'!I115/'T-Res'!$B$165,"")</f>
        <v>0.99303074046903483</v>
      </c>
      <c r="J115" s="7">
        <f>IF(ISNUMBER('DI-Temp'!J115),'DI-Temp'!J115/'T-Res'!$B$165,"")</f>
        <v>0.97954185105426328</v>
      </c>
      <c r="K115" s="7">
        <f>IF(ISNUMBER('DI-Temp'!K115),'DI-Temp'!K115/'T-Res'!$B$165,"")</f>
        <v>0.98522138343943011</v>
      </c>
      <c r="L115" s="7">
        <f>IF(ISNUMBER('DI-Temp'!L115),'DI-Temp'!L115/'T-Res'!$B$165,"")</f>
        <v>0.96676290318763747</v>
      </c>
      <c r="M115" s="7">
        <f>IF(ISNUMBER('DI-Temp'!M115),'DI-Temp'!M115/'T-Res'!$B$165,"")</f>
        <v>0.98877109118015938</v>
      </c>
      <c r="N115" s="7">
        <f>IF(ISNUMBER('DI-Temp'!N115),'DI-Temp'!N115/'T-Res'!$B$165,"")</f>
        <v>1.0033248929171499</v>
      </c>
      <c r="O115" s="7">
        <f>IF(ISNUMBER('DI-Temp'!O115),'DI-Temp'!O115/'T-Res'!$B$165,"")</f>
        <v>1.0104243083986084</v>
      </c>
      <c r="P115" s="7">
        <f>IF(ISNUMBER('DI-Temp'!P115),'DI-Temp'!P115/'T-Res'!$B$165,"")</f>
        <v>1.0324324963911304</v>
      </c>
      <c r="Q115" s="7">
        <f>IF(ISNUMBER('DI-Temp'!Q115),'DI-Temp'!Q115/'T-Res'!$B$165,"")</f>
        <v>1.0469862981281208</v>
      </c>
      <c r="R115" s="7">
        <f>IF(ISNUMBER('DI-Temp'!R115),'DI-Temp'!R115/'T-Res'!$B$165,"")</f>
        <v>1.0391769410985163</v>
      </c>
      <c r="S115" s="7">
        <f>IF(ISNUMBER('DI-Temp'!S115),'DI-Temp'!S115/'T-Res'!$B$165,"")</f>
        <v>1.0203634900726508</v>
      </c>
      <c r="T115" s="7">
        <f>IF(ISNUMBER('DI-Temp'!T115),'DI-Temp'!T115/'T-Res'!$B$165,"")</f>
        <v>1.0036798636912228</v>
      </c>
      <c r="Y115" s="7">
        <f t="shared" si="19"/>
        <v>-0.1532290508081513</v>
      </c>
      <c r="Z115" s="7">
        <f t="shared" si="20"/>
        <v>0.87618619400335884</v>
      </c>
      <c r="AA115" s="7">
        <f t="shared" si="21"/>
        <v>1.532882126038293</v>
      </c>
      <c r="AB115" s="7">
        <f t="shared" si="22"/>
        <v>2.0830868258513435</v>
      </c>
      <c r="AC115" s="7">
        <f t="shared" si="23"/>
        <v>1.7281160517784055</v>
      </c>
      <c r="AD115" s="7">
        <f t="shared" si="24"/>
        <v>1.4086423551127658</v>
      </c>
      <c r="AE115" s="7">
        <f t="shared" si="25"/>
        <v>0.23723880067207936</v>
      </c>
      <c r="AF115" s="7">
        <f t="shared" si="26"/>
        <v>-0.34846297654825831</v>
      </c>
      <c r="AG115" s="7">
        <f t="shared" si="27"/>
        <v>-1.022907447286836</v>
      </c>
      <c r="AH115" s="7">
        <f t="shared" si="28"/>
        <v>-0.73893082802849452</v>
      </c>
      <c r="AI115" s="7">
        <f t="shared" si="29"/>
        <v>-1.6618548406181266</v>
      </c>
      <c r="AJ115" s="7">
        <f t="shared" si="30"/>
        <v>-0.56144544099203109</v>
      </c>
      <c r="AK115" s="7">
        <f t="shared" si="31"/>
        <v>0.16624464585749399</v>
      </c>
      <c r="AL115" s="7">
        <f t="shared" si="32"/>
        <v>0.52121541993042086</v>
      </c>
      <c r="AM115" s="7">
        <f t="shared" si="33"/>
        <v>1.6216248195565219</v>
      </c>
      <c r="AN115" s="7">
        <f t="shared" si="34"/>
        <v>2.3493149064060415</v>
      </c>
      <c r="AO115" s="7">
        <f t="shared" si="35"/>
        <v>1.9588470549258163</v>
      </c>
      <c r="AP115" s="7">
        <f t="shared" si="36"/>
        <v>1.0181745036325407</v>
      </c>
      <c r="AQ115" s="7">
        <f t="shared" si="37"/>
        <v>0.18399318456113756</v>
      </c>
    </row>
    <row r="116" spans="1:43">
      <c r="A116" s="1">
        <v>1984</v>
      </c>
      <c r="B116" s="7">
        <f>IF(ISNUMBER('DI-Temp'!B116),'DI-Temp'!B116/'T-Res'!$B$165,"")</f>
        <v>1.0033248929171499</v>
      </c>
      <c r="C116" s="7">
        <f>IF(ISNUMBER('DI-Temp'!C116),'DI-Temp'!C116/'T-Res'!$B$165,"")</f>
        <v>1.0104243083986084</v>
      </c>
      <c r="D116" s="7">
        <f>IF(ISNUMBER('DI-Temp'!D116),'DI-Temp'!D116/'T-Res'!$B$165,"")</f>
        <v>1.0324324963911304</v>
      </c>
      <c r="E116" s="7">
        <f>IF(ISNUMBER('DI-Temp'!E116),'DI-Temp'!E116/'T-Res'!$B$165,"")</f>
        <v>1.0469862981281208</v>
      </c>
      <c r="F116" s="7">
        <f>IF(ISNUMBER('DI-Temp'!F116),'DI-Temp'!F116/'T-Res'!$B$165,"")</f>
        <v>1.0391769410985163</v>
      </c>
      <c r="G116" s="7">
        <f>IF(ISNUMBER('DI-Temp'!G116),'DI-Temp'!G116/'T-Res'!$B$165,"")</f>
        <v>1.0203634900726508</v>
      </c>
      <c r="H116" s="7">
        <f>IF(ISNUMBER('DI-Temp'!H116),'DI-Temp'!H116/'T-Res'!$B$165,"")</f>
        <v>1.0036798636912228</v>
      </c>
      <c r="I116" s="7">
        <f>IF(ISNUMBER('DI-Temp'!I116),'DI-Temp'!I116/'T-Res'!$B$165,"")</f>
        <v>0.98131670492462786</v>
      </c>
      <c r="J116" s="7">
        <f>IF(ISNUMBER('DI-Temp'!J116),'DI-Temp'!J116/'T-Res'!$B$165,"")</f>
        <v>0.97315237712095037</v>
      </c>
      <c r="K116" s="7">
        <f>IF(ISNUMBER('DI-Temp'!K116),'DI-Temp'!K116/'T-Res'!$B$165,"")</f>
        <v>0.97634711408760666</v>
      </c>
      <c r="L116" s="7">
        <f>IF(ISNUMBER('DI-Temp'!L116),'DI-Temp'!L116/'T-Res'!$B$165,"")</f>
        <v>0.97386231866909623</v>
      </c>
      <c r="M116" s="7">
        <f>IF(ISNUMBER('DI-Temp'!M116),'DI-Temp'!M116/'T-Res'!$B$165,"")</f>
        <v>0.98167167569870073</v>
      </c>
      <c r="N116" s="7">
        <f>IF(ISNUMBER('DI-Temp'!N116),'DI-Temp'!N116/'T-Res'!$B$165,"")</f>
        <v>0.99693541898383697</v>
      </c>
      <c r="O116" s="7">
        <f>IF(ISNUMBER('DI-Temp'!O116),'DI-Temp'!O116/'T-Res'!$B$165,"")</f>
        <v>1.0086494545282438</v>
      </c>
      <c r="P116" s="7">
        <f>IF(ISNUMBER('DI-Temp'!P116),'DI-Temp'!P116/'T-Res'!$B$165,"")</f>
        <v>1.0221383439430154</v>
      </c>
      <c r="Q116" s="7">
        <f>IF(ISNUMBER('DI-Temp'!Q116),'DI-Temp'!Q116/'T-Res'!$B$165,"")</f>
        <v>1.0306576425207659</v>
      </c>
      <c r="R116" s="7">
        <f>IF(ISNUMBER('DI-Temp'!R116),'DI-Temp'!R116/'T-Res'!$B$165,"")</f>
        <v>1.0327874671652035</v>
      </c>
      <c r="S116" s="7">
        <f>IF(ISNUMBER('DI-Temp'!S116),'DI-Temp'!S116/'T-Res'!$B$165,"")</f>
        <v>1.0153938992356295</v>
      </c>
      <c r="T116" s="7">
        <f>IF(ISNUMBER('DI-Temp'!T116),'DI-Temp'!T116/'T-Res'!$B$165,"")</f>
        <v>1.0079395129800981</v>
      </c>
      <c r="Y116" s="7">
        <f t="shared" si="19"/>
        <v>0.16624464585749399</v>
      </c>
      <c r="Z116" s="7">
        <f t="shared" si="20"/>
        <v>0.52121541993042086</v>
      </c>
      <c r="AA116" s="7">
        <f t="shared" si="21"/>
        <v>1.6216248195565219</v>
      </c>
      <c r="AB116" s="7">
        <f t="shared" si="22"/>
        <v>2.3493149064060415</v>
      </c>
      <c r="AC116" s="7">
        <f t="shared" si="23"/>
        <v>1.9588470549258163</v>
      </c>
      <c r="AD116" s="7">
        <f t="shared" si="24"/>
        <v>1.0181745036325407</v>
      </c>
      <c r="AE116" s="7">
        <f t="shared" si="25"/>
        <v>0.18399318456113756</v>
      </c>
      <c r="AF116" s="7">
        <f t="shared" si="26"/>
        <v>-0.93416475376860708</v>
      </c>
      <c r="AG116" s="7">
        <f t="shared" si="27"/>
        <v>-1.3423811439524813</v>
      </c>
      <c r="AH116" s="7">
        <f t="shared" si="28"/>
        <v>-1.182644295619667</v>
      </c>
      <c r="AI116" s="7">
        <f t="shared" si="29"/>
        <v>-1.3068840665451886</v>
      </c>
      <c r="AJ116" s="7">
        <f t="shared" si="30"/>
        <v>-0.91641621506496351</v>
      </c>
      <c r="AK116" s="7">
        <f t="shared" si="31"/>
        <v>-0.1532290508081513</v>
      </c>
      <c r="AL116" s="7">
        <f t="shared" si="32"/>
        <v>0.43247272641219192</v>
      </c>
      <c r="AM116" s="7">
        <f t="shared" si="33"/>
        <v>1.1069171971507696</v>
      </c>
      <c r="AN116" s="7">
        <f t="shared" si="34"/>
        <v>1.532882126038293</v>
      </c>
      <c r="AO116" s="7">
        <f t="shared" si="35"/>
        <v>1.6393733582601766</v>
      </c>
      <c r="AP116" s="7">
        <f t="shared" si="36"/>
        <v>0.76969496178147523</v>
      </c>
      <c r="AQ116" s="7">
        <f t="shared" si="37"/>
        <v>0.39697564900490478</v>
      </c>
    </row>
    <row r="117" spans="1:43">
      <c r="A117" s="1">
        <v>1985</v>
      </c>
      <c r="B117" s="7">
        <f>IF(ISNUMBER('DI-Temp'!B117),'DI-Temp'!B117/'T-Res'!$B$165,"")</f>
        <v>0.99693541898383697</v>
      </c>
      <c r="C117" s="7">
        <f>IF(ISNUMBER('DI-Temp'!C117),'DI-Temp'!C117/'T-Res'!$B$165,"")</f>
        <v>1.0086494545282438</v>
      </c>
      <c r="D117" s="7">
        <f>IF(ISNUMBER('DI-Temp'!D117),'DI-Temp'!D117/'T-Res'!$B$165,"")</f>
        <v>1.0221383439430154</v>
      </c>
      <c r="E117" s="7">
        <f>IF(ISNUMBER('DI-Temp'!E117),'DI-Temp'!E117/'T-Res'!$B$165,"")</f>
        <v>1.0306576425207659</v>
      </c>
      <c r="F117" s="7">
        <f>IF(ISNUMBER('DI-Temp'!F117),'DI-Temp'!F117/'T-Res'!$B$165,"")</f>
        <v>1.0327874671652035</v>
      </c>
      <c r="G117" s="7">
        <f>IF(ISNUMBER('DI-Temp'!G117),'DI-Temp'!G117/'T-Res'!$B$165,"")</f>
        <v>1.0153938992356295</v>
      </c>
      <c r="H117" s="7">
        <f>IF(ISNUMBER('DI-Temp'!H117),'DI-Temp'!H117/'T-Res'!$B$165,"")</f>
        <v>1.0079395129800981</v>
      </c>
      <c r="I117" s="7">
        <f>IF(ISNUMBER('DI-Temp'!I117),'DI-Temp'!I117/'T-Res'!$B$165,"")</f>
        <v>0.98841612040608662</v>
      </c>
      <c r="J117" s="7">
        <f>IF(ISNUMBER('DI-Temp'!J117),'DI-Temp'!J117/'T-Res'!$B$165,"")</f>
        <v>0.9774120264098255</v>
      </c>
      <c r="K117" s="7">
        <f>IF(ISNUMBER('DI-Temp'!K117),'DI-Temp'!K117/'T-Res'!$B$165,"")</f>
        <v>0.95433892609508475</v>
      </c>
      <c r="L117" s="7">
        <f>IF(ISNUMBER('DI-Temp'!L117),'DI-Temp'!L117/'T-Res'!$B$165,"")</f>
        <v>0.9600184584802518</v>
      </c>
      <c r="M117" s="7">
        <f>IF(ISNUMBER('DI-Temp'!M117),'DI-Temp'!M117/'T-Res'!$B$165,"")</f>
        <v>0.98486641266535724</v>
      </c>
      <c r="N117" s="7">
        <f>IF(ISNUMBER('DI-Temp'!N117),'DI-Temp'!N117/'T-Res'!$B$165,"")</f>
        <v>1.0008400974986393</v>
      </c>
      <c r="O117" s="7">
        <f>IF(ISNUMBER('DI-Temp'!O117),'DI-Temp'!O117/'T-Res'!$B$165,"")</f>
        <v>1.0203634900726508</v>
      </c>
      <c r="P117" s="7">
        <f>IF(ISNUMBER('DI-Temp'!P117),'DI-Temp'!P117/'T-Res'!$B$165,"")</f>
        <v>1.0203634900726508</v>
      </c>
      <c r="Q117" s="7">
        <f>IF(ISNUMBER('DI-Temp'!Q117),'DI-Temp'!Q117/'T-Res'!$B$165,"")</f>
        <v>1.0338523794874224</v>
      </c>
      <c r="R117" s="7">
        <f>IF(ISNUMBER('DI-Temp'!R117),'DI-Temp'!R117/'T-Res'!$B$165,"")</f>
        <v>1.0274629055541094</v>
      </c>
      <c r="S117" s="7">
        <f>IF(ISNUMBER('DI-Temp'!S117),'DI-Temp'!S117/'T-Res'!$B$165,"")</f>
        <v>1.0200085192985777</v>
      </c>
      <c r="T117" s="7">
        <f>IF(ISNUMBER('DI-Temp'!T117),'DI-Temp'!T117/'T-Res'!$B$165,"")</f>
        <v>1.0026149513690039</v>
      </c>
      <c r="Y117" s="7">
        <f t="shared" si="19"/>
        <v>-0.1532290508081513</v>
      </c>
      <c r="Z117" s="7">
        <f t="shared" si="20"/>
        <v>0.43247272641219192</v>
      </c>
      <c r="AA117" s="7">
        <f t="shared" si="21"/>
        <v>1.1069171971507696</v>
      </c>
      <c r="AB117" s="7">
        <f t="shared" si="22"/>
        <v>1.532882126038293</v>
      </c>
      <c r="AC117" s="7">
        <f t="shared" si="23"/>
        <v>1.6393733582601766</v>
      </c>
      <c r="AD117" s="7">
        <f t="shared" si="24"/>
        <v>0.76969496178147523</v>
      </c>
      <c r="AE117" s="7">
        <f t="shared" si="25"/>
        <v>0.39697564900490478</v>
      </c>
      <c r="AF117" s="7">
        <f t="shared" si="26"/>
        <v>-0.5791939796956691</v>
      </c>
      <c r="AG117" s="7">
        <f t="shared" si="27"/>
        <v>-1.1293986795087252</v>
      </c>
      <c r="AH117" s="7">
        <f t="shared" si="28"/>
        <v>-2.2830536952457625</v>
      </c>
      <c r="AI117" s="7">
        <f t="shared" si="29"/>
        <v>-1.9990770759874099</v>
      </c>
      <c r="AJ117" s="7">
        <f t="shared" si="30"/>
        <v>-0.75667936673213809</v>
      </c>
      <c r="AK117" s="7">
        <f t="shared" si="31"/>
        <v>4.2004874931966807E-2</v>
      </c>
      <c r="AL117" s="7">
        <f t="shared" si="32"/>
        <v>1.0181745036325407</v>
      </c>
      <c r="AM117" s="7">
        <f t="shared" si="33"/>
        <v>1.0181745036325407</v>
      </c>
      <c r="AN117" s="7">
        <f t="shared" si="34"/>
        <v>1.6926189743711184</v>
      </c>
      <c r="AO117" s="7">
        <f t="shared" si="35"/>
        <v>1.3731452777054676</v>
      </c>
      <c r="AP117" s="7">
        <f t="shared" si="36"/>
        <v>1.000425964928886</v>
      </c>
      <c r="AQ117" s="7">
        <f t="shared" si="37"/>
        <v>0.13074756845019575</v>
      </c>
    </row>
    <row r="118" spans="1:43">
      <c r="A118" s="1">
        <v>1986</v>
      </c>
      <c r="B118" s="7">
        <f>IF(ISNUMBER('DI-Temp'!B118),'DI-Temp'!B118/'T-Res'!$B$165,"")</f>
        <v>1.0008400974986393</v>
      </c>
      <c r="C118" s="7">
        <f>IF(ISNUMBER('DI-Temp'!C118),'DI-Temp'!C118/'T-Res'!$B$165,"")</f>
        <v>1.0203634900726508</v>
      </c>
      <c r="D118" s="7">
        <f>IF(ISNUMBER('DI-Temp'!D118),'DI-Temp'!D118/'T-Res'!$B$165,"")</f>
        <v>1.0203634900726508</v>
      </c>
      <c r="E118" s="7">
        <f>IF(ISNUMBER('DI-Temp'!E118),'DI-Temp'!E118/'T-Res'!$B$165,"")</f>
        <v>1.0338523794874224</v>
      </c>
      <c r="F118" s="7">
        <f>IF(ISNUMBER('DI-Temp'!F118),'DI-Temp'!F118/'T-Res'!$B$165,"")</f>
        <v>1.0274629055541094</v>
      </c>
      <c r="G118" s="7">
        <f>IF(ISNUMBER('DI-Temp'!G118),'DI-Temp'!G118/'T-Res'!$B$165,"")</f>
        <v>1.0200085192985777</v>
      </c>
      <c r="H118" s="7">
        <f>IF(ISNUMBER('DI-Temp'!H118),'DI-Temp'!H118/'T-Res'!$B$165,"")</f>
        <v>1.0026149513690039</v>
      </c>
      <c r="I118" s="7">
        <f>IF(ISNUMBER('DI-Temp'!I118),'DI-Temp'!I118/'T-Res'!$B$165,"")</f>
        <v>0.97350734789502336</v>
      </c>
      <c r="J118" s="7">
        <f>IF(ISNUMBER('DI-Temp'!J118),'DI-Temp'!J118/'T-Res'!$B$165,"")</f>
        <v>0.9838015003431384</v>
      </c>
      <c r="K118" s="7">
        <f>IF(ISNUMBER('DI-Temp'!K118),'DI-Temp'!K118/'T-Res'!$B$165,"")</f>
        <v>0.97421728944316921</v>
      </c>
      <c r="L118" s="7">
        <f>IF(ISNUMBER('DI-Temp'!L118),'DI-Temp'!L118/'T-Res'!$B$165,"")</f>
        <v>0.95149915990250122</v>
      </c>
      <c r="M118" s="7">
        <f>IF(ISNUMBER('DI-Temp'!M118),'DI-Temp'!M118/'T-Res'!$B$165,"")</f>
        <v>0.9838015003431384</v>
      </c>
      <c r="N118" s="7">
        <f>IF(ISNUMBER('DI-Temp'!N118),'DI-Temp'!N118/'T-Res'!$B$165,"")</f>
        <v>0.99409565279125345</v>
      </c>
      <c r="O118" s="7">
        <f>IF(ISNUMBER('DI-Temp'!O118),'DI-Temp'!O118/'T-Res'!$B$165,"")</f>
        <v>1.0232032562652342</v>
      </c>
      <c r="P118" s="7">
        <f>IF(ISNUMBER('DI-Temp'!P118),'DI-Temp'!P118/'T-Res'!$B$165,"")</f>
        <v>1.0320775256170576</v>
      </c>
      <c r="Q118" s="7">
        <f>IF(ISNUMBER('DI-Temp'!Q118),'DI-Temp'!Q118/'T-Res'!$B$165,"")</f>
        <v>1.034207350261495</v>
      </c>
      <c r="R118" s="7">
        <f>IF(ISNUMBER('DI-Temp'!R118),'DI-Temp'!R118/'T-Res'!$B$165,"")</f>
        <v>1.0306576425207659</v>
      </c>
      <c r="S118" s="7">
        <f>IF(ISNUMBER('DI-Temp'!S118),'DI-Temp'!S118/'T-Res'!$B$165,"")</f>
        <v>1.0114892207208273</v>
      </c>
      <c r="T118" s="7">
        <f>IF(ISNUMBER('DI-Temp'!T118),'DI-Temp'!T118/'T-Res'!$B$165,"")</f>
        <v>1.0061646591097333</v>
      </c>
      <c r="Y118" s="7">
        <f t="shared" si="19"/>
        <v>4.2004874931966807E-2</v>
      </c>
      <c r="Z118" s="7">
        <f t="shared" si="20"/>
        <v>1.0181745036325407</v>
      </c>
      <c r="AA118" s="7">
        <f t="shared" si="21"/>
        <v>1.0181745036325407</v>
      </c>
      <c r="AB118" s="7">
        <f t="shared" si="22"/>
        <v>1.6926189743711184</v>
      </c>
      <c r="AC118" s="7">
        <f t="shared" si="23"/>
        <v>1.3731452777054676</v>
      </c>
      <c r="AD118" s="7">
        <f t="shared" si="24"/>
        <v>1.000425964928886</v>
      </c>
      <c r="AE118" s="7">
        <f t="shared" si="25"/>
        <v>0.13074756845019575</v>
      </c>
      <c r="AF118" s="7">
        <f t="shared" si="26"/>
        <v>-1.3246326052488322</v>
      </c>
      <c r="AG118" s="7">
        <f t="shared" si="27"/>
        <v>-0.8099249828430799</v>
      </c>
      <c r="AH118" s="7">
        <f t="shared" si="28"/>
        <v>-1.2891355278415395</v>
      </c>
      <c r="AI118" s="7">
        <f t="shared" si="29"/>
        <v>-2.425042004874939</v>
      </c>
      <c r="AJ118" s="7">
        <f t="shared" si="30"/>
        <v>-0.8099249828430799</v>
      </c>
      <c r="AK118" s="7">
        <f t="shared" si="31"/>
        <v>-0.2952173604373276</v>
      </c>
      <c r="AL118" s="7">
        <f t="shared" si="32"/>
        <v>1.1601628132617114</v>
      </c>
      <c r="AM118" s="7">
        <f t="shared" si="33"/>
        <v>1.6038762808528784</v>
      </c>
      <c r="AN118" s="7">
        <f t="shared" si="34"/>
        <v>1.7103675130747509</v>
      </c>
      <c r="AO118" s="7">
        <f t="shared" si="35"/>
        <v>1.532882126038293</v>
      </c>
      <c r="AP118" s="7">
        <f t="shared" si="36"/>
        <v>0.57446103604136267</v>
      </c>
      <c r="AQ118" s="7">
        <f t="shared" si="37"/>
        <v>0.30823295548666474</v>
      </c>
    </row>
    <row r="119" spans="1:43">
      <c r="A119" s="1">
        <v>1987</v>
      </c>
      <c r="B119" s="7">
        <f>IF(ISNUMBER('DI-Temp'!B119),'DI-Temp'!B119/'T-Res'!$B$165,"")</f>
        <v>0.99409565279125345</v>
      </c>
      <c r="C119" s="7">
        <f>IF(ISNUMBER('DI-Temp'!C119),'DI-Temp'!C119/'T-Res'!$B$165,"")</f>
        <v>1.0232032562652342</v>
      </c>
      <c r="D119" s="7">
        <f>IF(ISNUMBER('DI-Temp'!D119),'DI-Temp'!D119/'T-Res'!$B$165,"")</f>
        <v>1.0320775256170576</v>
      </c>
      <c r="E119" s="7">
        <f>IF(ISNUMBER('DI-Temp'!E119),'DI-Temp'!E119/'T-Res'!$B$165,"")</f>
        <v>1.034207350261495</v>
      </c>
      <c r="F119" s="7">
        <f>IF(ISNUMBER('DI-Temp'!F119),'DI-Temp'!F119/'T-Res'!$B$165,"")</f>
        <v>1.0306576425207659</v>
      </c>
      <c r="G119" s="7">
        <f>IF(ISNUMBER('DI-Temp'!G119),'DI-Temp'!G119/'T-Res'!$B$165,"")</f>
        <v>1.0114892207208273</v>
      </c>
      <c r="H119" s="7">
        <f>IF(ISNUMBER('DI-Temp'!H119),'DI-Temp'!H119/'T-Res'!$B$165,"")</f>
        <v>1.0061646591097333</v>
      </c>
      <c r="I119" s="7">
        <f>IF(ISNUMBER('DI-Temp'!I119),'DI-Temp'!I119/'T-Res'!$B$165,"")</f>
        <v>0.99090091582459716</v>
      </c>
      <c r="J119" s="7">
        <f>IF(ISNUMBER('DI-Temp'!J119),'DI-Temp'!J119/'T-Res'!$B$165,"")</f>
        <v>0.97918688028019019</v>
      </c>
      <c r="K119" s="7">
        <f>IF(ISNUMBER('DI-Temp'!K119),'DI-Temp'!K119/'T-Res'!$B$165,"")</f>
        <v>0.95256407222472017</v>
      </c>
      <c r="L119" s="7">
        <f>IF(ISNUMBER('DI-Temp'!L119),'DI-Temp'!L119/'T-Res'!$B$165,"")</f>
        <v>0.97137752325058568</v>
      </c>
      <c r="M119" s="7">
        <f>IF(ISNUMBER('DI-Temp'!M119),'DI-Temp'!M119/'T-Res'!$B$165,"")</f>
        <v>0.97315237712095037</v>
      </c>
      <c r="N119" s="7">
        <f>IF(ISNUMBER('DI-Temp'!N119),'DI-Temp'!N119/'T-Res'!$B$165,"")</f>
        <v>1.0072295714319521</v>
      </c>
      <c r="O119" s="7">
        <f>IF(ISNUMBER('DI-Temp'!O119),'DI-Temp'!O119/'T-Res'!$B$165,"")</f>
        <v>1.0072295714319521</v>
      </c>
      <c r="P119" s="7">
        <f>IF(ISNUMBER('DI-Temp'!P119),'DI-Temp'!P119/'T-Res'!$B$165,"")</f>
        <v>1.0232032562652342</v>
      </c>
      <c r="Q119" s="7">
        <f>IF(ISNUMBER('DI-Temp'!Q119),'DI-Temp'!Q119/'T-Res'!$B$165,"")</f>
        <v>1.0331424379392762</v>
      </c>
      <c r="R119" s="7">
        <f>IF(ISNUMBER('DI-Temp'!R119),'DI-Temp'!R119/'T-Res'!$B$165,"")</f>
        <v>1.0285278178763282</v>
      </c>
      <c r="S119" s="7">
        <f>IF(ISNUMBER('DI-Temp'!S119),'DI-Temp'!S119/'T-Res'!$B$165,"")</f>
        <v>1.02391319781338</v>
      </c>
      <c r="T119" s="7">
        <f>IF(ISNUMBER('DI-Temp'!T119),'DI-Temp'!T119/'T-Res'!$B$165,"")</f>
        <v>1.0040348344652956</v>
      </c>
      <c r="Y119" s="7">
        <f t="shared" si="19"/>
        <v>-0.2952173604373276</v>
      </c>
      <c r="Z119" s="7">
        <f t="shared" si="20"/>
        <v>1.1601628132617114</v>
      </c>
      <c r="AA119" s="7">
        <f t="shared" si="21"/>
        <v>1.6038762808528784</v>
      </c>
      <c r="AB119" s="7">
        <f t="shared" si="22"/>
        <v>1.7103675130747509</v>
      </c>
      <c r="AC119" s="7">
        <f t="shared" si="23"/>
        <v>1.532882126038293</v>
      </c>
      <c r="AD119" s="7">
        <f t="shared" si="24"/>
        <v>0.57446103604136267</v>
      </c>
      <c r="AE119" s="7">
        <f t="shared" si="25"/>
        <v>0.30823295548666474</v>
      </c>
      <c r="AF119" s="7">
        <f t="shared" si="26"/>
        <v>-0.45495420877014192</v>
      </c>
      <c r="AG119" s="7">
        <f t="shared" si="27"/>
        <v>-1.0406559859904907</v>
      </c>
      <c r="AH119" s="7">
        <f t="shared" si="28"/>
        <v>-2.3717963887639915</v>
      </c>
      <c r="AI119" s="7">
        <f t="shared" si="29"/>
        <v>-1.4311238374707158</v>
      </c>
      <c r="AJ119" s="7">
        <f t="shared" si="30"/>
        <v>-1.3423811439524813</v>
      </c>
      <c r="AK119" s="7">
        <f t="shared" si="31"/>
        <v>0.36147857159760655</v>
      </c>
      <c r="AL119" s="7">
        <f t="shared" si="32"/>
        <v>0.36147857159760655</v>
      </c>
      <c r="AM119" s="7">
        <f t="shared" si="33"/>
        <v>1.1601628132617114</v>
      </c>
      <c r="AN119" s="7">
        <f t="shared" si="34"/>
        <v>1.6571218969638091</v>
      </c>
      <c r="AO119" s="7">
        <f t="shared" si="35"/>
        <v>1.4263908938164094</v>
      </c>
      <c r="AP119" s="7">
        <f t="shared" si="36"/>
        <v>1.1956598906689986</v>
      </c>
      <c r="AQ119" s="7">
        <f t="shared" si="37"/>
        <v>0.20174172326478113</v>
      </c>
    </row>
    <row r="120" spans="1:43">
      <c r="A120" s="1">
        <v>1988</v>
      </c>
      <c r="B120" s="7">
        <f>IF(ISNUMBER('DI-Temp'!B120),'DI-Temp'!B120/'T-Res'!$B$165,"")</f>
        <v>1.0072295714319521</v>
      </c>
      <c r="C120" s="7">
        <f>IF(ISNUMBER('DI-Temp'!C120),'DI-Temp'!C120/'T-Res'!$B$165,"")</f>
        <v>1.0072295714319521</v>
      </c>
      <c r="D120" s="7">
        <f>IF(ISNUMBER('DI-Temp'!D120),'DI-Temp'!D120/'T-Res'!$B$165,"")</f>
        <v>1.0232032562652342</v>
      </c>
      <c r="E120" s="7">
        <f>IF(ISNUMBER('DI-Temp'!E120),'DI-Temp'!E120/'T-Res'!$B$165,"")</f>
        <v>1.0331424379392762</v>
      </c>
      <c r="F120" s="7">
        <f>IF(ISNUMBER('DI-Temp'!F120),'DI-Temp'!F120/'T-Res'!$B$165,"")</f>
        <v>1.0285278178763282</v>
      </c>
      <c r="G120" s="7">
        <f>IF(ISNUMBER('DI-Temp'!G120),'DI-Temp'!G120/'T-Res'!$B$165,"")</f>
        <v>1.02391319781338</v>
      </c>
      <c r="H120" s="7">
        <f>IF(ISNUMBER('DI-Temp'!H120),'DI-Temp'!H120/'T-Res'!$B$165,"")</f>
        <v>1.0040348344652956</v>
      </c>
      <c r="I120" s="7">
        <f>IF(ISNUMBER('DI-Temp'!I120),'DI-Temp'!I120/'T-Res'!$B$165,"")</f>
        <v>0.98877109118015938</v>
      </c>
      <c r="J120" s="7">
        <f>IF(ISNUMBER('DI-Temp'!J120),'DI-Temp'!J120/'T-Res'!$B$165,"")</f>
        <v>0.97883190950611743</v>
      </c>
      <c r="K120" s="7">
        <f>IF(ISNUMBER('DI-Temp'!K120),'DI-Temp'!K120/'T-Res'!$B$165,"")</f>
        <v>0.98486641266535724</v>
      </c>
      <c r="L120" s="7">
        <f>IF(ISNUMBER('DI-Temp'!L120),'DI-Temp'!L120/'T-Res'!$B$165,"")</f>
        <v>0.97954185105426328</v>
      </c>
      <c r="M120" s="7">
        <f>IF(ISNUMBER('DI-Temp'!M120),'DI-Temp'!M120/'T-Res'!$B$165,"")</f>
        <v>0.9838015003431384</v>
      </c>
      <c r="N120" s="7">
        <f>IF(ISNUMBER('DI-Temp'!N120),'DI-Temp'!N120/'T-Res'!$B$165,"")</f>
        <v>1.0011950682727122</v>
      </c>
      <c r="O120" s="7">
        <f>IF(ISNUMBER('DI-Temp'!O120),'DI-Temp'!O120/'T-Res'!$B$165,"")</f>
        <v>1.0235582270393071</v>
      </c>
      <c r="P120" s="7">
        <f>IF(ISNUMBER('DI-Temp'!P120),'DI-Temp'!P120/'T-Res'!$B$165,"")</f>
        <v>1.0274629055541094</v>
      </c>
      <c r="Q120" s="7">
        <f>IF(ISNUMBER('DI-Temp'!Q120),'DI-Temp'!Q120/'T-Res'!$B$165,"")</f>
        <v>1.0327874671652035</v>
      </c>
      <c r="R120" s="7">
        <f>IF(ISNUMBER('DI-Temp'!R120),'DI-Temp'!R120/'T-Res'!$B$165,"")</f>
        <v>1.0345623210355681</v>
      </c>
      <c r="S120" s="7">
        <f>IF(ISNUMBER('DI-Temp'!S120),'DI-Temp'!S120/'T-Res'!$B$165,"")</f>
        <v>1.0189436069763589</v>
      </c>
      <c r="T120" s="7">
        <f>IF(ISNUMBER('DI-Temp'!T120),'DI-Temp'!T120/'T-Res'!$B$165,"")</f>
        <v>1.0065196298838062</v>
      </c>
      <c r="Y120" s="7">
        <f t="shared" si="19"/>
        <v>0.36147857159760655</v>
      </c>
      <c r="Z120" s="7">
        <f t="shared" si="20"/>
        <v>0.36147857159760655</v>
      </c>
      <c r="AA120" s="7">
        <f t="shared" si="21"/>
        <v>1.1601628132617114</v>
      </c>
      <c r="AB120" s="7">
        <f t="shared" si="22"/>
        <v>1.6571218969638091</v>
      </c>
      <c r="AC120" s="7">
        <f t="shared" si="23"/>
        <v>1.4263908938164094</v>
      </c>
      <c r="AD120" s="7">
        <f t="shared" si="24"/>
        <v>1.1956598906689986</v>
      </c>
      <c r="AE120" s="7">
        <f t="shared" si="25"/>
        <v>0.20174172326478113</v>
      </c>
      <c r="AF120" s="7">
        <f t="shared" si="26"/>
        <v>-0.56144544099203109</v>
      </c>
      <c r="AG120" s="7">
        <f t="shared" si="27"/>
        <v>-1.0584045246941287</v>
      </c>
      <c r="AH120" s="7">
        <f t="shared" si="28"/>
        <v>-0.75667936673213809</v>
      </c>
      <c r="AI120" s="7">
        <f t="shared" si="29"/>
        <v>-1.022907447286836</v>
      </c>
      <c r="AJ120" s="7">
        <f t="shared" si="30"/>
        <v>-0.8099249828430799</v>
      </c>
      <c r="AK120" s="7">
        <f t="shared" si="31"/>
        <v>5.9753413635610375E-2</v>
      </c>
      <c r="AL120" s="7">
        <f t="shared" si="32"/>
        <v>1.177911351965355</v>
      </c>
      <c r="AM120" s="7">
        <f t="shared" si="33"/>
        <v>1.3731452777054676</v>
      </c>
      <c r="AN120" s="7">
        <f t="shared" si="34"/>
        <v>1.6393733582601766</v>
      </c>
      <c r="AO120" s="7">
        <f t="shared" si="35"/>
        <v>1.7281160517784055</v>
      </c>
      <c r="AP120" s="7">
        <f t="shared" si="36"/>
        <v>0.94718034881794422</v>
      </c>
      <c r="AQ120" s="7">
        <f t="shared" si="37"/>
        <v>0.32598149419030831</v>
      </c>
    </row>
    <row r="121" spans="1:43">
      <c r="A121" s="1">
        <v>1989</v>
      </c>
      <c r="B121" s="7">
        <f>IF(ISNUMBER('DI-Temp'!B121),'DI-Temp'!B121/'T-Res'!$B$165,"")</f>
        <v>1.0011950682727122</v>
      </c>
      <c r="C121" s="7">
        <f>IF(ISNUMBER('DI-Temp'!C121),'DI-Temp'!C121/'T-Res'!$B$165,"")</f>
        <v>1.0235582270393071</v>
      </c>
      <c r="D121" s="7">
        <f>IF(ISNUMBER('DI-Temp'!D121),'DI-Temp'!D121/'T-Res'!$B$165,"")</f>
        <v>1.0274629055541094</v>
      </c>
      <c r="E121" s="7">
        <f>IF(ISNUMBER('DI-Temp'!E121),'DI-Temp'!E121/'T-Res'!$B$165,"")</f>
        <v>1.0327874671652035</v>
      </c>
      <c r="F121" s="7">
        <f>IF(ISNUMBER('DI-Temp'!F121),'DI-Temp'!F121/'T-Res'!$B$165,"")</f>
        <v>1.0345623210355681</v>
      </c>
      <c r="G121" s="7">
        <f>IF(ISNUMBER('DI-Temp'!G121),'DI-Temp'!G121/'T-Res'!$B$165,"")</f>
        <v>1.0189436069763589</v>
      </c>
      <c r="H121" s="7">
        <f>IF(ISNUMBER('DI-Temp'!H121),'DI-Temp'!H121/'T-Res'!$B$165,"")</f>
        <v>1.0065196298838062</v>
      </c>
      <c r="I121" s="7">
        <f>IF(ISNUMBER('DI-Temp'!I121),'DI-Temp'!I121/'T-Res'!$B$165,"")</f>
        <v>0.98131670492462786</v>
      </c>
      <c r="J121" s="7">
        <f>IF(ISNUMBER('DI-Temp'!J121),'DI-Temp'!J121/'T-Res'!$B$165,"")</f>
        <v>0.98593132498757607</v>
      </c>
      <c r="K121" s="7">
        <f>IF(ISNUMBER('DI-Temp'!K121),'DI-Temp'!K121/'T-Res'!$B$165,"")</f>
        <v>0.97883190950611743</v>
      </c>
      <c r="L121" s="7">
        <f>IF(ISNUMBER('DI-Temp'!L121),'DI-Temp'!L121/'T-Res'!$B$165,"")</f>
        <v>0.98131670492462786</v>
      </c>
      <c r="M121" s="7">
        <f>IF(ISNUMBER('DI-Temp'!M121),'DI-Temp'!M121/'T-Res'!$B$165,"")</f>
        <v>0.99800033130605581</v>
      </c>
      <c r="N121" s="7">
        <f>IF(ISNUMBER('DI-Temp'!N121),'DI-Temp'!N121/'T-Res'!$B$165,"")</f>
        <v>0.99729038975790996</v>
      </c>
      <c r="O121" s="7">
        <f>IF(ISNUMBER('DI-Temp'!O121),'DI-Temp'!O121/'T-Res'!$B$165,"")</f>
        <v>1.0246231393615259</v>
      </c>
      <c r="P121" s="7">
        <f>IF(ISNUMBER('DI-Temp'!P121),'DI-Temp'!P121/'T-Res'!$B$165,"")</f>
        <v>1.0288827886504011</v>
      </c>
      <c r="Q121" s="7">
        <f>IF(ISNUMBER('DI-Temp'!Q121),'DI-Temp'!Q121/'T-Res'!$B$165,"")</f>
        <v>1.0370471164540787</v>
      </c>
      <c r="R121" s="7">
        <f>IF(ISNUMBER('DI-Temp'!R121),'DI-Temp'!R121/'T-Res'!$B$165,"")</f>
        <v>1.0338523794874224</v>
      </c>
      <c r="S121" s="7">
        <f>IF(ISNUMBER('DI-Temp'!S121),'DI-Temp'!S121/'T-Res'!$B$165,"")</f>
        <v>1.0235582270393071</v>
      </c>
      <c r="T121" s="7">
        <f>IF(ISNUMBER('DI-Temp'!T121),'DI-Temp'!T121/'T-Res'!$B$165,"")</f>
        <v>1.0079395129800981</v>
      </c>
      <c r="Y121" s="7">
        <f t="shared" si="19"/>
        <v>5.9753413635610375E-2</v>
      </c>
      <c r="Z121" s="7">
        <f t="shared" si="20"/>
        <v>1.177911351965355</v>
      </c>
      <c r="AA121" s="7">
        <f t="shared" si="21"/>
        <v>1.3731452777054676</v>
      </c>
      <c r="AB121" s="7">
        <f t="shared" si="22"/>
        <v>1.6393733582601766</v>
      </c>
      <c r="AC121" s="7">
        <f t="shared" si="23"/>
        <v>1.7281160517784055</v>
      </c>
      <c r="AD121" s="7">
        <f t="shared" si="24"/>
        <v>0.94718034881794422</v>
      </c>
      <c r="AE121" s="7">
        <f t="shared" si="25"/>
        <v>0.32598149419030831</v>
      </c>
      <c r="AF121" s="7">
        <f t="shared" si="26"/>
        <v>-0.93416475376860708</v>
      </c>
      <c r="AG121" s="7">
        <f t="shared" si="27"/>
        <v>-0.70343375062119629</v>
      </c>
      <c r="AH121" s="7">
        <f t="shared" si="28"/>
        <v>-1.0584045246941287</v>
      </c>
      <c r="AI121" s="7">
        <f t="shared" si="29"/>
        <v>-0.93416475376860708</v>
      </c>
      <c r="AJ121" s="7">
        <f t="shared" si="30"/>
        <v>-9.9983434697209495E-2</v>
      </c>
      <c r="AK121" s="7">
        <f t="shared" si="31"/>
        <v>-0.13548051210450218</v>
      </c>
      <c r="AL121" s="7">
        <f t="shared" si="32"/>
        <v>1.2311569680762968</v>
      </c>
      <c r="AM121" s="7">
        <f t="shared" si="33"/>
        <v>1.4441394325200529</v>
      </c>
      <c r="AN121" s="7">
        <f t="shared" si="34"/>
        <v>1.8523558227039327</v>
      </c>
      <c r="AO121" s="7">
        <f t="shared" si="35"/>
        <v>1.6926189743711184</v>
      </c>
      <c r="AP121" s="7">
        <f t="shared" si="36"/>
        <v>1.177911351965355</v>
      </c>
      <c r="AQ121" s="7">
        <f t="shared" si="37"/>
        <v>0.39697564900490478</v>
      </c>
    </row>
    <row r="122" spans="1:43">
      <c r="A122" s="1">
        <v>1990</v>
      </c>
      <c r="B122" s="7">
        <f>IF(ISNUMBER('DI-Temp'!B122),'DI-Temp'!B122/'T-Res'!$B$165,"")</f>
        <v>0.99729038975790996</v>
      </c>
      <c r="C122" s="7">
        <f>IF(ISNUMBER('DI-Temp'!C122),'DI-Temp'!C122/'T-Res'!$B$165,"")</f>
        <v>1.0246231393615259</v>
      </c>
      <c r="D122" s="7">
        <f>IF(ISNUMBER('DI-Temp'!D122),'DI-Temp'!D122/'T-Res'!$B$165,"")</f>
        <v>1.0288827886504011</v>
      </c>
      <c r="E122" s="7">
        <f>IF(ISNUMBER('DI-Temp'!E122),'DI-Temp'!E122/'T-Res'!$B$165,"")</f>
        <v>1.0370471164540787</v>
      </c>
      <c r="F122" s="7">
        <f>IF(ISNUMBER('DI-Temp'!F122),'DI-Temp'!F122/'T-Res'!$B$165,"")</f>
        <v>1.0338523794874224</v>
      </c>
      <c r="G122" s="7">
        <f>IF(ISNUMBER('DI-Temp'!G122),'DI-Temp'!G122/'T-Res'!$B$165,"")</f>
        <v>1.0235582270393071</v>
      </c>
      <c r="H122" s="7">
        <f>IF(ISNUMBER('DI-Temp'!H122),'DI-Temp'!H122/'T-Res'!$B$165,"")</f>
        <v>1.0079395129800981</v>
      </c>
      <c r="I122" s="7">
        <f>IF(ISNUMBER('DI-Temp'!I122),'DI-Temp'!I122/'T-Res'!$B$165,"")</f>
        <v>0.98060676337648212</v>
      </c>
      <c r="J122" s="7">
        <f>IF(ISNUMBER('DI-Temp'!J122),'DI-Temp'!J122/'T-Res'!$B$165,"")</f>
        <v>0.98131670492462786</v>
      </c>
      <c r="K122" s="7">
        <f>IF(ISNUMBER('DI-Temp'!K122),'DI-Temp'!K122/'T-Res'!$B$165,"")</f>
        <v>0.98096173415055488</v>
      </c>
      <c r="L122" s="7">
        <f>IF(ISNUMBER('DI-Temp'!L122),'DI-Temp'!L122/'T-Res'!$B$165,"")</f>
        <v>0.991965828146816</v>
      </c>
      <c r="M122" s="7">
        <f>IF(ISNUMBER('DI-Temp'!M122),'DI-Temp'!M122/'T-Res'!$B$165,"")</f>
        <v>0.99764536053198283</v>
      </c>
      <c r="N122" s="7">
        <f>IF(ISNUMBER('DI-Temp'!N122),'DI-Temp'!N122/'T-Res'!$B$165,"")</f>
        <v>0.9997751851764205</v>
      </c>
      <c r="O122" s="7">
        <f>IF(ISNUMBER('DI-Temp'!O122),'DI-Temp'!O122/'T-Res'!$B$165,"")</f>
        <v>1.0232032562652342</v>
      </c>
      <c r="P122" s="7">
        <f>IF(ISNUMBER('DI-Temp'!P122),'DI-Temp'!P122/'T-Res'!$B$165,"")</f>
        <v>1.0271079347800365</v>
      </c>
      <c r="Q122" s="7">
        <f>IF(ISNUMBER('DI-Temp'!Q122),'DI-Temp'!Q122/'T-Res'!$B$165,"")</f>
        <v>1.0338523794874224</v>
      </c>
      <c r="R122" s="7">
        <f>IF(ISNUMBER('DI-Temp'!R122),'DI-Temp'!R122/'T-Res'!$B$165,"")</f>
        <v>1.0398868826466621</v>
      </c>
      <c r="S122" s="7">
        <f>IF(ISNUMBER('DI-Temp'!S122),'DI-Temp'!S122/'T-Res'!$B$165,"")</f>
        <v>1.0139740161393378</v>
      </c>
      <c r="T122" s="7">
        <f>IF(ISNUMBER('DI-Temp'!T122),'DI-Temp'!T122/'T-Res'!$B$165,"")</f>
        <v>1.0072295714319521</v>
      </c>
      <c r="Y122" s="7">
        <f t="shared" si="19"/>
        <v>-0.13548051210450218</v>
      </c>
      <c r="Z122" s="7">
        <f t="shared" si="20"/>
        <v>1.2311569680762968</v>
      </c>
      <c r="AA122" s="7">
        <f t="shared" si="21"/>
        <v>1.4441394325200529</v>
      </c>
      <c r="AB122" s="7">
        <f t="shared" si="22"/>
        <v>1.8523558227039327</v>
      </c>
      <c r="AC122" s="7">
        <f t="shared" si="23"/>
        <v>1.6926189743711184</v>
      </c>
      <c r="AD122" s="7">
        <f t="shared" si="24"/>
        <v>1.177911351965355</v>
      </c>
      <c r="AE122" s="7">
        <f t="shared" si="25"/>
        <v>0.39697564900490478</v>
      </c>
      <c r="AF122" s="7">
        <f t="shared" si="26"/>
        <v>-0.96966183117589422</v>
      </c>
      <c r="AG122" s="7">
        <f t="shared" si="27"/>
        <v>-0.93416475376860708</v>
      </c>
      <c r="AH122" s="7">
        <f t="shared" si="28"/>
        <v>-0.9519132924722562</v>
      </c>
      <c r="AI122" s="7">
        <f t="shared" si="29"/>
        <v>-0.40170859265920011</v>
      </c>
      <c r="AJ122" s="7">
        <f t="shared" si="30"/>
        <v>-0.11773197340085861</v>
      </c>
      <c r="AK122" s="7">
        <f t="shared" si="31"/>
        <v>-1.1240741178975E-2</v>
      </c>
      <c r="AL122" s="7">
        <f t="shared" si="32"/>
        <v>1.1601628132617114</v>
      </c>
      <c r="AM122" s="7">
        <f t="shared" si="33"/>
        <v>1.355396739001824</v>
      </c>
      <c r="AN122" s="7">
        <f t="shared" si="34"/>
        <v>1.6926189743711184</v>
      </c>
      <c r="AO122" s="7">
        <f t="shared" si="35"/>
        <v>1.9943441323331035</v>
      </c>
      <c r="AP122" s="7">
        <f t="shared" si="36"/>
        <v>0.69870080696688985</v>
      </c>
      <c r="AQ122" s="7">
        <f t="shared" si="37"/>
        <v>0.36147857159760655</v>
      </c>
    </row>
    <row r="123" spans="1:43">
      <c r="A123" s="1">
        <v>1991</v>
      </c>
      <c r="B123" s="7">
        <f>IF(ISNUMBER('DI-Temp'!B123),'DI-Temp'!B123/'T-Res'!$B$165,"")</f>
        <v>0.9997751851764205</v>
      </c>
      <c r="C123" s="7">
        <f>IF(ISNUMBER('DI-Temp'!C123),'DI-Temp'!C123/'T-Res'!$B$165,"")</f>
        <v>1.0232032562652342</v>
      </c>
      <c r="D123" s="7">
        <f>IF(ISNUMBER('DI-Temp'!D123),'DI-Temp'!D123/'T-Res'!$B$165,"")</f>
        <v>1.0271079347800365</v>
      </c>
      <c r="E123" s="7">
        <f>IF(ISNUMBER('DI-Temp'!E123),'DI-Temp'!E123/'T-Res'!$B$165,"")</f>
        <v>1.0338523794874224</v>
      </c>
      <c r="F123" s="7">
        <f>IF(ISNUMBER('DI-Temp'!F123),'DI-Temp'!F123/'T-Res'!$B$165,"")</f>
        <v>1.0398868826466621</v>
      </c>
      <c r="G123" s="7">
        <f>IF(ISNUMBER('DI-Temp'!G123),'DI-Temp'!G123/'T-Res'!$B$165,"")</f>
        <v>1.0139740161393378</v>
      </c>
      <c r="H123" s="7">
        <f>IF(ISNUMBER('DI-Temp'!H123),'DI-Temp'!H123/'T-Res'!$B$165,"")</f>
        <v>1.0072295714319521</v>
      </c>
      <c r="I123" s="7">
        <f>IF(ISNUMBER('DI-Temp'!I123),'DI-Temp'!I123/'T-Res'!$B$165,"")</f>
        <v>0.98806114963201364</v>
      </c>
      <c r="J123" s="7">
        <f>IF(ISNUMBER('DI-Temp'!J123),'DI-Temp'!J123/'T-Res'!$B$165,"")</f>
        <v>0.97457226021724208</v>
      </c>
      <c r="K123" s="7">
        <f>IF(ISNUMBER('DI-Temp'!K123),'DI-Temp'!K123/'T-Res'!$B$165,"")</f>
        <v>0.97670208486167975</v>
      </c>
      <c r="L123" s="7">
        <f>IF(ISNUMBER('DI-Temp'!L123),'DI-Temp'!L123/'T-Res'!$B$165,"")</f>
        <v>0.96214828312468936</v>
      </c>
      <c r="M123" s="7">
        <f>IF(ISNUMBER('DI-Temp'!M123),'DI-Temp'!M123/'T-Res'!$B$165,"")</f>
        <v>0.99516056511347228</v>
      </c>
      <c r="N123" s="7">
        <f>IF(ISNUMBER('DI-Temp'!N123),'DI-Temp'!N123/'T-Res'!$B$165,"")</f>
        <v>0.99835530208012879</v>
      </c>
      <c r="O123" s="7">
        <f>IF(ISNUMBER('DI-Temp'!O123),'DI-Temp'!O123/'T-Res'!$B$165,"")</f>
        <v>1.0086494545282438</v>
      </c>
      <c r="P123" s="7">
        <f>IF(ISNUMBER('DI-Temp'!P123),'DI-Temp'!P123/'T-Res'!$B$165,"")</f>
        <v>1.0196535485245048</v>
      </c>
      <c r="Q123" s="7">
        <f>IF(ISNUMBER('DI-Temp'!Q123),'DI-Temp'!Q123/'T-Res'!$B$165,"")</f>
        <v>1.0416617365170269</v>
      </c>
      <c r="R123" s="7">
        <f>IF(ISNUMBER('DI-Temp'!R123),'DI-Temp'!R123/'T-Res'!$B$165,"")</f>
        <v>1.0388219703244432</v>
      </c>
      <c r="S123" s="7">
        <f>IF(ISNUMBER('DI-Temp'!S123),'DI-Temp'!S123/'T-Res'!$B$165,"")</f>
        <v>1.0260430224578176</v>
      </c>
      <c r="T123" s="7">
        <f>IF(ISNUMBER('DI-Temp'!T123),'DI-Temp'!T123/'T-Res'!$B$165,"")</f>
        <v>0.9997751851764205</v>
      </c>
      <c r="Y123" s="7">
        <f t="shared" si="19"/>
        <v>-1.1240741178975E-2</v>
      </c>
      <c r="Z123" s="7">
        <f t="shared" si="20"/>
        <v>1.1601628132617114</v>
      </c>
      <c r="AA123" s="7">
        <f t="shared" si="21"/>
        <v>1.355396739001824</v>
      </c>
      <c r="AB123" s="7">
        <f t="shared" si="22"/>
        <v>1.6926189743711184</v>
      </c>
      <c r="AC123" s="7">
        <f t="shared" si="23"/>
        <v>1.9943441323331035</v>
      </c>
      <c r="AD123" s="7">
        <f t="shared" si="24"/>
        <v>0.69870080696688985</v>
      </c>
      <c r="AE123" s="7">
        <f t="shared" si="25"/>
        <v>0.36147857159760655</v>
      </c>
      <c r="AF123" s="7">
        <f t="shared" si="26"/>
        <v>-0.59694251839931822</v>
      </c>
      <c r="AG123" s="7">
        <f t="shared" si="27"/>
        <v>-1.2713869891378959</v>
      </c>
      <c r="AH123" s="7">
        <f t="shared" si="28"/>
        <v>-1.1648957569160123</v>
      </c>
      <c r="AI123" s="7">
        <f t="shared" si="29"/>
        <v>-1.8925858437655319</v>
      </c>
      <c r="AJ123" s="7">
        <f t="shared" si="30"/>
        <v>-0.2419717443263858</v>
      </c>
      <c r="AK123" s="7">
        <f t="shared" si="31"/>
        <v>-8.2234895993560375E-2</v>
      </c>
      <c r="AL123" s="7">
        <f t="shared" si="32"/>
        <v>0.43247272641219192</v>
      </c>
      <c r="AM123" s="7">
        <f t="shared" si="33"/>
        <v>0.98267742622524246</v>
      </c>
      <c r="AN123" s="7">
        <f t="shared" si="34"/>
        <v>2.0830868258513435</v>
      </c>
      <c r="AO123" s="7">
        <f t="shared" si="35"/>
        <v>1.9410985162221617</v>
      </c>
      <c r="AP123" s="7">
        <f t="shared" si="36"/>
        <v>1.3021511228908822</v>
      </c>
      <c r="AQ123" s="7">
        <f t="shared" si="37"/>
        <v>-1.1240741178975E-2</v>
      </c>
    </row>
    <row r="124" spans="1:43">
      <c r="A124" s="1">
        <v>1992</v>
      </c>
      <c r="B124" s="7">
        <f>IF(ISNUMBER('DI-Temp'!B124),'DI-Temp'!B124/'T-Res'!$B$165,"")</f>
        <v>0.99835530208012879</v>
      </c>
      <c r="C124" s="7">
        <f>IF(ISNUMBER('DI-Temp'!C124),'DI-Temp'!C124/'T-Res'!$B$165,"")</f>
        <v>1.0086494545282438</v>
      </c>
      <c r="D124" s="7">
        <f>IF(ISNUMBER('DI-Temp'!D124),'DI-Temp'!D124/'T-Res'!$B$165,"")</f>
        <v>1.0196535485245048</v>
      </c>
      <c r="E124" s="7">
        <f>IF(ISNUMBER('DI-Temp'!E124),'DI-Temp'!E124/'T-Res'!$B$165,"")</f>
        <v>1.0416617365170269</v>
      </c>
      <c r="F124" s="7">
        <f>IF(ISNUMBER('DI-Temp'!F124),'DI-Temp'!F124/'T-Res'!$B$165,"")</f>
        <v>1.0388219703244432</v>
      </c>
      <c r="G124" s="7">
        <f>IF(ISNUMBER('DI-Temp'!G124),'DI-Temp'!G124/'T-Res'!$B$165,"")</f>
        <v>1.0260430224578176</v>
      </c>
      <c r="H124" s="7">
        <f>IF(ISNUMBER('DI-Temp'!H124),'DI-Temp'!H124/'T-Res'!$B$165,"")</f>
        <v>0.9997751851764205</v>
      </c>
      <c r="I124" s="7">
        <f>IF(ISNUMBER('DI-Temp'!I124),'DI-Temp'!I124/'T-Res'!$B$165,"")</f>
        <v>0.98522138343943011</v>
      </c>
      <c r="J124" s="7">
        <f>IF(ISNUMBER('DI-Temp'!J124),'DI-Temp'!J124/'T-Res'!$B$165,"")</f>
        <v>0.97173249402465867</v>
      </c>
      <c r="K124" s="7">
        <f>IF(ISNUMBER('DI-Temp'!K124),'DI-Temp'!K124/'T-Res'!$B$165,"")</f>
        <v>0.97563717253946092</v>
      </c>
      <c r="L124" s="7">
        <f>IF(ISNUMBER('DI-Temp'!L124),'DI-Temp'!L124/'T-Res'!$B$165,"")</f>
        <v>0.98131670492462786</v>
      </c>
      <c r="M124" s="7">
        <f>IF(ISNUMBER('DI-Temp'!M124),'DI-Temp'!M124/'T-Res'!$B$165,"")</f>
        <v>0.98983600350237821</v>
      </c>
      <c r="N124" s="7">
        <f>IF(ISNUMBER('DI-Temp'!N124),'DI-Temp'!N124/'T-Res'!$B$165,"")</f>
        <v>1.0008400974986393</v>
      </c>
      <c r="O124" s="7">
        <f>IF(ISNUMBER('DI-Temp'!O124),'DI-Temp'!O124/'T-Res'!$B$165,"")</f>
        <v>1.0260430224578176</v>
      </c>
      <c r="P124" s="7">
        <f>IF(ISNUMBER('DI-Temp'!P124),'DI-Temp'!P124/'T-Res'!$B$165,"")</f>
        <v>1.0320775256170576</v>
      </c>
      <c r="Q124" s="7">
        <f>IF(ISNUMBER('DI-Temp'!Q124),'DI-Temp'!Q124/'T-Res'!$B$165,"")</f>
        <v>1.0384669995503704</v>
      </c>
      <c r="R124" s="7">
        <f>IF(ISNUMBER('DI-Temp'!R124),'DI-Temp'!R124/'T-Res'!$B$165,"")</f>
        <v>1.0391769410985163</v>
      </c>
      <c r="S124" s="7">
        <f>IF(ISNUMBER('DI-Temp'!S124),'DI-Temp'!S124/'T-Res'!$B$165,"")</f>
        <v>1.0182336654282131</v>
      </c>
      <c r="T124" s="7">
        <f>IF(ISNUMBER('DI-Temp'!T124),'DI-Temp'!T124/'T-Res'!$B$165,"")</f>
        <v>0.99516056511347228</v>
      </c>
      <c r="Y124" s="7">
        <f t="shared" si="19"/>
        <v>-8.2234895993560375E-2</v>
      </c>
      <c r="Z124" s="7">
        <f t="shared" si="20"/>
        <v>0.43247272641219192</v>
      </c>
      <c r="AA124" s="7">
        <f t="shared" si="21"/>
        <v>0.98267742622524246</v>
      </c>
      <c r="AB124" s="7">
        <f t="shared" si="22"/>
        <v>2.0830868258513435</v>
      </c>
      <c r="AC124" s="7">
        <f t="shared" si="23"/>
        <v>1.9410985162221617</v>
      </c>
      <c r="AD124" s="7">
        <f t="shared" si="24"/>
        <v>1.3021511228908822</v>
      </c>
      <c r="AE124" s="7">
        <f t="shared" si="25"/>
        <v>-1.1240741178975E-2</v>
      </c>
      <c r="AF124" s="7">
        <f t="shared" si="26"/>
        <v>-0.73893082802849452</v>
      </c>
      <c r="AG124" s="7">
        <f t="shared" si="27"/>
        <v>-1.4133752987670667</v>
      </c>
      <c r="AH124" s="7">
        <f t="shared" si="28"/>
        <v>-1.2181413730269541</v>
      </c>
      <c r="AI124" s="7">
        <f t="shared" si="29"/>
        <v>-0.93416475376860708</v>
      </c>
      <c r="AJ124" s="7">
        <f t="shared" si="30"/>
        <v>-0.50819982488108928</v>
      </c>
      <c r="AK124" s="7">
        <f t="shared" si="31"/>
        <v>4.2004874931966807E-2</v>
      </c>
      <c r="AL124" s="7">
        <f t="shared" si="32"/>
        <v>1.3021511228908822</v>
      </c>
      <c r="AM124" s="7">
        <f t="shared" si="33"/>
        <v>1.6038762808528784</v>
      </c>
      <c r="AN124" s="7">
        <f t="shared" si="34"/>
        <v>1.9233499775185181</v>
      </c>
      <c r="AO124" s="7">
        <f t="shared" si="35"/>
        <v>1.9588470549258163</v>
      </c>
      <c r="AP124" s="7">
        <f t="shared" si="36"/>
        <v>0.91168327141065708</v>
      </c>
      <c r="AQ124" s="7">
        <f t="shared" si="37"/>
        <v>-0.2419717443263858</v>
      </c>
    </row>
    <row r="125" spans="1:43">
      <c r="A125" s="1">
        <v>1993</v>
      </c>
      <c r="B125" s="7">
        <f>IF(ISNUMBER('DI-Temp'!B125),'DI-Temp'!B125/'T-Res'!$B$165,"")</f>
        <v>1.0008400974986393</v>
      </c>
      <c r="C125" s="7">
        <f>IF(ISNUMBER('DI-Temp'!C125),'DI-Temp'!C125/'T-Res'!$B$165,"")</f>
        <v>1.0260430224578176</v>
      </c>
      <c r="D125" s="7">
        <f>IF(ISNUMBER('DI-Temp'!D125),'DI-Temp'!D125/'T-Res'!$B$165,"")</f>
        <v>1.0320775256170576</v>
      </c>
      <c r="E125" s="7">
        <f>IF(ISNUMBER('DI-Temp'!E125),'DI-Temp'!E125/'T-Res'!$B$165,"")</f>
        <v>1.0384669995503704</v>
      </c>
      <c r="F125" s="7">
        <f>IF(ISNUMBER('DI-Temp'!F125),'DI-Temp'!F125/'T-Res'!$B$165,"")</f>
        <v>1.0391769410985163</v>
      </c>
      <c r="G125" s="7">
        <f>IF(ISNUMBER('DI-Temp'!G125),'DI-Temp'!G125/'T-Res'!$B$165,"")</f>
        <v>1.0182336654282131</v>
      </c>
      <c r="H125" s="7">
        <f>IF(ISNUMBER('DI-Temp'!H125),'DI-Temp'!H125/'T-Res'!$B$165,"")</f>
        <v>0.99516056511347228</v>
      </c>
      <c r="I125" s="7">
        <f>IF(ISNUMBER('DI-Temp'!I125),'DI-Temp'!I125/'T-Res'!$B$165,"")</f>
        <v>0.9916108573727429</v>
      </c>
      <c r="J125" s="7">
        <f>IF(ISNUMBER('DI-Temp'!J125),'DI-Temp'!J125/'T-Res'!$B$165,"")</f>
        <v>0.97670208486167975</v>
      </c>
      <c r="K125" s="7">
        <f>IF(ISNUMBER('DI-Temp'!K125),'DI-Temp'!K125/'T-Res'!$B$165,"")</f>
        <v>0.98060676337648212</v>
      </c>
      <c r="L125" s="7">
        <f>IF(ISNUMBER('DI-Temp'!L125),'DI-Temp'!L125/'T-Res'!$B$165,"")</f>
        <v>0.96711787396171056</v>
      </c>
      <c r="M125" s="7">
        <f>IF(ISNUMBER('DI-Temp'!M125),'DI-Temp'!M125/'T-Res'!$B$165,"")</f>
        <v>0.9869962373097948</v>
      </c>
      <c r="N125" s="7">
        <f>IF(ISNUMBER('DI-Temp'!N125),'DI-Temp'!N125/'T-Res'!$B$165,"")</f>
        <v>1.0114892207208273</v>
      </c>
      <c r="O125" s="7">
        <f>IF(ISNUMBER('DI-Temp'!O125),'DI-Temp'!O125/'T-Res'!$B$165,"")</f>
        <v>1.0256880516837448</v>
      </c>
      <c r="P125" s="7">
        <f>IF(ISNUMBER('DI-Temp'!P125),'DI-Temp'!P125/'T-Res'!$B$165,"")</f>
        <v>1.0320775256170576</v>
      </c>
      <c r="Q125" s="7">
        <f>IF(ISNUMBER('DI-Temp'!Q125),'DI-Temp'!Q125/'T-Res'!$B$165,"")</f>
        <v>1.0331424379392762</v>
      </c>
      <c r="R125" s="7">
        <f>IF(ISNUMBER('DI-Temp'!R125),'DI-Temp'!R125/'T-Res'!$B$165,"")</f>
        <v>1.0306576425207659</v>
      </c>
      <c r="S125" s="7">
        <f>IF(ISNUMBER('DI-Temp'!S125),'DI-Temp'!S125/'T-Res'!$B$165,"")</f>
        <v>1.0161038407837755</v>
      </c>
      <c r="T125" s="7">
        <f>IF(ISNUMBER('DI-Temp'!T125),'DI-Temp'!T125/'T-Res'!$B$165,"")</f>
        <v>0.9997751851764205</v>
      </c>
      <c r="Y125" s="7">
        <f t="shared" si="19"/>
        <v>4.2004874931966807E-2</v>
      </c>
      <c r="Z125" s="7">
        <f t="shared" si="20"/>
        <v>1.3021511228908822</v>
      </c>
      <c r="AA125" s="7">
        <f t="shared" si="21"/>
        <v>1.6038762808528784</v>
      </c>
      <c r="AB125" s="7">
        <f t="shared" si="22"/>
        <v>1.9233499775185181</v>
      </c>
      <c r="AC125" s="7">
        <f t="shared" si="23"/>
        <v>1.9588470549258163</v>
      </c>
      <c r="AD125" s="7">
        <f t="shared" si="24"/>
        <v>0.91168327141065708</v>
      </c>
      <c r="AE125" s="7">
        <f t="shared" si="25"/>
        <v>-0.2419717443263858</v>
      </c>
      <c r="AF125" s="7">
        <f t="shared" si="26"/>
        <v>-0.41945713136285478</v>
      </c>
      <c r="AG125" s="7">
        <f t="shared" si="27"/>
        <v>-1.1648957569160123</v>
      </c>
      <c r="AH125" s="7">
        <f t="shared" si="28"/>
        <v>-0.96966183117589422</v>
      </c>
      <c r="AI125" s="7">
        <f t="shared" si="29"/>
        <v>-1.6441063019144719</v>
      </c>
      <c r="AJ125" s="7">
        <f t="shared" si="30"/>
        <v>-0.65018813451026003</v>
      </c>
      <c r="AK125" s="7">
        <f t="shared" si="31"/>
        <v>0.57446103604136267</v>
      </c>
      <c r="AL125" s="7">
        <f t="shared" si="32"/>
        <v>1.2844025841872386</v>
      </c>
      <c r="AM125" s="7">
        <f t="shared" si="33"/>
        <v>1.6038762808528784</v>
      </c>
      <c r="AN125" s="7">
        <f t="shared" si="34"/>
        <v>1.6571218969638091</v>
      </c>
      <c r="AO125" s="7">
        <f t="shared" si="35"/>
        <v>1.532882126038293</v>
      </c>
      <c r="AP125" s="7">
        <f t="shared" si="36"/>
        <v>0.80519203918877347</v>
      </c>
      <c r="AQ125" s="7">
        <f t="shared" si="37"/>
        <v>-1.1240741178975E-2</v>
      </c>
    </row>
    <row r="126" spans="1:43">
      <c r="A126" s="1">
        <v>1994</v>
      </c>
      <c r="B126" s="7">
        <f>IF(ISNUMBER('DI-Temp'!B126),'DI-Temp'!B126/'T-Res'!$B$165,"")</f>
        <v>1.0114892207208273</v>
      </c>
      <c r="C126" s="7">
        <f>IF(ISNUMBER('DI-Temp'!C126),'DI-Temp'!C126/'T-Res'!$B$165,"")</f>
        <v>1.0256880516837448</v>
      </c>
      <c r="D126" s="7">
        <f>IF(ISNUMBER('DI-Temp'!D126),'DI-Temp'!D126/'T-Res'!$B$165,"")</f>
        <v>1.0320775256170576</v>
      </c>
      <c r="E126" s="7">
        <f>IF(ISNUMBER('DI-Temp'!E126),'DI-Temp'!E126/'T-Res'!$B$165,"")</f>
        <v>1.0331424379392762</v>
      </c>
      <c r="F126" s="7">
        <f>IF(ISNUMBER('DI-Temp'!F126),'DI-Temp'!F126/'T-Res'!$B$165,"")</f>
        <v>1.0306576425207659</v>
      </c>
      <c r="G126" s="7">
        <f>IF(ISNUMBER('DI-Temp'!G126),'DI-Temp'!G126/'T-Res'!$B$165,"")</f>
        <v>1.0161038407837755</v>
      </c>
      <c r="H126" s="7">
        <f>IF(ISNUMBER('DI-Temp'!H126),'DI-Temp'!H126/'T-Res'!$B$165,"")</f>
        <v>0.9997751851764205</v>
      </c>
      <c r="I126" s="7">
        <f>IF(ISNUMBER('DI-Temp'!I126),'DI-Temp'!I126/'T-Res'!$B$165,"")</f>
        <v>0.97244243557280452</v>
      </c>
      <c r="J126" s="7">
        <f>IF(ISNUMBER('DI-Temp'!J126),'DI-Temp'!J126/'T-Res'!$B$165,"")</f>
        <v>0.98415647111721138</v>
      </c>
      <c r="K126" s="7">
        <f>IF(ISNUMBER('DI-Temp'!K126),'DI-Temp'!K126/'T-Res'!$B$165,"")</f>
        <v>0.98273658802091957</v>
      </c>
      <c r="L126" s="7">
        <f>IF(ISNUMBER('DI-Temp'!L126),'DI-Temp'!L126/'T-Res'!$B$165,"")</f>
        <v>0.97279740634687739</v>
      </c>
      <c r="M126" s="7">
        <f>IF(ISNUMBER('DI-Temp'!M126),'DI-Temp'!M126/'T-Res'!$B$165,"")</f>
        <v>0.99622547743569112</v>
      </c>
      <c r="N126" s="7">
        <f>IF(ISNUMBER('DI-Temp'!N126),'DI-Temp'!N126/'T-Res'!$B$165,"")</f>
        <v>1.0015500390467851</v>
      </c>
      <c r="O126" s="7">
        <f>IF(ISNUMBER('DI-Temp'!O126),'DI-Temp'!O126/'T-Res'!$B$165,"")</f>
        <v>1.0171687531059943</v>
      </c>
      <c r="P126" s="7">
        <f>IF(ISNUMBER('DI-Temp'!P126),'DI-Temp'!P126/'T-Res'!$B$165,"")</f>
        <v>1.0324324963911304</v>
      </c>
      <c r="Q126" s="7">
        <f>IF(ISNUMBER('DI-Temp'!Q126),'DI-Temp'!Q126/'T-Res'!$B$165,"")</f>
        <v>1.0491161227725583</v>
      </c>
      <c r="R126" s="7">
        <f>IF(ISNUMBER('DI-Temp'!R126),'DI-Temp'!R126/'T-Res'!$B$165,"")</f>
        <v>1.0352722625837139</v>
      </c>
      <c r="S126" s="7">
        <f>IF(ISNUMBER('DI-Temp'!S126),'DI-Temp'!S126/'T-Res'!$B$165,"")</f>
        <v>1.0189436069763589</v>
      </c>
      <c r="T126" s="7">
        <f>IF(ISNUMBER('DI-Temp'!T126),'DI-Temp'!T126/'T-Res'!$B$165,"")</f>
        <v>0.99871027285420166</v>
      </c>
      <c r="Y126" s="7">
        <f t="shared" si="19"/>
        <v>0.57446103604136267</v>
      </c>
      <c r="Z126" s="7">
        <f t="shared" si="20"/>
        <v>1.2844025841872386</v>
      </c>
      <c r="AA126" s="7">
        <f t="shared" si="21"/>
        <v>1.6038762808528784</v>
      </c>
      <c r="AB126" s="7">
        <f t="shared" si="22"/>
        <v>1.6571218969638091</v>
      </c>
      <c r="AC126" s="7">
        <f t="shared" si="23"/>
        <v>1.532882126038293</v>
      </c>
      <c r="AD126" s="7">
        <f t="shared" si="24"/>
        <v>0.80519203918877347</v>
      </c>
      <c r="AE126" s="7">
        <f t="shared" si="25"/>
        <v>-1.1240741178975E-2</v>
      </c>
      <c r="AF126" s="7">
        <f t="shared" si="26"/>
        <v>-1.377878221359774</v>
      </c>
      <c r="AG126" s="7">
        <f t="shared" si="27"/>
        <v>-0.79217644413943078</v>
      </c>
      <c r="AH126" s="7">
        <f t="shared" si="28"/>
        <v>-0.86317059895402171</v>
      </c>
      <c r="AI126" s="7">
        <f t="shared" si="29"/>
        <v>-1.3601296826561304</v>
      </c>
      <c r="AJ126" s="7">
        <f t="shared" si="30"/>
        <v>-0.18872612821544399</v>
      </c>
      <c r="AK126" s="7">
        <f t="shared" si="31"/>
        <v>7.7501952339253943E-2</v>
      </c>
      <c r="AL126" s="7">
        <f t="shared" si="32"/>
        <v>0.85843765529971527</v>
      </c>
      <c r="AM126" s="7">
        <f t="shared" si="33"/>
        <v>1.6216248195565219</v>
      </c>
      <c r="AN126" s="7">
        <f t="shared" si="34"/>
        <v>2.455806138627914</v>
      </c>
      <c r="AO126" s="7">
        <f t="shared" si="35"/>
        <v>1.7636131291856927</v>
      </c>
      <c r="AP126" s="7">
        <f t="shared" si="36"/>
        <v>0.94718034881794422</v>
      </c>
      <c r="AQ126" s="7">
        <f t="shared" si="37"/>
        <v>-6.4486357289916807E-2</v>
      </c>
    </row>
    <row r="127" spans="1:43">
      <c r="A127" s="1">
        <v>1995</v>
      </c>
      <c r="B127" s="7">
        <f>IF(ISNUMBER('DI-Temp'!B127),'DI-Temp'!B127/'T-Res'!$B$165,"")</f>
        <v>1.0015500390467851</v>
      </c>
      <c r="C127" s="7">
        <f>IF(ISNUMBER('DI-Temp'!C127),'DI-Temp'!C127/'T-Res'!$B$165,"")</f>
        <v>1.0171687531059943</v>
      </c>
      <c r="D127" s="7">
        <f>IF(ISNUMBER('DI-Temp'!D127),'DI-Temp'!D127/'T-Res'!$B$165,"")</f>
        <v>1.0324324963911304</v>
      </c>
      <c r="E127" s="7">
        <f>IF(ISNUMBER('DI-Temp'!E127),'DI-Temp'!E127/'T-Res'!$B$165,"")</f>
        <v>1.0491161227725583</v>
      </c>
      <c r="F127" s="7">
        <f>IF(ISNUMBER('DI-Temp'!F127),'DI-Temp'!F127/'T-Res'!$B$165,"")</f>
        <v>1.0352722625837139</v>
      </c>
      <c r="G127" s="7">
        <f>IF(ISNUMBER('DI-Temp'!G127),'DI-Temp'!G127/'T-Res'!$B$165,"")</f>
        <v>1.0189436069763589</v>
      </c>
      <c r="H127" s="7">
        <f>IF(ISNUMBER('DI-Temp'!H127),'DI-Temp'!H127/'T-Res'!$B$165,"")</f>
        <v>0.99871027285420166</v>
      </c>
      <c r="I127" s="7">
        <f>IF(ISNUMBER('DI-Temp'!I127),'DI-Temp'!I127/'T-Res'!$B$165,"")</f>
        <v>0.99835530208012879</v>
      </c>
      <c r="J127" s="7">
        <f>IF(ISNUMBER('DI-Temp'!J127),'DI-Temp'!J127/'T-Res'!$B$165,"")</f>
        <v>0.98557635421350309</v>
      </c>
      <c r="K127" s="7">
        <f>IF(ISNUMBER('DI-Temp'!K127),'DI-Temp'!K127/'T-Res'!$B$165,"")</f>
        <v>0.97315237712095037</v>
      </c>
      <c r="L127" s="7">
        <f>IF(ISNUMBER('DI-Temp'!L127),'DI-Temp'!L127/'T-Res'!$B$165,"")</f>
        <v>0.98877109118015938</v>
      </c>
      <c r="M127" s="7">
        <f>IF(ISNUMBER('DI-Temp'!M127),'DI-Temp'!M127/'T-Res'!$B$165,"")</f>
        <v>0.9838015003431384</v>
      </c>
      <c r="N127" s="7">
        <f>IF(ISNUMBER('DI-Temp'!N127),'DI-Temp'!N127/'T-Res'!$B$165,"")</f>
        <v>1.0058096883356604</v>
      </c>
      <c r="O127" s="7">
        <f>IF(ISNUMBER('DI-Temp'!O127),'DI-Temp'!O127/'T-Res'!$B$165,"")</f>
        <v>1.0175237238800672</v>
      </c>
      <c r="P127" s="7">
        <f>IF(ISNUMBER('DI-Temp'!P127),'DI-Temp'!P127/'T-Res'!$B$165,"")</f>
        <v>1.0256880516837448</v>
      </c>
      <c r="Q127" s="7">
        <f>IF(ISNUMBER('DI-Temp'!Q127),'DI-Temp'!Q127/'T-Res'!$B$165,"")</f>
        <v>1.0455664150318289</v>
      </c>
      <c r="R127" s="7">
        <f>IF(ISNUMBER('DI-Temp'!R127),'DI-Temp'!R127/'T-Res'!$B$165,"")</f>
        <v>1.0388219703244432</v>
      </c>
      <c r="S127" s="7">
        <f>IF(ISNUMBER('DI-Temp'!S127),'DI-Temp'!S127/'T-Res'!$B$165,"")</f>
        <v>1.0161038407837755</v>
      </c>
      <c r="T127" s="7">
        <f>IF(ISNUMBER('DI-Temp'!T127),'DI-Temp'!T127/'T-Res'!$B$165,"")</f>
        <v>1.012909103817119</v>
      </c>
      <c r="Y127" s="7">
        <f t="shared" si="19"/>
        <v>7.7501952339253943E-2</v>
      </c>
      <c r="Z127" s="7">
        <f t="shared" si="20"/>
        <v>0.85843765529971527</v>
      </c>
      <c r="AA127" s="7">
        <f t="shared" si="21"/>
        <v>1.6216248195565219</v>
      </c>
      <c r="AB127" s="7">
        <f t="shared" si="22"/>
        <v>2.455806138627914</v>
      </c>
      <c r="AC127" s="7">
        <f t="shared" si="23"/>
        <v>1.7636131291856927</v>
      </c>
      <c r="AD127" s="7">
        <f t="shared" si="24"/>
        <v>0.94718034881794422</v>
      </c>
      <c r="AE127" s="7">
        <f t="shared" si="25"/>
        <v>-6.4486357289916807E-2</v>
      </c>
      <c r="AF127" s="7">
        <f t="shared" si="26"/>
        <v>-8.2234895993560375E-2</v>
      </c>
      <c r="AG127" s="7">
        <f t="shared" si="27"/>
        <v>-0.7211822893248454</v>
      </c>
      <c r="AH127" s="7">
        <f t="shared" si="28"/>
        <v>-1.3423811439524813</v>
      </c>
      <c r="AI127" s="7">
        <f t="shared" si="29"/>
        <v>-0.56144544099203109</v>
      </c>
      <c r="AJ127" s="7">
        <f t="shared" si="30"/>
        <v>-0.8099249828430799</v>
      </c>
      <c r="AK127" s="7">
        <f t="shared" si="31"/>
        <v>0.29048441678302117</v>
      </c>
      <c r="AL127" s="7">
        <f t="shared" si="32"/>
        <v>0.87618619400335884</v>
      </c>
      <c r="AM127" s="7">
        <f t="shared" si="33"/>
        <v>1.2844025841872386</v>
      </c>
      <c r="AN127" s="7">
        <f t="shared" si="34"/>
        <v>2.278320751591445</v>
      </c>
      <c r="AO127" s="7">
        <f t="shared" si="35"/>
        <v>1.9410985162221617</v>
      </c>
      <c r="AP127" s="7">
        <f t="shared" si="36"/>
        <v>0.80519203918877347</v>
      </c>
      <c r="AQ127" s="7">
        <f t="shared" si="37"/>
        <v>0.64545519085594805</v>
      </c>
    </row>
    <row r="128" spans="1:43">
      <c r="A128" s="1">
        <v>1996</v>
      </c>
      <c r="B128" s="7">
        <f>IF(ISNUMBER('DI-Temp'!B128),'DI-Temp'!B128/'T-Res'!$B$165,"")</f>
        <v>1.0058096883356604</v>
      </c>
      <c r="C128" s="7">
        <f>IF(ISNUMBER('DI-Temp'!C128),'DI-Temp'!C128/'T-Res'!$B$165,"")</f>
        <v>1.0175237238800672</v>
      </c>
      <c r="D128" s="7">
        <f>IF(ISNUMBER('DI-Temp'!D128),'DI-Temp'!D128/'T-Res'!$B$165,"")</f>
        <v>1.0256880516837448</v>
      </c>
      <c r="E128" s="7">
        <f>IF(ISNUMBER('DI-Temp'!E128),'DI-Temp'!E128/'T-Res'!$B$165,"")</f>
        <v>1.0455664150318289</v>
      </c>
      <c r="F128" s="7">
        <f>IF(ISNUMBER('DI-Temp'!F128),'DI-Temp'!F128/'T-Res'!$B$165,"")</f>
        <v>1.0388219703244432</v>
      </c>
      <c r="G128" s="7">
        <f>IF(ISNUMBER('DI-Temp'!G128),'DI-Temp'!G128/'T-Res'!$B$165,"")</f>
        <v>1.0161038407837755</v>
      </c>
      <c r="H128" s="7">
        <f>IF(ISNUMBER('DI-Temp'!H128),'DI-Temp'!H128/'T-Res'!$B$165,"")</f>
        <v>1.012909103817119</v>
      </c>
      <c r="I128" s="7">
        <f>IF(ISNUMBER('DI-Temp'!I128),'DI-Temp'!I128/'T-Res'!$B$165,"")</f>
        <v>0.98202664647277371</v>
      </c>
      <c r="J128" s="7">
        <f>IF(ISNUMBER('DI-Temp'!J128),'DI-Temp'!J128/'T-Res'!$B$165,"")</f>
        <v>0.96711787396171056</v>
      </c>
      <c r="K128" s="7">
        <f>IF(ISNUMBER('DI-Temp'!K128),'DI-Temp'!K128/'T-Res'!$B$165,"")</f>
        <v>0.96179331235061649</v>
      </c>
      <c r="L128" s="7">
        <f>IF(ISNUMBER('DI-Temp'!L128),'DI-Temp'!L128/'T-Res'!$B$165,"")</f>
        <v>0.9681827862839294</v>
      </c>
      <c r="M128" s="7">
        <f>IF(ISNUMBER('DI-Temp'!M128),'DI-Temp'!M128/'T-Res'!$B$165,"")</f>
        <v>0.97918688028019019</v>
      </c>
      <c r="N128" s="7">
        <f>IF(ISNUMBER('DI-Temp'!N128),'DI-Temp'!N128/'T-Res'!$B$165,"")</f>
        <v>1.0029699221430768</v>
      </c>
      <c r="O128" s="7">
        <f>IF(ISNUMBER('DI-Temp'!O128),'DI-Temp'!O128/'T-Res'!$B$165,"")</f>
        <v>1.0114892207208273</v>
      </c>
      <c r="P128" s="7">
        <f>IF(ISNUMBER('DI-Temp'!P128),'DI-Temp'!P128/'T-Res'!$B$165,"")</f>
        <v>1.0288827886504011</v>
      </c>
      <c r="Q128" s="7">
        <f>IF(ISNUMBER('DI-Temp'!Q128),'DI-Temp'!Q128/'T-Res'!$B$165,"")</f>
        <v>1.030302671746693</v>
      </c>
      <c r="R128" s="7">
        <f>IF(ISNUMBER('DI-Temp'!R128),'DI-Temp'!R128/'T-Res'!$B$165,"")</f>
        <v>1.0324324963911304</v>
      </c>
      <c r="S128" s="7">
        <f>IF(ISNUMBER('DI-Temp'!S128),'DI-Temp'!S128/'T-Res'!$B$165,"")</f>
        <v>1.0111342499467544</v>
      </c>
      <c r="T128" s="7">
        <f>IF(ISNUMBER('DI-Temp'!T128),'DI-Temp'!T128/'T-Res'!$B$165,"")</f>
        <v>1.0033248929171499</v>
      </c>
      <c r="Y128" s="7">
        <f t="shared" si="19"/>
        <v>0.29048441678302117</v>
      </c>
      <c r="Z128" s="7">
        <f t="shared" si="20"/>
        <v>0.87618619400335884</v>
      </c>
      <c r="AA128" s="7">
        <f t="shared" si="21"/>
        <v>1.2844025841872386</v>
      </c>
      <c r="AB128" s="7">
        <f t="shared" si="22"/>
        <v>2.278320751591445</v>
      </c>
      <c r="AC128" s="7">
        <f t="shared" si="23"/>
        <v>1.9410985162221617</v>
      </c>
      <c r="AD128" s="7">
        <f t="shared" si="24"/>
        <v>0.80519203918877347</v>
      </c>
      <c r="AE128" s="7">
        <f t="shared" si="25"/>
        <v>0.64545519085594805</v>
      </c>
      <c r="AF128" s="7">
        <f t="shared" si="26"/>
        <v>-0.89866767636131439</v>
      </c>
      <c r="AG128" s="7">
        <f t="shared" si="27"/>
        <v>-1.6441063019144719</v>
      </c>
      <c r="AH128" s="7">
        <f t="shared" si="28"/>
        <v>-1.9103343824691754</v>
      </c>
      <c r="AI128" s="7">
        <f t="shared" si="29"/>
        <v>-1.5908606858035301</v>
      </c>
      <c r="AJ128" s="7">
        <f t="shared" si="30"/>
        <v>-1.0406559859904907</v>
      </c>
      <c r="AK128" s="7">
        <f t="shared" si="31"/>
        <v>0.14849610715383932</v>
      </c>
      <c r="AL128" s="7">
        <f t="shared" si="32"/>
        <v>0.57446103604136267</v>
      </c>
      <c r="AM128" s="7">
        <f t="shared" si="33"/>
        <v>1.4441394325200529</v>
      </c>
      <c r="AN128" s="7">
        <f t="shared" si="34"/>
        <v>1.5151335873346494</v>
      </c>
      <c r="AO128" s="7">
        <f t="shared" si="35"/>
        <v>1.6216248195565219</v>
      </c>
      <c r="AP128" s="7">
        <f t="shared" si="36"/>
        <v>0.5567124973377191</v>
      </c>
      <c r="AQ128" s="7">
        <f t="shared" si="37"/>
        <v>0.16624464585749399</v>
      </c>
    </row>
    <row r="129" spans="1:43">
      <c r="A129" s="1">
        <v>1997</v>
      </c>
      <c r="B129" s="7">
        <f>IF(ISNUMBER('DI-Temp'!B129),'DI-Temp'!B129/'T-Res'!$B$165,"")</f>
        <v>1.0029699221430768</v>
      </c>
      <c r="C129" s="7">
        <f>IF(ISNUMBER('DI-Temp'!C129),'DI-Temp'!C129/'T-Res'!$B$165,"")</f>
        <v>1.0114892207208273</v>
      </c>
      <c r="D129" s="7">
        <f>IF(ISNUMBER('DI-Temp'!D129),'DI-Temp'!D129/'T-Res'!$B$165,"")</f>
        <v>1.0288827886504011</v>
      </c>
      <c r="E129" s="7">
        <f>IF(ISNUMBER('DI-Temp'!E129),'DI-Temp'!E129/'T-Res'!$B$165,"")</f>
        <v>1.030302671746693</v>
      </c>
      <c r="F129" s="7">
        <f>IF(ISNUMBER('DI-Temp'!F129),'DI-Temp'!F129/'T-Res'!$B$165,"")</f>
        <v>1.0324324963911304</v>
      </c>
      <c r="G129" s="7">
        <f>IF(ISNUMBER('DI-Temp'!G129),'DI-Temp'!G129/'T-Res'!$B$165,"")</f>
        <v>1.0111342499467544</v>
      </c>
      <c r="H129" s="7">
        <f>IF(ISNUMBER('DI-Temp'!H129),'DI-Temp'!H129/'T-Res'!$B$165,"")</f>
        <v>1.0033248929171499</v>
      </c>
      <c r="I129" s="7">
        <f>IF(ISNUMBER('DI-Temp'!I129),'DI-Temp'!I129/'T-Res'!$B$165,"")</f>
        <v>0.98806114963201364</v>
      </c>
      <c r="J129" s="7">
        <f>IF(ISNUMBER('DI-Temp'!J129),'DI-Temp'!J129/'T-Res'!$B$165,"")</f>
        <v>0.96356816622098118</v>
      </c>
      <c r="K129" s="7">
        <f>IF(ISNUMBER('DI-Temp'!K129),'DI-Temp'!K129/'T-Res'!$B$165,"")</f>
        <v>0.95859857538395998</v>
      </c>
      <c r="L129" s="7">
        <f>IF(ISNUMBER('DI-Temp'!L129),'DI-Temp'!L129/'T-Res'!$B$165,"")</f>
        <v>0.98770617885794076</v>
      </c>
      <c r="M129" s="7">
        <f>IF(ISNUMBER('DI-Temp'!M129),'DI-Temp'!M129/'T-Res'!$B$165,"")</f>
        <v>0.99764536053198283</v>
      </c>
      <c r="N129" s="7">
        <f>IF(ISNUMBER('DI-Temp'!N129),'DI-Temp'!N129/'T-Res'!$B$165,"")</f>
        <v>0.99729038975790996</v>
      </c>
      <c r="O129" s="7">
        <f>IF(ISNUMBER('DI-Temp'!O129),'DI-Temp'!O129/'T-Res'!$B$165,"")</f>
        <v>1.0189436069763589</v>
      </c>
      <c r="P129" s="7">
        <f>IF(ISNUMBER('DI-Temp'!P129),'DI-Temp'!P129/'T-Res'!$B$165,"")</f>
        <v>1.0292377594244742</v>
      </c>
      <c r="Q129" s="7">
        <f>IF(ISNUMBER('DI-Temp'!Q129),'DI-Temp'!Q129/'T-Res'!$B$165,"")</f>
        <v>1.0334974087133493</v>
      </c>
      <c r="R129" s="7">
        <f>IF(ISNUMBER('DI-Temp'!R129),'DI-Temp'!R129/'T-Res'!$B$165,"")</f>
        <v>1.0441465319355374</v>
      </c>
      <c r="S129" s="7">
        <f>IF(ISNUMBER('DI-Temp'!S129),'DI-Temp'!S129/'T-Res'!$B$165,"")</f>
        <v>1.0214284023948697</v>
      </c>
      <c r="T129" s="7">
        <f>IF(ISNUMBER('DI-Temp'!T129),'DI-Temp'!T129/'T-Res'!$B$165,"")</f>
        <v>0.99835530208012879</v>
      </c>
      <c r="Y129" s="7">
        <f t="shared" si="19"/>
        <v>0.14849610715383932</v>
      </c>
      <c r="Z129" s="7">
        <f t="shared" si="20"/>
        <v>0.57446103604136267</v>
      </c>
      <c r="AA129" s="7">
        <f t="shared" si="21"/>
        <v>1.4441394325200529</v>
      </c>
      <c r="AB129" s="7">
        <f t="shared" si="22"/>
        <v>1.5151335873346494</v>
      </c>
      <c r="AC129" s="7">
        <f t="shared" si="23"/>
        <v>1.6216248195565219</v>
      </c>
      <c r="AD129" s="7">
        <f t="shared" si="24"/>
        <v>0.5567124973377191</v>
      </c>
      <c r="AE129" s="7">
        <f t="shared" si="25"/>
        <v>0.16624464585749399</v>
      </c>
      <c r="AF129" s="7">
        <f t="shared" si="26"/>
        <v>-0.59694251839931822</v>
      </c>
      <c r="AG129" s="7">
        <f t="shared" si="27"/>
        <v>-1.8215916889509409</v>
      </c>
      <c r="AH129" s="7">
        <f t="shared" si="28"/>
        <v>-2.0700712308020011</v>
      </c>
      <c r="AI129" s="7">
        <f t="shared" si="29"/>
        <v>-0.61469105710296179</v>
      </c>
      <c r="AJ129" s="7">
        <f t="shared" si="30"/>
        <v>-0.11773197340085861</v>
      </c>
      <c r="AK129" s="7">
        <f t="shared" si="31"/>
        <v>-0.13548051210450218</v>
      </c>
      <c r="AL129" s="7">
        <f t="shared" si="32"/>
        <v>0.94718034881794422</v>
      </c>
      <c r="AM129" s="7">
        <f t="shared" si="33"/>
        <v>1.4618879712237076</v>
      </c>
      <c r="AN129" s="7">
        <f t="shared" si="34"/>
        <v>1.6748704356674637</v>
      </c>
      <c r="AO129" s="7">
        <f t="shared" si="35"/>
        <v>2.2073265967768707</v>
      </c>
      <c r="AP129" s="7">
        <f t="shared" si="36"/>
        <v>1.0714201197434825</v>
      </c>
      <c r="AQ129" s="7">
        <f t="shared" si="37"/>
        <v>-8.2234895993560375E-2</v>
      </c>
    </row>
    <row r="130" spans="1:43">
      <c r="A130" s="1">
        <v>1998</v>
      </c>
      <c r="B130" s="7">
        <f>IF(ISNUMBER('DI-Temp'!B130),'DI-Temp'!B130/'T-Res'!$B$165,"")</f>
        <v>0.99729038975790996</v>
      </c>
      <c r="C130" s="7">
        <f>IF(ISNUMBER('DI-Temp'!C130),'DI-Temp'!C130/'T-Res'!$B$165,"")</f>
        <v>1.0189436069763589</v>
      </c>
      <c r="D130" s="7">
        <f>IF(ISNUMBER('DI-Temp'!D130),'DI-Temp'!D130/'T-Res'!$B$165,"")</f>
        <v>1.0292377594244742</v>
      </c>
      <c r="E130" s="7">
        <f>IF(ISNUMBER('DI-Temp'!E130),'DI-Temp'!E130/'T-Res'!$B$165,"")</f>
        <v>1.0334974087133493</v>
      </c>
      <c r="F130" s="7">
        <f>IF(ISNUMBER('DI-Temp'!F130),'DI-Temp'!F130/'T-Res'!$B$165,"")</f>
        <v>1.0441465319355374</v>
      </c>
      <c r="G130" s="7">
        <f>IF(ISNUMBER('DI-Temp'!G130),'DI-Temp'!G130/'T-Res'!$B$165,"")</f>
        <v>1.0214284023948697</v>
      </c>
      <c r="H130" s="7">
        <f>IF(ISNUMBER('DI-Temp'!H130),'DI-Temp'!H130/'T-Res'!$B$165,"")</f>
        <v>0.99835530208012879</v>
      </c>
      <c r="I130" s="7">
        <f>IF(ISNUMBER('DI-Temp'!I130),'DI-Temp'!I130/'T-Res'!$B$165,"")</f>
        <v>0.98664126653572193</v>
      </c>
      <c r="J130" s="7">
        <f>IF(ISNUMBER('DI-Temp'!J130),'DI-Temp'!J130/'T-Res'!$B$165,"")</f>
        <v>0.98060676337648212</v>
      </c>
      <c r="K130" s="7">
        <f>IF(ISNUMBER('DI-Temp'!K130),'DI-Temp'!K130/'T-Res'!$B$165,"")</f>
        <v>0.97954185105426328</v>
      </c>
      <c r="L130" s="7">
        <f>IF(ISNUMBER('DI-Temp'!L130),'DI-Temp'!L130/'T-Res'!$B$165,"")</f>
        <v>0.98522138343943011</v>
      </c>
      <c r="M130" s="7">
        <f>IF(ISNUMBER('DI-Temp'!M130),'DI-Temp'!M130/'T-Res'!$B$165,"")</f>
        <v>0.99232079892088876</v>
      </c>
      <c r="N130" s="7">
        <f>IF(ISNUMBER('DI-Temp'!N130),'DI-Temp'!N130/'T-Res'!$B$165,"")</f>
        <v>1.0029699221430768</v>
      </c>
      <c r="O130" s="7">
        <f>IF(ISNUMBER('DI-Temp'!O130),'DI-Temp'!O130/'T-Res'!$B$165,"")</f>
        <v>1.02391319781338</v>
      </c>
      <c r="P130" s="7">
        <f>IF(ISNUMBER('DI-Temp'!P130),'DI-Temp'!P130/'T-Res'!$B$165,"")</f>
        <v>1.0317225548429847</v>
      </c>
      <c r="Q130" s="7">
        <f>IF(ISNUMBER('DI-Temp'!Q130),'DI-Temp'!Q130/'T-Res'!$B$165,"")</f>
        <v>1.0313675840689116</v>
      </c>
      <c r="R130" s="7">
        <f>IF(ISNUMBER('DI-Temp'!R130),'DI-Temp'!R130/'T-Res'!$B$165,"")</f>
        <v>1.0334974087133493</v>
      </c>
      <c r="S130" s="7">
        <f>IF(ISNUMBER('DI-Temp'!S130),'DI-Temp'!S130/'T-Res'!$B$165,"")</f>
        <v>1.019298577750432</v>
      </c>
      <c r="T130" s="7">
        <f>IF(ISNUMBER('DI-Temp'!T130),'DI-Temp'!T130/'T-Res'!$B$165,"")</f>
        <v>1.0019050098208582</v>
      </c>
      <c r="Y130" s="7">
        <f t="shared" ref="Y130:Y151" si="38">IF(ISNUMBER(B130),(B130-1)*50,"")</f>
        <v>-0.13548051210450218</v>
      </c>
      <c r="Z130" s="7">
        <f t="shared" ref="Z130:Z151" si="39">IF(ISNUMBER(C130),(C130-1)*50,"")</f>
        <v>0.94718034881794422</v>
      </c>
      <c r="AA130" s="7">
        <f t="shared" ref="AA130:AA151" si="40">IF(ISNUMBER(D130),(D130-1)*50,"")</f>
        <v>1.4618879712237076</v>
      </c>
      <c r="AB130" s="7">
        <f t="shared" ref="AB130:AB151" si="41">IF(ISNUMBER(E130),(E130-1)*50,"")</f>
        <v>1.6748704356674637</v>
      </c>
      <c r="AC130" s="7">
        <f t="shared" ref="AC130:AC151" si="42">IF(ISNUMBER(F130),(F130-1)*50,"")</f>
        <v>2.2073265967768707</v>
      </c>
      <c r="AD130" s="7">
        <f t="shared" ref="AD130:AD151" si="43">IF(ISNUMBER(G130),(G130-1)*50,"")</f>
        <v>1.0714201197434825</v>
      </c>
      <c r="AE130" s="7">
        <f t="shared" ref="AE130:AE151" si="44">IF(ISNUMBER(H130),(H130-1)*50,"")</f>
        <v>-8.2234895993560375E-2</v>
      </c>
      <c r="AF130" s="7">
        <f t="shared" ref="AF130:AF151" si="45">IF(ISNUMBER(I130),(I130-1)*50,"")</f>
        <v>-0.6679366732139036</v>
      </c>
      <c r="AG130" s="7">
        <f t="shared" ref="AG130:AG151" si="46">IF(ISNUMBER(J130),(J130-1)*50,"")</f>
        <v>-0.96966183117589422</v>
      </c>
      <c r="AH130" s="7">
        <f t="shared" ref="AH130:AH151" si="47">IF(ISNUMBER(K130),(K130-1)*50,"")</f>
        <v>-1.022907447286836</v>
      </c>
      <c r="AI130" s="7">
        <f t="shared" ref="AI130:AI151" si="48">IF(ISNUMBER(L130),(L130-1)*50,"")</f>
        <v>-0.73893082802849452</v>
      </c>
      <c r="AJ130" s="7">
        <f t="shared" ref="AJ130:AJ151" si="49">IF(ISNUMBER(M130),(M130-1)*50,"")</f>
        <v>-0.3839600539555621</v>
      </c>
      <c r="AK130" s="7">
        <f t="shared" ref="AK130:AK151" si="50">IF(ISNUMBER(N130),(N130-1)*50,"")</f>
        <v>0.14849610715383932</v>
      </c>
      <c r="AL130" s="7">
        <f t="shared" ref="AL130:AL151" si="51">IF(ISNUMBER(O130),(O130-1)*50,"")</f>
        <v>1.1956598906689986</v>
      </c>
      <c r="AM130" s="7">
        <f t="shared" ref="AM130:AM151" si="52">IF(ISNUMBER(P130),(P130-1)*50,"")</f>
        <v>1.5861277421492348</v>
      </c>
      <c r="AN130" s="7">
        <f t="shared" ref="AN130:AN151" si="53">IF(ISNUMBER(Q130),(Q130-1)*50,"")</f>
        <v>1.5683792034455801</v>
      </c>
      <c r="AO130" s="7">
        <f t="shared" ref="AO130:AO151" si="54">IF(ISNUMBER(R130),(R130-1)*50,"")</f>
        <v>1.6748704356674637</v>
      </c>
      <c r="AP130" s="7">
        <f t="shared" ref="AP130:AP151" si="55">IF(ISNUMBER(S130),(S130-1)*50,"")</f>
        <v>0.96492888752159889</v>
      </c>
      <c r="AQ130" s="7">
        <f t="shared" ref="AQ130:AQ151" si="56">IF(ISNUMBER(T130),(T130-1)*50,"")</f>
        <v>9.5250491042908614E-2</v>
      </c>
    </row>
    <row r="131" spans="1:43">
      <c r="A131" s="1">
        <v>1999</v>
      </c>
      <c r="B131" s="7">
        <f>IF(ISNUMBER('DI-Temp'!B131),'DI-Temp'!B131/'T-Res'!$B$165,"")</f>
        <v>1.0029699221430768</v>
      </c>
      <c r="C131" s="7">
        <f>IF(ISNUMBER('DI-Temp'!C131),'DI-Temp'!C131/'T-Res'!$B$165,"")</f>
        <v>1.02391319781338</v>
      </c>
      <c r="D131" s="7">
        <f>IF(ISNUMBER('DI-Temp'!D131),'DI-Temp'!D131/'T-Res'!$B$165,"")</f>
        <v>1.0317225548429847</v>
      </c>
      <c r="E131" s="7">
        <f>IF(ISNUMBER('DI-Temp'!E131),'DI-Temp'!E131/'T-Res'!$B$165,"")</f>
        <v>1.0313675840689116</v>
      </c>
      <c r="F131" s="7">
        <f>IF(ISNUMBER('DI-Temp'!F131),'DI-Temp'!F131/'T-Res'!$B$165,"")</f>
        <v>1.0334974087133493</v>
      </c>
      <c r="G131" s="7">
        <f>IF(ISNUMBER('DI-Temp'!G131),'DI-Temp'!G131/'T-Res'!$B$165,"")</f>
        <v>1.019298577750432</v>
      </c>
      <c r="H131" s="7">
        <f>IF(ISNUMBER('DI-Temp'!H131),'DI-Temp'!H131/'T-Res'!$B$165,"")</f>
        <v>1.0019050098208582</v>
      </c>
      <c r="I131" s="7">
        <f>IF(ISNUMBER('DI-Temp'!I131),'DI-Temp'!I131/'T-Res'!$B$165,"")</f>
        <v>0.97847693873204444</v>
      </c>
      <c r="J131" s="7">
        <f>IF(ISNUMBER('DI-Temp'!J131),'DI-Temp'!J131/'T-Res'!$B$165,"")</f>
        <v>0.97563717253946092</v>
      </c>
      <c r="K131" s="7">
        <f>IF(ISNUMBER('DI-Temp'!K131),'DI-Temp'!K131/'T-Res'!$B$165,"")</f>
        <v>0.98167167569870073</v>
      </c>
      <c r="L131" s="7">
        <f>IF(ISNUMBER('DI-Temp'!L131),'DI-Temp'!L131/'T-Res'!$B$165,"")</f>
        <v>0.97563717253946092</v>
      </c>
      <c r="M131" s="7">
        <f>IF(ISNUMBER('DI-Temp'!M131),'DI-Temp'!M131/'T-Res'!$B$165,"")</f>
        <v>0.99303074046903483</v>
      </c>
      <c r="N131" s="7">
        <f>IF(ISNUMBER('DI-Temp'!N131),'DI-Temp'!N131/'T-Res'!$B$165,"")</f>
        <v>1.0043898052393687</v>
      </c>
      <c r="O131" s="7">
        <f>IF(ISNUMBER('DI-Temp'!O131),'DI-Temp'!O131/'T-Res'!$B$165,"")</f>
        <v>1.0224933147170883</v>
      </c>
      <c r="P131" s="7">
        <f>IF(ISNUMBER('DI-Temp'!P131),'DI-Temp'!P131/'T-Res'!$B$165,"")</f>
        <v>1.0285278178763282</v>
      </c>
      <c r="Q131" s="7">
        <f>IF(ISNUMBER('DI-Temp'!Q131),'DI-Temp'!Q131/'T-Res'!$B$165,"")</f>
        <v>1.0413067657429538</v>
      </c>
      <c r="R131" s="7">
        <f>IF(ISNUMBER('DI-Temp'!R131),'DI-Temp'!R131/'T-Res'!$B$165,"")</f>
        <v>1.0338523794874224</v>
      </c>
      <c r="S131" s="7">
        <f>IF(ISNUMBER('DI-Temp'!S131),'DI-Temp'!S131/'T-Res'!$B$165,"")</f>
        <v>1.0320775256170576</v>
      </c>
      <c r="T131" s="7">
        <f>IF(ISNUMBER('DI-Temp'!T131),'DI-Temp'!T131/'T-Res'!$B$165,"")</f>
        <v>1.0029699221430768</v>
      </c>
      <c r="Y131" s="7">
        <f t="shared" si="38"/>
        <v>0.14849610715383932</v>
      </c>
      <c r="Z131" s="7">
        <f t="shared" si="39"/>
        <v>1.1956598906689986</v>
      </c>
      <c r="AA131" s="7">
        <f t="shared" si="40"/>
        <v>1.5861277421492348</v>
      </c>
      <c r="AB131" s="7">
        <f t="shared" si="41"/>
        <v>1.5683792034455801</v>
      </c>
      <c r="AC131" s="7">
        <f t="shared" si="42"/>
        <v>1.6748704356674637</v>
      </c>
      <c r="AD131" s="7">
        <f t="shared" si="43"/>
        <v>0.96492888752159889</v>
      </c>
      <c r="AE131" s="7">
        <f t="shared" si="44"/>
        <v>9.5250491042908614E-2</v>
      </c>
      <c r="AF131" s="7">
        <f t="shared" si="45"/>
        <v>-1.0761530633977778</v>
      </c>
      <c r="AG131" s="7">
        <f t="shared" si="46"/>
        <v>-1.2181413730269541</v>
      </c>
      <c r="AH131" s="7">
        <f t="shared" si="47"/>
        <v>-0.91641621506496351</v>
      </c>
      <c r="AI131" s="7">
        <f t="shared" si="48"/>
        <v>-1.2181413730269541</v>
      </c>
      <c r="AJ131" s="7">
        <f t="shared" si="49"/>
        <v>-0.34846297654825831</v>
      </c>
      <c r="AK131" s="7">
        <f t="shared" si="50"/>
        <v>0.2194902619684358</v>
      </c>
      <c r="AL131" s="7">
        <f t="shared" si="51"/>
        <v>1.1246657358544132</v>
      </c>
      <c r="AM131" s="7">
        <f t="shared" si="52"/>
        <v>1.4263908938164094</v>
      </c>
      <c r="AN131" s="7">
        <f t="shared" si="53"/>
        <v>2.0653382871476889</v>
      </c>
      <c r="AO131" s="7">
        <f t="shared" si="54"/>
        <v>1.6926189743711184</v>
      </c>
      <c r="AP131" s="7">
        <f t="shared" si="55"/>
        <v>1.6038762808528784</v>
      </c>
      <c r="AQ131" s="7">
        <f t="shared" si="56"/>
        <v>0.14849610715383932</v>
      </c>
    </row>
    <row r="132" spans="1:43">
      <c r="A132" s="1">
        <v>2000</v>
      </c>
      <c r="B132" s="7">
        <f>IF(ISNUMBER('DI-Temp'!B132),'DI-Temp'!B132/'T-Res'!$B$165,"")</f>
        <v>1.0043898052393687</v>
      </c>
      <c r="C132" s="7">
        <f>IF(ISNUMBER('DI-Temp'!C132),'DI-Temp'!C132/'T-Res'!$B$165,"")</f>
        <v>1.0224933147170883</v>
      </c>
      <c r="D132" s="7">
        <f>IF(ISNUMBER('DI-Temp'!D132),'DI-Temp'!D132/'T-Res'!$B$165,"")</f>
        <v>1.0285278178763282</v>
      </c>
      <c r="E132" s="7">
        <f>IF(ISNUMBER('DI-Temp'!E132),'DI-Temp'!E132/'T-Res'!$B$165,"")</f>
        <v>1.0413067657429538</v>
      </c>
      <c r="F132" s="7">
        <f>IF(ISNUMBER('DI-Temp'!F132),'DI-Temp'!F132/'T-Res'!$B$165,"")</f>
        <v>1.0338523794874224</v>
      </c>
      <c r="G132" s="7">
        <f>IF(ISNUMBER('DI-Temp'!G132),'DI-Temp'!G132/'T-Res'!$B$165,"")</f>
        <v>1.0320775256170576</v>
      </c>
      <c r="H132" s="7">
        <f>IF(ISNUMBER('DI-Temp'!H132),'DI-Temp'!H132/'T-Res'!$B$165,"")</f>
        <v>1.0029699221430768</v>
      </c>
      <c r="I132" s="7">
        <f>IF(ISNUMBER('DI-Temp'!I132),'DI-Temp'!I132/'T-Res'!$B$165,"")</f>
        <v>0.98415647111721138</v>
      </c>
      <c r="J132" s="7">
        <f>IF(ISNUMBER('DI-Temp'!J132),'DI-Temp'!J132/'T-Res'!$B$165,"")</f>
        <v>0.98096173415055488</v>
      </c>
      <c r="K132" s="7">
        <f>IF(ISNUMBER('DI-Temp'!K132),'DI-Temp'!K132/'T-Res'!$B$165,"")</f>
        <v>0.97670208486167975</v>
      </c>
      <c r="L132" s="7">
        <f>IF(ISNUMBER('DI-Temp'!L132),'DI-Temp'!L132/'T-Res'!$B$165,"")</f>
        <v>0.98593132498757607</v>
      </c>
      <c r="M132" s="7">
        <f>IF(ISNUMBER('DI-Temp'!M132),'DI-Temp'!M132/'T-Res'!$B$165,"")</f>
        <v>0.99374068201718058</v>
      </c>
      <c r="N132" s="7">
        <f>IF(ISNUMBER('DI-Temp'!N132),'DI-Temp'!N132/'T-Res'!$B$165,"")</f>
        <v>1.0086494545282438</v>
      </c>
      <c r="O132" s="7">
        <f>IF(ISNUMBER('DI-Temp'!O132),'DI-Temp'!O132/'T-Res'!$B$165,"")</f>
        <v>1.0253330809096717</v>
      </c>
      <c r="P132" s="7">
        <f>IF(ISNUMBER('DI-Temp'!P132),'DI-Temp'!P132/'T-Res'!$B$165,"")</f>
        <v>1.034917291809641</v>
      </c>
      <c r="Q132" s="7">
        <f>IF(ISNUMBER('DI-Temp'!Q132),'DI-Temp'!Q132/'T-Res'!$B$165,"")</f>
        <v>1.024978110135599</v>
      </c>
      <c r="R132" s="7">
        <f>IF(ISNUMBER('DI-Temp'!R132),'DI-Temp'!R132/'T-Res'!$B$165,"")</f>
        <v>1.0356272333577869</v>
      </c>
      <c r="S132" s="7">
        <f>IF(ISNUMBER('DI-Temp'!S132),'DI-Temp'!S132/'T-Res'!$B$165,"")</f>
        <v>1.0217833731689423</v>
      </c>
      <c r="T132" s="7">
        <f>IF(ISNUMBER('DI-Temp'!T132),'DI-Temp'!T132/'T-Res'!$B$165,"")</f>
        <v>1.0079395129800981</v>
      </c>
      <c r="Y132" s="7">
        <f t="shared" si="38"/>
        <v>0.2194902619684358</v>
      </c>
      <c r="Z132" s="7">
        <f t="shared" si="39"/>
        <v>1.1246657358544132</v>
      </c>
      <c r="AA132" s="7">
        <f t="shared" si="40"/>
        <v>1.4263908938164094</v>
      </c>
      <c r="AB132" s="7">
        <f t="shared" si="41"/>
        <v>2.0653382871476889</v>
      </c>
      <c r="AC132" s="7">
        <f t="shared" si="42"/>
        <v>1.6926189743711184</v>
      </c>
      <c r="AD132" s="7">
        <f t="shared" si="43"/>
        <v>1.6038762808528784</v>
      </c>
      <c r="AE132" s="7">
        <f t="shared" si="44"/>
        <v>0.14849610715383932</v>
      </c>
      <c r="AF132" s="7">
        <f t="shared" si="45"/>
        <v>-0.79217644413943078</v>
      </c>
      <c r="AG132" s="7">
        <f t="shared" si="46"/>
        <v>-0.9519132924722562</v>
      </c>
      <c r="AH132" s="7">
        <f t="shared" si="47"/>
        <v>-1.1648957569160123</v>
      </c>
      <c r="AI132" s="7">
        <f t="shared" si="48"/>
        <v>-0.70343375062119629</v>
      </c>
      <c r="AJ132" s="7">
        <f t="shared" si="49"/>
        <v>-0.31296589914097117</v>
      </c>
      <c r="AK132" s="7">
        <f t="shared" si="50"/>
        <v>0.43247272641219192</v>
      </c>
      <c r="AL132" s="7">
        <f t="shared" si="51"/>
        <v>1.266654045483584</v>
      </c>
      <c r="AM132" s="7">
        <f t="shared" si="52"/>
        <v>1.7458645904820491</v>
      </c>
      <c r="AN132" s="7">
        <f t="shared" si="53"/>
        <v>1.2489055067799515</v>
      </c>
      <c r="AO132" s="7">
        <f t="shared" si="54"/>
        <v>1.7813616678893474</v>
      </c>
      <c r="AP132" s="7">
        <f t="shared" si="55"/>
        <v>1.089168658447115</v>
      </c>
      <c r="AQ132" s="7">
        <f t="shared" si="56"/>
        <v>0.39697564900490478</v>
      </c>
    </row>
    <row r="133" spans="1:43">
      <c r="A133" s="1">
        <v>2001</v>
      </c>
      <c r="B133" s="7">
        <f>IF(ISNUMBER('DI-Temp'!B133),'DI-Temp'!B133/'T-Res'!$B$165,"")</f>
        <v>1.0086494545282438</v>
      </c>
      <c r="C133" s="7">
        <f>IF(ISNUMBER('DI-Temp'!C133),'DI-Temp'!C133/'T-Res'!$B$165,"")</f>
        <v>1.0253330809096717</v>
      </c>
      <c r="D133" s="7">
        <f>IF(ISNUMBER('DI-Temp'!D133),'DI-Temp'!D133/'T-Res'!$B$165,"")</f>
        <v>1.034917291809641</v>
      </c>
      <c r="E133" s="7">
        <f>IF(ISNUMBER('DI-Temp'!E133),'DI-Temp'!E133/'T-Res'!$B$165,"")</f>
        <v>1.024978110135599</v>
      </c>
      <c r="F133" s="7">
        <f>IF(ISNUMBER('DI-Temp'!F133),'DI-Temp'!F133/'T-Res'!$B$165,"")</f>
        <v>1.0356272333577869</v>
      </c>
      <c r="G133" s="7">
        <f>IF(ISNUMBER('DI-Temp'!G133),'DI-Temp'!G133/'T-Res'!$B$165,"")</f>
        <v>1.0217833731689423</v>
      </c>
      <c r="H133" s="7">
        <f>IF(ISNUMBER('DI-Temp'!H133),'DI-Temp'!H133/'T-Res'!$B$165,"")</f>
        <v>1.0079395129800981</v>
      </c>
      <c r="I133" s="7">
        <f>IF(ISNUMBER('DI-Temp'!I133),'DI-Temp'!I133/'T-Res'!$B$165,"")</f>
        <v>0.99374068201718058</v>
      </c>
      <c r="J133" s="7">
        <f>IF(ISNUMBER('DI-Temp'!J133),'DI-Temp'!J133/'T-Res'!$B$165,"")</f>
        <v>0.98131670492462786</v>
      </c>
      <c r="K133" s="7">
        <f>IF(ISNUMBER('DI-Temp'!K133),'DI-Temp'!K133/'T-Res'!$B$165,"")</f>
        <v>0.97457226021724208</v>
      </c>
      <c r="L133" s="7">
        <f>IF(ISNUMBER('DI-Temp'!L133),'DI-Temp'!L133/'T-Res'!$B$165,"")</f>
        <v>0.98202664647277371</v>
      </c>
      <c r="M133" s="7">
        <f>IF(ISNUMBER('DI-Temp'!M133),'DI-Temp'!M133/'T-Res'!$B$165,"")</f>
        <v>0.98841612040608662</v>
      </c>
      <c r="N133" s="7">
        <f>IF(ISNUMBER('DI-Temp'!N133),'DI-Temp'!N133/'T-Res'!$B$165,"")</f>
        <v>0.99835530208012879</v>
      </c>
      <c r="O133" s="7">
        <f>IF(ISNUMBER('DI-Temp'!O133),'DI-Temp'!O133/'T-Res'!$B$165,"")</f>
        <v>1.024978110135599</v>
      </c>
      <c r="P133" s="7">
        <f>IF(ISNUMBER('DI-Temp'!P133),'DI-Temp'!P133/'T-Res'!$B$165,"")</f>
        <v>1.02391319781338</v>
      </c>
      <c r="Q133" s="7">
        <f>IF(ISNUMBER('DI-Temp'!Q133),'DI-Temp'!Q133/'T-Res'!$B$165,"")</f>
        <v>1.0391769410985163</v>
      </c>
      <c r="R133" s="7">
        <f>IF(ISNUMBER('DI-Temp'!R133),'DI-Temp'!R133/'T-Res'!$B$165,"")</f>
        <v>1.0395319118725892</v>
      </c>
      <c r="S133" s="7">
        <f>IF(ISNUMBER('DI-Temp'!S133),'DI-Temp'!S133/'T-Res'!$B$165,"")</f>
        <v>1.0136190453652649</v>
      </c>
      <c r="T133" s="7">
        <f>IF(ISNUMBER('DI-Temp'!T133),'DI-Temp'!T133/'T-Res'!$B$165,"")</f>
        <v>1.0139740161393378</v>
      </c>
      <c r="Y133" s="7">
        <f t="shared" si="38"/>
        <v>0.43247272641219192</v>
      </c>
      <c r="Z133" s="7">
        <f t="shared" si="39"/>
        <v>1.266654045483584</v>
      </c>
      <c r="AA133" s="7">
        <f t="shared" si="40"/>
        <v>1.7458645904820491</v>
      </c>
      <c r="AB133" s="7">
        <f t="shared" si="41"/>
        <v>1.2489055067799515</v>
      </c>
      <c r="AC133" s="7">
        <f t="shared" si="42"/>
        <v>1.7813616678893474</v>
      </c>
      <c r="AD133" s="7">
        <f t="shared" si="43"/>
        <v>1.089168658447115</v>
      </c>
      <c r="AE133" s="7">
        <f t="shared" si="44"/>
        <v>0.39697564900490478</v>
      </c>
      <c r="AF133" s="7">
        <f t="shared" si="45"/>
        <v>-0.31296589914097117</v>
      </c>
      <c r="AG133" s="7">
        <f t="shared" si="46"/>
        <v>-0.93416475376860708</v>
      </c>
      <c r="AH133" s="7">
        <f t="shared" si="47"/>
        <v>-1.2713869891378959</v>
      </c>
      <c r="AI133" s="7">
        <f t="shared" si="48"/>
        <v>-0.89866767636131439</v>
      </c>
      <c r="AJ133" s="7">
        <f t="shared" si="49"/>
        <v>-0.5791939796956691</v>
      </c>
      <c r="AK133" s="7">
        <f t="shared" si="50"/>
        <v>-8.2234895993560375E-2</v>
      </c>
      <c r="AL133" s="7">
        <f t="shared" si="51"/>
        <v>1.2489055067799515</v>
      </c>
      <c r="AM133" s="7">
        <f t="shared" si="52"/>
        <v>1.1956598906689986</v>
      </c>
      <c r="AN133" s="7">
        <f t="shared" si="53"/>
        <v>1.9588470549258163</v>
      </c>
      <c r="AO133" s="7">
        <f t="shared" si="54"/>
        <v>1.9765955936294599</v>
      </c>
      <c r="AP133" s="7">
        <f t="shared" si="55"/>
        <v>0.68095226826324629</v>
      </c>
      <c r="AQ133" s="7">
        <f t="shared" si="56"/>
        <v>0.69870080696688985</v>
      </c>
    </row>
    <row r="134" spans="1:43">
      <c r="A134" s="1">
        <v>2002</v>
      </c>
      <c r="B134" s="7">
        <f>IF(ISNUMBER('DI-Temp'!B134),'DI-Temp'!B134/'T-Res'!$B$165,"")</f>
        <v>0.99835530208012879</v>
      </c>
      <c r="C134" s="7">
        <f>IF(ISNUMBER('DI-Temp'!C134),'DI-Temp'!C134/'T-Res'!$B$165,"")</f>
        <v>1.024978110135599</v>
      </c>
      <c r="D134" s="7">
        <f>IF(ISNUMBER('DI-Temp'!D134),'DI-Temp'!D134/'T-Res'!$B$165,"")</f>
        <v>1.02391319781338</v>
      </c>
      <c r="E134" s="7">
        <f>IF(ISNUMBER('DI-Temp'!E134),'DI-Temp'!E134/'T-Res'!$B$165,"")</f>
        <v>1.0391769410985163</v>
      </c>
      <c r="F134" s="7">
        <f>IF(ISNUMBER('DI-Temp'!F134),'DI-Temp'!F134/'T-Res'!$B$165,"")</f>
        <v>1.0395319118725892</v>
      </c>
      <c r="G134" s="7">
        <f>IF(ISNUMBER('DI-Temp'!G134),'DI-Temp'!G134/'T-Res'!$B$165,"")</f>
        <v>1.0136190453652649</v>
      </c>
      <c r="H134" s="7">
        <f>IF(ISNUMBER('DI-Temp'!H134),'DI-Temp'!H134/'T-Res'!$B$165,"")</f>
        <v>1.0139740161393378</v>
      </c>
      <c r="I134" s="7">
        <f>IF(ISNUMBER('DI-Temp'!I134),'DI-Temp'!I134/'T-Res'!$B$165,"")</f>
        <v>0.98486641266535724</v>
      </c>
      <c r="J134" s="7">
        <f>IF(ISNUMBER('DI-Temp'!J134),'DI-Temp'!J134/'T-Res'!$B$165,"")</f>
        <v>0.97279740634687739</v>
      </c>
      <c r="K134" s="7">
        <f>IF(ISNUMBER('DI-Temp'!K134),'DI-Temp'!K134/'T-Res'!$B$165,"")</f>
        <v>0.97315237712095037</v>
      </c>
      <c r="L134" s="7">
        <f>IF(ISNUMBER('DI-Temp'!L134),'DI-Temp'!L134/'T-Res'!$B$165,"")</f>
        <v>0.99090091582459716</v>
      </c>
      <c r="M134" s="7">
        <f>IF(ISNUMBER('DI-Temp'!M134),'DI-Temp'!M134/'T-Res'!$B$165,"")</f>
        <v>0.99125588659867014</v>
      </c>
      <c r="N134" s="7">
        <f>IF(ISNUMBER('DI-Temp'!N134),'DI-Temp'!N134/'T-Res'!$B$165,"")</f>
        <v>1.0019050098208582</v>
      </c>
      <c r="O134" s="7">
        <f>IF(ISNUMBER('DI-Temp'!O134),'DI-Temp'!O134/'T-Res'!$B$165,"")</f>
        <v>1.0196535485245048</v>
      </c>
      <c r="P134" s="7">
        <f>IF(ISNUMBER('DI-Temp'!P134),'DI-Temp'!P134/'T-Res'!$B$165,"")</f>
        <v>1.0352722625837139</v>
      </c>
      <c r="Q134" s="7">
        <f>IF(ISNUMBER('DI-Temp'!Q134),'DI-Temp'!Q134/'T-Res'!$B$165,"")</f>
        <v>1.0338523794874224</v>
      </c>
      <c r="R134" s="7">
        <f>IF(ISNUMBER('DI-Temp'!R134),'DI-Temp'!R134/'T-Res'!$B$165,"")</f>
        <v>1.0381120287762975</v>
      </c>
      <c r="S134" s="7">
        <f>IF(ISNUMBER('DI-Temp'!S134),'DI-Temp'!S134/'T-Res'!$B$165,"")</f>
        <v>1.0178786946541403</v>
      </c>
      <c r="T134" s="7">
        <f>IF(ISNUMBER('DI-Temp'!T134),'DI-Temp'!T134/'T-Res'!$B$165,"")</f>
        <v>1.0015500390467851</v>
      </c>
      <c r="Y134" s="7">
        <f t="shared" si="38"/>
        <v>-8.2234895993560375E-2</v>
      </c>
      <c r="Z134" s="7">
        <f t="shared" si="39"/>
        <v>1.2489055067799515</v>
      </c>
      <c r="AA134" s="7">
        <f t="shared" si="40"/>
        <v>1.1956598906689986</v>
      </c>
      <c r="AB134" s="7">
        <f t="shared" si="41"/>
        <v>1.9588470549258163</v>
      </c>
      <c r="AC134" s="7">
        <f t="shared" si="42"/>
        <v>1.9765955936294599</v>
      </c>
      <c r="AD134" s="7">
        <f t="shared" si="43"/>
        <v>0.68095226826324629</v>
      </c>
      <c r="AE134" s="7">
        <f t="shared" si="44"/>
        <v>0.69870080696688985</v>
      </c>
      <c r="AF134" s="7">
        <f t="shared" si="45"/>
        <v>-0.75667936673213809</v>
      </c>
      <c r="AG134" s="7">
        <f t="shared" si="46"/>
        <v>-1.3601296826561304</v>
      </c>
      <c r="AH134" s="7">
        <f t="shared" si="47"/>
        <v>-1.3423811439524813</v>
      </c>
      <c r="AI134" s="7">
        <f t="shared" si="48"/>
        <v>-0.45495420877014192</v>
      </c>
      <c r="AJ134" s="7">
        <f t="shared" si="49"/>
        <v>-0.4372056700664928</v>
      </c>
      <c r="AK134" s="7">
        <f t="shared" si="50"/>
        <v>9.5250491042908614E-2</v>
      </c>
      <c r="AL134" s="7">
        <f t="shared" si="51"/>
        <v>0.98267742622524246</v>
      </c>
      <c r="AM134" s="7">
        <f t="shared" si="52"/>
        <v>1.7636131291856927</v>
      </c>
      <c r="AN134" s="7">
        <f t="shared" si="53"/>
        <v>1.6926189743711184</v>
      </c>
      <c r="AO134" s="7">
        <f t="shared" si="54"/>
        <v>1.9056014388148745</v>
      </c>
      <c r="AP134" s="7">
        <f t="shared" si="55"/>
        <v>0.89393473270701351</v>
      </c>
      <c r="AQ134" s="7">
        <f t="shared" si="56"/>
        <v>7.7501952339253943E-2</v>
      </c>
    </row>
    <row r="135" spans="1:43">
      <c r="A135" s="1">
        <v>2003</v>
      </c>
      <c r="B135" s="7">
        <f>IF(ISNUMBER('DI-Temp'!B135),'DI-Temp'!B135/'T-Res'!$B$165,"")</f>
        <v>1.0019050098208582</v>
      </c>
      <c r="C135" s="7">
        <f>IF(ISNUMBER('DI-Temp'!C135),'DI-Temp'!C135/'T-Res'!$B$165,"")</f>
        <v>1.0196535485245048</v>
      </c>
      <c r="D135" s="7">
        <f>IF(ISNUMBER('DI-Temp'!D135),'DI-Temp'!D135/'T-Res'!$B$165,"")</f>
        <v>1.0352722625837139</v>
      </c>
      <c r="E135" s="7">
        <f>IF(ISNUMBER('DI-Temp'!E135),'DI-Temp'!E135/'T-Res'!$B$165,"")</f>
        <v>1.0338523794874224</v>
      </c>
      <c r="F135" s="7">
        <f>IF(ISNUMBER('DI-Temp'!F135),'DI-Temp'!F135/'T-Res'!$B$165,"")</f>
        <v>1.0381120287762975</v>
      </c>
      <c r="G135" s="7">
        <f>IF(ISNUMBER('DI-Temp'!G135),'DI-Temp'!G135/'T-Res'!$B$165,"")</f>
        <v>1.0178786946541403</v>
      </c>
      <c r="H135" s="7">
        <f>IF(ISNUMBER('DI-Temp'!H135),'DI-Temp'!H135/'T-Res'!$B$165,"")</f>
        <v>1.0015500390467851</v>
      </c>
      <c r="I135" s="7">
        <f>IF(ISNUMBER('DI-Temp'!I135),'DI-Temp'!I135/'T-Res'!$B$165,"")</f>
        <v>0.99445062356532643</v>
      </c>
      <c r="J135" s="7">
        <f>IF(ISNUMBER('DI-Temp'!J135),'DI-Temp'!J135/'T-Res'!$B$165,"")</f>
        <v>0.9759921433135339</v>
      </c>
      <c r="K135" s="7">
        <f>IF(ISNUMBER('DI-Temp'!K135),'DI-Temp'!K135/'T-Res'!$B$165,"")</f>
        <v>0.97208746479873154</v>
      </c>
      <c r="L135" s="7">
        <f>IF(ISNUMBER('DI-Temp'!L135),'DI-Temp'!L135/'T-Res'!$B$165,"")</f>
        <v>0.96605296163949173</v>
      </c>
      <c r="M135" s="7">
        <f>IF(ISNUMBER('DI-Temp'!M135),'DI-Temp'!M135/'T-Res'!$B$165,"")</f>
        <v>0.99480559433939952</v>
      </c>
      <c r="N135" s="7">
        <f>IF(ISNUMBER('DI-Temp'!N135),'DI-Temp'!N135/'T-Res'!$B$165,"")</f>
        <v>1.0043898052393687</v>
      </c>
      <c r="O135" s="7">
        <f>IF(ISNUMBER('DI-Temp'!O135),'DI-Temp'!O135/'T-Res'!$B$165,"")</f>
        <v>1.0221383439430154</v>
      </c>
      <c r="P135" s="7">
        <f>IF(ISNUMBER('DI-Temp'!P135),'DI-Temp'!P135/'T-Res'!$B$165,"")</f>
        <v>1.0416617365170269</v>
      </c>
      <c r="Q135" s="7">
        <f>IF(ISNUMBER('DI-Temp'!Q135),'DI-Temp'!Q135/'T-Res'!$B$165,"")</f>
        <v>1.0402418534207349</v>
      </c>
      <c r="R135" s="7">
        <f>IF(ISNUMBER('DI-Temp'!R135),'DI-Temp'!R135/'T-Res'!$B$165,"")</f>
        <v>1.0473412689021937</v>
      </c>
      <c r="S135" s="7">
        <f>IF(ISNUMBER('DI-Temp'!S135),'DI-Temp'!S135/'T-Res'!$B$165,"")</f>
        <v>1.0203634900726508</v>
      </c>
      <c r="T135" s="7">
        <f>IF(ISNUMBER('DI-Temp'!T135),'DI-Temp'!T135/'T-Res'!$B$165,"")</f>
        <v>0.99409565279125345</v>
      </c>
      <c r="Y135" s="7">
        <f t="shared" si="38"/>
        <v>9.5250491042908614E-2</v>
      </c>
      <c r="Z135" s="7">
        <f t="shared" si="39"/>
        <v>0.98267742622524246</v>
      </c>
      <c r="AA135" s="7">
        <f t="shared" si="40"/>
        <v>1.7636131291856927</v>
      </c>
      <c r="AB135" s="7">
        <f t="shared" si="41"/>
        <v>1.6926189743711184</v>
      </c>
      <c r="AC135" s="7">
        <f t="shared" si="42"/>
        <v>1.9056014388148745</v>
      </c>
      <c r="AD135" s="7">
        <f t="shared" si="43"/>
        <v>0.89393473270701351</v>
      </c>
      <c r="AE135" s="7">
        <f t="shared" si="44"/>
        <v>7.7501952339253943E-2</v>
      </c>
      <c r="AF135" s="7">
        <f t="shared" si="45"/>
        <v>-0.27746882173367848</v>
      </c>
      <c r="AG135" s="7">
        <f t="shared" si="46"/>
        <v>-1.200392834323305</v>
      </c>
      <c r="AH135" s="7">
        <f t="shared" si="47"/>
        <v>-1.3956267600634231</v>
      </c>
      <c r="AI135" s="7">
        <f t="shared" si="48"/>
        <v>-1.6973519180254137</v>
      </c>
      <c r="AJ135" s="7">
        <f t="shared" si="49"/>
        <v>-0.25972028303002381</v>
      </c>
      <c r="AK135" s="7">
        <f t="shared" si="50"/>
        <v>0.2194902619684358</v>
      </c>
      <c r="AL135" s="7">
        <f t="shared" si="51"/>
        <v>1.1069171971507696</v>
      </c>
      <c r="AM135" s="7">
        <f t="shared" si="52"/>
        <v>2.0830868258513435</v>
      </c>
      <c r="AN135" s="7">
        <f t="shared" si="53"/>
        <v>2.012092671036747</v>
      </c>
      <c r="AO135" s="7">
        <f t="shared" si="54"/>
        <v>2.367063445109685</v>
      </c>
      <c r="AP135" s="7">
        <f t="shared" si="55"/>
        <v>1.0181745036325407</v>
      </c>
      <c r="AQ135" s="7">
        <f t="shared" si="56"/>
        <v>-0.2952173604373276</v>
      </c>
    </row>
    <row r="136" spans="1:43">
      <c r="A136" s="1">
        <v>2004</v>
      </c>
      <c r="B136" s="7">
        <f>IF(ISNUMBER('DI-Temp'!B136),'DI-Temp'!B136/'T-Res'!$B$165,"")</f>
        <v>1.0043898052393687</v>
      </c>
      <c r="C136" s="7">
        <f>IF(ISNUMBER('DI-Temp'!C136),'DI-Temp'!C136/'T-Res'!$B$165,"")</f>
        <v>1.0221383439430154</v>
      </c>
      <c r="D136" s="7">
        <f>IF(ISNUMBER('DI-Temp'!D136),'DI-Temp'!D136/'T-Res'!$B$165,"")</f>
        <v>1.0416617365170269</v>
      </c>
      <c r="E136" s="7">
        <f>IF(ISNUMBER('DI-Temp'!E136),'DI-Temp'!E136/'T-Res'!$B$165,"")</f>
        <v>1.0402418534207349</v>
      </c>
      <c r="F136" s="7">
        <f>IF(ISNUMBER('DI-Temp'!F136),'DI-Temp'!F136/'T-Res'!$B$165,"")</f>
        <v>1.0473412689021937</v>
      </c>
      <c r="G136" s="7">
        <f>IF(ISNUMBER('DI-Temp'!G136),'DI-Temp'!G136/'T-Res'!$B$165,"")</f>
        <v>1.0203634900726508</v>
      </c>
      <c r="H136" s="7">
        <f>IF(ISNUMBER('DI-Temp'!H136),'DI-Temp'!H136/'T-Res'!$B$165,"")</f>
        <v>0.99409565279125345</v>
      </c>
      <c r="I136" s="7">
        <f>IF(ISNUMBER('DI-Temp'!I136),'DI-Temp'!I136/'T-Res'!$B$165,"")</f>
        <v>0.99267576969496174</v>
      </c>
      <c r="J136" s="7">
        <f>IF(ISNUMBER('DI-Temp'!J136),'DI-Temp'!J136/'T-Res'!$B$165,"")</f>
        <v>0.97670208486167975</v>
      </c>
      <c r="K136" s="7">
        <f>IF(ISNUMBER('DI-Temp'!K136),'DI-Temp'!K136/'T-Res'!$B$165,"")</f>
        <v>0.97457226021724208</v>
      </c>
      <c r="L136" s="7">
        <f>IF(ISNUMBER('DI-Temp'!L136),'DI-Temp'!L136/'T-Res'!$B$165,"")</f>
        <v>0.98238161724684681</v>
      </c>
      <c r="M136" s="7">
        <f>IF(ISNUMBER('DI-Temp'!M136),'DI-Temp'!M136/'T-Res'!$B$165,"")</f>
        <v>0.98735120808386778</v>
      </c>
      <c r="N136" s="7">
        <f>IF(ISNUMBER('DI-Temp'!N136),'DI-Temp'!N136/'T-Res'!$B$165,"")</f>
        <v>1.0068746006578793</v>
      </c>
      <c r="O136" s="7">
        <f>IF(ISNUMBER('DI-Temp'!O136),'DI-Temp'!O136/'T-Res'!$B$165,"")</f>
        <v>1.012909103817119</v>
      </c>
      <c r="P136" s="7">
        <f>IF(ISNUMBER('DI-Temp'!P136),'DI-Temp'!P136/'T-Res'!$B$165,"")</f>
        <v>1.0274629055541094</v>
      </c>
      <c r="Q136" s="7">
        <f>IF(ISNUMBER('DI-Temp'!Q136),'DI-Temp'!Q136/'T-Res'!$B$165,"")</f>
        <v>1.0324324963911304</v>
      </c>
      <c r="R136" s="7">
        <f>IF(ISNUMBER('DI-Temp'!R136),'DI-Temp'!R136/'T-Res'!$B$165,"")</f>
        <v>1.0381120287762975</v>
      </c>
      <c r="S136" s="7">
        <f>IF(ISNUMBER('DI-Temp'!S136),'DI-Temp'!S136/'T-Res'!$B$165,"")</f>
        <v>1.0224933147170883</v>
      </c>
      <c r="T136" s="7">
        <f>IF(ISNUMBER('DI-Temp'!T136),'DI-Temp'!T136/'T-Res'!$B$165,"")</f>
        <v>1.0065196298838062</v>
      </c>
      <c r="Y136" s="7">
        <f t="shared" si="38"/>
        <v>0.2194902619684358</v>
      </c>
      <c r="Z136" s="7">
        <f t="shared" si="39"/>
        <v>1.1069171971507696</v>
      </c>
      <c r="AA136" s="7">
        <f t="shared" si="40"/>
        <v>2.0830868258513435</v>
      </c>
      <c r="AB136" s="7">
        <f t="shared" si="41"/>
        <v>2.012092671036747</v>
      </c>
      <c r="AC136" s="7">
        <f t="shared" si="42"/>
        <v>2.367063445109685</v>
      </c>
      <c r="AD136" s="7">
        <f t="shared" si="43"/>
        <v>1.0181745036325407</v>
      </c>
      <c r="AE136" s="7">
        <f t="shared" si="44"/>
        <v>-0.2952173604373276</v>
      </c>
      <c r="AF136" s="7">
        <f t="shared" si="45"/>
        <v>-0.36621151525191298</v>
      </c>
      <c r="AG136" s="7">
        <f t="shared" si="46"/>
        <v>-1.1648957569160123</v>
      </c>
      <c r="AH136" s="7">
        <f t="shared" si="47"/>
        <v>-1.2713869891378959</v>
      </c>
      <c r="AI136" s="7">
        <f t="shared" si="48"/>
        <v>-0.88091913765765972</v>
      </c>
      <c r="AJ136" s="7">
        <f t="shared" si="49"/>
        <v>-0.63243959580661091</v>
      </c>
      <c r="AK136" s="7">
        <f t="shared" si="50"/>
        <v>0.34373003289396298</v>
      </c>
      <c r="AL136" s="7">
        <f t="shared" si="51"/>
        <v>0.64545519085594805</v>
      </c>
      <c r="AM136" s="7">
        <f t="shared" si="52"/>
        <v>1.3731452777054676</v>
      </c>
      <c r="AN136" s="7">
        <f t="shared" si="53"/>
        <v>1.6216248195565219</v>
      </c>
      <c r="AO136" s="7">
        <f t="shared" si="54"/>
        <v>1.9056014388148745</v>
      </c>
      <c r="AP136" s="7">
        <f t="shared" si="55"/>
        <v>1.1246657358544132</v>
      </c>
      <c r="AQ136" s="7">
        <f t="shared" si="56"/>
        <v>0.32598149419030831</v>
      </c>
    </row>
    <row r="137" spans="1:43">
      <c r="A137" s="1">
        <v>2005</v>
      </c>
      <c r="B137" s="7">
        <f>IF(ISNUMBER('DI-Temp'!B137),'DI-Temp'!B137/'T-Res'!$B$165,"")</f>
        <v>1.0068746006578793</v>
      </c>
      <c r="C137" s="7">
        <f>IF(ISNUMBER('DI-Temp'!C137),'DI-Temp'!C137/'T-Res'!$B$165,"")</f>
        <v>1.012909103817119</v>
      </c>
      <c r="D137" s="7">
        <f>IF(ISNUMBER('DI-Temp'!D137),'DI-Temp'!D137/'T-Res'!$B$165,"")</f>
        <v>1.0274629055541094</v>
      </c>
      <c r="E137" s="7">
        <f>IF(ISNUMBER('DI-Temp'!E137),'DI-Temp'!E137/'T-Res'!$B$165,"")</f>
        <v>1.0324324963911304</v>
      </c>
      <c r="F137" s="7">
        <f>IF(ISNUMBER('DI-Temp'!F137),'DI-Temp'!F137/'T-Res'!$B$165,"")</f>
        <v>1.0381120287762975</v>
      </c>
      <c r="G137" s="7">
        <f>IF(ISNUMBER('DI-Temp'!G137),'DI-Temp'!G137/'T-Res'!$B$165,"")</f>
        <v>1.0224933147170883</v>
      </c>
      <c r="H137" s="7">
        <f>IF(ISNUMBER('DI-Temp'!H137),'DI-Temp'!H137/'T-Res'!$B$165,"")</f>
        <v>1.0065196298838062</v>
      </c>
      <c r="I137" s="7">
        <f>IF(ISNUMBER('DI-Temp'!I137),'DI-Temp'!I137/'T-Res'!$B$165,"")</f>
        <v>0.98628629576164895</v>
      </c>
      <c r="J137" s="7">
        <f>IF(ISNUMBER('DI-Temp'!J137),'DI-Temp'!J137/'T-Res'!$B$165,"")</f>
        <v>0.9710225524765127</v>
      </c>
      <c r="K137" s="7">
        <f>IF(ISNUMBER('DI-Temp'!K137),'DI-Temp'!K137/'T-Res'!$B$165,"")</f>
        <v>0.97883190950611743</v>
      </c>
      <c r="L137" s="7">
        <f>IF(ISNUMBER('DI-Temp'!L137),'DI-Temp'!L137/'T-Res'!$B$165,"")</f>
        <v>0.96960266938022099</v>
      </c>
      <c r="M137" s="7">
        <f>IF(ISNUMBER('DI-Temp'!M137),'DI-Temp'!M137/'T-Res'!$B$165,"")</f>
        <v>0.99019097427645131</v>
      </c>
      <c r="N137" s="7">
        <f>IF(ISNUMBER('DI-Temp'!N137),'DI-Temp'!N137/'T-Res'!$B$165,"")</f>
        <v>1.0072295714319521</v>
      </c>
      <c r="O137" s="7">
        <f>IF(ISNUMBER('DI-Temp'!O137),'DI-Temp'!O137/'T-Res'!$B$165,"")</f>
        <v>1.0175237238800672</v>
      </c>
      <c r="P137" s="7">
        <f>IF(ISNUMBER('DI-Temp'!P137),'DI-Temp'!P137/'T-Res'!$B$165,"")</f>
        <v>1.0327874671652035</v>
      </c>
      <c r="Q137" s="7">
        <f>IF(ISNUMBER('DI-Temp'!Q137),'DI-Temp'!Q137/'T-Res'!$B$165,"")</f>
        <v>1.0370471164540787</v>
      </c>
      <c r="R137" s="7">
        <f>IF(ISNUMBER('DI-Temp'!R137),'DI-Temp'!R137/'T-Res'!$B$165,"")</f>
        <v>1.0295927301985468</v>
      </c>
      <c r="S137" s="7">
        <f>IF(ISNUMBER('DI-Temp'!S137),'DI-Temp'!S137/'T-Res'!$B$165,"")</f>
        <v>1.0260430224578176</v>
      </c>
      <c r="T137" s="7">
        <f>IF(ISNUMBER('DI-Temp'!T137),'DI-Temp'!T137/'T-Res'!$B$165,"")</f>
        <v>1.0104243083986084</v>
      </c>
      <c r="Y137" s="7">
        <f t="shared" si="38"/>
        <v>0.34373003289396298</v>
      </c>
      <c r="Z137" s="7">
        <f t="shared" si="39"/>
        <v>0.64545519085594805</v>
      </c>
      <c r="AA137" s="7">
        <f t="shared" si="40"/>
        <v>1.3731452777054676</v>
      </c>
      <c r="AB137" s="7">
        <f t="shared" si="41"/>
        <v>1.6216248195565219</v>
      </c>
      <c r="AC137" s="7">
        <f t="shared" si="42"/>
        <v>1.9056014388148745</v>
      </c>
      <c r="AD137" s="7">
        <f t="shared" si="43"/>
        <v>1.1246657358544132</v>
      </c>
      <c r="AE137" s="7">
        <f t="shared" si="44"/>
        <v>0.32598149419030831</v>
      </c>
      <c r="AF137" s="7">
        <f t="shared" si="45"/>
        <v>-0.68568521191755272</v>
      </c>
      <c r="AG137" s="7">
        <f t="shared" si="46"/>
        <v>-1.4488723761743649</v>
      </c>
      <c r="AH137" s="7">
        <f t="shared" si="47"/>
        <v>-1.0584045246941287</v>
      </c>
      <c r="AI137" s="7">
        <f t="shared" si="48"/>
        <v>-1.5198665309889503</v>
      </c>
      <c r="AJ137" s="7">
        <f t="shared" si="49"/>
        <v>-0.49045128617743461</v>
      </c>
      <c r="AK137" s="7">
        <f t="shared" si="50"/>
        <v>0.36147857159760655</v>
      </c>
      <c r="AL137" s="7">
        <f t="shared" si="51"/>
        <v>0.87618619400335884</v>
      </c>
      <c r="AM137" s="7">
        <f t="shared" si="52"/>
        <v>1.6393733582601766</v>
      </c>
      <c r="AN137" s="7">
        <f t="shared" si="53"/>
        <v>1.8523558227039327</v>
      </c>
      <c r="AO137" s="7">
        <f t="shared" si="54"/>
        <v>1.4796365099273401</v>
      </c>
      <c r="AP137" s="7">
        <f t="shared" si="55"/>
        <v>1.3021511228908822</v>
      </c>
      <c r="AQ137" s="7">
        <f t="shared" si="56"/>
        <v>0.52121541993042086</v>
      </c>
    </row>
    <row r="138" spans="1:43">
      <c r="A138" s="1">
        <v>2006</v>
      </c>
      <c r="B138" s="7">
        <f>IF(ISNUMBER('DI-Temp'!B138),'DI-Temp'!B138/'T-Res'!$B$165,"")</f>
        <v>1.0072295714319521</v>
      </c>
      <c r="C138" s="7">
        <f>IF(ISNUMBER('DI-Temp'!C138),'DI-Temp'!C138/'T-Res'!$B$165,"")</f>
        <v>1.0175237238800672</v>
      </c>
      <c r="D138" s="7">
        <f>IF(ISNUMBER('DI-Temp'!D138),'DI-Temp'!D138/'T-Res'!$B$165,"")</f>
        <v>1.0327874671652035</v>
      </c>
      <c r="E138" s="7">
        <f>IF(ISNUMBER('DI-Temp'!E138),'DI-Temp'!E138/'T-Res'!$B$165,"")</f>
        <v>1.0370471164540787</v>
      </c>
      <c r="F138" s="7">
        <f>IF(ISNUMBER('DI-Temp'!F138),'DI-Temp'!F138/'T-Res'!$B$165,"")</f>
        <v>1.0295927301985468</v>
      </c>
      <c r="G138" s="7">
        <f>IF(ISNUMBER('DI-Temp'!G138),'DI-Temp'!G138/'T-Res'!$B$165,"")</f>
        <v>1.0260430224578176</v>
      </c>
      <c r="H138" s="7">
        <f>IF(ISNUMBER('DI-Temp'!H138),'DI-Temp'!H138/'T-Res'!$B$165,"")</f>
        <v>1.0104243083986084</v>
      </c>
      <c r="I138" s="7">
        <f>IF(ISNUMBER('DI-Temp'!I138),'DI-Temp'!I138/'T-Res'!$B$165,"")</f>
        <v>0.98664126653572193</v>
      </c>
      <c r="J138" s="7">
        <f>IF(ISNUMBER('DI-Temp'!J138),'DI-Temp'!J138/'T-Res'!$B$165,"")</f>
        <v>0.97421728944316921</v>
      </c>
      <c r="K138" s="7">
        <f>IF(ISNUMBER('DI-Temp'!K138),'DI-Temp'!K138/'T-Res'!$B$165,"")</f>
        <v>0.96285822467283533</v>
      </c>
      <c r="L138" s="7">
        <f>IF(ISNUMBER('DI-Temp'!L138),'DI-Temp'!L138/'T-Res'!$B$165,"")</f>
        <v>0.97031261092836685</v>
      </c>
      <c r="M138" s="7">
        <f>IF(ISNUMBER('DI-Temp'!M138),'DI-Temp'!M138/'T-Res'!$B$165,"")</f>
        <v>0.97705705563575274</v>
      </c>
      <c r="N138" s="7">
        <f>IF(ISNUMBER('DI-Temp'!N138),'DI-Temp'!N138/'T-Res'!$B$165,"")</f>
        <v>0.99906524362827465</v>
      </c>
      <c r="O138" s="7">
        <f>IF(ISNUMBER('DI-Temp'!O138),'DI-Temp'!O138/'T-Res'!$B$165,"")</f>
        <v>1.0168137823319214</v>
      </c>
      <c r="P138" s="7">
        <f>IF(ISNUMBER('DI-Temp'!P138),'DI-Temp'!P138/'T-Res'!$B$165,"")</f>
        <v>1.0288827886504011</v>
      </c>
      <c r="Q138" s="7">
        <f>IF(ISNUMBER('DI-Temp'!Q138),'DI-Temp'!Q138/'T-Res'!$B$165,"")</f>
        <v>1.0480512104503397</v>
      </c>
      <c r="R138" s="7">
        <f>IF(ISNUMBER('DI-Temp'!R138),'DI-Temp'!R138/'T-Res'!$B$165,"")</f>
        <v>1.0235582270393071</v>
      </c>
      <c r="S138" s="7">
        <f>IF(ISNUMBER('DI-Temp'!S138),'DI-Temp'!S138/'T-Res'!$B$165,"")</f>
        <v>1.0299477009726199</v>
      </c>
      <c r="T138" s="7">
        <f>IF(ISNUMBER('DI-Temp'!T138),'DI-Temp'!T138/'T-Res'!$B$165,"")</f>
        <v>1.012909103817119</v>
      </c>
      <c r="Y138" s="7">
        <f t="shared" si="38"/>
        <v>0.36147857159760655</v>
      </c>
      <c r="Z138" s="7">
        <f t="shared" si="39"/>
        <v>0.87618619400335884</v>
      </c>
      <c r="AA138" s="7">
        <f t="shared" si="40"/>
        <v>1.6393733582601766</v>
      </c>
      <c r="AB138" s="7">
        <f t="shared" si="41"/>
        <v>1.8523558227039327</v>
      </c>
      <c r="AC138" s="7">
        <f t="shared" si="42"/>
        <v>1.4796365099273401</v>
      </c>
      <c r="AD138" s="7">
        <f t="shared" si="43"/>
        <v>1.3021511228908822</v>
      </c>
      <c r="AE138" s="7">
        <f t="shared" si="44"/>
        <v>0.52121541993042086</v>
      </c>
      <c r="AF138" s="7">
        <f t="shared" si="45"/>
        <v>-0.6679366732139036</v>
      </c>
      <c r="AG138" s="7">
        <f t="shared" si="46"/>
        <v>-1.2891355278415395</v>
      </c>
      <c r="AH138" s="7">
        <f t="shared" si="47"/>
        <v>-1.8570887663582336</v>
      </c>
      <c r="AI138" s="7">
        <f t="shared" si="48"/>
        <v>-1.4843694535816576</v>
      </c>
      <c r="AJ138" s="7">
        <f t="shared" si="49"/>
        <v>-1.1471472182123632</v>
      </c>
      <c r="AK138" s="7">
        <f t="shared" si="50"/>
        <v>-4.6737818586267688E-2</v>
      </c>
      <c r="AL138" s="7">
        <f t="shared" si="51"/>
        <v>0.84068911659607171</v>
      </c>
      <c r="AM138" s="7">
        <f t="shared" si="52"/>
        <v>1.4441394325200529</v>
      </c>
      <c r="AN138" s="7">
        <f t="shared" si="53"/>
        <v>2.4025605225169833</v>
      </c>
      <c r="AO138" s="7">
        <f t="shared" si="54"/>
        <v>1.177911351965355</v>
      </c>
      <c r="AP138" s="7">
        <f t="shared" si="55"/>
        <v>1.4973850486309948</v>
      </c>
      <c r="AQ138" s="7">
        <f t="shared" si="56"/>
        <v>0.64545519085594805</v>
      </c>
    </row>
    <row r="139" spans="1:43">
      <c r="A139" s="1">
        <v>2007</v>
      </c>
      <c r="B139" s="7">
        <f>IF(ISNUMBER('DI-Temp'!B139),'DI-Temp'!B139/'T-Res'!$B$165,"")</f>
        <v>0.99906524362827465</v>
      </c>
      <c r="C139" s="7">
        <f>IF(ISNUMBER('DI-Temp'!C139),'DI-Temp'!C139/'T-Res'!$B$165,"")</f>
        <v>1.0168137823319214</v>
      </c>
      <c r="D139" s="7">
        <f>IF(ISNUMBER('DI-Temp'!D139),'DI-Temp'!D139/'T-Res'!$B$165,"")</f>
        <v>1.0288827886504011</v>
      </c>
      <c r="E139" s="7">
        <f>IF(ISNUMBER('DI-Temp'!E139),'DI-Temp'!E139/'T-Res'!$B$165,"")</f>
        <v>1.0480512104503397</v>
      </c>
      <c r="F139" s="7">
        <f>IF(ISNUMBER('DI-Temp'!F139),'DI-Temp'!F139/'T-Res'!$B$165,"")</f>
        <v>1.0235582270393071</v>
      </c>
      <c r="G139" s="7">
        <f>IF(ISNUMBER('DI-Temp'!G139),'DI-Temp'!G139/'T-Res'!$B$165,"")</f>
        <v>1.0299477009726199</v>
      </c>
      <c r="H139" s="7">
        <f>IF(ISNUMBER('DI-Temp'!H139),'DI-Temp'!H139/'T-Res'!$B$165,"")</f>
        <v>1.012909103817119</v>
      </c>
      <c r="I139" s="7">
        <f>IF(ISNUMBER('DI-Temp'!I139),'DI-Temp'!I139/'T-Res'!$B$165,"")</f>
        <v>0.99587050666161814</v>
      </c>
      <c r="J139" s="7">
        <f>IF(ISNUMBER('DI-Temp'!J139),'DI-Temp'!J139/'T-Res'!$B$165,"")</f>
        <v>0.98486641266535724</v>
      </c>
      <c r="K139" s="7">
        <f>IF(ISNUMBER('DI-Temp'!K139),'DI-Temp'!K139/'T-Res'!$B$165,"")</f>
        <v>0.98770617885794076</v>
      </c>
      <c r="L139" s="7">
        <f>IF(ISNUMBER('DI-Temp'!L139),'DI-Temp'!L139/'T-Res'!$B$165,"")</f>
        <v>0.98557635421350309</v>
      </c>
      <c r="M139" s="7">
        <f>IF(ISNUMBER('DI-Temp'!M139),'DI-Temp'!M139/'T-Res'!$B$165,"")</f>
        <v>0.99232079892088876</v>
      </c>
      <c r="N139" s="7">
        <f>IF(ISNUMBER('DI-Temp'!N139),'DI-Temp'!N139/'T-Res'!$B$165,"")</f>
        <v>1.0136190453652649</v>
      </c>
      <c r="O139" s="7">
        <f>IF(ISNUMBER('DI-Temp'!O139),'DI-Temp'!O139/'T-Res'!$B$165,"")</f>
        <v>1.0210734316207966</v>
      </c>
      <c r="P139" s="7">
        <f>IF(ISNUMBER('DI-Temp'!P139),'DI-Temp'!P139/'T-Res'!$B$165,"")</f>
        <v>1.0320775256170576</v>
      </c>
      <c r="Q139" s="7">
        <f>IF(ISNUMBER('DI-Temp'!Q139),'DI-Temp'!Q139/'T-Res'!$B$165,"")</f>
        <v>1.0299477009726199</v>
      </c>
      <c r="R139" s="7">
        <f>IF(ISNUMBER('DI-Temp'!R139),'DI-Temp'!R139/'T-Res'!$B$165,"")</f>
        <v>1.0285278178763282</v>
      </c>
      <c r="S139" s="7">
        <f>IF(ISNUMBER('DI-Temp'!S139),'DI-Temp'!S139/'T-Res'!$B$165,"")</f>
        <v>1.0139740161393378</v>
      </c>
      <c r="T139" s="7">
        <f>IF(ISNUMBER('DI-Temp'!T139),'DI-Temp'!T139/'T-Res'!$B$165,"")</f>
        <v>1.0001301559504936</v>
      </c>
      <c r="Y139" s="7">
        <f t="shared" si="38"/>
        <v>-4.6737818586267688E-2</v>
      </c>
      <c r="Z139" s="7">
        <f t="shared" si="39"/>
        <v>0.84068911659607171</v>
      </c>
      <c r="AA139" s="7">
        <f t="shared" si="40"/>
        <v>1.4441394325200529</v>
      </c>
      <c r="AB139" s="7">
        <f t="shared" si="41"/>
        <v>2.4025605225169833</v>
      </c>
      <c r="AC139" s="7">
        <f t="shared" si="42"/>
        <v>1.177911351965355</v>
      </c>
      <c r="AD139" s="7">
        <f t="shared" si="43"/>
        <v>1.4973850486309948</v>
      </c>
      <c r="AE139" s="7">
        <f t="shared" si="44"/>
        <v>0.64545519085594805</v>
      </c>
      <c r="AF139" s="7">
        <f t="shared" si="45"/>
        <v>-0.20647466691909311</v>
      </c>
      <c r="AG139" s="7">
        <f t="shared" si="46"/>
        <v>-0.75667936673213809</v>
      </c>
      <c r="AH139" s="7">
        <f t="shared" si="47"/>
        <v>-0.61469105710296179</v>
      </c>
      <c r="AI139" s="7">
        <f t="shared" si="48"/>
        <v>-0.7211822893248454</v>
      </c>
      <c r="AJ139" s="7">
        <f t="shared" si="49"/>
        <v>-0.3839600539555621</v>
      </c>
      <c r="AK139" s="7">
        <f t="shared" si="50"/>
        <v>0.68095226826324629</v>
      </c>
      <c r="AL139" s="7">
        <f t="shared" si="51"/>
        <v>1.0536715810398278</v>
      </c>
      <c r="AM139" s="7">
        <f t="shared" si="52"/>
        <v>1.6038762808528784</v>
      </c>
      <c r="AN139" s="7">
        <f t="shared" si="53"/>
        <v>1.4973850486309948</v>
      </c>
      <c r="AO139" s="7">
        <f t="shared" si="54"/>
        <v>1.4263908938164094</v>
      </c>
      <c r="AP139" s="7">
        <f t="shared" si="55"/>
        <v>0.69870080696688985</v>
      </c>
      <c r="AQ139" s="7">
        <f t="shared" si="56"/>
        <v>6.5077975246796704E-3</v>
      </c>
    </row>
    <row r="140" spans="1:43">
      <c r="A140" s="1">
        <v>2008</v>
      </c>
      <c r="B140" s="7">
        <f>IF(ISNUMBER('DI-Temp'!B140),'DI-Temp'!B140/'T-Res'!$B$165,"")</f>
        <v>1.0136190453652649</v>
      </c>
      <c r="C140" s="7">
        <f>IF(ISNUMBER('DI-Temp'!C140),'DI-Temp'!C140/'T-Res'!$B$165,"")</f>
        <v>1.0210734316207966</v>
      </c>
      <c r="D140" s="7">
        <f>IF(ISNUMBER('DI-Temp'!D140),'DI-Temp'!D140/'T-Res'!$B$165,"")</f>
        <v>1.0320775256170576</v>
      </c>
      <c r="E140" s="7">
        <f>IF(ISNUMBER('DI-Temp'!E140),'DI-Temp'!E140/'T-Res'!$B$165,"")</f>
        <v>1.0299477009726199</v>
      </c>
      <c r="F140" s="7">
        <f>IF(ISNUMBER('DI-Temp'!F140),'DI-Temp'!F140/'T-Res'!$B$165,"")</f>
        <v>1.0285278178763282</v>
      </c>
      <c r="G140" s="7">
        <f>IF(ISNUMBER('DI-Temp'!G140),'DI-Temp'!G140/'T-Res'!$B$165,"")</f>
        <v>1.0139740161393378</v>
      </c>
      <c r="H140" s="7">
        <f>IF(ISNUMBER('DI-Temp'!H140),'DI-Temp'!H140/'T-Res'!$B$165,"")</f>
        <v>1.0001301559504936</v>
      </c>
      <c r="I140" s="7">
        <f>IF(ISNUMBER('DI-Temp'!I140),'DI-Temp'!I140/'T-Res'!$B$165,"")</f>
        <v>0.98415647111721138</v>
      </c>
      <c r="J140" s="7">
        <f>IF(ISNUMBER('DI-Temp'!J140),'DI-Temp'!J140/'T-Res'!$B$165,"")</f>
        <v>0.97492723099131506</v>
      </c>
      <c r="K140" s="7">
        <f>IF(ISNUMBER('DI-Temp'!K140),'DI-Temp'!K140/'T-Res'!$B$165,"")</f>
        <v>0.98415647111721138</v>
      </c>
      <c r="L140" s="7">
        <f>IF(ISNUMBER('DI-Temp'!L140),'DI-Temp'!L140/'T-Res'!$B$165,"")</f>
        <v>0.98131670492462786</v>
      </c>
      <c r="M140" s="7">
        <f>IF(ISNUMBER('DI-Temp'!M140),'DI-Temp'!M140/'T-Res'!$B$165,"")</f>
        <v>0.98628629576164895</v>
      </c>
      <c r="N140" s="7">
        <f>IF(ISNUMBER('DI-Temp'!N140),'DI-Temp'!N140/'T-Res'!$B$165,"")</f>
        <v>0.9965804482097641</v>
      </c>
      <c r="O140" s="7">
        <f>IF(ISNUMBER('DI-Temp'!O140),'DI-Temp'!O140/'T-Res'!$B$165,"")</f>
        <v>1.0246231393615259</v>
      </c>
      <c r="P140" s="7">
        <f>IF(ISNUMBER('DI-Temp'!P140),'DI-Temp'!P140/'T-Res'!$B$165,"")</f>
        <v>1.0299477009726199</v>
      </c>
      <c r="Q140" s="7">
        <f>IF(ISNUMBER('DI-Temp'!Q140),'DI-Temp'!Q140/'T-Res'!$B$165,"")</f>
        <v>1.034917291809641</v>
      </c>
      <c r="R140" s="7">
        <f>IF(ISNUMBER('DI-Temp'!R140),'DI-Temp'!R140/'T-Res'!$B$165,"")</f>
        <v>1.0320775256170576</v>
      </c>
      <c r="S140" s="7">
        <f>IF(ISNUMBER('DI-Temp'!S140),'DI-Temp'!S140/'T-Res'!$B$165,"")</f>
        <v>1.0136190453652649</v>
      </c>
      <c r="T140" s="7">
        <f>IF(ISNUMBER('DI-Temp'!T140),'DI-Temp'!T140/'T-Res'!$B$165,"")</f>
        <v>1.0004851267245662</v>
      </c>
      <c r="Y140" s="7">
        <f t="shared" si="38"/>
        <v>0.68095226826324629</v>
      </c>
      <c r="Z140" s="7">
        <f t="shared" si="39"/>
        <v>1.0536715810398278</v>
      </c>
      <c r="AA140" s="7">
        <f t="shared" si="40"/>
        <v>1.6038762808528784</v>
      </c>
      <c r="AB140" s="7">
        <f t="shared" si="41"/>
        <v>1.4973850486309948</v>
      </c>
      <c r="AC140" s="7">
        <f t="shared" si="42"/>
        <v>1.4263908938164094</v>
      </c>
      <c r="AD140" s="7">
        <f t="shared" si="43"/>
        <v>0.69870080696688985</v>
      </c>
      <c r="AE140" s="7">
        <f t="shared" si="44"/>
        <v>6.5077975246796704E-3</v>
      </c>
      <c r="AF140" s="7">
        <f t="shared" si="45"/>
        <v>-0.79217644413943078</v>
      </c>
      <c r="AG140" s="7">
        <f t="shared" si="46"/>
        <v>-1.2536384504342468</v>
      </c>
      <c r="AH140" s="7">
        <f t="shared" si="47"/>
        <v>-0.79217644413943078</v>
      </c>
      <c r="AI140" s="7">
        <f t="shared" si="48"/>
        <v>-0.93416475376860708</v>
      </c>
      <c r="AJ140" s="7">
        <f t="shared" si="49"/>
        <v>-0.68568521191755272</v>
      </c>
      <c r="AK140" s="7">
        <f t="shared" si="50"/>
        <v>-0.17097758951179487</v>
      </c>
      <c r="AL140" s="7">
        <f t="shared" si="51"/>
        <v>1.2311569680762968</v>
      </c>
      <c r="AM140" s="7">
        <f t="shared" si="52"/>
        <v>1.4973850486309948</v>
      </c>
      <c r="AN140" s="7">
        <f t="shared" si="53"/>
        <v>1.7458645904820491</v>
      </c>
      <c r="AO140" s="7">
        <f t="shared" si="54"/>
        <v>1.6038762808528784</v>
      </c>
      <c r="AP140" s="7">
        <f t="shared" si="55"/>
        <v>0.68095226826324629</v>
      </c>
      <c r="AQ140" s="7">
        <f t="shared" si="56"/>
        <v>2.4256336228312136E-2</v>
      </c>
    </row>
    <row r="141" spans="1:43">
      <c r="A141" s="1">
        <v>2009</v>
      </c>
      <c r="B141" s="7">
        <f>IF(ISNUMBER('DI-Temp'!B141),'DI-Temp'!B141/'T-Res'!$B$165,"")</f>
        <v>0.9965804482097641</v>
      </c>
      <c r="C141" s="7">
        <f>IF(ISNUMBER('DI-Temp'!C141),'DI-Temp'!C141/'T-Res'!$B$165,"")</f>
        <v>1.0246231393615259</v>
      </c>
      <c r="D141" s="7">
        <f>IF(ISNUMBER('DI-Temp'!D141),'DI-Temp'!D141/'T-Res'!$B$165,"")</f>
        <v>1.0299477009726199</v>
      </c>
      <c r="E141" s="7">
        <f>IF(ISNUMBER('DI-Temp'!E141),'DI-Temp'!E141/'T-Res'!$B$165,"")</f>
        <v>1.034917291809641</v>
      </c>
      <c r="F141" s="7">
        <f>IF(ISNUMBER('DI-Temp'!F141),'DI-Temp'!F141/'T-Res'!$B$165,"")</f>
        <v>1.0320775256170576</v>
      </c>
      <c r="G141" s="7">
        <f>IF(ISNUMBER('DI-Temp'!G141),'DI-Temp'!G141/'T-Res'!$B$165,"")</f>
        <v>1.0136190453652649</v>
      </c>
      <c r="H141" s="7">
        <f>IF(ISNUMBER('DI-Temp'!H141),'DI-Temp'!H141/'T-Res'!$B$165,"")</f>
        <v>1.0004851267245662</v>
      </c>
      <c r="I141" s="7">
        <f>IF(ISNUMBER('DI-Temp'!I141),'DI-Temp'!I141/'T-Res'!$B$165,"")</f>
        <v>0.98806114963201364</v>
      </c>
      <c r="J141" s="7">
        <f>IF(ISNUMBER('DI-Temp'!J141),'DI-Temp'!J141/'T-Res'!$B$165,"")</f>
        <v>0.97244243557280452</v>
      </c>
      <c r="K141" s="7">
        <f>IF(ISNUMBER('DI-Temp'!K141),'DI-Temp'!K141/'T-Res'!$B$165,"")</f>
        <v>0.95859857538395998</v>
      </c>
      <c r="L141" s="7">
        <f>IF(ISNUMBER('DI-Temp'!L141),'DI-Temp'!L141/'T-Res'!$B$165,"")</f>
        <v>0.97421728944316921</v>
      </c>
      <c r="M141" s="7">
        <f>IF(ISNUMBER('DI-Temp'!M141),'DI-Temp'!M141/'T-Res'!$B$165,"")</f>
        <v>0.9869962373097948</v>
      </c>
      <c r="N141" s="7">
        <f>IF(ISNUMBER('DI-Temp'!N141),'DI-Temp'!N141/'T-Res'!$B$165,"")</f>
        <v>1.0136190453652649</v>
      </c>
      <c r="O141" s="7">
        <f>IF(ISNUMBER('DI-Temp'!O141),'DI-Temp'!O141/'T-Res'!$B$165,"")</f>
        <v>1.0182336654282131</v>
      </c>
      <c r="P141" s="7">
        <f>IF(ISNUMBER('DI-Temp'!P141),'DI-Temp'!P141/'T-Res'!$B$165,"")</f>
        <v>1.0228482854911611</v>
      </c>
      <c r="Q141" s="7">
        <f>IF(ISNUMBER('DI-Temp'!Q141),'DI-Temp'!Q141/'T-Res'!$B$165,"")</f>
        <v>1.0345623210355681</v>
      </c>
      <c r="R141" s="7">
        <f>IF(ISNUMBER('DI-Temp'!R141),'DI-Temp'!R141/'T-Res'!$B$165,"")</f>
        <v>1.0356272333577869</v>
      </c>
      <c r="S141" s="7">
        <f>IF(ISNUMBER('DI-Temp'!S141),'DI-Temp'!S141/'T-Res'!$B$165,"")</f>
        <v>1.0221383439430154</v>
      </c>
      <c r="T141" s="7">
        <f>IF(ISNUMBER('DI-Temp'!T141),'DI-Temp'!T141/'T-Res'!$B$165,"")</f>
        <v>0.9997751851764205</v>
      </c>
      <c r="Y141" s="7">
        <f t="shared" si="38"/>
        <v>-0.17097758951179487</v>
      </c>
      <c r="Z141" s="7">
        <f t="shared" si="39"/>
        <v>1.2311569680762968</v>
      </c>
      <c r="AA141" s="7">
        <f t="shared" si="40"/>
        <v>1.4973850486309948</v>
      </c>
      <c r="AB141" s="7">
        <f t="shared" si="41"/>
        <v>1.7458645904820491</v>
      </c>
      <c r="AC141" s="7">
        <f t="shared" si="42"/>
        <v>1.6038762808528784</v>
      </c>
      <c r="AD141" s="7">
        <f t="shared" si="43"/>
        <v>0.68095226826324629</v>
      </c>
      <c r="AE141" s="7">
        <f t="shared" si="44"/>
        <v>2.4256336228312136E-2</v>
      </c>
      <c r="AF141" s="7">
        <f t="shared" si="45"/>
        <v>-0.59694251839931822</v>
      </c>
      <c r="AG141" s="7">
        <f t="shared" si="46"/>
        <v>-1.377878221359774</v>
      </c>
      <c r="AH141" s="7">
        <f t="shared" si="47"/>
        <v>-2.0700712308020011</v>
      </c>
      <c r="AI141" s="7">
        <f t="shared" si="48"/>
        <v>-1.2891355278415395</v>
      </c>
      <c r="AJ141" s="7">
        <f t="shared" si="49"/>
        <v>-0.65018813451026003</v>
      </c>
      <c r="AK141" s="7">
        <f t="shared" si="50"/>
        <v>0.68095226826324629</v>
      </c>
      <c r="AL141" s="7">
        <f t="shared" si="51"/>
        <v>0.91168327141065708</v>
      </c>
      <c r="AM141" s="7">
        <f t="shared" si="52"/>
        <v>1.1424142745580568</v>
      </c>
      <c r="AN141" s="7">
        <f t="shared" si="53"/>
        <v>1.7281160517784055</v>
      </c>
      <c r="AO141" s="7">
        <f t="shared" si="54"/>
        <v>1.7813616678893474</v>
      </c>
      <c r="AP141" s="7">
        <f t="shared" si="55"/>
        <v>1.1069171971507696</v>
      </c>
      <c r="AQ141" s="7">
        <f t="shared" si="56"/>
        <v>-1.1240741178975E-2</v>
      </c>
    </row>
    <row r="142" spans="1:43">
      <c r="A142" s="1">
        <v>2010</v>
      </c>
      <c r="B142" s="7">
        <f>IF(ISNUMBER('DI-Temp'!B142),'DI-Temp'!B142/'T-Res'!$B$165,"")</f>
        <v>1.0136190453652649</v>
      </c>
      <c r="C142" s="7">
        <f>IF(ISNUMBER('DI-Temp'!C142),'DI-Temp'!C142/'T-Res'!$B$165,"")</f>
        <v>1.0182336654282131</v>
      </c>
      <c r="D142" s="7">
        <f>IF(ISNUMBER('DI-Temp'!D142),'DI-Temp'!D142/'T-Res'!$B$165,"")</f>
        <v>1.0228482854911611</v>
      </c>
      <c r="E142" s="7">
        <f>IF(ISNUMBER('DI-Temp'!E142),'DI-Temp'!E142/'T-Res'!$B$165,"")</f>
        <v>1.0345623210355681</v>
      </c>
      <c r="F142" s="7">
        <f>IF(ISNUMBER('DI-Temp'!F142),'DI-Temp'!F142/'T-Res'!$B$165,"")</f>
        <v>1.0356272333577869</v>
      </c>
      <c r="G142" s="7">
        <f>IF(ISNUMBER('DI-Temp'!G142),'DI-Temp'!G142/'T-Res'!$B$165,"")</f>
        <v>1.0221383439430154</v>
      </c>
      <c r="H142" s="7">
        <f>IF(ISNUMBER('DI-Temp'!H142),'DI-Temp'!H142/'T-Res'!$B$165,"")</f>
        <v>0.9997751851764205</v>
      </c>
      <c r="I142" s="7">
        <f>IF(ISNUMBER('DI-Temp'!I142),'DI-Temp'!I142/'T-Res'!$B$165,"")</f>
        <v>0.99729038975790996</v>
      </c>
      <c r="J142" s="7">
        <f>IF(ISNUMBER('DI-Temp'!J142),'DI-Temp'!J142/'T-Res'!$B$165,"")</f>
        <v>0.97244243557280452</v>
      </c>
      <c r="K142" s="7">
        <f>IF(ISNUMBER('DI-Temp'!K142),'DI-Temp'!K142/'T-Res'!$B$165,"")</f>
        <v>0.95966348770617882</v>
      </c>
      <c r="L142" s="7">
        <f>IF(ISNUMBER('DI-Temp'!L142),'DI-Temp'!L142/'T-Res'!$B$165,"")</f>
        <v>0.97031261092836685</v>
      </c>
      <c r="M142" s="7">
        <f>IF(ISNUMBER('DI-Temp'!M142),'DI-Temp'!M142/'T-Res'!$B$165,"")</f>
        <v>0.98664126653572193</v>
      </c>
      <c r="N142" s="7">
        <f>IF(ISNUMBER('DI-Temp'!N142),'DI-Temp'!N142/'T-Res'!$B$165,"")</f>
        <v>1.0036798636912228</v>
      </c>
      <c r="O142" s="7">
        <f>IF(ISNUMBER('DI-Temp'!O142),'DI-Temp'!O142/'T-Res'!$B$165,"")</f>
        <v>1.0079395129800981</v>
      </c>
      <c r="P142" s="7">
        <f>IF(ISNUMBER('DI-Temp'!P142),'DI-Temp'!P142/'T-Res'!$B$165,"")</f>
        <v>1.0299477009726199</v>
      </c>
      <c r="Q142" s="7">
        <f>IF(ISNUMBER('DI-Temp'!Q142),'DI-Temp'!Q142/'T-Res'!$B$165,"")</f>
        <v>1.0427266488392457</v>
      </c>
      <c r="R142" s="7">
        <f>IF(ISNUMBER('DI-Temp'!R142),'DI-Temp'!R142/'T-Res'!$B$165,"")</f>
        <v>1.0292377594244742</v>
      </c>
      <c r="S142" s="7">
        <f>IF(ISNUMBER('DI-Temp'!S142),'DI-Temp'!S142/'T-Res'!$B$165,"")</f>
        <v>1.0136190453652649</v>
      </c>
      <c r="T142" s="7">
        <f>IF(ISNUMBER('DI-Temp'!T142),'DI-Temp'!T142/'T-Res'!$B$165,"")</f>
        <v>0.9997751851764205</v>
      </c>
      <c r="Y142" s="7">
        <f t="shared" si="38"/>
        <v>0.68095226826324629</v>
      </c>
      <c r="Z142" s="7">
        <f t="shared" si="39"/>
        <v>0.91168327141065708</v>
      </c>
      <c r="AA142" s="7">
        <f t="shared" si="40"/>
        <v>1.1424142745580568</v>
      </c>
      <c r="AB142" s="7">
        <f t="shared" si="41"/>
        <v>1.7281160517784055</v>
      </c>
      <c r="AC142" s="7">
        <f t="shared" si="42"/>
        <v>1.7813616678893474</v>
      </c>
      <c r="AD142" s="7">
        <f t="shared" si="43"/>
        <v>1.1069171971507696</v>
      </c>
      <c r="AE142" s="7">
        <f t="shared" si="44"/>
        <v>-1.1240741178975E-2</v>
      </c>
      <c r="AF142" s="7">
        <f t="shared" si="45"/>
        <v>-0.13548051210450218</v>
      </c>
      <c r="AG142" s="7">
        <f t="shared" si="46"/>
        <v>-1.377878221359774</v>
      </c>
      <c r="AH142" s="7">
        <f t="shared" si="47"/>
        <v>-2.0168256146910588</v>
      </c>
      <c r="AI142" s="7">
        <f t="shared" si="48"/>
        <v>-1.4843694535816576</v>
      </c>
      <c r="AJ142" s="7">
        <f t="shared" si="49"/>
        <v>-0.6679366732139036</v>
      </c>
      <c r="AK142" s="7">
        <f t="shared" si="50"/>
        <v>0.18399318456113756</v>
      </c>
      <c r="AL142" s="7">
        <f t="shared" si="51"/>
        <v>0.39697564900490478</v>
      </c>
      <c r="AM142" s="7">
        <f t="shared" si="52"/>
        <v>1.4973850486309948</v>
      </c>
      <c r="AN142" s="7">
        <f t="shared" si="53"/>
        <v>2.1363324419622853</v>
      </c>
      <c r="AO142" s="7">
        <f t="shared" si="54"/>
        <v>1.4618879712237076</v>
      </c>
      <c r="AP142" s="7">
        <f t="shared" si="55"/>
        <v>0.68095226826324629</v>
      </c>
      <c r="AQ142" s="7">
        <f t="shared" si="56"/>
        <v>-1.1240741178975E-2</v>
      </c>
    </row>
    <row r="143" spans="1:43">
      <c r="A143" s="1">
        <v>2011</v>
      </c>
      <c r="B143" s="7">
        <f>IF(ISNUMBER('DI-Temp'!B143),'DI-Temp'!B143/'T-Res'!$B$165,"")</f>
        <v>1.0036798636912228</v>
      </c>
      <c r="C143" s="7">
        <f>IF(ISNUMBER('DI-Temp'!C143),'DI-Temp'!C143/'T-Res'!$B$165,"")</f>
        <v>1.0079395129800981</v>
      </c>
      <c r="D143" s="7">
        <f>IF(ISNUMBER('DI-Temp'!D143),'DI-Temp'!D143/'T-Res'!$B$165,"")</f>
        <v>1.0299477009726199</v>
      </c>
      <c r="E143" s="7">
        <f>IF(ISNUMBER('DI-Temp'!E143),'DI-Temp'!E143/'T-Res'!$B$165,"")</f>
        <v>1.0427266488392457</v>
      </c>
      <c r="F143" s="7">
        <f>IF(ISNUMBER('DI-Temp'!F143),'DI-Temp'!F143/'T-Res'!$B$165,"")</f>
        <v>1.0292377594244742</v>
      </c>
      <c r="G143" s="7">
        <f>IF(ISNUMBER('DI-Temp'!G143),'DI-Temp'!G143/'T-Res'!$B$165,"")</f>
        <v>1.0136190453652649</v>
      </c>
      <c r="H143" s="7">
        <f>IF(ISNUMBER('DI-Temp'!H143),'DI-Temp'!H143/'T-Res'!$B$165,"")</f>
        <v>0.9997751851764205</v>
      </c>
      <c r="I143" s="7">
        <f>IF(ISNUMBER('DI-Temp'!I143),'DI-Temp'!I143/'T-Res'!$B$165,"")</f>
        <v>0.98983600350237821</v>
      </c>
      <c r="J143" s="7">
        <f>IF(ISNUMBER('DI-Temp'!J143),'DI-Temp'!J143/'T-Res'!$B$165,"")</f>
        <v>0.95824360460988711</v>
      </c>
      <c r="K143" s="7">
        <f>IF(ISNUMBER('DI-Temp'!K143),'DI-Temp'!K143/'T-Res'!$B$165,"")</f>
        <v>0.97528220176538805</v>
      </c>
      <c r="L143" s="7">
        <f>IF(ISNUMBER('DI-Temp'!L143),'DI-Temp'!L143/'T-Res'!$B$165,"")</f>
        <v>0.97563717253946092</v>
      </c>
      <c r="M143" s="7">
        <f>IF(ISNUMBER('DI-Temp'!M143),'DI-Temp'!M143/'T-Res'!$B$165,"")</f>
        <v>0.99090091582459716</v>
      </c>
      <c r="N143" s="7">
        <f>IF(ISNUMBER('DI-Temp'!N143),'DI-Temp'!N143/'T-Res'!$B$165,"")</f>
        <v>1.0136190453652649</v>
      </c>
      <c r="O143" s="7">
        <f>IF(ISNUMBER('DI-Temp'!O143),'DI-Temp'!O143/'T-Res'!$B$165,"")</f>
        <v>1.0210734316207966</v>
      </c>
      <c r="P143" s="7">
        <f>IF(ISNUMBER('DI-Temp'!P143),'DI-Temp'!P143/'T-Res'!$B$165,"")</f>
        <v>1.0292377594244742</v>
      </c>
      <c r="Q143" s="7">
        <f>IF(ISNUMBER('DI-Temp'!Q143),'DI-Temp'!Q143/'T-Res'!$B$165,"")</f>
        <v>1.0278178763281822</v>
      </c>
      <c r="R143" s="7">
        <f>IF(ISNUMBER('DI-Temp'!R143),'DI-Temp'!R143/'T-Res'!$B$165,"")</f>
        <v>1.0327874671652035</v>
      </c>
      <c r="S143" s="7">
        <f>IF(ISNUMBER('DI-Temp'!S143),'DI-Temp'!S143/'T-Res'!$B$165,"")</f>
        <v>1.0235582270393071</v>
      </c>
      <c r="T143" s="7">
        <f>IF(ISNUMBER('DI-Temp'!T143),'DI-Temp'!T143/'T-Res'!$B$165,"")</f>
        <v>1.0019050098208582</v>
      </c>
      <c r="Y143" s="7">
        <f t="shared" si="38"/>
        <v>0.18399318456113756</v>
      </c>
      <c r="Z143" s="7">
        <f t="shared" si="39"/>
        <v>0.39697564900490478</v>
      </c>
      <c r="AA143" s="7">
        <f t="shared" si="40"/>
        <v>1.4973850486309948</v>
      </c>
      <c r="AB143" s="7">
        <f t="shared" si="41"/>
        <v>2.1363324419622853</v>
      </c>
      <c r="AC143" s="7">
        <f t="shared" si="42"/>
        <v>1.4618879712237076</v>
      </c>
      <c r="AD143" s="7">
        <f t="shared" si="43"/>
        <v>0.68095226826324629</v>
      </c>
      <c r="AE143" s="7">
        <f t="shared" si="44"/>
        <v>-1.1240741178975E-2</v>
      </c>
      <c r="AF143" s="7">
        <f t="shared" si="45"/>
        <v>-0.50819982488108928</v>
      </c>
      <c r="AG143" s="7">
        <f t="shared" si="46"/>
        <v>-2.0878197695056446</v>
      </c>
      <c r="AH143" s="7">
        <f t="shared" si="47"/>
        <v>-1.2358899117305977</v>
      </c>
      <c r="AI143" s="7">
        <f t="shared" si="48"/>
        <v>-1.2181413730269541</v>
      </c>
      <c r="AJ143" s="7">
        <f t="shared" si="49"/>
        <v>-0.45495420877014192</v>
      </c>
      <c r="AK143" s="7">
        <f t="shared" si="50"/>
        <v>0.68095226826324629</v>
      </c>
      <c r="AL143" s="7">
        <f t="shared" si="51"/>
        <v>1.0536715810398278</v>
      </c>
      <c r="AM143" s="7">
        <f t="shared" si="52"/>
        <v>1.4618879712237076</v>
      </c>
      <c r="AN143" s="7">
        <f t="shared" si="53"/>
        <v>1.3908938164091111</v>
      </c>
      <c r="AO143" s="7">
        <f t="shared" si="54"/>
        <v>1.6393733582601766</v>
      </c>
      <c r="AP143" s="7">
        <f t="shared" si="55"/>
        <v>1.177911351965355</v>
      </c>
      <c r="AQ143" s="7">
        <f t="shared" si="56"/>
        <v>9.5250491042908614E-2</v>
      </c>
    </row>
    <row r="144" spans="1:43">
      <c r="A144" s="1">
        <v>2012</v>
      </c>
      <c r="B144" s="7">
        <f>IF(ISNUMBER('DI-Temp'!B144),'DI-Temp'!B144/'T-Res'!$B$165,"")</f>
        <v>1.0136190453652649</v>
      </c>
      <c r="C144" s="7">
        <f>IF(ISNUMBER('DI-Temp'!C144),'DI-Temp'!C144/'T-Res'!$B$165,"")</f>
        <v>1.0210734316207966</v>
      </c>
      <c r="D144" s="7">
        <f>IF(ISNUMBER('DI-Temp'!D144),'DI-Temp'!D144/'T-Res'!$B$165,"")</f>
        <v>1.0292377594244742</v>
      </c>
      <c r="E144" s="7">
        <f>IF(ISNUMBER('DI-Temp'!E144),'DI-Temp'!E144/'T-Res'!$B$165,"")</f>
        <v>1.0278178763281822</v>
      </c>
      <c r="F144" s="7">
        <f>IF(ISNUMBER('DI-Temp'!F144),'DI-Temp'!F144/'T-Res'!$B$165,"")</f>
        <v>1.0327874671652035</v>
      </c>
      <c r="G144" s="7">
        <f>IF(ISNUMBER('DI-Temp'!G144),'DI-Temp'!G144/'T-Res'!$B$165,"")</f>
        <v>1.0235582270393071</v>
      </c>
      <c r="H144" s="7">
        <f>IF(ISNUMBER('DI-Temp'!H144),'DI-Temp'!H144/'T-Res'!$B$165,"")</f>
        <v>1.0019050098208582</v>
      </c>
      <c r="I144" s="7">
        <f>IF(ISNUMBER('DI-Temp'!I144),'DI-Temp'!I144/'T-Res'!$B$165,"")</f>
        <v>0.98415647111721138</v>
      </c>
      <c r="J144" s="7">
        <f>IF(ISNUMBER('DI-Temp'!J144),'DI-Temp'!J144/'T-Res'!$B$165,"")</f>
        <v>0.98415647111721138</v>
      </c>
      <c r="K144" s="7">
        <f>IF(ISNUMBER('DI-Temp'!K144),'DI-Temp'!K144/'T-Res'!$B$165,"")</f>
        <v>0.97847693873204444</v>
      </c>
      <c r="L144" s="7">
        <f>IF(ISNUMBER('DI-Temp'!L144),'DI-Temp'!L144/'T-Res'!$B$165,"")</f>
        <v>0.96392313699505394</v>
      </c>
      <c r="M144" s="7">
        <f>IF(ISNUMBER('DI-Temp'!M144),'DI-Temp'!M144/'T-Res'!$B$165,"")</f>
        <v>0.99764536053198283</v>
      </c>
      <c r="N144" s="7">
        <f>IF(ISNUMBER('DI-Temp'!N144),'DI-Temp'!N144/'T-Res'!$B$165,"")</f>
        <v>1.0001301559504936</v>
      </c>
      <c r="O144" s="7">
        <f>IF(ISNUMBER('DI-Temp'!O144),'DI-Temp'!O144/'T-Res'!$B$165,"")</f>
        <v>1.0210734316207966</v>
      </c>
      <c r="P144" s="7">
        <f>IF(ISNUMBER('DI-Temp'!P144),'DI-Temp'!P144/'T-Res'!$B$165,"")</f>
        <v>1.0232032562652342</v>
      </c>
      <c r="Q144" s="7">
        <f>IF(ISNUMBER('DI-Temp'!Q144),'DI-Temp'!Q144/'T-Res'!$B$165,"")</f>
        <v>1.0310126132948387</v>
      </c>
      <c r="R144" s="7">
        <f>IF(ISNUMBER('DI-Temp'!R144),'DI-Temp'!R144/'T-Res'!$B$165,"")</f>
        <v>1.0359822041318598</v>
      </c>
      <c r="S144" s="7">
        <f>IF(ISNUMBER('DI-Temp'!S144),'DI-Temp'!S144/'T-Res'!$B$165,"")</f>
        <v>1.0168137823319214</v>
      </c>
      <c r="T144" s="7">
        <f>IF(ISNUMBER('DI-Temp'!T144),'DI-Temp'!T144/'T-Res'!$B$165,"")</f>
        <v>0.9997751851764205</v>
      </c>
      <c r="Y144" s="7">
        <f t="shared" si="38"/>
        <v>0.68095226826324629</v>
      </c>
      <c r="Z144" s="7">
        <f t="shared" si="39"/>
        <v>1.0536715810398278</v>
      </c>
      <c r="AA144" s="7">
        <f t="shared" si="40"/>
        <v>1.4618879712237076</v>
      </c>
      <c r="AB144" s="7">
        <f t="shared" si="41"/>
        <v>1.3908938164091111</v>
      </c>
      <c r="AC144" s="7">
        <f t="shared" si="42"/>
        <v>1.6393733582601766</v>
      </c>
      <c r="AD144" s="7">
        <f t="shared" si="43"/>
        <v>1.177911351965355</v>
      </c>
      <c r="AE144" s="7">
        <f t="shared" si="44"/>
        <v>9.5250491042908614E-2</v>
      </c>
      <c r="AF144" s="7">
        <f t="shared" si="45"/>
        <v>-0.79217644413943078</v>
      </c>
      <c r="AG144" s="7">
        <f t="shared" si="46"/>
        <v>-0.79217644413943078</v>
      </c>
      <c r="AH144" s="7">
        <f t="shared" si="47"/>
        <v>-1.0761530633977778</v>
      </c>
      <c r="AI144" s="7">
        <f t="shared" si="48"/>
        <v>-1.8038431502473029</v>
      </c>
      <c r="AJ144" s="7">
        <f t="shared" si="49"/>
        <v>-0.11773197340085861</v>
      </c>
      <c r="AK144" s="7">
        <f t="shared" si="50"/>
        <v>6.5077975246796704E-3</v>
      </c>
      <c r="AL144" s="7">
        <f t="shared" si="51"/>
        <v>1.0536715810398278</v>
      </c>
      <c r="AM144" s="7">
        <f t="shared" si="52"/>
        <v>1.1601628132617114</v>
      </c>
      <c r="AN144" s="7">
        <f t="shared" si="53"/>
        <v>1.5506306647419366</v>
      </c>
      <c r="AO144" s="7">
        <f t="shared" si="54"/>
        <v>1.7991102065929909</v>
      </c>
      <c r="AP144" s="7">
        <f t="shared" si="55"/>
        <v>0.84068911659607171</v>
      </c>
      <c r="AQ144" s="7">
        <f t="shared" si="56"/>
        <v>-1.1240741178975E-2</v>
      </c>
    </row>
    <row r="145" spans="1:43">
      <c r="A145" s="1">
        <v>2013</v>
      </c>
      <c r="B145" s="7">
        <f>IF(ISNUMBER('DI-Temp'!B145),'DI-Temp'!B145/'T-Res'!$B$165,"")</f>
        <v>1.0001301559504936</v>
      </c>
      <c r="C145" s="7">
        <f>IF(ISNUMBER('DI-Temp'!C145),'DI-Temp'!C145/'T-Res'!$B$165,"")</f>
        <v>1.0210734316207966</v>
      </c>
      <c r="D145" s="7">
        <f>IF(ISNUMBER('DI-Temp'!D145),'DI-Temp'!D145/'T-Res'!$B$165,"")</f>
        <v>1.0232032562652342</v>
      </c>
      <c r="E145" s="7">
        <f>IF(ISNUMBER('DI-Temp'!E145),'DI-Temp'!E145/'T-Res'!$B$165,"")</f>
        <v>1.0310126132948387</v>
      </c>
      <c r="F145" s="7">
        <f>IF(ISNUMBER('DI-Temp'!F145),'DI-Temp'!F145/'T-Res'!$B$165,"")</f>
        <v>1.0359822041318598</v>
      </c>
      <c r="G145" s="7">
        <f>IF(ISNUMBER('DI-Temp'!G145),'DI-Temp'!G145/'T-Res'!$B$165,"")</f>
        <v>1.0168137823319214</v>
      </c>
      <c r="H145" s="7">
        <f>IF(ISNUMBER('DI-Temp'!H145),'DI-Temp'!H145/'T-Res'!$B$165,"")</f>
        <v>0.9997751851764205</v>
      </c>
      <c r="I145" s="7">
        <f>IF(ISNUMBER('DI-Temp'!I145),'DI-Temp'!I145/'T-Res'!$B$165,"")</f>
        <v>0.98806114963201364</v>
      </c>
      <c r="J145" s="7">
        <f>IF(ISNUMBER('DI-Temp'!J145),'DI-Temp'!J145/'T-Res'!$B$165,"")</f>
        <v>0.97883190950611743</v>
      </c>
      <c r="K145" s="7">
        <f>IF(ISNUMBER('DI-Temp'!K145),'DI-Temp'!K145/'T-Res'!$B$165,"")</f>
        <v>0.97208746479873154</v>
      </c>
      <c r="L145" s="7">
        <f>IF(ISNUMBER('DI-Temp'!L145),'DI-Temp'!L145/'T-Res'!$B$165,"")</f>
        <v>0.96924769860614801</v>
      </c>
      <c r="M145" s="7">
        <f>IF(ISNUMBER('DI-Temp'!M145),'DI-Temp'!M145/'T-Res'!$B$165,"")</f>
        <v>0.97244243557280452</v>
      </c>
      <c r="N145" s="7">
        <f>IF(ISNUMBER('DI-Temp'!N145),'DI-Temp'!N145/'T-Res'!$B$165,"")</f>
        <v>1.0008400974986393</v>
      </c>
      <c r="O145" s="7">
        <f>IF(ISNUMBER('DI-Temp'!O145),'DI-Temp'!O145/'T-Res'!$B$165,"")</f>
        <v>1.0111342499467544</v>
      </c>
      <c r="P145" s="7">
        <f>IF(ISNUMBER('DI-Temp'!P145),'DI-Temp'!P145/'T-Res'!$B$165,"")</f>
        <v>1.0263979932318905</v>
      </c>
      <c r="Q145" s="7">
        <f>IF(ISNUMBER('DI-Temp'!Q145),'DI-Temp'!Q145/'T-Res'!$B$165,"")</f>
        <v>1.0409517949688809</v>
      </c>
      <c r="R145" s="7">
        <f>IF(ISNUMBER('DI-Temp'!R145),'DI-Temp'!R145/'T-Res'!$B$165,"")</f>
        <v>1.0345623210355681</v>
      </c>
      <c r="S145" s="7">
        <f>IF(ISNUMBER('DI-Temp'!S145),'DI-Temp'!S145/'T-Res'!$B$165,"")</f>
        <v>1.018588636202286</v>
      </c>
      <c r="T145" s="7">
        <f>IF(ISNUMBER('DI-Temp'!T145),'DI-Temp'!T145/'T-Res'!$B$165,"")</f>
        <v>1.007584542206025</v>
      </c>
      <c r="Y145" s="7">
        <f t="shared" si="38"/>
        <v>6.5077975246796704E-3</v>
      </c>
      <c r="Z145" s="7">
        <f t="shared" si="39"/>
        <v>1.0536715810398278</v>
      </c>
      <c r="AA145" s="7">
        <f t="shared" si="40"/>
        <v>1.1601628132617114</v>
      </c>
      <c r="AB145" s="7">
        <f t="shared" si="41"/>
        <v>1.5506306647419366</v>
      </c>
      <c r="AC145" s="7">
        <f t="shared" si="42"/>
        <v>1.7991102065929909</v>
      </c>
      <c r="AD145" s="7">
        <f t="shared" si="43"/>
        <v>0.84068911659607171</v>
      </c>
      <c r="AE145" s="7">
        <f t="shared" si="44"/>
        <v>-1.1240741178975E-2</v>
      </c>
      <c r="AF145" s="7">
        <f t="shared" si="45"/>
        <v>-0.59694251839931822</v>
      </c>
      <c r="AG145" s="7">
        <f t="shared" si="46"/>
        <v>-1.0584045246941287</v>
      </c>
      <c r="AH145" s="7">
        <f t="shared" si="47"/>
        <v>-1.3956267600634231</v>
      </c>
      <c r="AI145" s="7">
        <f t="shared" si="48"/>
        <v>-1.5376150696925994</v>
      </c>
      <c r="AJ145" s="7">
        <f t="shared" si="49"/>
        <v>-1.377878221359774</v>
      </c>
      <c r="AK145" s="7">
        <f t="shared" si="50"/>
        <v>4.2004874931966807E-2</v>
      </c>
      <c r="AL145" s="7">
        <f t="shared" si="51"/>
        <v>0.5567124973377191</v>
      </c>
      <c r="AM145" s="7">
        <f t="shared" si="52"/>
        <v>1.3198996615945258</v>
      </c>
      <c r="AN145" s="7">
        <f t="shared" si="53"/>
        <v>2.0475897484440453</v>
      </c>
      <c r="AO145" s="7">
        <f t="shared" si="54"/>
        <v>1.7281160517784055</v>
      </c>
      <c r="AP145" s="7">
        <f t="shared" si="55"/>
        <v>0.92943181011430065</v>
      </c>
      <c r="AQ145" s="7">
        <f t="shared" si="56"/>
        <v>0.37922711030125011</v>
      </c>
    </row>
    <row r="146" spans="1:43">
      <c r="A146" s="1">
        <v>2014</v>
      </c>
      <c r="B146" s="7">
        <f>IF(ISNUMBER('DI-Temp'!B146),'DI-Temp'!B146/'T-Res'!$B$165,"")</f>
        <v>1.0008400974986393</v>
      </c>
      <c r="C146" s="7">
        <f>IF(ISNUMBER('DI-Temp'!C146),'DI-Temp'!C146/'T-Res'!$B$165,"")</f>
        <v>1.0111342499467544</v>
      </c>
      <c r="D146" s="7">
        <f>IF(ISNUMBER('DI-Temp'!D146),'DI-Temp'!D146/'T-Res'!$B$165,"")</f>
        <v>1.0263979932318905</v>
      </c>
      <c r="E146" s="7">
        <f>IF(ISNUMBER('DI-Temp'!E146),'DI-Temp'!E146/'T-Res'!$B$165,"")</f>
        <v>1.0409517949688809</v>
      </c>
      <c r="F146" s="7">
        <f>IF(ISNUMBER('DI-Temp'!F146),'DI-Temp'!F146/'T-Res'!$B$165,"")</f>
        <v>1.0345623210355681</v>
      </c>
      <c r="G146" s="7">
        <f>IF(ISNUMBER('DI-Temp'!G146),'DI-Temp'!G146/'T-Res'!$B$165,"")</f>
        <v>1.018588636202286</v>
      </c>
      <c r="H146" s="7">
        <f>IF(ISNUMBER('DI-Temp'!H146),'DI-Temp'!H146/'T-Res'!$B$165,"")</f>
        <v>1.007584542206025</v>
      </c>
      <c r="I146" s="7">
        <f>IF(ISNUMBER('DI-Temp'!I146),'DI-Temp'!I146/'T-Res'!$B$165,"")</f>
        <v>0.98593132498757607</v>
      </c>
      <c r="J146" s="7">
        <f>IF(ISNUMBER('DI-Temp'!J146),'DI-Temp'!J146/'T-Res'!$B$165,"")</f>
        <v>0.98273658802091957</v>
      </c>
      <c r="K146" s="7">
        <f>IF(ISNUMBER('DI-Temp'!K146),'DI-Temp'!K146/'T-Res'!$B$165,"")</f>
        <v>0.98202664647277371</v>
      </c>
      <c r="L146" s="7">
        <f>IF(ISNUMBER('DI-Temp'!L146),'DI-Temp'!L146/'T-Res'!$B$165,"")</f>
        <v>0.98628629576164895</v>
      </c>
      <c r="M146" s="7">
        <f>IF(ISNUMBER('DI-Temp'!M146),'DI-Temp'!M146/'T-Res'!$B$165,"")</f>
        <v>0.99516056511347228</v>
      </c>
      <c r="N146" s="7">
        <f>IF(ISNUMBER('DI-Temp'!N146),'DI-Temp'!N146/'T-Res'!$B$165,"")</f>
        <v>1.0107792791726815</v>
      </c>
      <c r="O146" s="7">
        <f>IF(ISNUMBER('DI-Temp'!O146),'DI-Temp'!O146/'T-Res'!$B$165,"")</f>
        <v>1.0146839576874838</v>
      </c>
      <c r="P146" s="7">
        <f>IF(ISNUMBER('DI-Temp'!P146),'DI-Temp'!P146/'T-Res'!$B$165,"")</f>
        <v>1.0278178763281822</v>
      </c>
      <c r="Q146" s="7">
        <f>IF(ISNUMBER('DI-Temp'!Q146),'DI-Temp'!Q146/'T-Res'!$B$165,"")</f>
        <v>1.0395319118725892</v>
      </c>
      <c r="R146" s="7">
        <f>IF(ISNUMBER('DI-Temp'!R146),'DI-Temp'!R146/'T-Res'!$B$165,"")</f>
        <v>1.0260430224578176</v>
      </c>
      <c r="S146" s="7">
        <f>IF(ISNUMBER('DI-Temp'!S146),'DI-Temp'!S146/'T-Res'!$B$165,"")</f>
        <v>1.0228482854911611</v>
      </c>
      <c r="T146" s="7">
        <f>IF(ISNUMBER('DI-Temp'!T146),'DI-Temp'!T146/'T-Res'!$B$165,"")</f>
        <v>1.0111342499467544</v>
      </c>
      <c r="Y146" s="7">
        <f t="shared" si="38"/>
        <v>4.2004874931966807E-2</v>
      </c>
      <c r="Z146" s="7">
        <f t="shared" si="39"/>
        <v>0.5567124973377191</v>
      </c>
      <c r="AA146" s="7">
        <f t="shared" si="40"/>
        <v>1.3198996615945258</v>
      </c>
      <c r="AB146" s="7">
        <f t="shared" si="41"/>
        <v>2.0475897484440453</v>
      </c>
      <c r="AC146" s="7">
        <f t="shared" si="42"/>
        <v>1.7281160517784055</v>
      </c>
      <c r="AD146" s="7">
        <f t="shared" si="43"/>
        <v>0.92943181011430065</v>
      </c>
      <c r="AE146" s="7">
        <f t="shared" si="44"/>
        <v>0.37922711030125011</v>
      </c>
      <c r="AF146" s="7">
        <f t="shared" si="45"/>
        <v>-0.70343375062119629</v>
      </c>
      <c r="AG146" s="7">
        <f t="shared" si="46"/>
        <v>-0.86317059895402171</v>
      </c>
      <c r="AH146" s="7">
        <f t="shared" si="47"/>
        <v>-0.89866767636131439</v>
      </c>
      <c r="AI146" s="7">
        <f t="shared" si="48"/>
        <v>-0.68568521191755272</v>
      </c>
      <c r="AJ146" s="7">
        <f t="shared" si="49"/>
        <v>-0.2419717443263858</v>
      </c>
      <c r="AK146" s="7">
        <f t="shared" si="50"/>
        <v>0.53896395863407554</v>
      </c>
      <c r="AL146" s="7">
        <f t="shared" si="51"/>
        <v>0.73419788437418809</v>
      </c>
      <c r="AM146" s="7">
        <f t="shared" si="52"/>
        <v>1.3908938164091111</v>
      </c>
      <c r="AN146" s="7">
        <f t="shared" si="53"/>
        <v>1.9765955936294599</v>
      </c>
      <c r="AO146" s="7">
        <f t="shared" si="54"/>
        <v>1.3021511228908822</v>
      </c>
      <c r="AP146" s="7">
        <f t="shared" si="55"/>
        <v>1.1424142745580568</v>
      </c>
      <c r="AQ146" s="7">
        <f t="shared" si="56"/>
        <v>0.5567124973377191</v>
      </c>
    </row>
    <row r="147" spans="1:43">
      <c r="A147" s="1">
        <v>2015</v>
      </c>
      <c r="B147" s="7">
        <f>IF(ISNUMBER('DI-Temp'!B147),'DI-Temp'!B147/'T-Res'!$B$165,"")</f>
        <v>1.0107792791726815</v>
      </c>
      <c r="C147" s="7">
        <f>IF(ISNUMBER('DI-Temp'!C147),'DI-Temp'!C147/'T-Res'!$B$165,"")</f>
        <v>1.0146839576874838</v>
      </c>
      <c r="D147" s="7">
        <f>IF(ISNUMBER('DI-Temp'!D147),'DI-Temp'!D147/'T-Res'!$B$165,"")</f>
        <v>1.0278178763281822</v>
      </c>
      <c r="E147" s="7">
        <f>IF(ISNUMBER('DI-Temp'!E147),'DI-Temp'!E147/'T-Res'!$B$165,"")</f>
        <v>1.0395319118725892</v>
      </c>
      <c r="F147" s="7">
        <f>IF(ISNUMBER('DI-Temp'!F147),'DI-Temp'!F147/'T-Res'!$B$165,"")</f>
        <v>1.0260430224578176</v>
      </c>
      <c r="G147" s="7">
        <f>IF(ISNUMBER('DI-Temp'!G147),'DI-Temp'!G147/'T-Res'!$B$165,"")</f>
        <v>1.0228482854911611</v>
      </c>
      <c r="H147" s="7">
        <f>IF(ISNUMBER('DI-Temp'!H147),'DI-Temp'!H147/'T-Res'!$B$165,"")</f>
        <v>1.0111342499467544</v>
      </c>
      <c r="I147" s="7">
        <f>IF(ISNUMBER('DI-Temp'!I147),'DI-Temp'!I147/'T-Res'!$B$165,"")</f>
        <v>0.99303074046903483</v>
      </c>
      <c r="J147" s="7">
        <f>IF(ISNUMBER('DI-Temp'!J147),'DI-Temp'!J147/'T-Res'!$B$165,"")</f>
        <v>0.98025179260240902</v>
      </c>
      <c r="K147" s="7">
        <f>IF(ISNUMBER('DI-Temp'!K147),'DI-Temp'!K147/'T-Res'!$B$165,"")</f>
        <v>0.97776699718389859</v>
      </c>
      <c r="L147" s="7">
        <f>IF(ISNUMBER('DI-Temp'!L147),'DI-Temp'!L147/'T-Res'!$B$165,"")</f>
        <v>0.97492723099131506</v>
      </c>
      <c r="M147" s="7">
        <f>IF(ISNUMBER('DI-Temp'!M147),'DI-Temp'!M147/'T-Res'!$B$165,"")</f>
        <v>0.98841612040608662</v>
      </c>
      <c r="N147" s="7">
        <f>IF(ISNUMBER('DI-Temp'!N147),'DI-Temp'!N147/'T-Res'!$B$165,"")</f>
        <v>1.002259980594931</v>
      </c>
      <c r="O147" s="7">
        <f>IF(ISNUMBER('DI-Temp'!O147),'DI-Temp'!O147/'T-Res'!$B$165,"")</f>
        <v>1.0150389284615566</v>
      </c>
      <c r="P147" s="7">
        <f>IF(ISNUMBER('DI-Temp'!P147),'DI-Temp'!P147/'T-Res'!$B$165,"")</f>
        <v>1.0285278178763282</v>
      </c>
      <c r="Q147" s="7">
        <f>IF(ISNUMBER('DI-Temp'!Q147),'DI-Temp'!Q147/'T-Res'!$B$165,"")</f>
        <v>1.0420167072910995</v>
      </c>
      <c r="R147" s="7">
        <f>IF(ISNUMBER('DI-Temp'!R147),'DI-Temp'!R147/'T-Res'!$B$165,"")</f>
        <v>1.0413067657429538</v>
      </c>
      <c r="S147" s="7">
        <f>IF(ISNUMBER('DI-Temp'!S147),'DI-Temp'!S147/'T-Res'!$B$165,"")</f>
        <v>1.0164588115578483</v>
      </c>
      <c r="T147" s="7">
        <f>IF(ISNUMBER('DI-Temp'!T147),'DI-Temp'!T147/'T-Res'!$B$165,"")</f>
        <v>1.0008400974986393</v>
      </c>
      <c r="Y147" s="7">
        <f t="shared" si="38"/>
        <v>0.53896395863407554</v>
      </c>
      <c r="Z147" s="7">
        <f t="shared" si="39"/>
        <v>0.73419788437418809</v>
      </c>
      <c r="AA147" s="7">
        <f t="shared" si="40"/>
        <v>1.3908938164091111</v>
      </c>
      <c r="AB147" s="7">
        <f t="shared" si="41"/>
        <v>1.9765955936294599</v>
      </c>
      <c r="AC147" s="7">
        <f t="shared" si="42"/>
        <v>1.3021511228908822</v>
      </c>
      <c r="AD147" s="7">
        <f t="shared" si="43"/>
        <v>1.1424142745580568</v>
      </c>
      <c r="AE147" s="7">
        <f t="shared" si="44"/>
        <v>0.5567124973377191</v>
      </c>
      <c r="AF147" s="7">
        <f t="shared" si="45"/>
        <v>-0.34846297654825831</v>
      </c>
      <c r="AG147" s="7">
        <f t="shared" si="46"/>
        <v>-0.98741036987954889</v>
      </c>
      <c r="AH147" s="7">
        <f t="shared" si="47"/>
        <v>-1.1116501408050705</v>
      </c>
      <c r="AI147" s="7">
        <f t="shared" si="48"/>
        <v>-1.2536384504342468</v>
      </c>
      <c r="AJ147" s="7">
        <f t="shared" si="49"/>
        <v>-0.5791939796956691</v>
      </c>
      <c r="AK147" s="7">
        <f t="shared" si="50"/>
        <v>0.11299902974655218</v>
      </c>
      <c r="AL147" s="7">
        <f t="shared" si="51"/>
        <v>0.75194642307783166</v>
      </c>
      <c r="AM147" s="7">
        <f t="shared" si="52"/>
        <v>1.4263908938164094</v>
      </c>
      <c r="AN147" s="7">
        <f t="shared" si="53"/>
        <v>2.100835364554976</v>
      </c>
      <c r="AO147" s="7">
        <f t="shared" si="54"/>
        <v>2.0653382871476889</v>
      </c>
      <c r="AP147" s="7">
        <f t="shared" si="55"/>
        <v>0.82294057789241704</v>
      </c>
      <c r="AQ147" s="7">
        <f t="shared" si="56"/>
        <v>4.2004874931966807E-2</v>
      </c>
    </row>
    <row r="148" spans="1:43">
      <c r="A148" s="1">
        <v>2016</v>
      </c>
      <c r="B148" s="7">
        <f>IF(ISNUMBER('DI-Temp'!B148),'DI-Temp'!B148/'T-Res'!$B$165,"")</f>
        <v>1.002259980594931</v>
      </c>
      <c r="C148" s="7">
        <f>IF(ISNUMBER('DI-Temp'!C148),'DI-Temp'!C148/'T-Res'!$B$165,"")</f>
        <v>1.0150389284615566</v>
      </c>
      <c r="D148" s="7">
        <f>IF(ISNUMBER('DI-Temp'!D148),'DI-Temp'!D148/'T-Res'!$B$165,"")</f>
        <v>1.0285278178763282</v>
      </c>
      <c r="E148" s="7">
        <f>IF(ISNUMBER('DI-Temp'!E148),'DI-Temp'!E148/'T-Res'!$B$165,"")</f>
        <v>1.0420167072910995</v>
      </c>
      <c r="F148" s="7">
        <f>IF(ISNUMBER('DI-Temp'!F148),'DI-Temp'!F148/'T-Res'!$B$165,"")</f>
        <v>1.0413067657429538</v>
      </c>
      <c r="G148" s="7">
        <f>IF(ISNUMBER('DI-Temp'!G148),'DI-Temp'!G148/'T-Res'!$B$165,"")</f>
        <v>1.0164588115578483</v>
      </c>
      <c r="H148" s="7">
        <f>IF(ISNUMBER('DI-Temp'!H148),'DI-Temp'!H148/'T-Res'!$B$165,"")</f>
        <v>1.0008400974986393</v>
      </c>
      <c r="I148" s="7">
        <f>IF(ISNUMBER('DI-Temp'!I148),'DI-Temp'!I148/'T-Res'!$B$165,"")</f>
        <v>0.99622547743569112</v>
      </c>
      <c r="J148" s="7">
        <f>IF(ISNUMBER('DI-Temp'!J148),'DI-Temp'!J148/'T-Res'!$B$165,"")</f>
        <v>0.99303074046903483</v>
      </c>
      <c r="K148" s="7">
        <f>IF(ISNUMBER('DI-Temp'!K148),'DI-Temp'!K148/'T-Res'!$B$165,"")</f>
        <v>0.97670208486167975</v>
      </c>
      <c r="L148" s="7">
        <f>IF(ISNUMBER('DI-Temp'!L148),'DI-Temp'!L148/'T-Res'!$B$165,"")</f>
        <v>0.98273658802091957</v>
      </c>
      <c r="M148" s="7">
        <f>IF(ISNUMBER('DI-Temp'!M148),'DI-Temp'!M148/'T-Res'!$B$165,"")</f>
        <v>0.98522138343943011</v>
      </c>
      <c r="N148" s="7">
        <f>IF(ISNUMBER('DI-Temp'!N148),'DI-Temp'!N148/'T-Res'!$B$165,"")</f>
        <v>0.99835530208012879</v>
      </c>
      <c r="O148" s="7">
        <f>IF(ISNUMBER('DI-Temp'!O148),'DI-Temp'!O148/'T-Res'!$B$165,"")</f>
        <v>1.0189436069763589</v>
      </c>
      <c r="P148" s="7">
        <f>IF(ISNUMBER('DI-Temp'!P148),'DI-Temp'!P148/'T-Res'!$B$165,"")</f>
        <v>1.030302671746693</v>
      </c>
      <c r="Q148" s="7">
        <f>IF(ISNUMBER('DI-Temp'!Q148),'DI-Temp'!Q148/'T-Res'!$B$165,"")</f>
        <v>1.0370471164540787</v>
      </c>
      <c r="R148" s="7">
        <f>IF(ISNUMBER('DI-Temp'!R148),'DI-Temp'!R148/'T-Res'!$B$165,"")</f>
        <v>1.0352722625837139</v>
      </c>
      <c r="S148" s="7">
        <f>IF(ISNUMBER('DI-Temp'!S148),'DI-Temp'!S148/'T-Res'!$B$165,"")</f>
        <v>1.0320775256170576</v>
      </c>
      <c r="T148" s="7">
        <f>IF(ISNUMBER('DI-Temp'!T148),'DI-Temp'!T148/'T-Res'!$B$165,"")</f>
        <v>1.0008400974986393</v>
      </c>
      <c r="Y148" s="7">
        <f t="shared" si="38"/>
        <v>0.11299902974655218</v>
      </c>
      <c r="Z148" s="7">
        <f t="shared" si="39"/>
        <v>0.75194642307783166</v>
      </c>
      <c r="AA148" s="7">
        <f t="shared" si="40"/>
        <v>1.4263908938164094</v>
      </c>
      <c r="AB148" s="7">
        <f t="shared" si="41"/>
        <v>2.100835364554976</v>
      </c>
      <c r="AC148" s="7">
        <f t="shared" si="42"/>
        <v>2.0653382871476889</v>
      </c>
      <c r="AD148" s="7">
        <f t="shared" si="43"/>
        <v>0.82294057789241704</v>
      </c>
      <c r="AE148" s="7">
        <f t="shared" si="44"/>
        <v>4.2004874931966807E-2</v>
      </c>
      <c r="AF148" s="7">
        <f t="shared" si="45"/>
        <v>-0.18872612821544399</v>
      </c>
      <c r="AG148" s="7">
        <f t="shared" si="46"/>
        <v>-0.34846297654825831</v>
      </c>
      <c r="AH148" s="7">
        <f t="shared" si="47"/>
        <v>-1.1648957569160123</v>
      </c>
      <c r="AI148" s="7">
        <f t="shared" si="48"/>
        <v>-0.86317059895402171</v>
      </c>
      <c r="AJ148" s="7">
        <f t="shared" si="49"/>
        <v>-0.73893082802849452</v>
      </c>
      <c r="AK148" s="7">
        <f t="shared" si="50"/>
        <v>-8.2234895993560375E-2</v>
      </c>
      <c r="AL148" s="7">
        <f t="shared" si="51"/>
        <v>0.94718034881794422</v>
      </c>
      <c r="AM148" s="7">
        <f t="shared" si="52"/>
        <v>1.5151335873346494</v>
      </c>
      <c r="AN148" s="7">
        <f t="shared" si="53"/>
        <v>1.8523558227039327</v>
      </c>
      <c r="AO148" s="7">
        <f t="shared" si="54"/>
        <v>1.7636131291856927</v>
      </c>
      <c r="AP148" s="7">
        <f t="shared" si="55"/>
        <v>1.6038762808528784</v>
      </c>
      <c r="AQ148" s="7">
        <f t="shared" si="56"/>
        <v>4.2004874931966807E-2</v>
      </c>
    </row>
    <row r="149" spans="1:43">
      <c r="A149" s="1">
        <v>2017</v>
      </c>
      <c r="B149" s="7" t="str">
        <f>IF(ISNUMBER('DI-Temp'!B149),'DI-Temp'!B149/'T-Res'!$B$165,"")</f>
        <v/>
      </c>
      <c r="C149" s="7" t="str">
        <f>IF(ISNUMBER('DI-Temp'!C149),'DI-Temp'!C149/'T-Res'!$B$165,"")</f>
        <v/>
      </c>
      <c r="D149" s="7" t="str">
        <f>IF(ISNUMBER('DI-Temp'!D149),'DI-Temp'!D149/'T-Res'!$B$165,"")</f>
        <v/>
      </c>
      <c r="E149" s="7" t="str">
        <f>IF(ISNUMBER('DI-Temp'!E149),'DI-Temp'!E149/'T-Res'!$B$165,"")</f>
        <v/>
      </c>
      <c r="F149" s="7" t="str">
        <f>IF(ISNUMBER('DI-Temp'!F149),'DI-Temp'!F149/'T-Res'!$B$165,"")</f>
        <v/>
      </c>
      <c r="G149" s="7" t="str">
        <f>IF(ISNUMBER('DI-Temp'!G149),'DI-Temp'!G149/'T-Res'!$B$165,"")</f>
        <v/>
      </c>
      <c r="H149" s="7" t="str">
        <f>IF(ISNUMBER('DI-Temp'!H149),'DI-Temp'!H149/'T-Res'!$B$165,"")</f>
        <v/>
      </c>
      <c r="I149" s="7" t="str">
        <f>IF(ISNUMBER('DI-Temp'!I149),'DI-Temp'!I149/'T-Res'!$B$165,"")</f>
        <v/>
      </c>
      <c r="J149" s="7" t="str">
        <f>IF(ISNUMBER('DI-Temp'!J149),'DI-Temp'!J149/'T-Res'!$B$165,"")</f>
        <v/>
      </c>
      <c r="K149" s="7" t="str">
        <f>IF(ISNUMBER('DI-Temp'!K149),'DI-Temp'!K149/'T-Res'!$B$165,"")</f>
        <v/>
      </c>
      <c r="L149" s="7" t="str">
        <f>IF(ISNUMBER('DI-Temp'!L149),'DI-Temp'!L149/'T-Res'!$B$165,"")</f>
        <v/>
      </c>
      <c r="M149" s="7" t="str">
        <f>IF(ISNUMBER('DI-Temp'!M149),'DI-Temp'!M149/'T-Res'!$B$165,"")</f>
        <v/>
      </c>
      <c r="N149" s="7" t="str">
        <f>IF(ISNUMBER('DI-Temp'!N149),'DI-Temp'!N149/'T-Res'!$B$165,"")</f>
        <v/>
      </c>
      <c r="O149" s="7" t="str">
        <f>IF(ISNUMBER('DI-Temp'!O149),'DI-Temp'!O149/'T-Res'!$B$165,"")</f>
        <v/>
      </c>
      <c r="P149" s="7" t="str">
        <f>IF(ISNUMBER('DI-Temp'!P149),'DI-Temp'!P149/'T-Res'!$B$165,"")</f>
        <v/>
      </c>
      <c r="Q149" s="7" t="str">
        <f>IF(ISNUMBER('DI-Temp'!Q149),'DI-Temp'!Q149/'T-Res'!$B$165,"")</f>
        <v/>
      </c>
      <c r="R149" s="7" t="str">
        <f>IF(ISNUMBER('DI-Temp'!R149),'DI-Temp'!R149/'T-Res'!$B$165,"")</f>
        <v/>
      </c>
      <c r="S149" s="7" t="str">
        <f>IF(ISNUMBER('DI-Temp'!S149),'DI-Temp'!S149/'T-Res'!$B$165,"")</f>
        <v/>
      </c>
      <c r="T149" s="7" t="str">
        <f>IF(ISNUMBER('DI-Temp'!T149),'DI-Temp'!T149/'T-Res'!$B$165,"")</f>
        <v/>
      </c>
      <c r="Y149" s="7" t="str">
        <f t="shared" si="38"/>
        <v/>
      </c>
      <c r="Z149" s="7" t="str">
        <f t="shared" si="39"/>
        <v/>
      </c>
      <c r="AA149" s="7" t="str">
        <f t="shared" si="40"/>
        <v/>
      </c>
      <c r="AB149" s="7" t="str">
        <f t="shared" si="41"/>
        <v/>
      </c>
      <c r="AC149" s="7" t="str">
        <f t="shared" si="42"/>
        <v/>
      </c>
      <c r="AD149" s="7" t="str">
        <f t="shared" si="43"/>
        <v/>
      </c>
      <c r="AE149" s="7" t="str">
        <f t="shared" si="44"/>
        <v/>
      </c>
      <c r="AF149" s="7" t="str">
        <f t="shared" si="45"/>
        <v/>
      </c>
      <c r="AG149" s="7" t="str">
        <f t="shared" si="46"/>
        <v/>
      </c>
      <c r="AH149" s="7" t="str">
        <f t="shared" si="47"/>
        <v/>
      </c>
      <c r="AI149" s="7" t="str">
        <f t="shared" si="48"/>
        <v/>
      </c>
      <c r="AJ149" s="7" t="str">
        <f t="shared" si="49"/>
        <v/>
      </c>
      <c r="AK149" s="7" t="str">
        <f t="shared" si="50"/>
        <v/>
      </c>
      <c r="AL149" s="7" t="str">
        <f t="shared" si="51"/>
        <v/>
      </c>
      <c r="AM149" s="7" t="str">
        <f t="shared" si="52"/>
        <v/>
      </c>
      <c r="AN149" s="7" t="str">
        <f t="shared" si="53"/>
        <v/>
      </c>
      <c r="AO149" s="7" t="str">
        <f t="shared" si="54"/>
        <v/>
      </c>
      <c r="AP149" s="7" t="str">
        <f t="shared" si="55"/>
        <v/>
      </c>
      <c r="AQ149" s="7" t="str">
        <f t="shared" si="56"/>
        <v/>
      </c>
    </row>
    <row r="150" spans="1:43">
      <c r="A150" s="1">
        <v>2018</v>
      </c>
      <c r="B150" s="7" t="str">
        <f>IF(ISNUMBER('DI-Temp'!B150),'DI-Temp'!B150/'T-Res'!$B$165,"")</f>
        <v/>
      </c>
      <c r="C150" s="7" t="str">
        <f>IF(ISNUMBER('DI-Temp'!C150),'DI-Temp'!C150/'T-Res'!$B$165,"")</f>
        <v/>
      </c>
      <c r="D150" s="7" t="str">
        <f>IF(ISNUMBER('DI-Temp'!D150),'DI-Temp'!D150/'T-Res'!$B$165,"")</f>
        <v/>
      </c>
      <c r="E150" s="7" t="str">
        <f>IF(ISNUMBER('DI-Temp'!E150),'DI-Temp'!E150/'T-Res'!$B$165,"")</f>
        <v/>
      </c>
      <c r="F150" s="7" t="str">
        <f>IF(ISNUMBER('DI-Temp'!F150),'DI-Temp'!F150/'T-Res'!$B$165,"")</f>
        <v/>
      </c>
      <c r="G150" s="7" t="str">
        <f>IF(ISNUMBER('DI-Temp'!G150),'DI-Temp'!G150/'T-Res'!$B$165,"")</f>
        <v/>
      </c>
      <c r="H150" s="7" t="str">
        <f>IF(ISNUMBER('DI-Temp'!H150),'DI-Temp'!H150/'T-Res'!$B$165,"")</f>
        <v/>
      </c>
      <c r="I150" s="7" t="str">
        <f>IF(ISNUMBER('DI-Temp'!I150),'DI-Temp'!I150/'T-Res'!$B$165,"")</f>
        <v/>
      </c>
      <c r="J150" s="7" t="str">
        <f>IF(ISNUMBER('DI-Temp'!J150),'DI-Temp'!J150/'T-Res'!$B$165,"")</f>
        <v/>
      </c>
      <c r="K150" s="7" t="str">
        <f>IF(ISNUMBER('DI-Temp'!K150),'DI-Temp'!K150/'T-Res'!$B$165,"")</f>
        <v/>
      </c>
      <c r="L150" s="7" t="str">
        <f>IF(ISNUMBER('DI-Temp'!L150),'DI-Temp'!L150/'T-Res'!$B$165,"")</f>
        <v/>
      </c>
      <c r="M150" s="7" t="str">
        <f>IF(ISNUMBER('DI-Temp'!M150),'DI-Temp'!M150/'T-Res'!$B$165,"")</f>
        <v/>
      </c>
      <c r="N150" s="7" t="str">
        <f>IF(ISNUMBER('DI-Temp'!N150),'DI-Temp'!N150/'T-Res'!$B$165,"")</f>
        <v/>
      </c>
      <c r="O150" s="7" t="str">
        <f>IF(ISNUMBER('DI-Temp'!O150),'DI-Temp'!O150/'T-Res'!$B$165,"")</f>
        <v/>
      </c>
      <c r="P150" s="7" t="str">
        <f>IF(ISNUMBER('DI-Temp'!P150),'DI-Temp'!P150/'T-Res'!$B$165,"")</f>
        <v/>
      </c>
      <c r="Q150" s="7" t="str">
        <f>IF(ISNUMBER('DI-Temp'!Q150),'DI-Temp'!Q150/'T-Res'!$B$165,"")</f>
        <v/>
      </c>
      <c r="R150" s="7" t="str">
        <f>IF(ISNUMBER('DI-Temp'!R150),'DI-Temp'!R150/'T-Res'!$B$165,"")</f>
        <v/>
      </c>
      <c r="S150" s="7" t="str">
        <f>IF(ISNUMBER('DI-Temp'!S150),'DI-Temp'!S150/'T-Res'!$B$165,"")</f>
        <v/>
      </c>
      <c r="T150" s="7" t="str">
        <f>IF(ISNUMBER('DI-Temp'!T150),'DI-Temp'!T150/'T-Res'!$B$165,"")</f>
        <v/>
      </c>
      <c r="Y150" s="7" t="str">
        <f t="shared" si="38"/>
        <v/>
      </c>
      <c r="Z150" s="7" t="str">
        <f t="shared" si="39"/>
        <v/>
      </c>
      <c r="AA150" s="7" t="str">
        <f t="shared" si="40"/>
        <v/>
      </c>
      <c r="AB150" s="7" t="str">
        <f t="shared" si="41"/>
        <v/>
      </c>
      <c r="AC150" s="7" t="str">
        <f t="shared" si="42"/>
        <v/>
      </c>
      <c r="AD150" s="7" t="str">
        <f t="shared" si="43"/>
        <v/>
      </c>
      <c r="AE150" s="7" t="str">
        <f t="shared" si="44"/>
        <v/>
      </c>
      <c r="AF150" s="7" t="str">
        <f t="shared" si="45"/>
        <v/>
      </c>
      <c r="AG150" s="7" t="str">
        <f t="shared" si="46"/>
        <v/>
      </c>
      <c r="AH150" s="7" t="str">
        <f t="shared" si="47"/>
        <v/>
      </c>
      <c r="AI150" s="7" t="str">
        <f t="shared" si="48"/>
        <v/>
      </c>
      <c r="AJ150" s="7" t="str">
        <f t="shared" si="49"/>
        <v/>
      </c>
      <c r="AK150" s="7" t="str">
        <f t="shared" si="50"/>
        <v/>
      </c>
      <c r="AL150" s="7" t="str">
        <f t="shared" si="51"/>
        <v/>
      </c>
      <c r="AM150" s="7" t="str">
        <f t="shared" si="52"/>
        <v/>
      </c>
      <c r="AN150" s="7" t="str">
        <f t="shared" si="53"/>
        <v/>
      </c>
      <c r="AO150" s="7" t="str">
        <f t="shared" si="54"/>
        <v/>
      </c>
      <c r="AP150" s="7" t="str">
        <f t="shared" si="55"/>
        <v/>
      </c>
      <c r="AQ150" s="7" t="str">
        <f t="shared" si="56"/>
        <v/>
      </c>
    </row>
    <row r="151" spans="1:43">
      <c r="A151" s="1">
        <v>2019</v>
      </c>
      <c r="B151" s="7" t="str">
        <f>IF(ISNUMBER('DI-Temp'!B151),'DI-Temp'!B151/'T-Res'!$B$165,"")</f>
        <v/>
      </c>
      <c r="C151" s="7" t="str">
        <f>IF(ISNUMBER('DI-Temp'!C151),'DI-Temp'!C151/'T-Res'!$B$165,"")</f>
        <v/>
      </c>
      <c r="D151" s="7" t="str">
        <f>IF(ISNUMBER('DI-Temp'!D151),'DI-Temp'!D151/'T-Res'!$B$165,"")</f>
        <v/>
      </c>
      <c r="E151" s="7" t="str">
        <f>IF(ISNUMBER('DI-Temp'!E151),'DI-Temp'!E151/'T-Res'!$B$165,"")</f>
        <v/>
      </c>
      <c r="F151" s="7" t="str">
        <f>IF(ISNUMBER('DI-Temp'!F151),'DI-Temp'!F151/'T-Res'!$B$165,"")</f>
        <v/>
      </c>
      <c r="G151" s="7" t="str">
        <f>IF(ISNUMBER('DI-Temp'!G151),'DI-Temp'!G151/'T-Res'!$B$165,"")</f>
        <v/>
      </c>
      <c r="H151" s="7" t="str">
        <f>IF(ISNUMBER('DI-Temp'!H151),'DI-Temp'!H151/'T-Res'!$B$165,"")</f>
        <v/>
      </c>
      <c r="I151" s="7" t="str">
        <f>IF(ISNUMBER('DI-Temp'!I151),'DI-Temp'!I151/'T-Res'!$B$165,"")</f>
        <v/>
      </c>
      <c r="J151" s="7" t="str">
        <f>IF(ISNUMBER('DI-Temp'!J151),'DI-Temp'!J151/'T-Res'!$B$165,"")</f>
        <v/>
      </c>
      <c r="K151" s="7" t="str">
        <f>IF(ISNUMBER('DI-Temp'!K151),'DI-Temp'!K151/'T-Res'!$B$165,"")</f>
        <v/>
      </c>
      <c r="L151" s="7" t="str">
        <f>IF(ISNUMBER('DI-Temp'!L151),'DI-Temp'!L151/'T-Res'!$B$165,"")</f>
        <v/>
      </c>
      <c r="M151" s="7" t="str">
        <f>IF(ISNUMBER('DI-Temp'!M151),'DI-Temp'!M151/'T-Res'!$B$165,"")</f>
        <v/>
      </c>
      <c r="N151" s="7" t="str">
        <f>IF(ISNUMBER('DI-Temp'!N151),'DI-Temp'!N151/'T-Res'!$B$165,"")</f>
        <v/>
      </c>
      <c r="O151" s="7" t="str">
        <f>IF(ISNUMBER('DI-Temp'!O151),'DI-Temp'!O151/'T-Res'!$B$165,"")</f>
        <v/>
      </c>
      <c r="P151" s="7" t="str">
        <f>IF(ISNUMBER('DI-Temp'!P151),'DI-Temp'!P151/'T-Res'!$B$165,"")</f>
        <v/>
      </c>
      <c r="Q151" s="7" t="str">
        <f>IF(ISNUMBER('DI-Temp'!Q151),'DI-Temp'!Q151/'T-Res'!$B$165,"")</f>
        <v/>
      </c>
      <c r="R151" s="7" t="str">
        <f>IF(ISNUMBER('DI-Temp'!R151),'DI-Temp'!R151/'T-Res'!$B$165,"")</f>
        <v/>
      </c>
      <c r="S151" s="7" t="str">
        <f>IF(ISNUMBER('DI-Temp'!S151),'DI-Temp'!S151/'T-Res'!$B$165,"")</f>
        <v/>
      </c>
      <c r="T151" s="7" t="str">
        <f>IF(ISNUMBER('DI-Temp'!T151),'DI-Temp'!T151/'T-Res'!$B$165,"")</f>
        <v/>
      </c>
      <c r="Y151" s="7" t="str">
        <f t="shared" si="38"/>
        <v/>
      </c>
      <c r="Z151" s="7" t="str">
        <f t="shared" si="39"/>
        <v/>
      </c>
      <c r="AA151" s="7" t="str">
        <f t="shared" si="40"/>
        <v/>
      </c>
      <c r="AB151" s="7" t="str">
        <f t="shared" si="41"/>
        <v/>
      </c>
      <c r="AC151" s="7" t="str">
        <f t="shared" si="42"/>
        <v/>
      </c>
      <c r="AD151" s="7" t="str">
        <f t="shared" si="43"/>
        <v/>
      </c>
      <c r="AE151" s="7" t="str">
        <f t="shared" si="44"/>
        <v/>
      </c>
      <c r="AF151" s="7" t="str">
        <f t="shared" si="45"/>
        <v/>
      </c>
      <c r="AG151" s="7" t="str">
        <f t="shared" si="46"/>
        <v/>
      </c>
      <c r="AH151" s="7" t="str">
        <f t="shared" si="47"/>
        <v/>
      </c>
      <c r="AI151" s="7" t="str">
        <f t="shared" si="48"/>
        <v/>
      </c>
      <c r="AJ151" s="7" t="str">
        <f t="shared" si="49"/>
        <v/>
      </c>
      <c r="AK151" s="7" t="str">
        <f t="shared" si="50"/>
        <v/>
      </c>
      <c r="AL151" s="7" t="str">
        <f t="shared" si="51"/>
        <v/>
      </c>
      <c r="AM151" s="7" t="str">
        <f t="shared" si="52"/>
        <v/>
      </c>
      <c r="AN151" s="7" t="str">
        <f t="shared" si="53"/>
        <v/>
      </c>
      <c r="AO151" s="7" t="str">
        <f t="shared" si="54"/>
        <v/>
      </c>
      <c r="AP151" s="7" t="str">
        <f t="shared" si="55"/>
        <v/>
      </c>
      <c r="AQ151" s="7" t="str">
        <f t="shared" si="56"/>
        <v/>
      </c>
    </row>
    <row r="152" spans="1:43">
      <c r="A152" s="1">
        <v>2020</v>
      </c>
      <c r="B152" s="7" t="str">
        <f>IF(ISNUMBER('DI-Temp'!B152),'DI-Temp'!B152/'T-Res'!$B$165,"")</f>
        <v/>
      </c>
      <c r="C152" s="7" t="str">
        <f>IF(ISNUMBER('DI-Temp'!C152),'DI-Temp'!C152/'T-Res'!$B$165,"")</f>
        <v/>
      </c>
      <c r="D152" s="7" t="str">
        <f>IF(ISNUMBER('DI-Temp'!D152),'DI-Temp'!D152/'T-Res'!$B$165,"")</f>
        <v/>
      </c>
      <c r="E152" s="7" t="str">
        <f>IF(ISNUMBER('DI-Temp'!E152),'DI-Temp'!E152/'T-Res'!$B$165,"")</f>
        <v/>
      </c>
      <c r="F152" s="7" t="str">
        <f>IF(ISNUMBER('DI-Temp'!F152),'DI-Temp'!F152/'T-Res'!$B$165,"")</f>
        <v/>
      </c>
      <c r="G152" s="7" t="str">
        <f>IF(ISNUMBER('DI-Temp'!G152),'DI-Temp'!G152/'T-Res'!$B$165,"")</f>
        <v/>
      </c>
      <c r="H152" s="7" t="str">
        <f>IF(ISNUMBER('DI-Temp'!H152),'DI-Temp'!H152/'T-Res'!$B$165,"")</f>
        <v/>
      </c>
      <c r="I152" s="7" t="str">
        <f>IF(ISNUMBER('DI-Temp'!I152),'DI-Temp'!I152/'T-Res'!$B$165,"")</f>
        <v/>
      </c>
      <c r="J152" s="7" t="str">
        <f>IF(ISNUMBER('DI-Temp'!J152),'DI-Temp'!J152/'T-Res'!$B$165,"")</f>
        <v/>
      </c>
      <c r="K152" s="7" t="str">
        <f>IF(ISNUMBER('DI-Temp'!K152),'DI-Temp'!K152/'T-Res'!$B$165,"")</f>
        <v/>
      </c>
      <c r="L152" s="7" t="str">
        <f>IF(ISNUMBER('DI-Temp'!L152),'DI-Temp'!L152/'T-Res'!$B$165,"")</f>
        <v/>
      </c>
      <c r="M152" s="7" t="str">
        <f>IF(ISNUMBER('DI-Temp'!M152),'DI-Temp'!M152/'T-Res'!$B$165,"")</f>
        <v/>
      </c>
      <c r="N152" s="7" t="str">
        <f>IF(ISNUMBER('DI-Temp'!N152),'DI-Temp'!N152/'T-Res'!$B$165,"")</f>
        <v/>
      </c>
      <c r="O152" s="7" t="str">
        <f>IF(ISNUMBER('DI-Temp'!O152),'DI-Temp'!O152/'T-Res'!$B$165,"")</f>
        <v/>
      </c>
      <c r="P152" s="7" t="str">
        <f>IF(ISNUMBER('DI-Temp'!P152),'DI-Temp'!P152/'T-Res'!$B$165,"")</f>
        <v/>
      </c>
      <c r="Q152" s="7" t="str">
        <f>IF(ISNUMBER('DI-Temp'!Q152),'DI-Temp'!Q152/'T-Res'!$B$165,"")</f>
        <v/>
      </c>
      <c r="R152" s="7" t="str">
        <f>IF(ISNUMBER('DI-Temp'!R152),'DI-Temp'!R152/'T-Res'!$B$165,"")</f>
        <v/>
      </c>
      <c r="S152" s="7" t="str">
        <f>IF(ISNUMBER('DI-Temp'!S152),'DI-Temp'!S152/'T-Res'!$B$165,"")</f>
        <v/>
      </c>
      <c r="T152" s="7" t="str">
        <f>IF(ISNUMBER('DI-Temp'!T152),'DI-Temp'!T152/'T-Res'!$B$165,"")</f>
        <v/>
      </c>
      <c r="Y152" s="7" t="str">
        <f t="shared" ref="Y152" si="57">IF(ISNUMBER(B152),(B152-1)*50,"")</f>
        <v/>
      </c>
      <c r="Z152" s="7" t="str">
        <f t="shared" ref="Z152" si="58">IF(ISNUMBER(C152),(C152-1)*50,"")</f>
        <v/>
      </c>
      <c r="AA152" s="7" t="str">
        <f t="shared" ref="AA152" si="59">IF(ISNUMBER(D152),(D152-1)*50,"")</f>
        <v/>
      </c>
      <c r="AB152" s="7" t="str">
        <f t="shared" ref="AB152" si="60">IF(ISNUMBER(E152),(E152-1)*50,"")</f>
        <v/>
      </c>
      <c r="AC152" s="7" t="str">
        <f t="shared" ref="AC152" si="61">IF(ISNUMBER(F152),(F152-1)*50,"")</f>
        <v/>
      </c>
      <c r="AD152" s="7" t="str">
        <f t="shared" ref="AD152" si="62">IF(ISNUMBER(G152),(G152-1)*50,"")</f>
        <v/>
      </c>
      <c r="AE152" s="7" t="str">
        <f t="shared" ref="AE152" si="63">IF(ISNUMBER(H152),(H152-1)*50,"")</f>
        <v/>
      </c>
      <c r="AF152" s="7" t="str">
        <f t="shared" ref="AF152" si="64">IF(ISNUMBER(I152),(I152-1)*50,"")</f>
        <v/>
      </c>
      <c r="AG152" s="7" t="str">
        <f t="shared" ref="AG152" si="65">IF(ISNUMBER(J152),(J152-1)*50,"")</f>
        <v/>
      </c>
      <c r="AH152" s="7" t="str">
        <f t="shared" ref="AH152" si="66">IF(ISNUMBER(K152),(K152-1)*50,"")</f>
        <v/>
      </c>
      <c r="AI152" s="7" t="str">
        <f t="shared" ref="AI152" si="67">IF(ISNUMBER(L152),(L152-1)*50,"")</f>
        <v/>
      </c>
      <c r="AJ152" s="7" t="str">
        <f t="shared" ref="AJ152" si="68">IF(ISNUMBER(M152),(M152-1)*50,"")</f>
        <v/>
      </c>
      <c r="AK152" s="7" t="str">
        <f t="shared" ref="AK152" si="69">IF(ISNUMBER(N152),(N152-1)*50,"")</f>
        <v/>
      </c>
      <c r="AL152" s="7" t="str">
        <f t="shared" ref="AL152" si="70">IF(ISNUMBER(O152),(O152-1)*50,"")</f>
        <v/>
      </c>
      <c r="AM152" s="7" t="str">
        <f t="shared" ref="AM152" si="71">IF(ISNUMBER(P152),(P152-1)*50,"")</f>
        <v/>
      </c>
      <c r="AN152" s="7" t="str">
        <f t="shared" ref="AN152" si="72">IF(ISNUMBER(Q152),(Q152-1)*50,"")</f>
        <v/>
      </c>
      <c r="AO152" s="7" t="str">
        <f t="shared" ref="AO152" si="73">IF(ISNUMBER(R152),(R152-1)*50,"")</f>
        <v/>
      </c>
      <c r="AP152" s="7" t="str">
        <f t="shared" ref="AP152" si="74">IF(ISNUMBER(S152),(S152-1)*50,"")</f>
        <v/>
      </c>
      <c r="AQ152" s="7" t="str">
        <f t="shared" ref="AQ152" si="75">IF(ISNUMBER(T152),(T152-1)*50,"")</f>
        <v/>
      </c>
    </row>
  </sheetData>
  <pageMargins left="0.7" right="0.7" top="0.78740157499999996" bottom="0.78740157499999996"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1:T152"/>
  <sheetViews>
    <sheetView workbookViewId="0">
      <pane xSplit="1" ySplit="1" topLeftCell="B2" activePane="bottomRight" state="frozen"/>
      <selection pane="topRight" activeCell="B1" sqref="B1"/>
      <selection pane="bottomLeft" activeCell="A2" sqref="A2"/>
      <selection pane="bottomRight" activeCell="B152" sqref="B2:T152"/>
    </sheetView>
  </sheetViews>
  <sheetFormatPr baseColWidth="10" defaultRowHeight="15"/>
  <cols>
    <col min="2" max="20" width="6.85546875" style="3" customWidth="1"/>
  </cols>
  <sheetData>
    <row r="1" spans="1:20">
      <c r="A1" s="1" t="s">
        <v>10</v>
      </c>
      <c r="B1" s="2" t="s">
        <v>11</v>
      </c>
      <c r="C1" s="2" t="s">
        <v>12</v>
      </c>
      <c r="D1" s="2" t="s">
        <v>13</v>
      </c>
      <c r="E1" s="2" t="s">
        <v>14</v>
      </c>
      <c r="F1" s="2" t="s">
        <v>15</v>
      </c>
      <c r="G1" s="2" t="s">
        <v>16</v>
      </c>
      <c r="H1" s="2" t="s">
        <v>17</v>
      </c>
      <c r="I1" s="2" t="s">
        <v>18</v>
      </c>
      <c r="J1" s="2" t="s">
        <v>19</v>
      </c>
      <c r="K1" s="2" t="s">
        <v>0</v>
      </c>
      <c r="L1" s="2" t="s">
        <v>1</v>
      </c>
      <c r="M1" s="2" t="s">
        <v>2</v>
      </c>
      <c r="N1" s="2" t="s">
        <v>3</v>
      </c>
      <c r="O1" s="2" t="s">
        <v>4</v>
      </c>
      <c r="P1" s="2" t="s">
        <v>5</v>
      </c>
      <c r="Q1" s="2" t="s">
        <v>6</v>
      </c>
      <c r="R1" s="2" t="s">
        <v>7</v>
      </c>
      <c r="S1" s="2" t="s">
        <v>8</v>
      </c>
      <c r="T1" s="2" t="s">
        <v>9</v>
      </c>
    </row>
    <row r="2" spans="1:20">
      <c r="A2" s="1">
        <v>1870</v>
      </c>
      <c r="B2" s="6" t="str">
        <f>IF(ISNUMBER('DI-Temp'!B2),('DI-Temp'!B2-'T-Res'!B$165)/'T-Res'!B$169,"")</f>
        <v/>
      </c>
      <c r="C2" s="6" t="str">
        <f>IF(ISNUMBER('DI-Temp'!C2),('DI-Temp'!C2-'T-Res'!C$165)/'T-Res'!C$169,"")</f>
        <v/>
      </c>
      <c r="D2" s="6" t="str">
        <f>IF(ISNUMBER('DI-Temp'!D2),('DI-Temp'!D2-'T-Res'!D$165)/'T-Res'!D$169,"")</f>
        <v/>
      </c>
      <c r="E2" s="6" t="str">
        <f>IF(ISNUMBER('DI-Temp'!E2),('DI-Temp'!E2-'T-Res'!E$165)/'T-Res'!E$169,"")</f>
        <v/>
      </c>
      <c r="F2" s="6" t="str">
        <f>IF(ISNUMBER('DI-Temp'!F2),('DI-Temp'!F2-'T-Res'!F$165)/'T-Res'!F$169,"")</f>
        <v/>
      </c>
      <c r="G2" s="6" t="str">
        <f>IF(ISNUMBER('DI-Temp'!G2),('DI-Temp'!G2-'T-Res'!G$165)/'T-Res'!G$169,"")</f>
        <v/>
      </c>
      <c r="H2" s="6" t="str">
        <f>IF(ISNUMBER('DI-Temp'!H2),('DI-Temp'!H2-'T-Res'!H$165)/'T-Res'!H$169,"")</f>
        <v/>
      </c>
      <c r="I2" s="6" t="str">
        <f>IF(ISNUMBER('DI-Temp'!I2),('DI-Temp'!I2-'T-Res'!I$165)/'T-Res'!I$169,"")</f>
        <v/>
      </c>
      <c r="J2" s="6" t="str">
        <f>IF(ISNUMBER('DI-Temp'!J2),('DI-Temp'!J2-'T-Res'!J$165)/'T-Res'!J$169,"")</f>
        <v/>
      </c>
      <c r="K2" s="6" t="str">
        <f>IF(ISNUMBER('DI-Temp'!K2),('DI-Temp'!K2-'T-Res'!K$165)/'T-Res'!K$169,"")</f>
        <v/>
      </c>
      <c r="L2" s="6" t="str">
        <f>IF(ISNUMBER('DI-Temp'!L2),('DI-Temp'!L2-'T-Res'!L$165)/'T-Res'!L$169,"")</f>
        <v/>
      </c>
      <c r="M2" s="6" t="str">
        <f>IF(ISNUMBER('DI-Temp'!M2),('DI-Temp'!M2-'T-Res'!M$165)/'T-Res'!M$169,"")</f>
        <v/>
      </c>
      <c r="N2" s="6" t="str">
        <f>IF(ISNUMBER('DI-Temp'!N2),('DI-Temp'!N2-'T-Res'!N$165)/'T-Res'!N$169,"")</f>
        <v/>
      </c>
      <c r="O2" s="6" t="str">
        <f>IF(ISNUMBER('DI-Temp'!O2),('DI-Temp'!O2-'T-Res'!O$165)/'T-Res'!O$169,"")</f>
        <v/>
      </c>
      <c r="P2" s="6" t="str">
        <f>IF(ISNUMBER('DI-Temp'!P2),('DI-Temp'!P2-'T-Res'!P$165)/'T-Res'!P$169,"")</f>
        <v/>
      </c>
      <c r="Q2" s="6" t="str">
        <f>IF(ISNUMBER('DI-Temp'!Q2),('DI-Temp'!Q2-'T-Res'!Q$165)/'T-Res'!Q$169,"")</f>
        <v/>
      </c>
      <c r="R2" s="6" t="str">
        <f>IF(ISNUMBER('DI-Temp'!R2),('DI-Temp'!R2-'T-Res'!R$165)/'T-Res'!R$169,"")</f>
        <v/>
      </c>
      <c r="S2" s="6" t="str">
        <f>IF(ISNUMBER('DI-Temp'!S2),('DI-Temp'!S2-'T-Res'!S$165)/'T-Res'!S$169,"")</f>
        <v/>
      </c>
      <c r="T2" s="6" t="str">
        <f>IF(ISNUMBER('DI-Temp'!T2),('DI-Temp'!T2-'T-Res'!T$165)/'T-Res'!T$169,"")</f>
        <v/>
      </c>
    </row>
    <row r="3" spans="1:20">
      <c r="A3" s="1">
        <v>1871</v>
      </c>
      <c r="B3" s="6" t="str">
        <f>IF(ISNUMBER('DI-Temp'!B3),('DI-Temp'!B3-'T-Res'!B$165)/'T-Res'!B$169,"")</f>
        <v/>
      </c>
      <c r="C3" s="6" t="str">
        <f>IF(ISNUMBER('DI-Temp'!C3),('DI-Temp'!C3-'T-Res'!C$165)/'T-Res'!C$169,"")</f>
        <v/>
      </c>
      <c r="D3" s="6" t="str">
        <f>IF(ISNUMBER('DI-Temp'!D3),('DI-Temp'!D3-'T-Res'!D$165)/'T-Res'!D$169,"")</f>
        <v/>
      </c>
      <c r="E3" s="6" t="str">
        <f>IF(ISNUMBER('DI-Temp'!E3),('DI-Temp'!E3-'T-Res'!E$165)/'T-Res'!E$169,"")</f>
        <v/>
      </c>
      <c r="F3" s="6" t="str">
        <f>IF(ISNUMBER('DI-Temp'!F3),('DI-Temp'!F3-'T-Res'!F$165)/'T-Res'!F$169,"")</f>
        <v/>
      </c>
      <c r="G3" s="6" t="str">
        <f>IF(ISNUMBER('DI-Temp'!G3),('DI-Temp'!G3-'T-Res'!G$165)/'T-Res'!G$169,"")</f>
        <v/>
      </c>
      <c r="H3" s="6" t="str">
        <f>IF(ISNUMBER('DI-Temp'!H3),('DI-Temp'!H3-'T-Res'!H$165)/'T-Res'!H$169,"")</f>
        <v/>
      </c>
      <c r="I3" s="6" t="str">
        <f>IF(ISNUMBER('DI-Temp'!I3),('DI-Temp'!I3-'T-Res'!I$165)/'T-Res'!I$169,"")</f>
        <v/>
      </c>
      <c r="J3" s="6" t="str">
        <f>IF(ISNUMBER('DI-Temp'!J3),('DI-Temp'!J3-'T-Res'!J$165)/'T-Res'!J$169,"")</f>
        <v/>
      </c>
      <c r="K3" s="6" t="str">
        <f>IF(ISNUMBER('DI-Temp'!K3),('DI-Temp'!K3-'T-Res'!K$165)/'T-Res'!K$169,"")</f>
        <v/>
      </c>
      <c r="L3" s="6" t="str">
        <f>IF(ISNUMBER('DI-Temp'!L3),('DI-Temp'!L3-'T-Res'!L$165)/'T-Res'!L$169,"")</f>
        <v/>
      </c>
      <c r="M3" s="6" t="str">
        <f>IF(ISNUMBER('DI-Temp'!M3),('DI-Temp'!M3-'T-Res'!M$165)/'T-Res'!M$169,"")</f>
        <v/>
      </c>
      <c r="N3" s="6" t="str">
        <f>IF(ISNUMBER('DI-Temp'!N3),('DI-Temp'!N3-'T-Res'!N$165)/'T-Res'!N$169,"")</f>
        <v/>
      </c>
      <c r="O3" s="6" t="str">
        <f>IF(ISNUMBER('DI-Temp'!O3),('DI-Temp'!O3-'T-Res'!O$165)/'T-Res'!O$169,"")</f>
        <v/>
      </c>
      <c r="P3" s="6" t="str">
        <f>IF(ISNUMBER('DI-Temp'!P3),('DI-Temp'!P3-'T-Res'!P$165)/'T-Res'!P$169,"")</f>
        <v/>
      </c>
      <c r="Q3" s="6" t="str">
        <f>IF(ISNUMBER('DI-Temp'!Q3),('DI-Temp'!Q3-'T-Res'!Q$165)/'T-Res'!Q$169,"")</f>
        <v/>
      </c>
      <c r="R3" s="6" t="str">
        <f>IF(ISNUMBER('DI-Temp'!R3),('DI-Temp'!R3-'T-Res'!R$165)/'T-Res'!R$169,"")</f>
        <v/>
      </c>
      <c r="S3" s="6" t="str">
        <f>IF(ISNUMBER('DI-Temp'!S3),('DI-Temp'!S3-'T-Res'!S$165)/'T-Res'!S$169,"")</f>
        <v/>
      </c>
      <c r="T3" s="6" t="str">
        <f>IF(ISNUMBER('DI-Temp'!T3),('DI-Temp'!T3-'T-Res'!T$165)/'T-Res'!T$169,"")</f>
        <v/>
      </c>
    </row>
    <row r="4" spans="1:20">
      <c r="A4" s="1">
        <v>1872</v>
      </c>
      <c r="B4" s="6" t="str">
        <f>IF(ISNUMBER('DI-Temp'!B4),('DI-Temp'!B4-'T-Res'!B$165)/'T-Res'!B$169,"")</f>
        <v/>
      </c>
      <c r="C4" s="6" t="str">
        <f>IF(ISNUMBER('DI-Temp'!C4),('DI-Temp'!C4-'T-Res'!C$165)/'T-Res'!C$169,"")</f>
        <v/>
      </c>
      <c r="D4" s="6" t="str">
        <f>IF(ISNUMBER('DI-Temp'!D4),('DI-Temp'!D4-'T-Res'!D$165)/'T-Res'!D$169,"")</f>
        <v/>
      </c>
      <c r="E4" s="6" t="str">
        <f>IF(ISNUMBER('DI-Temp'!E4),('DI-Temp'!E4-'T-Res'!E$165)/'T-Res'!E$169,"")</f>
        <v/>
      </c>
      <c r="F4" s="6" t="str">
        <f>IF(ISNUMBER('DI-Temp'!F4),('DI-Temp'!F4-'T-Res'!F$165)/'T-Res'!F$169,"")</f>
        <v/>
      </c>
      <c r="G4" s="6" t="str">
        <f>IF(ISNUMBER('DI-Temp'!G4),('DI-Temp'!G4-'T-Res'!G$165)/'T-Res'!G$169,"")</f>
        <v/>
      </c>
      <c r="H4" s="6" t="str">
        <f>IF(ISNUMBER('DI-Temp'!H4),('DI-Temp'!H4-'T-Res'!H$165)/'T-Res'!H$169,"")</f>
        <v/>
      </c>
      <c r="I4" s="6" t="str">
        <f>IF(ISNUMBER('DI-Temp'!I4),('DI-Temp'!I4-'T-Res'!I$165)/'T-Res'!I$169,"")</f>
        <v/>
      </c>
      <c r="J4" s="6" t="str">
        <f>IF(ISNUMBER('DI-Temp'!J4),('DI-Temp'!J4-'T-Res'!J$165)/'T-Res'!J$169,"")</f>
        <v/>
      </c>
      <c r="K4" s="6" t="str">
        <f>IF(ISNUMBER('DI-Temp'!K4),('DI-Temp'!K4-'T-Res'!K$165)/'T-Res'!K$169,"")</f>
        <v/>
      </c>
      <c r="L4" s="6" t="str">
        <f>IF(ISNUMBER('DI-Temp'!L4),('DI-Temp'!L4-'T-Res'!L$165)/'T-Res'!L$169,"")</f>
        <v/>
      </c>
      <c r="M4" s="6" t="str">
        <f>IF(ISNUMBER('DI-Temp'!M4),('DI-Temp'!M4-'T-Res'!M$165)/'T-Res'!M$169,"")</f>
        <v/>
      </c>
      <c r="N4" s="6" t="str">
        <f>IF(ISNUMBER('DI-Temp'!N4),('DI-Temp'!N4-'T-Res'!N$165)/'T-Res'!N$169,"")</f>
        <v/>
      </c>
      <c r="O4" s="6" t="str">
        <f>IF(ISNUMBER('DI-Temp'!O4),('DI-Temp'!O4-'T-Res'!O$165)/'T-Res'!O$169,"")</f>
        <v/>
      </c>
      <c r="P4" s="6" t="str">
        <f>IF(ISNUMBER('DI-Temp'!P4),('DI-Temp'!P4-'T-Res'!P$165)/'T-Res'!P$169,"")</f>
        <v/>
      </c>
      <c r="Q4" s="6" t="str">
        <f>IF(ISNUMBER('DI-Temp'!Q4),('DI-Temp'!Q4-'T-Res'!Q$165)/'T-Res'!Q$169,"")</f>
        <v/>
      </c>
      <c r="R4" s="6" t="str">
        <f>IF(ISNUMBER('DI-Temp'!R4),('DI-Temp'!R4-'T-Res'!R$165)/'T-Res'!R$169,"")</f>
        <v/>
      </c>
      <c r="S4" s="6" t="str">
        <f>IF(ISNUMBER('DI-Temp'!S4),('DI-Temp'!S4-'T-Res'!S$165)/'T-Res'!S$169,"")</f>
        <v/>
      </c>
      <c r="T4" s="6" t="str">
        <f>IF(ISNUMBER('DI-Temp'!T4),('DI-Temp'!T4-'T-Res'!T$165)/'T-Res'!T$169,"")</f>
        <v/>
      </c>
    </row>
    <row r="5" spans="1:20">
      <c r="A5" s="1">
        <v>1873</v>
      </c>
      <c r="B5" s="6" t="str">
        <f>IF(ISNUMBER('DI-Temp'!B5),('DI-Temp'!B5-'T-Res'!B$165)/'T-Res'!B$169,"")</f>
        <v/>
      </c>
      <c r="C5" s="6" t="str">
        <f>IF(ISNUMBER('DI-Temp'!C5),('DI-Temp'!C5-'T-Res'!C$165)/'T-Res'!C$169,"")</f>
        <v/>
      </c>
      <c r="D5" s="6" t="str">
        <f>IF(ISNUMBER('DI-Temp'!D5),('DI-Temp'!D5-'T-Res'!D$165)/'T-Res'!D$169,"")</f>
        <v/>
      </c>
      <c r="E5" s="6" t="str">
        <f>IF(ISNUMBER('DI-Temp'!E5),('DI-Temp'!E5-'T-Res'!E$165)/'T-Res'!E$169,"")</f>
        <v/>
      </c>
      <c r="F5" s="6" t="str">
        <f>IF(ISNUMBER('DI-Temp'!F5),('DI-Temp'!F5-'T-Res'!F$165)/'T-Res'!F$169,"")</f>
        <v/>
      </c>
      <c r="G5" s="6" t="str">
        <f>IF(ISNUMBER('DI-Temp'!G5),('DI-Temp'!G5-'T-Res'!G$165)/'T-Res'!G$169,"")</f>
        <v/>
      </c>
      <c r="H5" s="6" t="str">
        <f>IF(ISNUMBER('DI-Temp'!H5),('DI-Temp'!H5-'T-Res'!H$165)/'T-Res'!H$169,"")</f>
        <v/>
      </c>
      <c r="I5" s="6" t="str">
        <f>IF(ISNUMBER('DI-Temp'!I5),('DI-Temp'!I5-'T-Res'!I$165)/'T-Res'!I$169,"")</f>
        <v/>
      </c>
      <c r="J5" s="6" t="str">
        <f>IF(ISNUMBER('DI-Temp'!J5),('DI-Temp'!J5-'T-Res'!J$165)/'T-Res'!J$169,"")</f>
        <v/>
      </c>
      <c r="K5" s="6" t="str">
        <f>IF(ISNUMBER('DI-Temp'!K5),('DI-Temp'!K5-'T-Res'!K$165)/'T-Res'!K$169,"")</f>
        <v/>
      </c>
      <c r="L5" s="6" t="str">
        <f>IF(ISNUMBER('DI-Temp'!L5),('DI-Temp'!L5-'T-Res'!L$165)/'T-Res'!L$169,"")</f>
        <v/>
      </c>
      <c r="M5" s="6" t="str">
        <f>IF(ISNUMBER('DI-Temp'!M5),('DI-Temp'!M5-'T-Res'!M$165)/'T-Res'!M$169,"")</f>
        <v/>
      </c>
      <c r="N5" s="6" t="str">
        <f>IF(ISNUMBER('DI-Temp'!N5),('DI-Temp'!N5-'T-Res'!N$165)/'T-Res'!N$169,"")</f>
        <v/>
      </c>
      <c r="O5" s="6" t="str">
        <f>IF(ISNUMBER('DI-Temp'!O5),('DI-Temp'!O5-'T-Res'!O$165)/'T-Res'!O$169,"")</f>
        <v/>
      </c>
      <c r="P5" s="6" t="str">
        <f>IF(ISNUMBER('DI-Temp'!P5),('DI-Temp'!P5-'T-Res'!P$165)/'T-Res'!P$169,"")</f>
        <v/>
      </c>
      <c r="Q5" s="6" t="str">
        <f>IF(ISNUMBER('DI-Temp'!Q5),('DI-Temp'!Q5-'T-Res'!Q$165)/'T-Res'!Q$169,"")</f>
        <v/>
      </c>
      <c r="R5" s="6" t="str">
        <f>IF(ISNUMBER('DI-Temp'!R5),('DI-Temp'!R5-'T-Res'!R$165)/'T-Res'!R$169,"")</f>
        <v/>
      </c>
      <c r="S5" s="6" t="str">
        <f>IF(ISNUMBER('DI-Temp'!S5),('DI-Temp'!S5-'T-Res'!S$165)/'T-Res'!S$169,"")</f>
        <v/>
      </c>
      <c r="T5" s="6" t="str">
        <f>IF(ISNUMBER('DI-Temp'!T5),('DI-Temp'!T5-'T-Res'!T$165)/'T-Res'!T$169,"")</f>
        <v/>
      </c>
    </row>
    <row r="6" spans="1:20">
      <c r="A6" s="1">
        <v>1874</v>
      </c>
      <c r="B6" s="6" t="str">
        <f>IF(ISNUMBER('DI-Temp'!B6),('DI-Temp'!B6-'T-Res'!B$165)/'T-Res'!B$169,"")</f>
        <v/>
      </c>
      <c r="C6" s="6" t="str">
        <f>IF(ISNUMBER('DI-Temp'!C6),('DI-Temp'!C6-'T-Res'!C$165)/'T-Res'!C$169,"")</f>
        <v/>
      </c>
      <c r="D6" s="6" t="str">
        <f>IF(ISNUMBER('DI-Temp'!D6),('DI-Temp'!D6-'T-Res'!D$165)/'T-Res'!D$169,"")</f>
        <v/>
      </c>
      <c r="E6" s="6" t="str">
        <f>IF(ISNUMBER('DI-Temp'!E6),('DI-Temp'!E6-'T-Res'!E$165)/'T-Res'!E$169,"")</f>
        <v/>
      </c>
      <c r="F6" s="6" t="str">
        <f>IF(ISNUMBER('DI-Temp'!F6),('DI-Temp'!F6-'T-Res'!F$165)/'T-Res'!F$169,"")</f>
        <v/>
      </c>
      <c r="G6" s="6" t="str">
        <f>IF(ISNUMBER('DI-Temp'!G6),('DI-Temp'!G6-'T-Res'!G$165)/'T-Res'!G$169,"")</f>
        <v/>
      </c>
      <c r="H6" s="6" t="str">
        <f>IF(ISNUMBER('DI-Temp'!H6),('DI-Temp'!H6-'T-Res'!H$165)/'T-Res'!H$169,"")</f>
        <v/>
      </c>
      <c r="I6" s="6" t="str">
        <f>IF(ISNUMBER('DI-Temp'!I6),('DI-Temp'!I6-'T-Res'!I$165)/'T-Res'!I$169,"")</f>
        <v/>
      </c>
      <c r="J6" s="6" t="str">
        <f>IF(ISNUMBER('DI-Temp'!J6),('DI-Temp'!J6-'T-Res'!J$165)/'T-Res'!J$169,"")</f>
        <v/>
      </c>
      <c r="K6" s="6" t="str">
        <f>IF(ISNUMBER('DI-Temp'!K6),('DI-Temp'!K6-'T-Res'!K$165)/'T-Res'!K$169,"")</f>
        <v/>
      </c>
      <c r="L6" s="6" t="str">
        <f>IF(ISNUMBER('DI-Temp'!L6),('DI-Temp'!L6-'T-Res'!L$165)/'T-Res'!L$169,"")</f>
        <v/>
      </c>
      <c r="M6" s="6" t="str">
        <f>IF(ISNUMBER('DI-Temp'!M6),('DI-Temp'!M6-'T-Res'!M$165)/'T-Res'!M$169,"")</f>
        <v/>
      </c>
      <c r="N6" s="6" t="str">
        <f>IF(ISNUMBER('DI-Temp'!N6),('DI-Temp'!N6-'T-Res'!N$165)/'T-Res'!N$169,"")</f>
        <v/>
      </c>
      <c r="O6" s="6" t="str">
        <f>IF(ISNUMBER('DI-Temp'!O6),('DI-Temp'!O6-'T-Res'!O$165)/'T-Res'!O$169,"")</f>
        <v/>
      </c>
      <c r="P6" s="6" t="str">
        <f>IF(ISNUMBER('DI-Temp'!P6),('DI-Temp'!P6-'T-Res'!P$165)/'T-Res'!P$169,"")</f>
        <v/>
      </c>
      <c r="Q6" s="6" t="str">
        <f>IF(ISNUMBER('DI-Temp'!Q6),('DI-Temp'!Q6-'T-Res'!Q$165)/'T-Res'!Q$169,"")</f>
        <v/>
      </c>
      <c r="R6" s="6" t="str">
        <f>IF(ISNUMBER('DI-Temp'!R6),('DI-Temp'!R6-'T-Res'!R$165)/'T-Res'!R$169,"")</f>
        <v/>
      </c>
      <c r="S6" s="6" t="str">
        <f>IF(ISNUMBER('DI-Temp'!S6),('DI-Temp'!S6-'T-Res'!S$165)/'T-Res'!S$169,"")</f>
        <v/>
      </c>
      <c r="T6" s="6" t="str">
        <f>IF(ISNUMBER('DI-Temp'!T6),('DI-Temp'!T6-'T-Res'!T$165)/'T-Res'!T$169,"")</f>
        <v/>
      </c>
    </row>
    <row r="7" spans="1:20">
      <c r="A7" s="1">
        <v>1875</v>
      </c>
      <c r="B7" s="6" t="str">
        <f>IF(ISNUMBER('DI-Temp'!B7),('DI-Temp'!B7-'T-Res'!B$165)/'T-Res'!B$169,"")</f>
        <v/>
      </c>
      <c r="C7" s="6" t="str">
        <f>IF(ISNUMBER('DI-Temp'!C7),('DI-Temp'!C7-'T-Res'!C$165)/'T-Res'!C$169,"")</f>
        <v/>
      </c>
      <c r="D7" s="6" t="str">
        <f>IF(ISNUMBER('DI-Temp'!D7),('DI-Temp'!D7-'T-Res'!D$165)/'T-Res'!D$169,"")</f>
        <v/>
      </c>
      <c r="E7" s="6" t="str">
        <f>IF(ISNUMBER('DI-Temp'!E7),('DI-Temp'!E7-'T-Res'!E$165)/'T-Res'!E$169,"")</f>
        <v/>
      </c>
      <c r="F7" s="6" t="str">
        <f>IF(ISNUMBER('DI-Temp'!F7),('DI-Temp'!F7-'T-Res'!F$165)/'T-Res'!F$169,"")</f>
        <v/>
      </c>
      <c r="G7" s="6" t="str">
        <f>IF(ISNUMBER('DI-Temp'!G7),('DI-Temp'!G7-'T-Res'!G$165)/'T-Res'!G$169,"")</f>
        <v/>
      </c>
      <c r="H7" s="6" t="str">
        <f>IF(ISNUMBER('DI-Temp'!H7),('DI-Temp'!H7-'T-Res'!H$165)/'T-Res'!H$169,"")</f>
        <v/>
      </c>
      <c r="I7" s="6" t="str">
        <f>IF(ISNUMBER('DI-Temp'!I7),('DI-Temp'!I7-'T-Res'!I$165)/'T-Res'!I$169,"")</f>
        <v/>
      </c>
      <c r="J7" s="6" t="str">
        <f>IF(ISNUMBER('DI-Temp'!J7),('DI-Temp'!J7-'T-Res'!J$165)/'T-Res'!J$169,"")</f>
        <v/>
      </c>
      <c r="K7" s="6" t="str">
        <f>IF(ISNUMBER('DI-Temp'!K7),('DI-Temp'!K7-'T-Res'!K$165)/'T-Res'!K$169,"")</f>
        <v/>
      </c>
      <c r="L7" s="6" t="str">
        <f>IF(ISNUMBER('DI-Temp'!L7),('DI-Temp'!L7-'T-Res'!L$165)/'T-Res'!L$169,"")</f>
        <v/>
      </c>
      <c r="M7" s="6" t="str">
        <f>IF(ISNUMBER('DI-Temp'!M7),('DI-Temp'!M7-'T-Res'!M$165)/'T-Res'!M$169,"")</f>
        <v/>
      </c>
      <c r="N7" s="6" t="str">
        <f>IF(ISNUMBER('DI-Temp'!N7),('DI-Temp'!N7-'T-Res'!N$165)/'T-Res'!N$169,"")</f>
        <v/>
      </c>
      <c r="O7" s="6" t="str">
        <f>IF(ISNUMBER('DI-Temp'!O7),('DI-Temp'!O7-'T-Res'!O$165)/'T-Res'!O$169,"")</f>
        <v/>
      </c>
      <c r="P7" s="6" t="str">
        <f>IF(ISNUMBER('DI-Temp'!P7),('DI-Temp'!P7-'T-Res'!P$165)/'T-Res'!P$169,"")</f>
        <v/>
      </c>
      <c r="Q7" s="6" t="str">
        <f>IF(ISNUMBER('DI-Temp'!Q7),('DI-Temp'!Q7-'T-Res'!Q$165)/'T-Res'!Q$169,"")</f>
        <v/>
      </c>
      <c r="R7" s="6" t="str">
        <f>IF(ISNUMBER('DI-Temp'!R7),('DI-Temp'!R7-'T-Res'!R$165)/'T-Res'!R$169,"")</f>
        <v/>
      </c>
      <c r="S7" s="6" t="str">
        <f>IF(ISNUMBER('DI-Temp'!S7),('DI-Temp'!S7-'T-Res'!S$165)/'T-Res'!S$169,"")</f>
        <v/>
      </c>
      <c r="T7" s="6" t="str">
        <f>IF(ISNUMBER('DI-Temp'!T7),('DI-Temp'!T7-'T-Res'!T$165)/'T-Res'!T$169,"")</f>
        <v/>
      </c>
    </row>
    <row r="8" spans="1:20">
      <c r="A8" s="1">
        <v>1876</v>
      </c>
      <c r="B8" s="6" t="str">
        <f>IF(ISNUMBER('DI-Temp'!B8),('DI-Temp'!B8-'T-Res'!B$165)/'T-Res'!B$169,"")</f>
        <v/>
      </c>
      <c r="C8" s="6" t="str">
        <f>IF(ISNUMBER('DI-Temp'!C8),('DI-Temp'!C8-'T-Res'!C$165)/'T-Res'!C$169,"")</f>
        <v/>
      </c>
      <c r="D8" s="6" t="str">
        <f>IF(ISNUMBER('DI-Temp'!D8),('DI-Temp'!D8-'T-Res'!D$165)/'T-Res'!D$169,"")</f>
        <v/>
      </c>
      <c r="E8" s="6" t="str">
        <f>IF(ISNUMBER('DI-Temp'!E8),('DI-Temp'!E8-'T-Res'!E$165)/'T-Res'!E$169,"")</f>
        <v/>
      </c>
      <c r="F8" s="6" t="str">
        <f>IF(ISNUMBER('DI-Temp'!F8),('DI-Temp'!F8-'T-Res'!F$165)/'T-Res'!F$169,"")</f>
        <v/>
      </c>
      <c r="G8" s="6" t="str">
        <f>IF(ISNUMBER('DI-Temp'!G8),('DI-Temp'!G8-'T-Res'!G$165)/'T-Res'!G$169,"")</f>
        <v/>
      </c>
      <c r="H8" s="6" t="str">
        <f>IF(ISNUMBER('DI-Temp'!H8),('DI-Temp'!H8-'T-Res'!H$165)/'T-Res'!H$169,"")</f>
        <v/>
      </c>
      <c r="I8" s="6" t="str">
        <f>IF(ISNUMBER('DI-Temp'!I8),('DI-Temp'!I8-'T-Res'!I$165)/'T-Res'!I$169,"")</f>
        <v/>
      </c>
      <c r="J8" s="6" t="str">
        <f>IF(ISNUMBER('DI-Temp'!J8),('DI-Temp'!J8-'T-Res'!J$165)/'T-Res'!J$169,"")</f>
        <v/>
      </c>
      <c r="K8" s="6" t="str">
        <f>IF(ISNUMBER('DI-Temp'!K8),('DI-Temp'!K8-'T-Res'!K$165)/'T-Res'!K$169,"")</f>
        <v/>
      </c>
      <c r="L8" s="6" t="str">
        <f>IF(ISNUMBER('DI-Temp'!L8),('DI-Temp'!L8-'T-Res'!L$165)/'T-Res'!L$169,"")</f>
        <v/>
      </c>
      <c r="M8" s="6" t="str">
        <f>IF(ISNUMBER('DI-Temp'!M8),('DI-Temp'!M8-'T-Res'!M$165)/'T-Res'!M$169,"")</f>
        <v/>
      </c>
      <c r="N8" s="6" t="str">
        <f>IF(ISNUMBER('DI-Temp'!N8),('DI-Temp'!N8-'T-Res'!N$165)/'T-Res'!N$169,"")</f>
        <v/>
      </c>
      <c r="O8" s="6" t="str">
        <f>IF(ISNUMBER('DI-Temp'!O8),('DI-Temp'!O8-'T-Res'!O$165)/'T-Res'!O$169,"")</f>
        <v/>
      </c>
      <c r="P8" s="6" t="str">
        <f>IF(ISNUMBER('DI-Temp'!P8),('DI-Temp'!P8-'T-Res'!P$165)/'T-Res'!P$169,"")</f>
        <v/>
      </c>
      <c r="Q8" s="6" t="str">
        <f>IF(ISNUMBER('DI-Temp'!Q8),('DI-Temp'!Q8-'T-Res'!Q$165)/'T-Res'!Q$169,"")</f>
        <v/>
      </c>
      <c r="R8" s="6" t="str">
        <f>IF(ISNUMBER('DI-Temp'!R8),('DI-Temp'!R8-'T-Res'!R$165)/'T-Res'!R$169,"")</f>
        <v/>
      </c>
      <c r="S8" s="6" t="str">
        <f>IF(ISNUMBER('DI-Temp'!S8),('DI-Temp'!S8-'T-Res'!S$165)/'T-Res'!S$169,"")</f>
        <v/>
      </c>
      <c r="T8" s="6" t="str">
        <f>IF(ISNUMBER('DI-Temp'!T8),('DI-Temp'!T8-'T-Res'!T$165)/'T-Res'!T$169,"")</f>
        <v/>
      </c>
    </row>
    <row r="9" spans="1:20">
      <c r="A9" s="1">
        <v>1877</v>
      </c>
      <c r="B9" s="6" t="str">
        <f>IF(ISNUMBER('DI-Temp'!B9),('DI-Temp'!B9-'T-Res'!B$165)/'T-Res'!B$169,"")</f>
        <v/>
      </c>
      <c r="C9" s="6" t="str">
        <f>IF(ISNUMBER('DI-Temp'!C9),('DI-Temp'!C9-'T-Res'!C$165)/'T-Res'!C$169,"")</f>
        <v/>
      </c>
      <c r="D9" s="6" t="str">
        <f>IF(ISNUMBER('DI-Temp'!D9),('DI-Temp'!D9-'T-Res'!D$165)/'T-Res'!D$169,"")</f>
        <v/>
      </c>
      <c r="E9" s="6" t="str">
        <f>IF(ISNUMBER('DI-Temp'!E9),('DI-Temp'!E9-'T-Res'!E$165)/'T-Res'!E$169,"")</f>
        <v/>
      </c>
      <c r="F9" s="6" t="str">
        <f>IF(ISNUMBER('DI-Temp'!F9),('DI-Temp'!F9-'T-Res'!F$165)/'T-Res'!F$169,"")</f>
        <v/>
      </c>
      <c r="G9" s="6" t="str">
        <f>IF(ISNUMBER('DI-Temp'!G9),('DI-Temp'!G9-'T-Res'!G$165)/'T-Res'!G$169,"")</f>
        <v/>
      </c>
      <c r="H9" s="6" t="str">
        <f>IF(ISNUMBER('DI-Temp'!H9),('DI-Temp'!H9-'T-Res'!H$165)/'T-Res'!H$169,"")</f>
        <v/>
      </c>
      <c r="I9" s="6" t="str">
        <f>IF(ISNUMBER('DI-Temp'!I9),('DI-Temp'!I9-'T-Res'!I$165)/'T-Res'!I$169,"")</f>
        <v/>
      </c>
      <c r="J9" s="6" t="str">
        <f>IF(ISNUMBER('DI-Temp'!J9),('DI-Temp'!J9-'T-Res'!J$165)/'T-Res'!J$169,"")</f>
        <v/>
      </c>
      <c r="K9" s="6" t="str">
        <f>IF(ISNUMBER('DI-Temp'!K9),('DI-Temp'!K9-'T-Res'!K$165)/'T-Res'!K$169,"")</f>
        <v/>
      </c>
      <c r="L9" s="6" t="str">
        <f>IF(ISNUMBER('DI-Temp'!L9),('DI-Temp'!L9-'T-Res'!L$165)/'T-Res'!L$169,"")</f>
        <v/>
      </c>
      <c r="M9" s="6" t="str">
        <f>IF(ISNUMBER('DI-Temp'!M9),('DI-Temp'!M9-'T-Res'!M$165)/'T-Res'!M$169,"")</f>
        <v/>
      </c>
      <c r="N9" s="6" t="str">
        <f>IF(ISNUMBER('DI-Temp'!N9),('DI-Temp'!N9-'T-Res'!N$165)/'T-Res'!N$169,"")</f>
        <v/>
      </c>
      <c r="O9" s="6" t="str">
        <f>IF(ISNUMBER('DI-Temp'!O9),('DI-Temp'!O9-'T-Res'!O$165)/'T-Res'!O$169,"")</f>
        <v/>
      </c>
      <c r="P9" s="6" t="str">
        <f>IF(ISNUMBER('DI-Temp'!P9),('DI-Temp'!P9-'T-Res'!P$165)/'T-Res'!P$169,"")</f>
        <v/>
      </c>
      <c r="Q9" s="6" t="str">
        <f>IF(ISNUMBER('DI-Temp'!Q9),('DI-Temp'!Q9-'T-Res'!Q$165)/'T-Res'!Q$169,"")</f>
        <v/>
      </c>
      <c r="R9" s="6" t="str">
        <f>IF(ISNUMBER('DI-Temp'!R9),('DI-Temp'!R9-'T-Res'!R$165)/'T-Res'!R$169,"")</f>
        <v/>
      </c>
      <c r="S9" s="6" t="str">
        <f>IF(ISNUMBER('DI-Temp'!S9),('DI-Temp'!S9-'T-Res'!S$165)/'T-Res'!S$169,"")</f>
        <v/>
      </c>
      <c r="T9" s="6" t="str">
        <f>IF(ISNUMBER('DI-Temp'!T9),('DI-Temp'!T9-'T-Res'!T$165)/'T-Res'!T$169,"")</f>
        <v/>
      </c>
    </row>
    <row r="10" spans="1:20">
      <c r="A10" s="1">
        <v>1878</v>
      </c>
      <c r="B10" s="6" t="str">
        <f>IF(ISNUMBER('DI-Temp'!B10),('DI-Temp'!B10-'T-Res'!B$165)/'T-Res'!B$169,"")</f>
        <v/>
      </c>
      <c r="C10" s="6" t="str">
        <f>IF(ISNUMBER('DI-Temp'!C10),('DI-Temp'!C10-'T-Res'!C$165)/'T-Res'!C$169,"")</f>
        <v/>
      </c>
      <c r="D10" s="6" t="str">
        <f>IF(ISNUMBER('DI-Temp'!D10),('DI-Temp'!D10-'T-Res'!D$165)/'T-Res'!D$169,"")</f>
        <v/>
      </c>
      <c r="E10" s="6" t="str">
        <f>IF(ISNUMBER('DI-Temp'!E10),('DI-Temp'!E10-'T-Res'!E$165)/'T-Res'!E$169,"")</f>
        <v/>
      </c>
      <c r="F10" s="6" t="str">
        <f>IF(ISNUMBER('DI-Temp'!F10),('DI-Temp'!F10-'T-Res'!F$165)/'T-Res'!F$169,"")</f>
        <v/>
      </c>
      <c r="G10" s="6" t="str">
        <f>IF(ISNUMBER('DI-Temp'!G10),('DI-Temp'!G10-'T-Res'!G$165)/'T-Res'!G$169,"")</f>
        <v/>
      </c>
      <c r="H10" s="6" t="str">
        <f>IF(ISNUMBER('DI-Temp'!H10),('DI-Temp'!H10-'T-Res'!H$165)/'T-Res'!H$169,"")</f>
        <v/>
      </c>
      <c r="I10" s="6" t="str">
        <f>IF(ISNUMBER('DI-Temp'!I10),('DI-Temp'!I10-'T-Res'!I$165)/'T-Res'!I$169,"")</f>
        <v/>
      </c>
      <c r="J10" s="6" t="str">
        <f>IF(ISNUMBER('DI-Temp'!J10),('DI-Temp'!J10-'T-Res'!J$165)/'T-Res'!J$169,"")</f>
        <v/>
      </c>
      <c r="K10" s="6" t="str">
        <f>IF(ISNUMBER('DI-Temp'!K10),('DI-Temp'!K10-'T-Res'!K$165)/'T-Res'!K$169,"")</f>
        <v/>
      </c>
      <c r="L10" s="6" t="str">
        <f>IF(ISNUMBER('DI-Temp'!L10),('DI-Temp'!L10-'T-Res'!L$165)/'T-Res'!L$169,"")</f>
        <v/>
      </c>
      <c r="M10" s="6" t="str">
        <f>IF(ISNUMBER('DI-Temp'!M10),('DI-Temp'!M10-'T-Res'!M$165)/'T-Res'!M$169,"")</f>
        <v/>
      </c>
      <c r="N10" s="6" t="str">
        <f>IF(ISNUMBER('DI-Temp'!N10),('DI-Temp'!N10-'T-Res'!N$165)/'T-Res'!N$169,"")</f>
        <v/>
      </c>
      <c r="O10" s="6" t="str">
        <f>IF(ISNUMBER('DI-Temp'!O10),('DI-Temp'!O10-'T-Res'!O$165)/'T-Res'!O$169,"")</f>
        <v/>
      </c>
      <c r="P10" s="6" t="str">
        <f>IF(ISNUMBER('DI-Temp'!P10),('DI-Temp'!P10-'T-Res'!P$165)/'T-Res'!P$169,"")</f>
        <v/>
      </c>
      <c r="Q10" s="6" t="str">
        <f>IF(ISNUMBER('DI-Temp'!Q10),('DI-Temp'!Q10-'T-Res'!Q$165)/'T-Res'!Q$169,"")</f>
        <v/>
      </c>
      <c r="R10" s="6" t="str">
        <f>IF(ISNUMBER('DI-Temp'!R10),('DI-Temp'!R10-'T-Res'!R$165)/'T-Res'!R$169,"")</f>
        <v/>
      </c>
      <c r="S10" s="6" t="str">
        <f>IF(ISNUMBER('DI-Temp'!S10),('DI-Temp'!S10-'T-Res'!S$165)/'T-Res'!S$169,"")</f>
        <v/>
      </c>
      <c r="T10" s="6" t="str">
        <f>IF(ISNUMBER('DI-Temp'!T10),('DI-Temp'!T10-'T-Res'!T$165)/'T-Res'!T$169,"")</f>
        <v/>
      </c>
    </row>
    <row r="11" spans="1:20">
      <c r="A11" s="1">
        <v>1879</v>
      </c>
      <c r="B11" s="6" t="str">
        <f>IF(ISNUMBER('DI-Temp'!B11),('DI-Temp'!B11-'T-Res'!B$165)/'T-Res'!B$169,"")</f>
        <v/>
      </c>
      <c r="C11" s="6" t="str">
        <f>IF(ISNUMBER('DI-Temp'!C11),('DI-Temp'!C11-'T-Res'!C$165)/'T-Res'!C$169,"")</f>
        <v/>
      </c>
      <c r="D11" s="6" t="str">
        <f>IF(ISNUMBER('DI-Temp'!D11),('DI-Temp'!D11-'T-Res'!D$165)/'T-Res'!D$169,"")</f>
        <v/>
      </c>
      <c r="E11" s="6" t="str">
        <f>IF(ISNUMBER('DI-Temp'!E11),('DI-Temp'!E11-'T-Res'!E$165)/'T-Res'!E$169,"")</f>
        <v/>
      </c>
      <c r="F11" s="6" t="str">
        <f>IF(ISNUMBER('DI-Temp'!F11),('DI-Temp'!F11-'T-Res'!F$165)/'T-Res'!F$169,"")</f>
        <v/>
      </c>
      <c r="G11" s="6" t="str">
        <f>IF(ISNUMBER('DI-Temp'!G11),('DI-Temp'!G11-'T-Res'!G$165)/'T-Res'!G$169,"")</f>
        <v/>
      </c>
      <c r="H11" s="6" t="str">
        <f>IF(ISNUMBER('DI-Temp'!H11),('DI-Temp'!H11-'T-Res'!H$165)/'T-Res'!H$169,"")</f>
        <v/>
      </c>
      <c r="I11" s="6" t="str">
        <f>IF(ISNUMBER('DI-Temp'!I11),('DI-Temp'!I11-'T-Res'!I$165)/'T-Res'!I$169,"")</f>
        <v/>
      </c>
      <c r="J11" s="6" t="str">
        <f>IF(ISNUMBER('DI-Temp'!J11),('DI-Temp'!J11-'T-Res'!J$165)/'T-Res'!J$169,"")</f>
        <v/>
      </c>
      <c r="K11" s="6" t="str">
        <f>IF(ISNUMBER('DI-Temp'!K11),('DI-Temp'!K11-'T-Res'!K$165)/'T-Res'!K$169,"")</f>
        <v/>
      </c>
      <c r="L11" s="6" t="str">
        <f>IF(ISNUMBER('DI-Temp'!L11),('DI-Temp'!L11-'T-Res'!L$165)/'T-Res'!L$169,"")</f>
        <v/>
      </c>
      <c r="M11" s="6" t="str">
        <f>IF(ISNUMBER('DI-Temp'!M11),('DI-Temp'!M11-'T-Res'!M$165)/'T-Res'!M$169,"")</f>
        <v/>
      </c>
      <c r="N11" s="6" t="str">
        <f>IF(ISNUMBER('DI-Temp'!N11),('DI-Temp'!N11-'T-Res'!N$165)/'T-Res'!N$169,"")</f>
        <v/>
      </c>
      <c r="O11" s="6" t="str">
        <f>IF(ISNUMBER('DI-Temp'!O11),('DI-Temp'!O11-'T-Res'!O$165)/'T-Res'!O$169,"")</f>
        <v/>
      </c>
      <c r="P11" s="6" t="str">
        <f>IF(ISNUMBER('DI-Temp'!P11),('DI-Temp'!P11-'T-Res'!P$165)/'T-Res'!P$169,"")</f>
        <v/>
      </c>
      <c r="Q11" s="6" t="str">
        <f>IF(ISNUMBER('DI-Temp'!Q11),('DI-Temp'!Q11-'T-Res'!Q$165)/'T-Res'!Q$169,"")</f>
        <v/>
      </c>
      <c r="R11" s="6" t="str">
        <f>IF(ISNUMBER('DI-Temp'!R11),('DI-Temp'!R11-'T-Res'!R$165)/'T-Res'!R$169,"")</f>
        <v/>
      </c>
      <c r="S11" s="6" t="str">
        <f>IF(ISNUMBER('DI-Temp'!S11),('DI-Temp'!S11-'T-Res'!S$165)/'T-Res'!S$169,"")</f>
        <v/>
      </c>
      <c r="T11" s="6" t="str">
        <f>IF(ISNUMBER('DI-Temp'!T11),('DI-Temp'!T11-'T-Res'!T$165)/'T-Res'!T$169,"")</f>
        <v/>
      </c>
    </row>
    <row r="12" spans="1:20">
      <c r="A12" s="1">
        <v>1880</v>
      </c>
      <c r="B12" s="6" t="str">
        <f>IF(ISNUMBER('DI-Temp'!B12),('DI-Temp'!B12-'T-Res'!B$165)/'T-Res'!B$169,"")</f>
        <v/>
      </c>
      <c r="C12" s="6" t="str">
        <f>IF(ISNUMBER('DI-Temp'!C12),('DI-Temp'!C12-'T-Res'!C$165)/'T-Res'!C$169,"")</f>
        <v/>
      </c>
      <c r="D12" s="6" t="str">
        <f>IF(ISNUMBER('DI-Temp'!D12),('DI-Temp'!D12-'T-Res'!D$165)/'T-Res'!D$169,"")</f>
        <v/>
      </c>
      <c r="E12" s="6" t="str">
        <f>IF(ISNUMBER('DI-Temp'!E12),('DI-Temp'!E12-'T-Res'!E$165)/'T-Res'!E$169,"")</f>
        <v/>
      </c>
      <c r="F12" s="6" t="str">
        <f>IF(ISNUMBER('DI-Temp'!F12),('DI-Temp'!F12-'T-Res'!F$165)/'T-Res'!F$169,"")</f>
        <v/>
      </c>
      <c r="G12" s="6" t="str">
        <f>IF(ISNUMBER('DI-Temp'!G12),('DI-Temp'!G12-'T-Res'!G$165)/'T-Res'!G$169,"")</f>
        <v/>
      </c>
      <c r="H12" s="6" t="str">
        <f>IF(ISNUMBER('DI-Temp'!H12),('DI-Temp'!H12-'T-Res'!H$165)/'T-Res'!H$169,"")</f>
        <v/>
      </c>
      <c r="I12" s="6" t="str">
        <f>IF(ISNUMBER('DI-Temp'!I12),('DI-Temp'!I12-'T-Res'!I$165)/'T-Res'!I$169,"")</f>
        <v/>
      </c>
      <c r="J12" s="6" t="str">
        <f>IF(ISNUMBER('DI-Temp'!J12),('DI-Temp'!J12-'T-Res'!J$165)/'T-Res'!J$169,"")</f>
        <v/>
      </c>
      <c r="K12" s="6" t="str">
        <f>IF(ISNUMBER('DI-Temp'!K12),('DI-Temp'!K12-'T-Res'!K$165)/'T-Res'!K$169,"")</f>
        <v/>
      </c>
      <c r="L12" s="6" t="str">
        <f>IF(ISNUMBER('DI-Temp'!L12),('DI-Temp'!L12-'T-Res'!L$165)/'T-Res'!L$169,"")</f>
        <v/>
      </c>
      <c r="M12" s="6" t="str">
        <f>IF(ISNUMBER('DI-Temp'!M12),('DI-Temp'!M12-'T-Res'!M$165)/'T-Res'!M$169,"")</f>
        <v/>
      </c>
      <c r="N12" s="6" t="str">
        <f>IF(ISNUMBER('DI-Temp'!N12),('DI-Temp'!N12-'T-Res'!N$165)/'T-Res'!N$169,"")</f>
        <v/>
      </c>
      <c r="O12" s="6" t="str">
        <f>IF(ISNUMBER('DI-Temp'!O12),('DI-Temp'!O12-'T-Res'!O$165)/'T-Res'!O$169,"")</f>
        <v/>
      </c>
      <c r="P12" s="6" t="str">
        <f>IF(ISNUMBER('DI-Temp'!P12),('DI-Temp'!P12-'T-Res'!P$165)/'T-Res'!P$169,"")</f>
        <v/>
      </c>
      <c r="Q12" s="6" t="str">
        <f>IF(ISNUMBER('DI-Temp'!Q12),('DI-Temp'!Q12-'T-Res'!Q$165)/'T-Res'!Q$169,"")</f>
        <v/>
      </c>
      <c r="R12" s="6" t="str">
        <f>IF(ISNUMBER('DI-Temp'!R12),('DI-Temp'!R12-'T-Res'!R$165)/'T-Res'!R$169,"")</f>
        <v/>
      </c>
      <c r="S12" s="6" t="str">
        <f>IF(ISNUMBER('DI-Temp'!S12),('DI-Temp'!S12-'T-Res'!S$165)/'T-Res'!S$169,"")</f>
        <v/>
      </c>
      <c r="T12" s="6" t="str">
        <f>IF(ISNUMBER('DI-Temp'!T12),('DI-Temp'!T12-'T-Res'!T$165)/'T-Res'!T$169,"")</f>
        <v/>
      </c>
    </row>
    <row r="13" spans="1:20">
      <c r="A13" s="1">
        <v>1881</v>
      </c>
      <c r="B13" s="6" t="str">
        <f>IF(ISNUMBER('DI-Temp'!B13),('DI-Temp'!B13-'T-Res'!B$165)/'T-Res'!B$169,"")</f>
        <v/>
      </c>
      <c r="C13" s="6" t="str">
        <f>IF(ISNUMBER('DI-Temp'!C13),('DI-Temp'!C13-'T-Res'!C$165)/'T-Res'!C$169,"")</f>
        <v/>
      </c>
      <c r="D13" s="6" t="str">
        <f>IF(ISNUMBER('DI-Temp'!D13),('DI-Temp'!D13-'T-Res'!D$165)/'T-Res'!D$169,"")</f>
        <v/>
      </c>
      <c r="E13" s="6" t="str">
        <f>IF(ISNUMBER('DI-Temp'!E13),('DI-Temp'!E13-'T-Res'!E$165)/'T-Res'!E$169,"")</f>
        <v/>
      </c>
      <c r="F13" s="6" t="str">
        <f>IF(ISNUMBER('DI-Temp'!F13),('DI-Temp'!F13-'T-Res'!F$165)/'T-Res'!F$169,"")</f>
        <v/>
      </c>
      <c r="G13" s="6" t="str">
        <f>IF(ISNUMBER('DI-Temp'!G13),('DI-Temp'!G13-'T-Res'!G$165)/'T-Res'!G$169,"")</f>
        <v/>
      </c>
      <c r="H13" s="6" t="str">
        <f>IF(ISNUMBER('DI-Temp'!H13),('DI-Temp'!H13-'T-Res'!H$165)/'T-Res'!H$169,"")</f>
        <v/>
      </c>
      <c r="I13" s="6" t="str">
        <f>IF(ISNUMBER('DI-Temp'!I13),('DI-Temp'!I13-'T-Res'!I$165)/'T-Res'!I$169,"")</f>
        <v/>
      </c>
      <c r="J13" s="6" t="str">
        <f>IF(ISNUMBER('DI-Temp'!J13),('DI-Temp'!J13-'T-Res'!J$165)/'T-Res'!J$169,"")</f>
        <v/>
      </c>
      <c r="K13" s="6" t="str">
        <f>IF(ISNUMBER('DI-Temp'!K13),('DI-Temp'!K13-'T-Res'!K$165)/'T-Res'!K$169,"")</f>
        <v/>
      </c>
      <c r="L13" s="6" t="str">
        <f>IF(ISNUMBER('DI-Temp'!L13),('DI-Temp'!L13-'T-Res'!L$165)/'T-Res'!L$169,"")</f>
        <v/>
      </c>
      <c r="M13" s="6" t="str">
        <f>IF(ISNUMBER('DI-Temp'!M13),('DI-Temp'!M13-'T-Res'!M$165)/'T-Res'!M$169,"")</f>
        <v/>
      </c>
      <c r="N13" s="6" t="str">
        <f>IF(ISNUMBER('DI-Temp'!N13),('DI-Temp'!N13-'T-Res'!N$165)/'T-Res'!N$169,"")</f>
        <v/>
      </c>
      <c r="O13" s="6" t="str">
        <f>IF(ISNUMBER('DI-Temp'!O13),('DI-Temp'!O13-'T-Res'!O$165)/'T-Res'!O$169,"")</f>
        <v/>
      </c>
      <c r="P13" s="6" t="str">
        <f>IF(ISNUMBER('DI-Temp'!P13),('DI-Temp'!P13-'T-Res'!P$165)/'T-Res'!P$169,"")</f>
        <v/>
      </c>
      <c r="Q13" s="6" t="str">
        <f>IF(ISNUMBER('DI-Temp'!Q13),('DI-Temp'!Q13-'T-Res'!Q$165)/'T-Res'!Q$169,"")</f>
        <v/>
      </c>
      <c r="R13" s="6" t="str">
        <f>IF(ISNUMBER('DI-Temp'!R13),('DI-Temp'!R13-'T-Res'!R$165)/'T-Res'!R$169,"")</f>
        <v/>
      </c>
      <c r="S13" s="6" t="str">
        <f>IF(ISNUMBER('DI-Temp'!S13),('DI-Temp'!S13-'T-Res'!S$165)/'T-Res'!S$169,"")</f>
        <v/>
      </c>
      <c r="T13" s="6" t="str">
        <f>IF(ISNUMBER('DI-Temp'!T13),('DI-Temp'!T13-'T-Res'!T$165)/'T-Res'!T$169,"")</f>
        <v/>
      </c>
    </row>
    <row r="14" spans="1:20">
      <c r="A14" s="1">
        <v>1882</v>
      </c>
      <c r="B14" s="6" t="str">
        <f>IF(ISNUMBER('DI-Temp'!B14),('DI-Temp'!B14-'T-Res'!B$165)/'T-Res'!B$169,"")</f>
        <v/>
      </c>
      <c r="C14" s="6" t="str">
        <f>IF(ISNUMBER('DI-Temp'!C14),('DI-Temp'!C14-'T-Res'!C$165)/'T-Res'!C$169,"")</f>
        <v/>
      </c>
      <c r="D14" s="6" t="str">
        <f>IF(ISNUMBER('DI-Temp'!D14),('DI-Temp'!D14-'T-Res'!D$165)/'T-Res'!D$169,"")</f>
        <v/>
      </c>
      <c r="E14" s="6" t="str">
        <f>IF(ISNUMBER('DI-Temp'!E14),('DI-Temp'!E14-'T-Res'!E$165)/'T-Res'!E$169,"")</f>
        <v/>
      </c>
      <c r="F14" s="6" t="str">
        <f>IF(ISNUMBER('DI-Temp'!F14),('DI-Temp'!F14-'T-Res'!F$165)/'T-Res'!F$169,"")</f>
        <v/>
      </c>
      <c r="G14" s="6" t="str">
        <f>IF(ISNUMBER('DI-Temp'!G14),('DI-Temp'!G14-'T-Res'!G$165)/'T-Res'!G$169,"")</f>
        <v/>
      </c>
      <c r="H14" s="6" t="str">
        <f>IF(ISNUMBER('DI-Temp'!H14),('DI-Temp'!H14-'T-Res'!H$165)/'T-Res'!H$169,"")</f>
        <v/>
      </c>
      <c r="I14" s="6" t="str">
        <f>IF(ISNUMBER('DI-Temp'!I14),('DI-Temp'!I14-'T-Res'!I$165)/'T-Res'!I$169,"")</f>
        <v/>
      </c>
      <c r="J14" s="6" t="str">
        <f>IF(ISNUMBER('DI-Temp'!J14),('DI-Temp'!J14-'T-Res'!J$165)/'T-Res'!J$169,"")</f>
        <v/>
      </c>
      <c r="K14" s="6" t="str">
        <f>IF(ISNUMBER('DI-Temp'!K14),('DI-Temp'!K14-'T-Res'!K$165)/'T-Res'!K$169,"")</f>
        <v/>
      </c>
      <c r="L14" s="6" t="str">
        <f>IF(ISNUMBER('DI-Temp'!L14),('DI-Temp'!L14-'T-Res'!L$165)/'T-Res'!L$169,"")</f>
        <v/>
      </c>
      <c r="M14" s="6" t="str">
        <f>IF(ISNUMBER('DI-Temp'!M14),('DI-Temp'!M14-'T-Res'!M$165)/'T-Res'!M$169,"")</f>
        <v/>
      </c>
      <c r="N14" s="6" t="str">
        <f>IF(ISNUMBER('DI-Temp'!N14),('DI-Temp'!N14-'T-Res'!N$165)/'T-Res'!N$169,"")</f>
        <v/>
      </c>
      <c r="O14" s="6" t="str">
        <f>IF(ISNUMBER('DI-Temp'!O14),('DI-Temp'!O14-'T-Res'!O$165)/'T-Res'!O$169,"")</f>
        <v/>
      </c>
      <c r="P14" s="6" t="str">
        <f>IF(ISNUMBER('DI-Temp'!P14),('DI-Temp'!P14-'T-Res'!P$165)/'T-Res'!P$169,"")</f>
        <v/>
      </c>
      <c r="Q14" s="6" t="str">
        <f>IF(ISNUMBER('DI-Temp'!Q14),('DI-Temp'!Q14-'T-Res'!Q$165)/'T-Res'!Q$169,"")</f>
        <v/>
      </c>
      <c r="R14" s="6" t="str">
        <f>IF(ISNUMBER('DI-Temp'!R14),('DI-Temp'!R14-'T-Res'!R$165)/'T-Res'!R$169,"")</f>
        <v/>
      </c>
      <c r="S14" s="6" t="str">
        <f>IF(ISNUMBER('DI-Temp'!S14),('DI-Temp'!S14-'T-Res'!S$165)/'T-Res'!S$169,"")</f>
        <v/>
      </c>
      <c r="T14" s="6" t="str">
        <f>IF(ISNUMBER('DI-Temp'!T14),('DI-Temp'!T14-'T-Res'!T$165)/'T-Res'!T$169,"")</f>
        <v/>
      </c>
    </row>
    <row r="15" spans="1:20">
      <c r="A15" s="1">
        <v>1883</v>
      </c>
      <c r="B15" s="6" t="str">
        <f>IF(ISNUMBER('DI-Temp'!B15),('DI-Temp'!B15-'T-Res'!B$165)/'T-Res'!B$169,"")</f>
        <v/>
      </c>
      <c r="C15" s="6" t="str">
        <f>IF(ISNUMBER('DI-Temp'!C15),('DI-Temp'!C15-'T-Res'!C$165)/'T-Res'!C$169,"")</f>
        <v/>
      </c>
      <c r="D15" s="6" t="str">
        <f>IF(ISNUMBER('DI-Temp'!D15),('DI-Temp'!D15-'T-Res'!D$165)/'T-Res'!D$169,"")</f>
        <v/>
      </c>
      <c r="E15" s="6" t="str">
        <f>IF(ISNUMBER('DI-Temp'!E15),('DI-Temp'!E15-'T-Res'!E$165)/'T-Res'!E$169,"")</f>
        <v/>
      </c>
      <c r="F15" s="6" t="str">
        <f>IF(ISNUMBER('DI-Temp'!F15),('DI-Temp'!F15-'T-Res'!F$165)/'T-Res'!F$169,"")</f>
        <v/>
      </c>
      <c r="G15" s="6" t="str">
        <f>IF(ISNUMBER('DI-Temp'!G15),('DI-Temp'!G15-'T-Res'!G$165)/'T-Res'!G$169,"")</f>
        <v/>
      </c>
      <c r="H15" s="6" t="str">
        <f>IF(ISNUMBER('DI-Temp'!H15),('DI-Temp'!H15-'T-Res'!H$165)/'T-Res'!H$169,"")</f>
        <v/>
      </c>
      <c r="I15" s="6" t="str">
        <f>IF(ISNUMBER('DI-Temp'!I15),('DI-Temp'!I15-'T-Res'!I$165)/'T-Res'!I$169,"")</f>
        <v/>
      </c>
      <c r="J15" s="6" t="str">
        <f>IF(ISNUMBER('DI-Temp'!J15),('DI-Temp'!J15-'T-Res'!J$165)/'T-Res'!J$169,"")</f>
        <v/>
      </c>
      <c r="K15" s="6" t="str">
        <f>IF(ISNUMBER('DI-Temp'!K15),('DI-Temp'!K15-'T-Res'!K$165)/'T-Res'!K$169,"")</f>
        <v/>
      </c>
      <c r="L15" s="6" t="str">
        <f>IF(ISNUMBER('DI-Temp'!L15),('DI-Temp'!L15-'T-Res'!L$165)/'T-Res'!L$169,"")</f>
        <v/>
      </c>
      <c r="M15" s="6" t="str">
        <f>IF(ISNUMBER('DI-Temp'!M15),('DI-Temp'!M15-'T-Res'!M$165)/'T-Res'!M$169,"")</f>
        <v/>
      </c>
      <c r="N15" s="6" t="str">
        <f>IF(ISNUMBER('DI-Temp'!N15),('DI-Temp'!N15-'T-Res'!N$165)/'T-Res'!N$169,"")</f>
        <v/>
      </c>
      <c r="O15" s="6" t="str">
        <f>IF(ISNUMBER('DI-Temp'!O15),('DI-Temp'!O15-'T-Res'!O$165)/'T-Res'!O$169,"")</f>
        <v/>
      </c>
      <c r="P15" s="6" t="str">
        <f>IF(ISNUMBER('DI-Temp'!P15),('DI-Temp'!P15-'T-Res'!P$165)/'T-Res'!P$169,"")</f>
        <v/>
      </c>
      <c r="Q15" s="6" t="str">
        <f>IF(ISNUMBER('DI-Temp'!Q15),('DI-Temp'!Q15-'T-Res'!Q$165)/'T-Res'!Q$169,"")</f>
        <v/>
      </c>
      <c r="R15" s="6" t="str">
        <f>IF(ISNUMBER('DI-Temp'!R15),('DI-Temp'!R15-'T-Res'!R$165)/'T-Res'!R$169,"")</f>
        <v/>
      </c>
      <c r="S15" s="6" t="str">
        <f>IF(ISNUMBER('DI-Temp'!S15),('DI-Temp'!S15-'T-Res'!S$165)/'T-Res'!S$169,"")</f>
        <v/>
      </c>
      <c r="T15" s="6" t="str">
        <f>IF(ISNUMBER('DI-Temp'!T15),('DI-Temp'!T15-'T-Res'!T$165)/'T-Res'!T$169,"")</f>
        <v/>
      </c>
    </row>
    <row r="16" spans="1:20">
      <c r="A16" s="1">
        <v>1884</v>
      </c>
      <c r="B16" s="6" t="str">
        <f>IF(ISNUMBER('DI-Temp'!B16),('DI-Temp'!B16-'T-Res'!B$165)/'T-Res'!B$169,"")</f>
        <v/>
      </c>
      <c r="C16" s="6" t="str">
        <f>IF(ISNUMBER('DI-Temp'!C16),('DI-Temp'!C16-'T-Res'!C$165)/'T-Res'!C$169,"")</f>
        <v/>
      </c>
      <c r="D16" s="6" t="str">
        <f>IF(ISNUMBER('DI-Temp'!D16),('DI-Temp'!D16-'T-Res'!D$165)/'T-Res'!D$169,"")</f>
        <v/>
      </c>
      <c r="E16" s="6" t="str">
        <f>IF(ISNUMBER('DI-Temp'!E16),('DI-Temp'!E16-'T-Res'!E$165)/'T-Res'!E$169,"")</f>
        <v/>
      </c>
      <c r="F16" s="6" t="str">
        <f>IF(ISNUMBER('DI-Temp'!F16),('DI-Temp'!F16-'T-Res'!F$165)/'T-Res'!F$169,"")</f>
        <v/>
      </c>
      <c r="G16" s="6" t="str">
        <f>IF(ISNUMBER('DI-Temp'!G16),('DI-Temp'!G16-'T-Res'!G$165)/'T-Res'!G$169,"")</f>
        <v/>
      </c>
      <c r="H16" s="6" t="str">
        <f>IF(ISNUMBER('DI-Temp'!H16),('DI-Temp'!H16-'T-Res'!H$165)/'T-Res'!H$169,"")</f>
        <v/>
      </c>
      <c r="I16" s="6" t="str">
        <f>IF(ISNUMBER('DI-Temp'!I16),('DI-Temp'!I16-'T-Res'!I$165)/'T-Res'!I$169,"")</f>
        <v/>
      </c>
      <c r="J16" s="6" t="str">
        <f>IF(ISNUMBER('DI-Temp'!J16),('DI-Temp'!J16-'T-Res'!J$165)/'T-Res'!J$169,"")</f>
        <v/>
      </c>
      <c r="K16" s="6" t="str">
        <f>IF(ISNUMBER('DI-Temp'!K16),('DI-Temp'!K16-'T-Res'!K$165)/'T-Res'!K$169,"")</f>
        <v/>
      </c>
      <c r="L16" s="6" t="str">
        <f>IF(ISNUMBER('DI-Temp'!L16),('DI-Temp'!L16-'T-Res'!L$165)/'T-Res'!L$169,"")</f>
        <v/>
      </c>
      <c r="M16" s="6" t="str">
        <f>IF(ISNUMBER('DI-Temp'!M16),('DI-Temp'!M16-'T-Res'!M$165)/'T-Res'!M$169,"")</f>
        <v/>
      </c>
      <c r="N16" s="6" t="str">
        <f>IF(ISNUMBER('DI-Temp'!N16),('DI-Temp'!N16-'T-Res'!N$165)/'T-Res'!N$169,"")</f>
        <v/>
      </c>
      <c r="O16" s="6" t="str">
        <f>IF(ISNUMBER('DI-Temp'!O16),('DI-Temp'!O16-'T-Res'!O$165)/'T-Res'!O$169,"")</f>
        <v/>
      </c>
      <c r="P16" s="6" t="str">
        <f>IF(ISNUMBER('DI-Temp'!P16),('DI-Temp'!P16-'T-Res'!P$165)/'T-Res'!P$169,"")</f>
        <v/>
      </c>
      <c r="Q16" s="6" t="str">
        <f>IF(ISNUMBER('DI-Temp'!Q16),('DI-Temp'!Q16-'T-Res'!Q$165)/'T-Res'!Q$169,"")</f>
        <v/>
      </c>
      <c r="R16" s="6" t="str">
        <f>IF(ISNUMBER('DI-Temp'!R16),('DI-Temp'!R16-'T-Res'!R$165)/'T-Res'!R$169,"")</f>
        <v/>
      </c>
      <c r="S16" s="6" t="str">
        <f>IF(ISNUMBER('DI-Temp'!S16),('DI-Temp'!S16-'T-Res'!S$165)/'T-Res'!S$169,"")</f>
        <v/>
      </c>
      <c r="T16" s="6" t="str">
        <f>IF(ISNUMBER('DI-Temp'!T16),('DI-Temp'!T16-'T-Res'!T$165)/'T-Res'!T$169,"")</f>
        <v/>
      </c>
    </row>
    <row r="17" spans="1:20">
      <c r="A17" s="1">
        <v>1885</v>
      </c>
      <c r="B17" s="6" t="str">
        <f>IF(ISNUMBER('DI-Temp'!B17),('DI-Temp'!B17-'T-Res'!B$165)/'T-Res'!B$169,"")</f>
        <v/>
      </c>
      <c r="C17" s="6" t="str">
        <f>IF(ISNUMBER('DI-Temp'!C17),('DI-Temp'!C17-'T-Res'!C$165)/'T-Res'!C$169,"")</f>
        <v/>
      </c>
      <c r="D17" s="6" t="str">
        <f>IF(ISNUMBER('DI-Temp'!D17),('DI-Temp'!D17-'T-Res'!D$165)/'T-Res'!D$169,"")</f>
        <v/>
      </c>
      <c r="E17" s="6" t="str">
        <f>IF(ISNUMBER('DI-Temp'!E17),('DI-Temp'!E17-'T-Res'!E$165)/'T-Res'!E$169,"")</f>
        <v/>
      </c>
      <c r="F17" s="6" t="str">
        <f>IF(ISNUMBER('DI-Temp'!F17),('DI-Temp'!F17-'T-Res'!F$165)/'T-Res'!F$169,"")</f>
        <v/>
      </c>
      <c r="G17" s="6" t="str">
        <f>IF(ISNUMBER('DI-Temp'!G17),('DI-Temp'!G17-'T-Res'!G$165)/'T-Res'!G$169,"")</f>
        <v/>
      </c>
      <c r="H17" s="6" t="str">
        <f>IF(ISNUMBER('DI-Temp'!H17),('DI-Temp'!H17-'T-Res'!H$165)/'T-Res'!H$169,"")</f>
        <v/>
      </c>
      <c r="I17" s="6" t="str">
        <f>IF(ISNUMBER('DI-Temp'!I17),('DI-Temp'!I17-'T-Res'!I$165)/'T-Res'!I$169,"")</f>
        <v/>
      </c>
      <c r="J17" s="6" t="str">
        <f>IF(ISNUMBER('DI-Temp'!J17),('DI-Temp'!J17-'T-Res'!J$165)/'T-Res'!J$169,"")</f>
        <v/>
      </c>
      <c r="K17" s="6" t="str">
        <f>IF(ISNUMBER('DI-Temp'!K17),('DI-Temp'!K17-'T-Res'!K$165)/'T-Res'!K$169,"")</f>
        <v/>
      </c>
      <c r="L17" s="6" t="str">
        <f>IF(ISNUMBER('DI-Temp'!L17),('DI-Temp'!L17-'T-Res'!L$165)/'T-Res'!L$169,"")</f>
        <v/>
      </c>
      <c r="M17" s="6" t="str">
        <f>IF(ISNUMBER('DI-Temp'!M17),('DI-Temp'!M17-'T-Res'!M$165)/'T-Res'!M$169,"")</f>
        <v/>
      </c>
      <c r="N17" s="6" t="str">
        <f>IF(ISNUMBER('DI-Temp'!N17),('DI-Temp'!N17-'T-Res'!N$165)/'T-Res'!N$169,"")</f>
        <v/>
      </c>
      <c r="O17" s="6" t="str">
        <f>IF(ISNUMBER('DI-Temp'!O17),('DI-Temp'!O17-'T-Res'!O$165)/'T-Res'!O$169,"")</f>
        <v/>
      </c>
      <c r="P17" s="6" t="str">
        <f>IF(ISNUMBER('DI-Temp'!P17),('DI-Temp'!P17-'T-Res'!P$165)/'T-Res'!P$169,"")</f>
        <v/>
      </c>
      <c r="Q17" s="6" t="str">
        <f>IF(ISNUMBER('DI-Temp'!Q17),('DI-Temp'!Q17-'T-Res'!Q$165)/'T-Res'!Q$169,"")</f>
        <v/>
      </c>
      <c r="R17" s="6" t="str">
        <f>IF(ISNUMBER('DI-Temp'!R17),('DI-Temp'!R17-'T-Res'!R$165)/'T-Res'!R$169,"")</f>
        <v/>
      </c>
      <c r="S17" s="6" t="str">
        <f>IF(ISNUMBER('DI-Temp'!S17),('DI-Temp'!S17-'T-Res'!S$165)/'T-Res'!S$169,"")</f>
        <v/>
      </c>
      <c r="T17" s="6" t="str">
        <f>IF(ISNUMBER('DI-Temp'!T17),('DI-Temp'!T17-'T-Res'!T$165)/'T-Res'!T$169,"")</f>
        <v/>
      </c>
    </row>
    <row r="18" spans="1:20">
      <c r="A18" s="1">
        <v>1886</v>
      </c>
      <c r="B18" s="6" t="str">
        <f>IF(ISNUMBER('DI-Temp'!B18),('DI-Temp'!B18-'T-Res'!B$165)/'T-Res'!B$169,"")</f>
        <v/>
      </c>
      <c r="C18" s="6" t="str">
        <f>IF(ISNUMBER('DI-Temp'!C18),('DI-Temp'!C18-'T-Res'!C$165)/'T-Res'!C$169,"")</f>
        <v/>
      </c>
      <c r="D18" s="6" t="str">
        <f>IF(ISNUMBER('DI-Temp'!D18),('DI-Temp'!D18-'T-Res'!D$165)/'T-Res'!D$169,"")</f>
        <v/>
      </c>
      <c r="E18" s="6" t="str">
        <f>IF(ISNUMBER('DI-Temp'!E18),('DI-Temp'!E18-'T-Res'!E$165)/'T-Res'!E$169,"")</f>
        <v/>
      </c>
      <c r="F18" s="6" t="str">
        <f>IF(ISNUMBER('DI-Temp'!F18),('DI-Temp'!F18-'T-Res'!F$165)/'T-Res'!F$169,"")</f>
        <v/>
      </c>
      <c r="G18" s="6" t="str">
        <f>IF(ISNUMBER('DI-Temp'!G18),('DI-Temp'!G18-'T-Res'!G$165)/'T-Res'!G$169,"")</f>
        <v/>
      </c>
      <c r="H18" s="6" t="str">
        <f>IF(ISNUMBER('DI-Temp'!H18),('DI-Temp'!H18-'T-Res'!H$165)/'T-Res'!H$169,"")</f>
        <v/>
      </c>
      <c r="I18" s="6" t="str">
        <f>IF(ISNUMBER('DI-Temp'!I18),('DI-Temp'!I18-'T-Res'!I$165)/'T-Res'!I$169,"")</f>
        <v/>
      </c>
      <c r="J18" s="6" t="str">
        <f>IF(ISNUMBER('DI-Temp'!J18),('DI-Temp'!J18-'T-Res'!J$165)/'T-Res'!J$169,"")</f>
        <v/>
      </c>
      <c r="K18" s="6" t="str">
        <f>IF(ISNUMBER('DI-Temp'!K18),('DI-Temp'!K18-'T-Res'!K$165)/'T-Res'!K$169,"")</f>
        <v/>
      </c>
      <c r="L18" s="6" t="str">
        <f>IF(ISNUMBER('DI-Temp'!L18),('DI-Temp'!L18-'T-Res'!L$165)/'T-Res'!L$169,"")</f>
        <v/>
      </c>
      <c r="M18" s="6" t="str">
        <f>IF(ISNUMBER('DI-Temp'!M18),('DI-Temp'!M18-'T-Res'!M$165)/'T-Res'!M$169,"")</f>
        <v/>
      </c>
      <c r="N18" s="6" t="str">
        <f>IF(ISNUMBER('DI-Temp'!N18),('DI-Temp'!N18-'T-Res'!N$165)/'T-Res'!N$169,"")</f>
        <v/>
      </c>
      <c r="O18" s="6" t="str">
        <f>IF(ISNUMBER('DI-Temp'!O18),('DI-Temp'!O18-'T-Res'!O$165)/'T-Res'!O$169,"")</f>
        <v/>
      </c>
      <c r="P18" s="6" t="str">
        <f>IF(ISNUMBER('DI-Temp'!P18),('DI-Temp'!P18-'T-Res'!P$165)/'T-Res'!P$169,"")</f>
        <v/>
      </c>
      <c r="Q18" s="6" t="str">
        <f>IF(ISNUMBER('DI-Temp'!Q18),('DI-Temp'!Q18-'T-Res'!Q$165)/'T-Res'!Q$169,"")</f>
        <v/>
      </c>
      <c r="R18" s="6" t="str">
        <f>IF(ISNUMBER('DI-Temp'!R18),('DI-Temp'!R18-'T-Res'!R$165)/'T-Res'!R$169,"")</f>
        <v/>
      </c>
      <c r="S18" s="6" t="str">
        <f>IF(ISNUMBER('DI-Temp'!S18),('DI-Temp'!S18-'T-Res'!S$165)/'T-Res'!S$169,"")</f>
        <v/>
      </c>
      <c r="T18" s="6" t="str">
        <f>IF(ISNUMBER('DI-Temp'!T18),('DI-Temp'!T18-'T-Res'!T$165)/'T-Res'!T$169,"")</f>
        <v/>
      </c>
    </row>
    <row r="19" spans="1:20">
      <c r="A19" s="1">
        <v>1887</v>
      </c>
      <c r="B19" s="6" t="str">
        <f>IF(ISNUMBER('DI-Temp'!B19),('DI-Temp'!B19-'T-Res'!B$165)/'T-Res'!B$169,"")</f>
        <v/>
      </c>
      <c r="C19" s="6" t="str">
        <f>IF(ISNUMBER('DI-Temp'!C19),('DI-Temp'!C19-'T-Res'!C$165)/'T-Res'!C$169,"")</f>
        <v/>
      </c>
      <c r="D19" s="6" t="str">
        <f>IF(ISNUMBER('DI-Temp'!D19),('DI-Temp'!D19-'T-Res'!D$165)/'T-Res'!D$169,"")</f>
        <v/>
      </c>
      <c r="E19" s="6" t="str">
        <f>IF(ISNUMBER('DI-Temp'!E19),('DI-Temp'!E19-'T-Res'!E$165)/'T-Res'!E$169,"")</f>
        <v/>
      </c>
      <c r="F19" s="6" t="str">
        <f>IF(ISNUMBER('DI-Temp'!F19),('DI-Temp'!F19-'T-Res'!F$165)/'T-Res'!F$169,"")</f>
        <v/>
      </c>
      <c r="G19" s="6" t="str">
        <f>IF(ISNUMBER('DI-Temp'!G19),('DI-Temp'!G19-'T-Res'!G$165)/'T-Res'!G$169,"")</f>
        <v/>
      </c>
      <c r="H19" s="6" t="str">
        <f>IF(ISNUMBER('DI-Temp'!H19),('DI-Temp'!H19-'T-Res'!H$165)/'T-Res'!H$169,"")</f>
        <v/>
      </c>
      <c r="I19" s="6" t="str">
        <f>IF(ISNUMBER('DI-Temp'!I19),('DI-Temp'!I19-'T-Res'!I$165)/'T-Res'!I$169,"")</f>
        <v/>
      </c>
      <c r="J19" s="6" t="str">
        <f>IF(ISNUMBER('DI-Temp'!J19),('DI-Temp'!J19-'T-Res'!J$165)/'T-Res'!J$169,"")</f>
        <v/>
      </c>
      <c r="K19" s="6" t="str">
        <f>IF(ISNUMBER('DI-Temp'!K19),('DI-Temp'!K19-'T-Res'!K$165)/'T-Res'!K$169,"")</f>
        <v/>
      </c>
      <c r="L19" s="6" t="str">
        <f>IF(ISNUMBER('DI-Temp'!L19),('DI-Temp'!L19-'T-Res'!L$165)/'T-Res'!L$169,"")</f>
        <v/>
      </c>
      <c r="M19" s="6" t="str">
        <f>IF(ISNUMBER('DI-Temp'!M19),('DI-Temp'!M19-'T-Res'!M$165)/'T-Res'!M$169,"")</f>
        <v/>
      </c>
      <c r="N19" s="6" t="str">
        <f>IF(ISNUMBER('DI-Temp'!N19),('DI-Temp'!N19-'T-Res'!N$165)/'T-Res'!N$169,"")</f>
        <v/>
      </c>
      <c r="O19" s="6" t="str">
        <f>IF(ISNUMBER('DI-Temp'!O19),('DI-Temp'!O19-'T-Res'!O$165)/'T-Res'!O$169,"")</f>
        <v/>
      </c>
      <c r="P19" s="6" t="str">
        <f>IF(ISNUMBER('DI-Temp'!P19),('DI-Temp'!P19-'T-Res'!P$165)/'T-Res'!P$169,"")</f>
        <v/>
      </c>
      <c r="Q19" s="6" t="str">
        <f>IF(ISNUMBER('DI-Temp'!Q19),('DI-Temp'!Q19-'T-Res'!Q$165)/'T-Res'!Q$169,"")</f>
        <v/>
      </c>
      <c r="R19" s="6" t="str">
        <f>IF(ISNUMBER('DI-Temp'!R19),('DI-Temp'!R19-'T-Res'!R$165)/'T-Res'!R$169,"")</f>
        <v/>
      </c>
      <c r="S19" s="6" t="str">
        <f>IF(ISNUMBER('DI-Temp'!S19),('DI-Temp'!S19-'T-Res'!S$165)/'T-Res'!S$169,"")</f>
        <v/>
      </c>
      <c r="T19" s="6" t="str">
        <f>IF(ISNUMBER('DI-Temp'!T19),('DI-Temp'!T19-'T-Res'!T$165)/'T-Res'!T$169,"")</f>
        <v/>
      </c>
    </row>
    <row r="20" spans="1:20">
      <c r="A20" s="1">
        <v>1888</v>
      </c>
      <c r="B20" s="6" t="str">
        <f>IF(ISNUMBER('DI-Temp'!B20),('DI-Temp'!B20-'T-Res'!B$165)/'T-Res'!B$169,"")</f>
        <v/>
      </c>
      <c r="C20" s="6" t="str">
        <f>IF(ISNUMBER('DI-Temp'!C20),('DI-Temp'!C20-'T-Res'!C$165)/'T-Res'!C$169,"")</f>
        <v/>
      </c>
      <c r="D20" s="6" t="str">
        <f>IF(ISNUMBER('DI-Temp'!D20),('DI-Temp'!D20-'T-Res'!D$165)/'T-Res'!D$169,"")</f>
        <v/>
      </c>
      <c r="E20" s="6" t="str">
        <f>IF(ISNUMBER('DI-Temp'!E20),('DI-Temp'!E20-'T-Res'!E$165)/'T-Res'!E$169,"")</f>
        <v/>
      </c>
      <c r="F20" s="6" t="str">
        <f>IF(ISNUMBER('DI-Temp'!F20),('DI-Temp'!F20-'T-Res'!F$165)/'T-Res'!F$169,"")</f>
        <v/>
      </c>
      <c r="G20" s="6" t="str">
        <f>IF(ISNUMBER('DI-Temp'!G20),('DI-Temp'!G20-'T-Res'!G$165)/'T-Res'!G$169,"")</f>
        <v/>
      </c>
      <c r="H20" s="6" t="str">
        <f>IF(ISNUMBER('DI-Temp'!H20),('DI-Temp'!H20-'T-Res'!H$165)/'T-Res'!H$169,"")</f>
        <v/>
      </c>
      <c r="I20" s="6" t="str">
        <f>IF(ISNUMBER('DI-Temp'!I20),('DI-Temp'!I20-'T-Res'!I$165)/'T-Res'!I$169,"")</f>
        <v/>
      </c>
      <c r="J20" s="6" t="str">
        <f>IF(ISNUMBER('DI-Temp'!J20),('DI-Temp'!J20-'T-Res'!J$165)/'T-Res'!J$169,"")</f>
        <v/>
      </c>
      <c r="K20" s="6" t="str">
        <f>IF(ISNUMBER('DI-Temp'!K20),('DI-Temp'!K20-'T-Res'!K$165)/'T-Res'!K$169,"")</f>
        <v/>
      </c>
      <c r="L20" s="6" t="str">
        <f>IF(ISNUMBER('DI-Temp'!L20),('DI-Temp'!L20-'T-Res'!L$165)/'T-Res'!L$169,"")</f>
        <v/>
      </c>
      <c r="M20" s="6" t="str">
        <f>IF(ISNUMBER('DI-Temp'!M20),('DI-Temp'!M20-'T-Res'!M$165)/'T-Res'!M$169,"")</f>
        <v/>
      </c>
      <c r="N20" s="6" t="str">
        <f>IF(ISNUMBER('DI-Temp'!N20),('DI-Temp'!N20-'T-Res'!N$165)/'T-Res'!N$169,"")</f>
        <v/>
      </c>
      <c r="O20" s="6" t="str">
        <f>IF(ISNUMBER('DI-Temp'!O20),('DI-Temp'!O20-'T-Res'!O$165)/'T-Res'!O$169,"")</f>
        <v/>
      </c>
      <c r="P20" s="6" t="str">
        <f>IF(ISNUMBER('DI-Temp'!P20),('DI-Temp'!P20-'T-Res'!P$165)/'T-Res'!P$169,"")</f>
        <v/>
      </c>
      <c r="Q20" s="6" t="str">
        <f>IF(ISNUMBER('DI-Temp'!Q20),('DI-Temp'!Q20-'T-Res'!Q$165)/'T-Res'!Q$169,"")</f>
        <v/>
      </c>
      <c r="R20" s="6" t="str">
        <f>IF(ISNUMBER('DI-Temp'!R20),('DI-Temp'!R20-'T-Res'!R$165)/'T-Res'!R$169,"")</f>
        <v/>
      </c>
      <c r="S20" s="6" t="str">
        <f>IF(ISNUMBER('DI-Temp'!S20),('DI-Temp'!S20-'T-Res'!S$165)/'T-Res'!S$169,"")</f>
        <v/>
      </c>
      <c r="T20" s="6" t="str">
        <f>IF(ISNUMBER('DI-Temp'!T20),('DI-Temp'!T20-'T-Res'!T$165)/'T-Res'!T$169,"")</f>
        <v/>
      </c>
    </row>
    <row r="21" spans="1:20">
      <c r="A21" s="1">
        <v>1889</v>
      </c>
      <c r="B21" s="6" t="str">
        <f>IF(ISNUMBER('DI-Temp'!B21),('DI-Temp'!B21-'T-Res'!B$165)/'T-Res'!B$169,"")</f>
        <v/>
      </c>
      <c r="C21" s="6" t="str">
        <f>IF(ISNUMBER('DI-Temp'!C21),('DI-Temp'!C21-'T-Res'!C$165)/'T-Res'!C$169,"")</f>
        <v/>
      </c>
      <c r="D21" s="6" t="str">
        <f>IF(ISNUMBER('DI-Temp'!D21),('DI-Temp'!D21-'T-Res'!D$165)/'T-Res'!D$169,"")</f>
        <v/>
      </c>
      <c r="E21" s="6" t="str">
        <f>IF(ISNUMBER('DI-Temp'!E21),('DI-Temp'!E21-'T-Res'!E$165)/'T-Res'!E$169,"")</f>
        <v/>
      </c>
      <c r="F21" s="6" t="str">
        <f>IF(ISNUMBER('DI-Temp'!F21),('DI-Temp'!F21-'T-Res'!F$165)/'T-Res'!F$169,"")</f>
        <v/>
      </c>
      <c r="G21" s="6" t="str">
        <f>IF(ISNUMBER('DI-Temp'!G21),('DI-Temp'!G21-'T-Res'!G$165)/'T-Res'!G$169,"")</f>
        <v/>
      </c>
      <c r="H21" s="6" t="str">
        <f>IF(ISNUMBER('DI-Temp'!H21),('DI-Temp'!H21-'T-Res'!H$165)/'T-Res'!H$169,"")</f>
        <v/>
      </c>
      <c r="I21" s="6" t="str">
        <f>IF(ISNUMBER('DI-Temp'!I21),('DI-Temp'!I21-'T-Res'!I$165)/'T-Res'!I$169,"")</f>
        <v/>
      </c>
      <c r="J21" s="6" t="str">
        <f>IF(ISNUMBER('DI-Temp'!J21),('DI-Temp'!J21-'T-Res'!J$165)/'T-Res'!J$169,"")</f>
        <v/>
      </c>
      <c r="K21" s="6" t="str">
        <f>IF(ISNUMBER('DI-Temp'!K21),('DI-Temp'!K21-'T-Res'!K$165)/'T-Res'!K$169,"")</f>
        <v/>
      </c>
      <c r="L21" s="6" t="str">
        <f>IF(ISNUMBER('DI-Temp'!L21),('DI-Temp'!L21-'T-Res'!L$165)/'T-Res'!L$169,"")</f>
        <v/>
      </c>
      <c r="M21" s="6" t="str">
        <f>IF(ISNUMBER('DI-Temp'!M21),('DI-Temp'!M21-'T-Res'!M$165)/'T-Res'!M$169,"")</f>
        <v/>
      </c>
      <c r="N21" s="6" t="str">
        <f>IF(ISNUMBER('DI-Temp'!N21),('DI-Temp'!N21-'T-Res'!N$165)/'T-Res'!N$169,"")</f>
        <v/>
      </c>
      <c r="O21" s="6" t="str">
        <f>IF(ISNUMBER('DI-Temp'!O21),('DI-Temp'!O21-'T-Res'!O$165)/'T-Res'!O$169,"")</f>
        <v/>
      </c>
      <c r="P21" s="6" t="str">
        <f>IF(ISNUMBER('DI-Temp'!P21),('DI-Temp'!P21-'T-Res'!P$165)/'T-Res'!P$169,"")</f>
        <v/>
      </c>
      <c r="Q21" s="6" t="str">
        <f>IF(ISNUMBER('DI-Temp'!Q21),('DI-Temp'!Q21-'T-Res'!Q$165)/'T-Res'!Q$169,"")</f>
        <v/>
      </c>
      <c r="R21" s="6" t="str">
        <f>IF(ISNUMBER('DI-Temp'!R21),('DI-Temp'!R21-'T-Res'!R$165)/'T-Res'!R$169,"")</f>
        <v/>
      </c>
      <c r="S21" s="6" t="str">
        <f>IF(ISNUMBER('DI-Temp'!S21),('DI-Temp'!S21-'T-Res'!S$165)/'T-Res'!S$169,"")</f>
        <v/>
      </c>
      <c r="T21" s="6" t="str">
        <f>IF(ISNUMBER('DI-Temp'!T21),('DI-Temp'!T21-'T-Res'!T$165)/'T-Res'!T$169,"")</f>
        <v/>
      </c>
    </row>
    <row r="22" spans="1:20">
      <c r="A22" s="1">
        <v>1890</v>
      </c>
      <c r="B22" s="6" t="str">
        <f>IF(ISNUMBER('DI-Temp'!B22),('DI-Temp'!B22-'T-Res'!B$165)/'T-Res'!B$169,"")</f>
        <v/>
      </c>
      <c r="C22" s="6" t="str">
        <f>IF(ISNUMBER('DI-Temp'!C22),('DI-Temp'!C22-'T-Res'!C$165)/'T-Res'!C$169,"")</f>
        <v/>
      </c>
      <c r="D22" s="6" t="str">
        <f>IF(ISNUMBER('DI-Temp'!D22),('DI-Temp'!D22-'T-Res'!D$165)/'T-Res'!D$169,"")</f>
        <v/>
      </c>
      <c r="E22" s="6" t="str">
        <f>IF(ISNUMBER('DI-Temp'!E22),('DI-Temp'!E22-'T-Res'!E$165)/'T-Res'!E$169,"")</f>
        <v/>
      </c>
      <c r="F22" s="6" t="str">
        <f>IF(ISNUMBER('DI-Temp'!F22),('DI-Temp'!F22-'T-Res'!F$165)/'T-Res'!F$169,"")</f>
        <v/>
      </c>
      <c r="G22" s="6" t="str">
        <f>IF(ISNUMBER('DI-Temp'!G22),('DI-Temp'!G22-'T-Res'!G$165)/'T-Res'!G$169,"")</f>
        <v/>
      </c>
      <c r="H22" s="6" t="str">
        <f>IF(ISNUMBER('DI-Temp'!H22),('DI-Temp'!H22-'T-Res'!H$165)/'T-Res'!H$169,"")</f>
        <v/>
      </c>
      <c r="I22" s="6" t="str">
        <f>IF(ISNUMBER('DI-Temp'!I22),('DI-Temp'!I22-'T-Res'!I$165)/'T-Res'!I$169,"")</f>
        <v/>
      </c>
      <c r="J22" s="6" t="str">
        <f>IF(ISNUMBER('DI-Temp'!J22),('DI-Temp'!J22-'T-Res'!J$165)/'T-Res'!J$169,"")</f>
        <v/>
      </c>
      <c r="K22" s="6" t="str">
        <f>IF(ISNUMBER('DI-Temp'!K22),('DI-Temp'!K22-'T-Res'!K$165)/'T-Res'!K$169,"")</f>
        <v/>
      </c>
      <c r="L22" s="6" t="str">
        <f>IF(ISNUMBER('DI-Temp'!L22),('DI-Temp'!L22-'T-Res'!L$165)/'T-Res'!L$169,"")</f>
        <v/>
      </c>
      <c r="M22" s="6" t="str">
        <f>IF(ISNUMBER('DI-Temp'!M22),('DI-Temp'!M22-'T-Res'!M$165)/'T-Res'!M$169,"")</f>
        <v/>
      </c>
      <c r="N22" s="6" t="str">
        <f>IF(ISNUMBER('DI-Temp'!N22),('DI-Temp'!N22-'T-Res'!N$165)/'T-Res'!N$169,"")</f>
        <v/>
      </c>
      <c r="O22" s="6" t="str">
        <f>IF(ISNUMBER('DI-Temp'!O22),('DI-Temp'!O22-'T-Res'!O$165)/'T-Res'!O$169,"")</f>
        <v/>
      </c>
      <c r="P22" s="6" t="str">
        <f>IF(ISNUMBER('DI-Temp'!P22),('DI-Temp'!P22-'T-Res'!P$165)/'T-Res'!P$169,"")</f>
        <v/>
      </c>
      <c r="Q22" s="6" t="str">
        <f>IF(ISNUMBER('DI-Temp'!Q22),('DI-Temp'!Q22-'T-Res'!Q$165)/'T-Res'!Q$169,"")</f>
        <v/>
      </c>
      <c r="R22" s="6" t="str">
        <f>IF(ISNUMBER('DI-Temp'!R22),('DI-Temp'!R22-'T-Res'!R$165)/'T-Res'!R$169,"")</f>
        <v/>
      </c>
      <c r="S22" s="6" t="str">
        <f>IF(ISNUMBER('DI-Temp'!S22),('DI-Temp'!S22-'T-Res'!S$165)/'T-Res'!S$169,"")</f>
        <v/>
      </c>
      <c r="T22" s="6" t="str">
        <f>IF(ISNUMBER('DI-Temp'!T22),('DI-Temp'!T22-'T-Res'!T$165)/'T-Res'!T$169,"")</f>
        <v/>
      </c>
    </row>
    <row r="23" spans="1:20">
      <c r="A23" s="1">
        <v>1891</v>
      </c>
      <c r="B23" s="6" t="str">
        <f>IF(ISNUMBER('DI-Temp'!B23),('DI-Temp'!B23-'T-Res'!B$165)/'T-Res'!B$169,"")</f>
        <v/>
      </c>
      <c r="C23" s="6" t="str">
        <f>IF(ISNUMBER('DI-Temp'!C23),('DI-Temp'!C23-'T-Res'!C$165)/'T-Res'!C$169,"")</f>
        <v/>
      </c>
      <c r="D23" s="6" t="str">
        <f>IF(ISNUMBER('DI-Temp'!D23),('DI-Temp'!D23-'T-Res'!D$165)/'T-Res'!D$169,"")</f>
        <v/>
      </c>
      <c r="E23" s="6" t="str">
        <f>IF(ISNUMBER('DI-Temp'!E23),('DI-Temp'!E23-'T-Res'!E$165)/'T-Res'!E$169,"")</f>
        <v/>
      </c>
      <c r="F23" s="6" t="str">
        <f>IF(ISNUMBER('DI-Temp'!F23),('DI-Temp'!F23-'T-Res'!F$165)/'T-Res'!F$169,"")</f>
        <v/>
      </c>
      <c r="G23" s="6" t="str">
        <f>IF(ISNUMBER('DI-Temp'!G23),('DI-Temp'!G23-'T-Res'!G$165)/'T-Res'!G$169,"")</f>
        <v/>
      </c>
      <c r="H23" s="6" t="str">
        <f>IF(ISNUMBER('DI-Temp'!H23),('DI-Temp'!H23-'T-Res'!H$165)/'T-Res'!H$169,"")</f>
        <v/>
      </c>
      <c r="I23" s="6" t="str">
        <f>IF(ISNUMBER('DI-Temp'!I23),('DI-Temp'!I23-'T-Res'!I$165)/'T-Res'!I$169,"")</f>
        <v/>
      </c>
      <c r="J23" s="6" t="str">
        <f>IF(ISNUMBER('DI-Temp'!J23),('DI-Temp'!J23-'T-Res'!J$165)/'T-Res'!J$169,"")</f>
        <v/>
      </c>
      <c r="K23" s="6" t="str">
        <f>IF(ISNUMBER('DI-Temp'!K23),('DI-Temp'!K23-'T-Res'!K$165)/'T-Res'!K$169,"")</f>
        <v/>
      </c>
      <c r="L23" s="6" t="str">
        <f>IF(ISNUMBER('DI-Temp'!L23),('DI-Temp'!L23-'T-Res'!L$165)/'T-Res'!L$169,"")</f>
        <v/>
      </c>
      <c r="M23" s="6" t="str">
        <f>IF(ISNUMBER('DI-Temp'!M23),('DI-Temp'!M23-'T-Res'!M$165)/'T-Res'!M$169,"")</f>
        <v/>
      </c>
      <c r="N23" s="6" t="str">
        <f>IF(ISNUMBER('DI-Temp'!N23),('DI-Temp'!N23-'T-Res'!N$165)/'T-Res'!N$169,"")</f>
        <v/>
      </c>
      <c r="O23" s="6" t="str">
        <f>IF(ISNUMBER('DI-Temp'!O23),('DI-Temp'!O23-'T-Res'!O$165)/'T-Res'!O$169,"")</f>
        <v/>
      </c>
      <c r="P23" s="6" t="str">
        <f>IF(ISNUMBER('DI-Temp'!P23),('DI-Temp'!P23-'T-Res'!P$165)/'T-Res'!P$169,"")</f>
        <v/>
      </c>
      <c r="Q23" s="6" t="str">
        <f>IF(ISNUMBER('DI-Temp'!Q23),('DI-Temp'!Q23-'T-Res'!Q$165)/'T-Res'!Q$169,"")</f>
        <v/>
      </c>
      <c r="R23" s="6" t="str">
        <f>IF(ISNUMBER('DI-Temp'!R23),('DI-Temp'!R23-'T-Res'!R$165)/'T-Res'!R$169,"")</f>
        <v/>
      </c>
      <c r="S23" s="6" t="str">
        <f>IF(ISNUMBER('DI-Temp'!S23),('DI-Temp'!S23-'T-Res'!S$165)/'T-Res'!S$169,"")</f>
        <v/>
      </c>
      <c r="T23" s="6" t="str">
        <f>IF(ISNUMBER('DI-Temp'!T23),('DI-Temp'!T23-'T-Res'!T$165)/'T-Res'!T$169,"")</f>
        <v/>
      </c>
    </row>
    <row r="24" spans="1:20">
      <c r="A24" s="1">
        <v>1892</v>
      </c>
      <c r="B24" s="6" t="str">
        <f>IF(ISNUMBER('DI-Temp'!B24),('DI-Temp'!B24-'T-Res'!B$165)/'T-Res'!B$169,"")</f>
        <v/>
      </c>
      <c r="C24" s="6" t="str">
        <f>IF(ISNUMBER('DI-Temp'!C24),('DI-Temp'!C24-'T-Res'!C$165)/'T-Res'!C$169,"")</f>
        <v/>
      </c>
      <c r="D24" s="6" t="str">
        <f>IF(ISNUMBER('DI-Temp'!D24),('DI-Temp'!D24-'T-Res'!D$165)/'T-Res'!D$169,"")</f>
        <v/>
      </c>
      <c r="E24" s="6" t="str">
        <f>IF(ISNUMBER('DI-Temp'!E24),('DI-Temp'!E24-'T-Res'!E$165)/'T-Res'!E$169,"")</f>
        <v/>
      </c>
      <c r="F24" s="6" t="str">
        <f>IF(ISNUMBER('DI-Temp'!F24),('DI-Temp'!F24-'T-Res'!F$165)/'T-Res'!F$169,"")</f>
        <v/>
      </c>
      <c r="G24" s="6" t="str">
        <f>IF(ISNUMBER('DI-Temp'!G24),('DI-Temp'!G24-'T-Res'!G$165)/'T-Res'!G$169,"")</f>
        <v/>
      </c>
      <c r="H24" s="6" t="str">
        <f>IF(ISNUMBER('DI-Temp'!H24),('DI-Temp'!H24-'T-Res'!H$165)/'T-Res'!H$169,"")</f>
        <v/>
      </c>
      <c r="I24" s="6" t="str">
        <f>IF(ISNUMBER('DI-Temp'!I24),('DI-Temp'!I24-'T-Res'!I$165)/'T-Res'!I$169,"")</f>
        <v/>
      </c>
      <c r="J24" s="6" t="str">
        <f>IF(ISNUMBER('DI-Temp'!J24),('DI-Temp'!J24-'T-Res'!J$165)/'T-Res'!J$169,"")</f>
        <v/>
      </c>
      <c r="K24" s="6" t="str">
        <f>IF(ISNUMBER('DI-Temp'!K24),('DI-Temp'!K24-'T-Res'!K$165)/'T-Res'!K$169,"")</f>
        <v/>
      </c>
      <c r="L24" s="6" t="str">
        <f>IF(ISNUMBER('DI-Temp'!L24),('DI-Temp'!L24-'T-Res'!L$165)/'T-Res'!L$169,"")</f>
        <v/>
      </c>
      <c r="M24" s="6" t="str">
        <f>IF(ISNUMBER('DI-Temp'!M24),('DI-Temp'!M24-'T-Res'!M$165)/'T-Res'!M$169,"")</f>
        <v/>
      </c>
      <c r="N24" s="6" t="str">
        <f>IF(ISNUMBER('DI-Temp'!N24),('DI-Temp'!N24-'T-Res'!N$165)/'T-Res'!N$169,"")</f>
        <v/>
      </c>
      <c r="O24" s="6" t="str">
        <f>IF(ISNUMBER('DI-Temp'!O24),('DI-Temp'!O24-'T-Res'!O$165)/'T-Res'!O$169,"")</f>
        <v/>
      </c>
      <c r="P24" s="6" t="str">
        <f>IF(ISNUMBER('DI-Temp'!P24),('DI-Temp'!P24-'T-Res'!P$165)/'T-Res'!P$169,"")</f>
        <v/>
      </c>
      <c r="Q24" s="6" t="str">
        <f>IF(ISNUMBER('DI-Temp'!Q24),('DI-Temp'!Q24-'T-Res'!Q$165)/'T-Res'!Q$169,"")</f>
        <v/>
      </c>
      <c r="R24" s="6" t="str">
        <f>IF(ISNUMBER('DI-Temp'!R24),('DI-Temp'!R24-'T-Res'!R$165)/'T-Res'!R$169,"")</f>
        <v/>
      </c>
      <c r="S24" s="6" t="str">
        <f>IF(ISNUMBER('DI-Temp'!S24),('DI-Temp'!S24-'T-Res'!S$165)/'T-Res'!S$169,"")</f>
        <v/>
      </c>
      <c r="T24" s="6" t="str">
        <f>IF(ISNUMBER('DI-Temp'!T24),('DI-Temp'!T24-'T-Res'!T$165)/'T-Res'!T$169,"")</f>
        <v/>
      </c>
    </row>
    <row r="25" spans="1:20">
      <c r="A25" s="1">
        <v>1893</v>
      </c>
      <c r="B25" s="6" t="str">
        <f>IF(ISNUMBER('DI-Temp'!B25),('DI-Temp'!B25-'T-Res'!B$165)/'T-Res'!B$169,"")</f>
        <v/>
      </c>
      <c r="C25" s="6" t="str">
        <f>IF(ISNUMBER('DI-Temp'!C25),('DI-Temp'!C25-'T-Res'!C$165)/'T-Res'!C$169,"")</f>
        <v/>
      </c>
      <c r="D25" s="6" t="str">
        <f>IF(ISNUMBER('DI-Temp'!D25),('DI-Temp'!D25-'T-Res'!D$165)/'T-Res'!D$169,"")</f>
        <v/>
      </c>
      <c r="E25" s="6" t="str">
        <f>IF(ISNUMBER('DI-Temp'!E25),('DI-Temp'!E25-'T-Res'!E$165)/'T-Res'!E$169,"")</f>
        <v/>
      </c>
      <c r="F25" s="6" t="str">
        <f>IF(ISNUMBER('DI-Temp'!F25),('DI-Temp'!F25-'T-Res'!F$165)/'T-Res'!F$169,"")</f>
        <v/>
      </c>
      <c r="G25" s="6" t="str">
        <f>IF(ISNUMBER('DI-Temp'!G25),('DI-Temp'!G25-'T-Res'!G$165)/'T-Res'!G$169,"")</f>
        <v/>
      </c>
      <c r="H25" s="6" t="str">
        <f>IF(ISNUMBER('DI-Temp'!H25),('DI-Temp'!H25-'T-Res'!H$165)/'T-Res'!H$169,"")</f>
        <v/>
      </c>
      <c r="I25" s="6" t="str">
        <f>IF(ISNUMBER('DI-Temp'!I25),('DI-Temp'!I25-'T-Res'!I$165)/'T-Res'!I$169,"")</f>
        <v/>
      </c>
      <c r="J25" s="6" t="str">
        <f>IF(ISNUMBER('DI-Temp'!J25),('DI-Temp'!J25-'T-Res'!J$165)/'T-Res'!J$169,"")</f>
        <v/>
      </c>
      <c r="K25" s="6" t="str">
        <f>IF(ISNUMBER('DI-Temp'!K25),('DI-Temp'!K25-'T-Res'!K$165)/'T-Res'!K$169,"")</f>
        <v/>
      </c>
      <c r="L25" s="6" t="str">
        <f>IF(ISNUMBER('DI-Temp'!L25),('DI-Temp'!L25-'T-Res'!L$165)/'T-Res'!L$169,"")</f>
        <v/>
      </c>
      <c r="M25" s="6" t="str">
        <f>IF(ISNUMBER('DI-Temp'!M25),('DI-Temp'!M25-'T-Res'!M$165)/'T-Res'!M$169,"")</f>
        <v/>
      </c>
      <c r="N25" s="6" t="str">
        <f>IF(ISNUMBER('DI-Temp'!N25),('DI-Temp'!N25-'T-Res'!N$165)/'T-Res'!N$169,"")</f>
        <v/>
      </c>
      <c r="O25" s="6" t="str">
        <f>IF(ISNUMBER('DI-Temp'!O25),('DI-Temp'!O25-'T-Res'!O$165)/'T-Res'!O$169,"")</f>
        <v/>
      </c>
      <c r="P25" s="6" t="str">
        <f>IF(ISNUMBER('DI-Temp'!P25),('DI-Temp'!P25-'T-Res'!P$165)/'T-Res'!P$169,"")</f>
        <v/>
      </c>
      <c r="Q25" s="6" t="str">
        <f>IF(ISNUMBER('DI-Temp'!Q25),('DI-Temp'!Q25-'T-Res'!Q$165)/'T-Res'!Q$169,"")</f>
        <v/>
      </c>
      <c r="R25" s="6" t="str">
        <f>IF(ISNUMBER('DI-Temp'!R25),('DI-Temp'!R25-'T-Res'!R$165)/'T-Res'!R$169,"")</f>
        <v/>
      </c>
      <c r="S25" s="6" t="str">
        <f>IF(ISNUMBER('DI-Temp'!S25),('DI-Temp'!S25-'T-Res'!S$165)/'T-Res'!S$169,"")</f>
        <v/>
      </c>
      <c r="T25" s="6" t="str">
        <f>IF(ISNUMBER('DI-Temp'!T25),('DI-Temp'!T25-'T-Res'!T$165)/'T-Res'!T$169,"")</f>
        <v/>
      </c>
    </row>
    <row r="26" spans="1:20">
      <c r="A26" s="1">
        <v>1894</v>
      </c>
      <c r="B26" s="6" t="str">
        <f>IF(ISNUMBER('DI-Temp'!B26),('DI-Temp'!B26-'T-Res'!B$165)/'T-Res'!B$169,"")</f>
        <v/>
      </c>
      <c r="C26" s="6" t="str">
        <f>IF(ISNUMBER('DI-Temp'!C26),('DI-Temp'!C26-'T-Res'!C$165)/'T-Res'!C$169,"")</f>
        <v/>
      </c>
      <c r="D26" s="6" t="str">
        <f>IF(ISNUMBER('DI-Temp'!D26),('DI-Temp'!D26-'T-Res'!D$165)/'T-Res'!D$169,"")</f>
        <v/>
      </c>
      <c r="E26" s="6" t="str">
        <f>IF(ISNUMBER('DI-Temp'!E26),('DI-Temp'!E26-'T-Res'!E$165)/'T-Res'!E$169,"")</f>
        <v/>
      </c>
      <c r="F26" s="6" t="str">
        <f>IF(ISNUMBER('DI-Temp'!F26),('DI-Temp'!F26-'T-Res'!F$165)/'T-Res'!F$169,"")</f>
        <v/>
      </c>
      <c r="G26" s="6" t="str">
        <f>IF(ISNUMBER('DI-Temp'!G26),('DI-Temp'!G26-'T-Res'!G$165)/'T-Res'!G$169,"")</f>
        <v/>
      </c>
      <c r="H26" s="6" t="str">
        <f>IF(ISNUMBER('DI-Temp'!H26),('DI-Temp'!H26-'T-Res'!H$165)/'T-Res'!H$169,"")</f>
        <v/>
      </c>
      <c r="I26" s="6" t="str">
        <f>IF(ISNUMBER('DI-Temp'!I26),('DI-Temp'!I26-'T-Res'!I$165)/'T-Res'!I$169,"")</f>
        <v/>
      </c>
      <c r="J26" s="6" t="str">
        <f>IF(ISNUMBER('DI-Temp'!J26),('DI-Temp'!J26-'T-Res'!J$165)/'T-Res'!J$169,"")</f>
        <v/>
      </c>
      <c r="K26" s="6" t="str">
        <f>IF(ISNUMBER('DI-Temp'!K26),('DI-Temp'!K26-'T-Res'!K$165)/'T-Res'!K$169,"")</f>
        <v/>
      </c>
      <c r="L26" s="6" t="str">
        <f>IF(ISNUMBER('DI-Temp'!L26),('DI-Temp'!L26-'T-Res'!L$165)/'T-Res'!L$169,"")</f>
        <v/>
      </c>
      <c r="M26" s="6" t="str">
        <f>IF(ISNUMBER('DI-Temp'!M26),('DI-Temp'!M26-'T-Res'!M$165)/'T-Res'!M$169,"")</f>
        <v/>
      </c>
      <c r="N26" s="6" t="str">
        <f>IF(ISNUMBER('DI-Temp'!N26),('DI-Temp'!N26-'T-Res'!N$165)/'T-Res'!N$169,"")</f>
        <v/>
      </c>
      <c r="O26" s="6" t="str">
        <f>IF(ISNUMBER('DI-Temp'!O26),('DI-Temp'!O26-'T-Res'!O$165)/'T-Res'!O$169,"")</f>
        <v/>
      </c>
      <c r="P26" s="6" t="str">
        <f>IF(ISNUMBER('DI-Temp'!P26),('DI-Temp'!P26-'T-Res'!P$165)/'T-Res'!P$169,"")</f>
        <v/>
      </c>
      <c r="Q26" s="6" t="str">
        <f>IF(ISNUMBER('DI-Temp'!Q26),('DI-Temp'!Q26-'T-Res'!Q$165)/'T-Res'!Q$169,"")</f>
        <v/>
      </c>
      <c r="R26" s="6" t="str">
        <f>IF(ISNUMBER('DI-Temp'!R26),('DI-Temp'!R26-'T-Res'!R$165)/'T-Res'!R$169,"")</f>
        <v/>
      </c>
      <c r="S26" s="6" t="str">
        <f>IF(ISNUMBER('DI-Temp'!S26),('DI-Temp'!S26-'T-Res'!S$165)/'T-Res'!S$169,"")</f>
        <v/>
      </c>
      <c r="T26" s="6" t="str">
        <f>IF(ISNUMBER('DI-Temp'!T26),('DI-Temp'!T26-'T-Res'!T$165)/'T-Res'!T$169,"")</f>
        <v/>
      </c>
    </row>
    <row r="27" spans="1:20">
      <c r="A27" s="1">
        <v>1895</v>
      </c>
      <c r="B27" s="6" t="str">
        <f>IF(ISNUMBER('DI-Temp'!B27),('DI-Temp'!B27-'T-Res'!B$165)/'T-Res'!B$169,"")</f>
        <v/>
      </c>
      <c r="C27" s="6" t="str">
        <f>IF(ISNUMBER('DI-Temp'!C27),('DI-Temp'!C27-'T-Res'!C$165)/'T-Res'!C$169,"")</f>
        <v/>
      </c>
      <c r="D27" s="6" t="str">
        <f>IF(ISNUMBER('DI-Temp'!D27),('DI-Temp'!D27-'T-Res'!D$165)/'T-Res'!D$169,"")</f>
        <v/>
      </c>
      <c r="E27" s="6" t="str">
        <f>IF(ISNUMBER('DI-Temp'!E27),('DI-Temp'!E27-'T-Res'!E$165)/'T-Res'!E$169,"")</f>
        <v/>
      </c>
      <c r="F27" s="6" t="str">
        <f>IF(ISNUMBER('DI-Temp'!F27),('DI-Temp'!F27-'T-Res'!F$165)/'T-Res'!F$169,"")</f>
        <v/>
      </c>
      <c r="G27" s="6" t="str">
        <f>IF(ISNUMBER('DI-Temp'!G27),('DI-Temp'!G27-'T-Res'!G$165)/'T-Res'!G$169,"")</f>
        <v/>
      </c>
      <c r="H27" s="6" t="str">
        <f>IF(ISNUMBER('DI-Temp'!H27),('DI-Temp'!H27-'T-Res'!H$165)/'T-Res'!H$169,"")</f>
        <v/>
      </c>
      <c r="I27" s="6" t="str">
        <f>IF(ISNUMBER('DI-Temp'!I27),('DI-Temp'!I27-'T-Res'!I$165)/'T-Res'!I$169,"")</f>
        <v/>
      </c>
      <c r="J27" s="6" t="str">
        <f>IF(ISNUMBER('DI-Temp'!J27),('DI-Temp'!J27-'T-Res'!J$165)/'T-Res'!J$169,"")</f>
        <v/>
      </c>
      <c r="K27" s="6" t="str">
        <f>IF(ISNUMBER('DI-Temp'!K27),('DI-Temp'!K27-'T-Res'!K$165)/'T-Res'!K$169,"")</f>
        <v/>
      </c>
      <c r="L27" s="6" t="str">
        <f>IF(ISNUMBER('DI-Temp'!L27),('DI-Temp'!L27-'T-Res'!L$165)/'T-Res'!L$169,"")</f>
        <v/>
      </c>
      <c r="M27" s="6" t="str">
        <f>IF(ISNUMBER('DI-Temp'!M27),('DI-Temp'!M27-'T-Res'!M$165)/'T-Res'!M$169,"")</f>
        <v/>
      </c>
      <c r="N27" s="6" t="str">
        <f>IF(ISNUMBER('DI-Temp'!N27),('DI-Temp'!N27-'T-Res'!N$165)/'T-Res'!N$169,"")</f>
        <v/>
      </c>
      <c r="O27" s="6" t="str">
        <f>IF(ISNUMBER('DI-Temp'!O27),('DI-Temp'!O27-'T-Res'!O$165)/'T-Res'!O$169,"")</f>
        <v/>
      </c>
      <c r="P27" s="6" t="str">
        <f>IF(ISNUMBER('DI-Temp'!P27),('DI-Temp'!P27-'T-Res'!P$165)/'T-Res'!P$169,"")</f>
        <v/>
      </c>
      <c r="Q27" s="6" t="str">
        <f>IF(ISNUMBER('DI-Temp'!Q27),('DI-Temp'!Q27-'T-Res'!Q$165)/'T-Res'!Q$169,"")</f>
        <v/>
      </c>
      <c r="R27" s="6" t="str">
        <f>IF(ISNUMBER('DI-Temp'!R27),('DI-Temp'!R27-'T-Res'!R$165)/'T-Res'!R$169,"")</f>
        <v/>
      </c>
      <c r="S27" s="6" t="str">
        <f>IF(ISNUMBER('DI-Temp'!S27),('DI-Temp'!S27-'T-Res'!S$165)/'T-Res'!S$169,"")</f>
        <v/>
      </c>
      <c r="T27" s="6" t="str">
        <f>IF(ISNUMBER('DI-Temp'!T27),('DI-Temp'!T27-'T-Res'!T$165)/'T-Res'!T$169,"")</f>
        <v/>
      </c>
    </row>
    <row r="28" spans="1:20">
      <c r="A28" s="1">
        <v>1896</v>
      </c>
      <c r="B28" s="6" t="str">
        <f>IF(ISNUMBER('DI-Temp'!B28),('DI-Temp'!B28-'T-Res'!B$165)/'T-Res'!B$169,"")</f>
        <v/>
      </c>
      <c r="C28" s="6" t="str">
        <f>IF(ISNUMBER('DI-Temp'!C28),('DI-Temp'!C28-'T-Res'!C$165)/'T-Res'!C$169,"")</f>
        <v/>
      </c>
      <c r="D28" s="6" t="str">
        <f>IF(ISNUMBER('DI-Temp'!D28),('DI-Temp'!D28-'T-Res'!D$165)/'T-Res'!D$169,"")</f>
        <v/>
      </c>
      <c r="E28" s="6" t="str">
        <f>IF(ISNUMBER('DI-Temp'!E28),('DI-Temp'!E28-'T-Res'!E$165)/'T-Res'!E$169,"")</f>
        <v/>
      </c>
      <c r="F28" s="6" t="str">
        <f>IF(ISNUMBER('DI-Temp'!F28),('DI-Temp'!F28-'T-Res'!F$165)/'T-Res'!F$169,"")</f>
        <v/>
      </c>
      <c r="G28" s="6" t="str">
        <f>IF(ISNUMBER('DI-Temp'!G28),('DI-Temp'!G28-'T-Res'!G$165)/'T-Res'!G$169,"")</f>
        <v/>
      </c>
      <c r="H28" s="6" t="str">
        <f>IF(ISNUMBER('DI-Temp'!H28),('DI-Temp'!H28-'T-Res'!H$165)/'T-Res'!H$169,"")</f>
        <v/>
      </c>
      <c r="I28" s="6" t="str">
        <f>IF(ISNUMBER('DI-Temp'!I28),('DI-Temp'!I28-'T-Res'!I$165)/'T-Res'!I$169,"")</f>
        <v/>
      </c>
      <c r="J28" s="6" t="str">
        <f>IF(ISNUMBER('DI-Temp'!J28),('DI-Temp'!J28-'T-Res'!J$165)/'T-Res'!J$169,"")</f>
        <v/>
      </c>
      <c r="K28" s="6" t="str">
        <f>IF(ISNUMBER('DI-Temp'!K28),('DI-Temp'!K28-'T-Res'!K$165)/'T-Res'!K$169,"")</f>
        <v/>
      </c>
      <c r="L28" s="6" t="str">
        <f>IF(ISNUMBER('DI-Temp'!L28),('DI-Temp'!L28-'T-Res'!L$165)/'T-Res'!L$169,"")</f>
        <v/>
      </c>
      <c r="M28" s="6" t="str">
        <f>IF(ISNUMBER('DI-Temp'!M28),('DI-Temp'!M28-'T-Res'!M$165)/'T-Res'!M$169,"")</f>
        <v/>
      </c>
      <c r="N28" s="6" t="str">
        <f>IF(ISNUMBER('DI-Temp'!N28),('DI-Temp'!N28-'T-Res'!N$165)/'T-Res'!N$169,"")</f>
        <v/>
      </c>
      <c r="O28" s="6" t="str">
        <f>IF(ISNUMBER('DI-Temp'!O28),('DI-Temp'!O28-'T-Res'!O$165)/'T-Res'!O$169,"")</f>
        <v/>
      </c>
      <c r="P28" s="6" t="str">
        <f>IF(ISNUMBER('DI-Temp'!P28),('DI-Temp'!P28-'T-Res'!P$165)/'T-Res'!P$169,"")</f>
        <v/>
      </c>
      <c r="Q28" s="6" t="str">
        <f>IF(ISNUMBER('DI-Temp'!Q28),('DI-Temp'!Q28-'T-Res'!Q$165)/'T-Res'!Q$169,"")</f>
        <v/>
      </c>
      <c r="R28" s="6" t="str">
        <f>IF(ISNUMBER('DI-Temp'!R28),('DI-Temp'!R28-'T-Res'!R$165)/'T-Res'!R$169,"")</f>
        <v/>
      </c>
      <c r="S28" s="6" t="str">
        <f>IF(ISNUMBER('DI-Temp'!S28),('DI-Temp'!S28-'T-Res'!S$165)/'T-Res'!S$169,"")</f>
        <v/>
      </c>
      <c r="T28" s="6" t="str">
        <f>IF(ISNUMBER('DI-Temp'!T28),('DI-Temp'!T28-'T-Res'!T$165)/'T-Res'!T$169,"")</f>
        <v/>
      </c>
    </row>
    <row r="29" spans="1:20">
      <c r="A29" s="1">
        <v>1897</v>
      </c>
      <c r="B29" s="6" t="str">
        <f>IF(ISNUMBER('DI-Temp'!B29),('DI-Temp'!B29-'T-Res'!B$165)/'T-Res'!B$169,"")</f>
        <v/>
      </c>
      <c r="C29" s="6" t="str">
        <f>IF(ISNUMBER('DI-Temp'!C29),('DI-Temp'!C29-'T-Res'!C$165)/'T-Res'!C$169,"")</f>
        <v/>
      </c>
      <c r="D29" s="6" t="str">
        <f>IF(ISNUMBER('DI-Temp'!D29),('DI-Temp'!D29-'T-Res'!D$165)/'T-Res'!D$169,"")</f>
        <v/>
      </c>
      <c r="E29" s="6" t="str">
        <f>IF(ISNUMBER('DI-Temp'!E29),('DI-Temp'!E29-'T-Res'!E$165)/'T-Res'!E$169,"")</f>
        <v/>
      </c>
      <c r="F29" s="6" t="str">
        <f>IF(ISNUMBER('DI-Temp'!F29),('DI-Temp'!F29-'T-Res'!F$165)/'T-Res'!F$169,"")</f>
        <v/>
      </c>
      <c r="G29" s="6" t="str">
        <f>IF(ISNUMBER('DI-Temp'!G29),('DI-Temp'!G29-'T-Res'!G$165)/'T-Res'!G$169,"")</f>
        <v/>
      </c>
      <c r="H29" s="6" t="str">
        <f>IF(ISNUMBER('DI-Temp'!H29),('DI-Temp'!H29-'T-Res'!H$165)/'T-Res'!H$169,"")</f>
        <v/>
      </c>
      <c r="I29" s="6" t="str">
        <f>IF(ISNUMBER('DI-Temp'!I29),('DI-Temp'!I29-'T-Res'!I$165)/'T-Res'!I$169,"")</f>
        <v/>
      </c>
      <c r="J29" s="6" t="str">
        <f>IF(ISNUMBER('DI-Temp'!J29),('DI-Temp'!J29-'T-Res'!J$165)/'T-Res'!J$169,"")</f>
        <v/>
      </c>
      <c r="K29" s="6" t="str">
        <f>IF(ISNUMBER('DI-Temp'!K29),('DI-Temp'!K29-'T-Res'!K$165)/'T-Res'!K$169,"")</f>
        <v/>
      </c>
      <c r="L29" s="6" t="str">
        <f>IF(ISNUMBER('DI-Temp'!L29),('DI-Temp'!L29-'T-Res'!L$165)/'T-Res'!L$169,"")</f>
        <v/>
      </c>
      <c r="M29" s="6" t="str">
        <f>IF(ISNUMBER('DI-Temp'!M29),('DI-Temp'!M29-'T-Res'!M$165)/'T-Res'!M$169,"")</f>
        <v/>
      </c>
      <c r="N29" s="6" t="str">
        <f>IF(ISNUMBER('DI-Temp'!N29),('DI-Temp'!N29-'T-Res'!N$165)/'T-Res'!N$169,"")</f>
        <v/>
      </c>
      <c r="O29" s="6" t="str">
        <f>IF(ISNUMBER('DI-Temp'!O29),('DI-Temp'!O29-'T-Res'!O$165)/'T-Res'!O$169,"")</f>
        <v/>
      </c>
      <c r="P29" s="6" t="str">
        <f>IF(ISNUMBER('DI-Temp'!P29),('DI-Temp'!P29-'T-Res'!P$165)/'T-Res'!P$169,"")</f>
        <v/>
      </c>
      <c r="Q29" s="6" t="str">
        <f>IF(ISNUMBER('DI-Temp'!Q29),('DI-Temp'!Q29-'T-Res'!Q$165)/'T-Res'!Q$169,"")</f>
        <v/>
      </c>
      <c r="R29" s="6" t="str">
        <f>IF(ISNUMBER('DI-Temp'!R29),('DI-Temp'!R29-'T-Res'!R$165)/'T-Res'!R$169,"")</f>
        <v/>
      </c>
      <c r="S29" s="6" t="str">
        <f>IF(ISNUMBER('DI-Temp'!S29),('DI-Temp'!S29-'T-Res'!S$165)/'T-Res'!S$169,"")</f>
        <v/>
      </c>
      <c r="T29" s="6" t="str">
        <f>IF(ISNUMBER('DI-Temp'!T29),('DI-Temp'!T29-'T-Res'!T$165)/'T-Res'!T$169,"")</f>
        <v/>
      </c>
    </row>
    <row r="30" spans="1:20">
      <c r="A30" s="1">
        <v>1898</v>
      </c>
      <c r="B30" s="6" t="str">
        <f>IF(ISNUMBER('DI-Temp'!B30),('DI-Temp'!B30-'T-Res'!B$165)/'T-Res'!B$169,"")</f>
        <v/>
      </c>
      <c r="C30" s="6" t="str">
        <f>IF(ISNUMBER('DI-Temp'!C30),('DI-Temp'!C30-'T-Res'!C$165)/'T-Res'!C$169,"")</f>
        <v/>
      </c>
      <c r="D30" s="6" t="str">
        <f>IF(ISNUMBER('DI-Temp'!D30),('DI-Temp'!D30-'T-Res'!D$165)/'T-Res'!D$169,"")</f>
        <v/>
      </c>
      <c r="E30" s="6" t="str">
        <f>IF(ISNUMBER('DI-Temp'!E30),('DI-Temp'!E30-'T-Res'!E$165)/'T-Res'!E$169,"")</f>
        <v/>
      </c>
      <c r="F30" s="6" t="str">
        <f>IF(ISNUMBER('DI-Temp'!F30),('DI-Temp'!F30-'T-Res'!F$165)/'T-Res'!F$169,"")</f>
        <v/>
      </c>
      <c r="G30" s="6" t="str">
        <f>IF(ISNUMBER('DI-Temp'!G30),('DI-Temp'!G30-'T-Res'!G$165)/'T-Res'!G$169,"")</f>
        <v/>
      </c>
      <c r="H30" s="6" t="str">
        <f>IF(ISNUMBER('DI-Temp'!H30),('DI-Temp'!H30-'T-Res'!H$165)/'T-Res'!H$169,"")</f>
        <v/>
      </c>
      <c r="I30" s="6" t="str">
        <f>IF(ISNUMBER('DI-Temp'!I30),('DI-Temp'!I30-'T-Res'!I$165)/'T-Res'!I$169,"")</f>
        <v/>
      </c>
      <c r="J30" s="6" t="str">
        <f>IF(ISNUMBER('DI-Temp'!J30),('DI-Temp'!J30-'T-Res'!J$165)/'T-Res'!J$169,"")</f>
        <v/>
      </c>
      <c r="K30" s="6" t="str">
        <f>IF(ISNUMBER('DI-Temp'!K30),('DI-Temp'!K30-'T-Res'!K$165)/'T-Res'!K$169,"")</f>
        <v/>
      </c>
      <c r="L30" s="6" t="str">
        <f>IF(ISNUMBER('DI-Temp'!L30),('DI-Temp'!L30-'T-Res'!L$165)/'T-Res'!L$169,"")</f>
        <v/>
      </c>
      <c r="M30" s="6" t="str">
        <f>IF(ISNUMBER('DI-Temp'!M30),('DI-Temp'!M30-'T-Res'!M$165)/'T-Res'!M$169,"")</f>
        <v/>
      </c>
      <c r="N30" s="6" t="str">
        <f>IF(ISNUMBER('DI-Temp'!N30),('DI-Temp'!N30-'T-Res'!N$165)/'T-Res'!N$169,"")</f>
        <v/>
      </c>
      <c r="O30" s="6" t="str">
        <f>IF(ISNUMBER('DI-Temp'!O30),('DI-Temp'!O30-'T-Res'!O$165)/'T-Res'!O$169,"")</f>
        <v/>
      </c>
      <c r="P30" s="6" t="str">
        <f>IF(ISNUMBER('DI-Temp'!P30),('DI-Temp'!P30-'T-Res'!P$165)/'T-Res'!P$169,"")</f>
        <v/>
      </c>
      <c r="Q30" s="6" t="str">
        <f>IF(ISNUMBER('DI-Temp'!Q30),('DI-Temp'!Q30-'T-Res'!Q$165)/'T-Res'!Q$169,"")</f>
        <v/>
      </c>
      <c r="R30" s="6" t="str">
        <f>IF(ISNUMBER('DI-Temp'!R30),('DI-Temp'!R30-'T-Res'!R$165)/'T-Res'!R$169,"")</f>
        <v/>
      </c>
      <c r="S30" s="6" t="str">
        <f>IF(ISNUMBER('DI-Temp'!S30),('DI-Temp'!S30-'T-Res'!S$165)/'T-Res'!S$169,"")</f>
        <v/>
      </c>
      <c r="T30" s="6" t="str">
        <f>IF(ISNUMBER('DI-Temp'!T30),('DI-Temp'!T30-'T-Res'!T$165)/'T-Res'!T$169,"")</f>
        <v/>
      </c>
    </row>
    <row r="31" spans="1:20">
      <c r="A31" s="1">
        <v>1899</v>
      </c>
      <c r="B31" s="6" t="str">
        <f>IF(ISNUMBER('DI-Temp'!B31),('DI-Temp'!B31-'T-Res'!B$165)/'T-Res'!B$169,"")</f>
        <v/>
      </c>
      <c r="C31" s="6" t="str">
        <f>IF(ISNUMBER('DI-Temp'!C31),('DI-Temp'!C31-'T-Res'!C$165)/'T-Res'!C$169,"")</f>
        <v/>
      </c>
      <c r="D31" s="6" t="str">
        <f>IF(ISNUMBER('DI-Temp'!D31),('DI-Temp'!D31-'T-Res'!D$165)/'T-Res'!D$169,"")</f>
        <v/>
      </c>
      <c r="E31" s="6" t="str">
        <f>IF(ISNUMBER('DI-Temp'!E31),('DI-Temp'!E31-'T-Res'!E$165)/'T-Res'!E$169,"")</f>
        <v/>
      </c>
      <c r="F31" s="6" t="str">
        <f>IF(ISNUMBER('DI-Temp'!F31),('DI-Temp'!F31-'T-Res'!F$165)/'T-Res'!F$169,"")</f>
        <v/>
      </c>
      <c r="G31" s="6" t="str">
        <f>IF(ISNUMBER('DI-Temp'!G31),('DI-Temp'!G31-'T-Res'!G$165)/'T-Res'!G$169,"")</f>
        <v/>
      </c>
      <c r="H31" s="6" t="str">
        <f>IF(ISNUMBER('DI-Temp'!H31),('DI-Temp'!H31-'T-Res'!H$165)/'T-Res'!H$169,"")</f>
        <v/>
      </c>
      <c r="I31" s="6" t="str">
        <f>IF(ISNUMBER('DI-Temp'!I31),('DI-Temp'!I31-'T-Res'!I$165)/'T-Res'!I$169,"")</f>
        <v/>
      </c>
      <c r="J31" s="6" t="str">
        <f>IF(ISNUMBER('DI-Temp'!J31),('DI-Temp'!J31-'T-Res'!J$165)/'T-Res'!J$169,"")</f>
        <v/>
      </c>
      <c r="K31" s="6" t="str">
        <f>IF(ISNUMBER('DI-Temp'!K31),('DI-Temp'!K31-'T-Res'!K$165)/'T-Res'!K$169,"")</f>
        <v/>
      </c>
      <c r="L31" s="6" t="str">
        <f>IF(ISNUMBER('DI-Temp'!L31),('DI-Temp'!L31-'T-Res'!L$165)/'T-Res'!L$169,"")</f>
        <v/>
      </c>
      <c r="M31" s="6" t="str">
        <f>IF(ISNUMBER('DI-Temp'!M31),('DI-Temp'!M31-'T-Res'!M$165)/'T-Res'!M$169,"")</f>
        <v/>
      </c>
      <c r="N31" s="6" t="str">
        <f>IF(ISNUMBER('DI-Temp'!N31),('DI-Temp'!N31-'T-Res'!N$165)/'T-Res'!N$169,"")</f>
        <v/>
      </c>
      <c r="O31" s="6" t="str">
        <f>IF(ISNUMBER('DI-Temp'!O31),('DI-Temp'!O31-'T-Res'!O$165)/'T-Res'!O$169,"")</f>
        <v/>
      </c>
      <c r="P31" s="6" t="str">
        <f>IF(ISNUMBER('DI-Temp'!P31),('DI-Temp'!P31-'T-Res'!P$165)/'T-Res'!P$169,"")</f>
        <v/>
      </c>
      <c r="Q31" s="6" t="str">
        <f>IF(ISNUMBER('DI-Temp'!Q31),('DI-Temp'!Q31-'T-Res'!Q$165)/'T-Res'!Q$169,"")</f>
        <v/>
      </c>
      <c r="R31" s="6" t="str">
        <f>IF(ISNUMBER('DI-Temp'!R31),('DI-Temp'!R31-'T-Res'!R$165)/'T-Res'!R$169,"")</f>
        <v/>
      </c>
      <c r="S31" s="6" t="str">
        <f>IF(ISNUMBER('DI-Temp'!S31),('DI-Temp'!S31-'T-Res'!S$165)/'T-Res'!S$169,"")</f>
        <v/>
      </c>
      <c r="T31" s="6" t="str">
        <f>IF(ISNUMBER('DI-Temp'!T31),('DI-Temp'!T31-'T-Res'!T$165)/'T-Res'!T$169,"")</f>
        <v/>
      </c>
    </row>
    <row r="32" spans="1:20">
      <c r="A32" s="1">
        <v>1900</v>
      </c>
      <c r="B32" s="6" t="str">
        <f>IF(ISNUMBER('DI-Temp'!B32),('DI-Temp'!B32-'T-Res'!B$165)/'T-Res'!B$169,"")</f>
        <v/>
      </c>
      <c r="C32" s="6" t="str">
        <f>IF(ISNUMBER('DI-Temp'!C32),('DI-Temp'!C32-'T-Res'!C$165)/'T-Res'!C$169,"")</f>
        <v/>
      </c>
      <c r="D32" s="6" t="str">
        <f>IF(ISNUMBER('DI-Temp'!D32),('DI-Temp'!D32-'T-Res'!D$165)/'T-Res'!D$169,"")</f>
        <v/>
      </c>
      <c r="E32" s="6" t="str">
        <f>IF(ISNUMBER('DI-Temp'!E32),('DI-Temp'!E32-'T-Res'!E$165)/'T-Res'!E$169,"")</f>
        <v/>
      </c>
      <c r="F32" s="6" t="str">
        <f>IF(ISNUMBER('DI-Temp'!F32),('DI-Temp'!F32-'T-Res'!F$165)/'T-Res'!F$169,"")</f>
        <v/>
      </c>
      <c r="G32" s="6" t="str">
        <f>IF(ISNUMBER('DI-Temp'!G32),('DI-Temp'!G32-'T-Res'!G$165)/'T-Res'!G$169,"")</f>
        <v/>
      </c>
      <c r="H32" s="6" t="str">
        <f>IF(ISNUMBER('DI-Temp'!H32),('DI-Temp'!H32-'T-Res'!H$165)/'T-Res'!H$169,"")</f>
        <v/>
      </c>
      <c r="I32" s="6" t="str">
        <f>IF(ISNUMBER('DI-Temp'!I32),('DI-Temp'!I32-'T-Res'!I$165)/'T-Res'!I$169,"")</f>
        <v/>
      </c>
      <c r="J32" s="6" t="str">
        <f>IF(ISNUMBER('DI-Temp'!J32),('DI-Temp'!J32-'T-Res'!J$165)/'T-Res'!J$169,"")</f>
        <v/>
      </c>
      <c r="K32" s="6" t="str">
        <f>IF(ISNUMBER('DI-Temp'!K32),('DI-Temp'!K32-'T-Res'!K$165)/'T-Res'!K$169,"")</f>
        <v/>
      </c>
      <c r="L32" s="6" t="str">
        <f>IF(ISNUMBER('DI-Temp'!L32),('DI-Temp'!L32-'T-Res'!L$165)/'T-Res'!L$169,"")</f>
        <v/>
      </c>
      <c r="M32" s="6" t="str">
        <f>IF(ISNUMBER('DI-Temp'!M32),('DI-Temp'!M32-'T-Res'!M$165)/'T-Res'!M$169,"")</f>
        <v/>
      </c>
      <c r="N32" s="6" t="str">
        <f>IF(ISNUMBER('DI-Temp'!N32),('DI-Temp'!N32-'T-Res'!N$165)/'T-Res'!N$169,"")</f>
        <v/>
      </c>
      <c r="O32" s="6" t="str">
        <f>IF(ISNUMBER('DI-Temp'!O32),('DI-Temp'!O32-'T-Res'!O$165)/'T-Res'!O$169,"")</f>
        <v/>
      </c>
      <c r="P32" s="6" t="str">
        <f>IF(ISNUMBER('DI-Temp'!P32),('DI-Temp'!P32-'T-Res'!P$165)/'T-Res'!P$169,"")</f>
        <v/>
      </c>
      <c r="Q32" s="6" t="str">
        <f>IF(ISNUMBER('DI-Temp'!Q32),('DI-Temp'!Q32-'T-Res'!Q$165)/'T-Res'!Q$169,"")</f>
        <v/>
      </c>
      <c r="R32" s="6" t="str">
        <f>IF(ISNUMBER('DI-Temp'!R32),('DI-Temp'!R32-'T-Res'!R$165)/'T-Res'!R$169,"")</f>
        <v/>
      </c>
      <c r="S32" s="6" t="str">
        <f>IF(ISNUMBER('DI-Temp'!S32),('DI-Temp'!S32-'T-Res'!S$165)/'T-Res'!S$169,"")</f>
        <v/>
      </c>
      <c r="T32" s="6" t="str">
        <f>IF(ISNUMBER('DI-Temp'!T32),('DI-Temp'!T32-'T-Res'!T$165)/'T-Res'!T$169,"")</f>
        <v/>
      </c>
    </row>
    <row r="33" spans="1:20">
      <c r="A33" s="1">
        <v>1901</v>
      </c>
      <c r="B33" s="6" t="str">
        <f>IF(ISNUMBER('DI-Temp'!B33),('DI-Temp'!B33-'T-Res'!B$165)/'T-Res'!B$169,"")</f>
        <v/>
      </c>
      <c r="C33" s="6" t="str">
        <f>IF(ISNUMBER('DI-Temp'!C33),('DI-Temp'!C33-'T-Res'!C$165)/'T-Res'!C$169,"")</f>
        <v/>
      </c>
      <c r="D33" s="6" t="str">
        <f>IF(ISNUMBER('DI-Temp'!D33),('DI-Temp'!D33-'T-Res'!D$165)/'T-Res'!D$169,"")</f>
        <v/>
      </c>
      <c r="E33" s="6" t="str">
        <f>IF(ISNUMBER('DI-Temp'!E33),('DI-Temp'!E33-'T-Res'!E$165)/'T-Res'!E$169,"")</f>
        <v/>
      </c>
      <c r="F33" s="6" t="str">
        <f>IF(ISNUMBER('DI-Temp'!F33),('DI-Temp'!F33-'T-Res'!F$165)/'T-Res'!F$169,"")</f>
        <v/>
      </c>
      <c r="G33" s="6" t="str">
        <f>IF(ISNUMBER('DI-Temp'!G33),('DI-Temp'!G33-'T-Res'!G$165)/'T-Res'!G$169,"")</f>
        <v/>
      </c>
      <c r="H33" s="6" t="str">
        <f>IF(ISNUMBER('DI-Temp'!H33),('DI-Temp'!H33-'T-Res'!H$165)/'T-Res'!H$169,"")</f>
        <v/>
      </c>
      <c r="I33" s="6" t="str">
        <f>IF(ISNUMBER('DI-Temp'!I33),('DI-Temp'!I33-'T-Res'!I$165)/'T-Res'!I$169,"")</f>
        <v/>
      </c>
      <c r="J33" s="6" t="str">
        <f>IF(ISNUMBER('DI-Temp'!J33),('DI-Temp'!J33-'T-Res'!J$165)/'T-Res'!J$169,"")</f>
        <v/>
      </c>
      <c r="K33" s="6" t="str">
        <f>IF(ISNUMBER('DI-Temp'!K33),('DI-Temp'!K33-'T-Res'!K$165)/'T-Res'!K$169,"")</f>
        <v/>
      </c>
      <c r="L33" s="6" t="str">
        <f>IF(ISNUMBER('DI-Temp'!L33),('DI-Temp'!L33-'T-Res'!L$165)/'T-Res'!L$169,"")</f>
        <v/>
      </c>
      <c r="M33" s="6" t="str">
        <f>IF(ISNUMBER('DI-Temp'!M33),('DI-Temp'!M33-'T-Res'!M$165)/'T-Res'!M$169,"")</f>
        <v/>
      </c>
      <c r="N33" s="6" t="str">
        <f>IF(ISNUMBER('DI-Temp'!N33),('DI-Temp'!N33-'T-Res'!N$165)/'T-Res'!N$169,"")</f>
        <v/>
      </c>
      <c r="O33" s="6" t="str">
        <f>IF(ISNUMBER('DI-Temp'!O33),('DI-Temp'!O33-'T-Res'!O$165)/'T-Res'!O$169,"")</f>
        <v/>
      </c>
      <c r="P33" s="6" t="str">
        <f>IF(ISNUMBER('DI-Temp'!P33),('DI-Temp'!P33-'T-Res'!P$165)/'T-Res'!P$169,"")</f>
        <v/>
      </c>
      <c r="Q33" s="6" t="str">
        <f>IF(ISNUMBER('DI-Temp'!Q33),('DI-Temp'!Q33-'T-Res'!Q$165)/'T-Res'!Q$169,"")</f>
        <v/>
      </c>
      <c r="R33" s="6" t="str">
        <f>IF(ISNUMBER('DI-Temp'!R33),('DI-Temp'!R33-'T-Res'!R$165)/'T-Res'!R$169,"")</f>
        <v/>
      </c>
      <c r="S33" s="6" t="str">
        <f>IF(ISNUMBER('DI-Temp'!S33),('DI-Temp'!S33-'T-Res'!S$165)/'T-Res'!S$169,"")</f>
        <v/>
      </c>
      <c r="T33" s="6" t="str">
        <f>IF(ISNUMBER('DI-Temp'!T33),('DI-Temp'!T33-'T-Res'!T$165)/'T-Res'!T$169,"")</f>
        <v/>
      </c>
    </row>
    <row r="34" spans="1:20">
      <c r="A34" s="1">
        <v>1902</v>
      </c>
      <c r="B34" s="6" t="str">
        <f>IF(ISNUMBER('DI-Temp'!B34),('DI-Temp'!B34-'T-Res'!B$165)/'T-Res'!B$169,"")</f>
        <v/>
      </c>
      <c r="C34" s="6" t="str">
        <f>IF(ISNUMBER('DI-Temp'!C34),('DI-Temp'!C34-'T-Res'!C$165)/'T-Res'!C$169,"")</f>
        <v/>
      </c>
      <c r="D34" s="6" t="str">
        <f>IF(ISNUMBER('DI-Temp'!D34),('DI-Temp'!D34-'T-Res'!D$165)/'T-Res'!D$169,"")</f>
        <v/>
      </c>
      <c r="E34" s="6" t="str">
        <f>IF(ISNUMBER('DI-Temp'!E34),('DI-Temp'!E34-'T-Res'!E$165)/'T-Res'!E$169,"")</f>
        <v/>
      </c>
      <c r="F34" s="6" t="str">
        <f>IF(ISNUMBER('DI-Temp'!F34),('DI-Temp'!F34-'T-Res'!F$165)/'T-Res'!F$169,"")</f>
        <v/>
      </c>
      <c r="G34" s="6" t="str">
        <f>IF(ISNUMBER('DI-Temp'!G34),('DI-Temp'!G34-'T-Res'!G$165)/'T-Res'!G$169,"")</f>
        <v/>
      </c>
      <c r="H34" s="6" t="str">
        <f>IF(ISNUMBER('DI-Temp'!H34),('DI-Temp'!H34-'T-Res'!H$165)/'T-Res'!H$169,"")</f>
        <v/>
      </c>
      <c r="I34" s="6" t="str">
        <f>IF(ISNUMBER('DI-Temp'!I34),('DI-Temp'!I34-'T-Res'!I$165)/'T-Res'!I$169,"")</f>
        <v/>
      </c>
      <c r="J34" s="6" t="str">
        <f>IF(ISNUMBER('DI-Temp'!J34),('DI-Temp'!J34-'T-Res'!J$165)/'T-Res'!J$169,"")</f>
        <v/>
      </c>
      <c r="K34" s="6" t="str">
        <f>IF(ISNUMBER('DI-Temp'!K34),('DI-Temp'!K34-'T-Res'!K$165)/'T-Res'!K$169,"")</f>
        <v/>
      </c>
      <c r="L34" s="6" t="str">
        <f>IF(ISNUMBER('DI-Temp'!L34),('DI-Temp'!L34-'T-Res'!L$165)/'T-Res'!L$169,"")</f>
        <v/>
      </c>
      <c r="M34" s="6" t="str">
        <f>IF(ISNUMBER('DI-Temp'!M34),('DI-Temp'!M34-'T-Res'!M$165)/'T-Res'!M$169,"")</f>
        <v/>
      </c>
      <c r="N34" s="6" t="str">
        <f>IF(ISNUMBER('DI-Temp'!N34),('DI-Temp'!N34-'T-Res'!N$165)/'T-Res'!N$169,"")</f>
        <v/>
      </c>
      <c r="O34" s="6" t="str">
        <f>IF(ISNUMBER('DI-Temp'!O34),('DI-Temp'!O34-'T-Res'!O$165)/'T-Res'!O$169,"")</f>
        <v/>
      </c>
      <c r="P34" s="6" t="str">
        <f>IF(ISNUMBER('DI-Temp'!P34),('DI-Temp'!P34-'T-Res'!P$165)/'T-Res'!P$169,"")</f>
        <v/>
      </c>
      <c r="Q34" s="6" t="str">
        <f>IF(ISNUMBER('DI-Temp'!Q34),('DI-Temp'!Q34-'T-Res'!Q$165)/'T-Res'!Q$169,"")</f>
        <v/>
      </c>
      <c r="R34" s="6" t="str">
        <f>IF(ISNUMBER('DI-Temp'!R34),('DI-Temp'!R34-'T-Res'!R$165)/'T-Res'!R$169,"")</f>
        <v/>
      </c>
      <c r="S34" s="6" t="str">
        <f>IF(ISNUMBER('DI-Temp'!S34),('DI-Temp'!S34-'T-Res'!S$165)/'T-Res'!S$169,"")</f>
        <v/>
      </c>
      <c r="T34" s="6" t="str">
        <f>IF(ISNUMBER('DI-Temp'!T34),('DI-Temp'!T34-'T-Res'!T$165)/'T-Res'!T$169,"")</f>
        <v/>
      </c>
    </row>
    <row r="35" spans="1:20">
      <c r="A35" s="1">
        <v>1903</v>
      </c>
      <c r="B35" s="6" t="str">
        <f>IF(ISNUMBER('DI-Temp'!B35),('DI-Temp'!B35-'T-Res'!B$165)/'T-Res'!B$169,"")</f>
        <v/>
      </c>
      <c r="C35" s="6" t="str">
        <f>IF(ISNUMBER('DI-Temp'!C35),('DI-Temp'!C35-'T-Res'!C$165)/'T-Res'!C$169,"")</f>
        <v/>
      </c>
      <c r="D35" s="6" t="str">
        <f>IF(ISNUMBER('DI-Temp'!D35),('DI-Temp'!D35-'T-Res'!D$165)/'T-Res'!D$169,"")</f>
        <v/>
      </c>
      <c r="E35" s="6" t="str">
        <f>IF(ISNUMBER('DI-Temp'!E35),('DI-Temp'!E35-'T-Res'!E$165)/'T-Res'!E$169,"")</f>
        <v/>
      </c>
      <c r="F35" s="6" t="str">
        <f>IF(ISNUMBER('DI-Temp'!F35),('DI-Temp'!F35-'T-Res'!F$165)/'T-Res'!F$169,"")</f>
        <v/>
      </c>
      <c r="G35" s="6" t="str">
        <f>IF(ISNUMBER('DI-Temp'!G35),('DI-Temp'!G35-'T-Res'!G$165)/'T-Res'!G$169,"")</f>
        <v/>
      </c>
      <c r="H35" s="6" t="str">
        <f>IF(ISNUMBER('DI-Temp'!H35),('DI-Temp'!H35-'T-Res'!H$165)/'T-Res'!H$169,"")</f>
        <v/>
      </c>
      <c r="I35" s="6" t="str">
        <f>IF(ISNUMBER('DI-Temp'!I35),('DI-Temp'!I35-'T-Res'!I$165)/'T-Res'!I$169,"")</f>
        <v/>
      </c>
      <c r="J35" s="6" t="str">
        <f>IF(ISNUMBER('DI-Temp'!J35),('DI-Temp'!J35-'T-Res'!J$165)/'T-Res'!J$169,"")</f>
        <v/>
      </c>
      <c r="K35" s="6" t="str">
        <f>IF(ISNUMBER('DI-Temp'!K35),('DI-Temp'!K35-'T-Res'!K$165)/'T-Res'!K$169,"")</f>
        <v/>
      </c>
      <c r="L35" s="6" t="str">
        <f>IF(ISNUMBER('DI-Temp'!L35),('DI-Temp'!L35-'T-Res'!L$165)/'T-Res'!L$169,"")</f>
        <v/>
      </c>
      <c r="M35" s="6" t="str">
        <f>IF(ISNUMBER('DI-Temp'!M35),('DI-Temp'!M35-'T-Res'!M$165)/'T-Res'!M$169,"")</f>
        <v/>
      </c>
      <c r="N35" s="6" t="str">
        <f>IF(ISNUMBER('DI-Temp'!N35),('DI-Temp'!N35-'T-Res'!N$165)/'T-Res'!N$169,"")</f>
        <v/>
      </c>
      <c r="O35" s="6" t="str">
        <f>IF(ISNUMBER('DI-Temp'!O35),('DI-Temp'!O35-'T-Res'!O$165)/'T-Res'!O$169,"")</f>
        <v/>
      </c>
      <c r="P35" s="6" t="str">
        <f>IF(ISNUMBER('DI-Temp'!P35),('DI-Temp'!P35-'T-Res'!P$165)/'T-Res'!P$169,"")</f>
        <v/>
      </c>
      <c r="Q35" s="6" t="str">
        <f>IF(ISNUMBER('DI-Temp'!Q35),('DI-Temp'!Q35-'T-Res'!Q$165)/'T-Res'!Q$169,"")</f>
        <v/>
      </c>
      <c r="R35" s="6" t="str">
        <f>IF(ISNUMBER('DI-Temp'!R35),('DI-Temp'!R35-'T-Res'!R$165)/'T-Res'!R$169,"")</f>
        <v/>
      </c>
      <c r="S35" s="6" t="str">
        <f>IF(ISNUMBER('DI-Temp'!S35),('DI-Temp'!S35-'T-Res'!S$165)/'T-Res'!S$169,"")</f>
        <v/>
      </c>
      <c r="T35" s="6" t="str">
        <f>IF(ISNUMBER('DI-Temp'!T35),('DI-Temp'!T35-'T-Res'!T$165)/'T-Res'!T$169,"")</f>
        <v/>
      </c>
    </row>
    <row r="36" spans="1:20">
      <c r="A36" s="1">
        <v>1904</v>
      </c>
      <c r="B36" s="6" t="str">
        <f>IF(ISNUMBER('DI-Temp'!B36),('DI-Temp'!B36-'T-Res'!B$165)/'T-Res'!B$169,"")</f>
        <v/>
      </c>
      <c r="C36" s="6" t="str">
        <f>IF(ISNUMBER('DI-Temp'!C36),('DI-Temp'!C36-'T-Res'!C$165)/'T-Res'!C$169,"")</f>
        <v/>
      </c>
      <c r="D36" s="6" t="str">
        <f>IF(ISNUMBER('DI-Temp'!D36),('DI-Temp'!D36-'T-Res'!D$165)/'T-Res'!D$169,"")</f>
        <v/>
      </c>
      <c r="E36" s="6" t="str">
        <f>IF(ISNUMBER('DI-Temp'!E36),('DI-Temp'!E36-'T-Res'!E$165)/'T-Res'!E$169,"")</f>
        <v/>
      </c>
      <c r="F36" s="6" t="str">
        <f>IF(ISNUMBER('DI-Temp'!F36),('DI-Temp'!F36-'T-Res'!F$165)/'T-Res'!F$169,"")</f>
        <v/>
      </c>
      <c r="G36" s="6" t="str">
        <f>IF(ISNUMBER('DI-Temp'!G36),('DI-Temp'!G36-'T-Res'!G$165)/'T-Res'!G$169,"")</f>
        <v/>
      </c>
      <c r="H36" s="6" t="str">
        <f>IF(ISNUMBER('DI-Temp'!H36),('DI-Temp'!H36-'T-Res'!H$165)/'T-Res'!H$169,"")</f>
        <v/>
      </c>
      <c r="I36" s="6" t="str">
        <f>IF(ISNUMBER('DI-Temp'!I36),('DI-Temp'!I36-'T-Res'!I$165)/'T-Res'!I$169,"")</f>
        <v/>
      </c>
      <c r="J36" s="6" t="str">
        <f>IF(ISNUMBER('DI-Temp'!J36),('DI-Temp'!J36-'T-Res'!J$165)/'T-Res'!J$169,"")</f>
        <v/>
      </c>
      <c r="K36" s="6" t="str">
        <f>IF(ISNUMBER('DI-Temp'!K36),('DI-Temp'!K36-'T-Res'!K$165)/'T-Res'!K$169,"")</f>
        <v/>
      </c>
      <c r="L36" s="6" t="str">
        <f>IF(ISNUMBER('DI-Temp'!L36),('DI-Temp'!L36-'T-Res'!L$165)/'T-Res'!L$169,"")</f>
        <v/>
      </c>
      <c r="M36" s="6" t="str">
        <f>IF(ISNUMBER('DI-Temp'!M36),('DI-Temp'!M36-'T-Res'!M$165)/'T-Res'!M$169,"")</f>
        <v/>
      </c>
      <c r="N36" s="6" t="str">
        <f>IF(ISNUMBER('DI-Temp'!N36),('DI-Temp'!N36-'T-Res'!N$165)/'T-Res'!N$169,"")</f>
        <v/>
      </c>
      <c r="O36" s="6" t="str">
        <f>IF(ISNUMBER('DI-Temp'!O36),('DI-Temp'!O36-'T-Res'!O$165)/'T-Res'!O$169,"")</f>
        <v/>
      </c>
      <c r="P36" s="6" t="str">
        <f>IF(ISNUMBER('DI-Temp'!P36),('DI-Temp'!P36-'T-Res'!P$165)/'T-Res'!P$169,"")</f>
        <v/>
      </c>
      <c r="Q36" s="6" t="str">
        <f>IF(ISNUMBER('DI-Temp'!Q36),('DI-Temp'!Q36-'T-Res'!Q$165)/'T-Res'!Q$169,"")</f>
        <v/>
      </c>
      <c r="R36" s="6" t="str">
        <f>IF(ISNUMBER('DI-Temp'!R36),('DI-Temp'!R36-'T-Res'!R$165)/'T-Res'!R$169,"")</f>
        <v/>
      </c>
      <c r="S36" s="6" t="str">
        <f>IF(ISNUMBER('DI-Temp'!S36),('DI-Temp'!S36-'T-Res'!S$165)/'T-Res'!S$169,"")</f>
        <v/>
      </c>
      <c r="T36" s="6" t="str">
        <f>IF(ISNUMBER('DI-Temp'!T36),('DI-Temp'!T36-'T-Res'!T$165)/'T-Res'!T$169,"")</f>
        <v/>
      </c>
    </row>
    <row r="37" spans="1:20">
      <c r="A37" s="1">
        <v>1905</v>
      </c>
      <c r="B37" s="6" t="str">
        <f>IF(ISNUMBER('DI-Temp'!B37),('DI-Temp'!B37-'T-Res'!B$165)/'T-Res'!B$169,"")</f>
        <v/>
      </c>
      <c r="C37" s="6" t="str">
        <f>IF(ISNUMBER('DI-Temp'!C37),('DI-Temp'!C37-'T-Res'!C$165)/'T-Res'!C$169,"")</f>
        <v/>
      </c>
      <c r="D37" s="6" t="str">
        <f>IF(ISNUMBER('DI-Temp'!D37),('DI-Temp'!D37-'T-Res'!D$165)/'T-Res'!D$169,"")</f>
        <v/>
      </c>
      <c r="E37" s="6" t="str">
        <f>IF(ISNUMBER('DI-Temp'!E37),('DI-Temp'!E37-'T-Res'!E$165)/'T-Res'!E$169,"")</f>
        <v/>
      </c>
      <c r="F37" s="6" t="str">
        <f>IF(ISNUMBER('DI-Temp'!F37),('DI-Temp'!F37-'T-Res'!F$165)/'T-Res'!F$169,"")</f>
        <v/>
      </c>
      <c r="G37" s="6" t="str">
        <f>IF(ISNUMBER('DI-Temp'!G37),('DI-Temp'!G37-'T-Res'!G$165)/'T-Res'!G$169,"")</f>
        <v/>
      </c>
      <c r="H37" s="6" t="str">
        <f>IF(ISNUMBER('DI-Temp'!H37),('DI-Temp'!H37-'T-Res'!H$165)/'T-Res'!H$169,"")</f>
        <v/>
      </c>
      <c r="I37" s="6" t="str">
        <f>IF(ISNUMBER('DI-Temp'!I37),('DI-Temp'!I37-'T-Res'!I$165)/'T-Res'!I$169,"")</f>
        <v/>
      </c>
      <c r="J37" s="6" t="str">
        <f>IF(ISNUMBER('DI-Temp'!J37),('DI-Temp'!J37-'T-Res'!J$165)/'T-Res'!J$169,"")</f>
        <v/>
      </c>
      <c r="K37" s="6" t="str">
        <f>IF(ISNUMBER('DI-Temp'!K37),('DI-Temp'!K37-'T-Res'!K$165)/'T-Res'!K$169,"")</f>
        <v/>
      </c>
      <c r="L37" s="6" t="str">
        <f>IF(ISNUMBER('DI-Temp'!L37),('DI-Temp'!L37-'T-Res'!L$165)/'T-Res'!L$169,"")</f>
        <v/>
      </c>
      <c r="M37" s="6" t="str">
        <f>IF(ISNUMBER('DI-Temp'!M37),('DI-Temp'!M37-'T-Res'!M$165)/'T-Res'!M$169,"")</f>
        <v/>
      </c>
      <c r="N37" s="6" t="str">
        <f>IF(ISNUMBER('DI-Temp'!N37),('DI-Temp'!N37-'T-Res'!N$165)/'T-Res'!N$169,"")</f>
        <v/>
      </c>
      <c r="O37" s="6" t="str">
        <f>IF(ISNUMBER('DI-Temp'!O37),('DI-Temp'!O37-'T-Res'!O$165)/'T-Res'!O$169,"")</f>
        <v/>
      </c>
      <c r="P37" s="6" t="str">
        <f>IF(ISNUMBER('DI-Temp'!P37),('DI-Temp'!P37-'T-Res'!P$165)/'T-Res'!P$169,"")</f>
        <v/>
      </c>
      <c r="Q37" s="6" t="str">
        <f>IF(ISNUMBER('DI-Temp'!Q37),('DI-Temp'!Q37-'T-Res'!Q$165)/'T-Res'!Q$169,"")</f>
        <v/>
      </c>
      <c r="R37" s="6" t="str">
        <f>IF(ISNUMBER('DI-Temp'!R37),('DI-Temp'!R37-'T-Res'!R$165)/'T-Res'!R$169,"")</f>
        <v/>
      </c>
      <c r="S37" s="6" t="str">
        <f>IF(ISNUMBER('DI-Temp'!S37),('DI-Temp'!S37-'T-Res'!S$165)/'T-Res'!S$169,"")</f>
        <v/>
      </c>
      <c r="T37" s="6" t="str">
        <f>IF(ISNUMBER('DI-Temp'!T37),('DI-Temp'!T37-'T-Res'!T$165)/'T-Res'!T$169,"")</f>
        <v/>
      </c>
    </row>
    <row r="38" spans="1:20">
      <c r="A38" s="1">
        <v>1906</v>
      </c>
      <c r="B38" s="6" t="str">
        <f>IF(ISNUMBER('DI-Temp'!B38),('DI-Temp'!B38-'T-Res'!B$165)/'T-Res'!B$169,"")</f>
        <v/>
      </c>
      <c r="C38" s="6" t="str">
        <f>IF(ISNUMBER('DI-Temp'!C38),('DI-Temp'!C38-'T-Res'!C$165)/'T-Res'!C$169,"")</f>
        <v/>
      </c>
      <c r="D38" s="6" t="str">
        <f>IF(ISNUMBER('DI-Temp'!D38),('DI-Temp'!D38-'T-Res'!D$165)/'T-Res'!D$169,"")</f>
        <v/>
      </c>
      <c r="E38" s="6" t="str">
        <f>IF(ISNUMBER('DI-Temp'!E38),('DI-Temp'!E38-'T-Res'!E$165)/'T-Res'!E$169,"")</f>
        <v/>
      </c>
      <c r="F38" s="6" t="str">
        <f>IF(ISNUMBER('DI-Temp'!F38),('DI-Temp'!F38-'T-Res'!F$165)/'T-Res'!F$169,"")</f>
        <v/>
      </c>
      <c r="G38" s="6" t="str">
        <f>IF(ISNUMBER('DI-Temp'!G38),('DI-Temp'!G38-'T-Res'!G$165)/'T-Res'!G$169,"")</f>
        <v/>
      </c>
      <c r="H38" s="6" t="str">
        <f>IF(ISNUMBER('DI-Temp'!H38),('DI-Temp'!H38-'T-Res'!H$165)/'T-Res'!H$169,"")</f>
        <v/>
      </c>
      <c r="I38" s="6" t="str">
        <f>IF(ISNUMBER('DI-Temp'!I38),('DI-Temp'!I38-'T-Res'!I$165)/'T-Res'!I$169,"")</f>
        <v/>
      </c>
      <c r="J38" s="6" t="str">
        <f>IF(ISNUMBER('DI-Temp'!J38),('DI-Temp'!J38-'T-Res'!J$165)/'T-Res'!J$169,"")</f>
        <v/>
      </c>
      <c r="K38" s="6" t="str">
        <f>IF(ISNUMBER('DI-Temp'!K38),('DI-Temp'!K38-'T-Res'!K$165)/'T-Res'!K$169,"")</f>
        <v/>
      </c>
      <c r="L38" s="6" t="str">
        <f>IF(ISNUMBER('DI-Temp'!L38),('DI-Temp'!L38-'T-Res'!L$165)/'T-Res'!L$169,"")</f>
        <v/>
      </c>
      <c r="M38" s="6" t="str">
        <f>IF(ISNUMBER('DI-Temp'!M38),('DI-Temp'!M38-'T-Res'!M$165)/'T-Res'!M$169,"")</f>
        <v/>
      </c>
      <c r="N38" s="6" t="str">
        <f>IF(ISNUMBER('DI-Temp'!N38),('DI-Temp'!N38-'T-Res'!N$165)/'T-Res'!N$169,"")</f>
        <v/>
      </c>
      <c r="O38" s="6" t="str">
        <f>IF(ISNUMBER('DI-Temp'!O38),('DI-Temp'!O38-'T-Res'!O$165)/'T-Res'!O$169,"")</f>
        <v/>
      </c>
      <c r="P38" s="6" t="str">
        <f>IF(ISNUMBER('DI-Temp'!P38),('DI-Temp'!P38-'T-Res'!P$165)/'T-Res'!P$169,"")</f>
        <v/>
      </c>
      <c r="Q38" s="6" t="str">
        <f>IF(ISNUMBER('DI-Temp'!Q38),('DI-Temp'!Q38-'T-Res'!Q$165)/'T-Res'!Q$169,"")</f>
        <v/>
      </c>
      <c r="R38" s="6" t="str">
        <f>IF(ISNUMBER('DI-Temp'!R38),('DI-Temp'!R38-'T-Res'!R$165)/'T-Res'!R$169,"")</f>
        <v/>
      </c>
      <c r="S38" s="6" t="str">
        <f>IF(ISNUMBER('DI-Temp'!S38),('DI-Temp'!S38-'T-Res'!S$165)/'T-Res'!S$169,"")</f>
        <v/>
      </c>
      <c r="T38" s="6" t="str">
        <f>IF(ISNUMBER('DI-Temp'!T38),('DI-Temp'!T38-'T-Res'!T$165)/'T-Res'!T$169,"")</f>
        <v/>
      </c>
    </row>
    <row r="39" spans="1:20">
      <c r="A39" s="1">
        <v>1907</v>
      </c>
      <c r="B39" s="6" t="str">
        <f>IF(ISNUMBER('DI-Temp'!B39),('DI-Temp'!B39-'T-Res'!B$165)/'T-Res'!B$169,"")</f>
        <v/>
      </c>
      <c r="C39" s="6" t="str">
        <f>IF(ISNUMBER('DI-Temp'!C39),('DI-Temp'!C39-'T-Res'!C$165)/'T-Res'!C$169,"")</f>
        <v/>
      </c>
      <c r="D39" s="6" t="str">
        <f>IF(ISNUMBER('DI-Temp'!D39),('DI-Temp'!D39-'T-Res'!D$165)/'T-Res'!D$169,"")</f>
        <v/>
      </c>
      <c r="E39" s="6" t="str">
        <f>IF(ISNUMBER('DI-Temp'!E39),('DI-Temp'!E39-'T-Res'!E$165)/'T-Res'!E$169,"")</f>
        <v/>
      </c>
      <c r="F39" s="6" t="str">
        <f>IF(ISNUMBER('DI-Temp'!F39),('DI-Temp'!F39-'T-Res'!F$165)/'T-Res'!F$169,"")</f>
        <v/>
      </c>
      <c r="G39" s="6" t="str">
        <f>IF(ISNUMBER('DI-Temp'!G39),('DI-Temp'!G39-'T-Res'!G$165)/'T-Res'!G$169,"")</f>
        <v/>
      </c>
      <c r="H39" s="6" t="str">
        <f>IF(ISNUMBER('DI-Temp'!H39),('DI-Temp'!H39-'T-Res'!H$165)/'T-Res'!H$169,"")</f>
        <v/>
      </c>
      <c r="I39" s="6" t="str">
        <f>IF(ISNUMBER('DI-Temp'!I39),('DI-Temp'!I39-'T-Res'!I$165)/'T-Res'!I$169,"")</f>
        <v/>
      </c>
      <c r="J39" s="6" t="str">
        <f>IF(ISNUMBER('DI-Temp'!J39),('DI-Temp'!J39-'T-Res'!J$165)/'T-Res'!J$169,"")</f>
        <v/>
      </c>
      <c r="K39" s="6" t="str">
        <f>IF(ISNUMBER('DI-Temp'!K39),('DI-Temp'!K39-'T-Res'!K$165)/'T-Res'!K$169,"")</f>
        <v/>
      </c>
      <c r="L39" s="6" t="str">
        <f>IF(ISNUMBER('DI-Temp'!L39),('DI-Temp'!L39-'T-Res'!L$165)/'T-Res'!L$169,"")</f>
        <v/>
      </c>
      <c r="M39" s="6" t="str">
        <f>IF(ISNUMBER('DI-Temp'!M39),('DI-Temp'!M39-'T-Res'!M$165)/'T-Res'!M$169,"")</f>
        <v/>
      </c>
      <c r="N39" s="6" t="str">
        <f>IF(ISNUMBER('DI-Temp'!N39),('DI-Temp'!N39-'T-Res'!N$165)/'T-Res'!N$169,"")</f>
        <v/>
      </c>
      <c r="O39" s="6" t="str">
        <f>IF(ISNUMBER('DI-Temp'!O39),('DI-Temp'!O39-'T-Res'!O$165)/'T-Res'!O$169,"")</f>
        <v/>
      </c>
      <c r="P39" s="6" t="str">
        <f>IF(ISNUMBER('DI-Temp'!P39),('DI-Temp'!P39-'T-Res'!P$165)/'T-Res'!P$169,"")</f>
        <v/>
      </c>
      <c r="Q39" s="6" t="str">
        <f>IF(ISNUMBER('DI-Temp'!Q39),('DI-Temp'!Q39-'T-Res'!Q$165)/'T-Res'!Q$169,"")</f>
        <v/>
      </c>
      <c r="R39" s="6" t="str">
        <f>IF(ISNUMBER('DI-Temp'!R39),('DI-Temp'!R39-'T-Res'!R$165)/'T-Res'!R$169,"")</f>
        <v/>
      </c>
      <c r="S39" s="6" t="str">
        <f>IF(ISNUMBER('DI-Temp'!S39),('DI-Temp'!S39-'T-Res'!S$165)/'T-Res'!S$169,"")</f>
        <v/>
      </c>
      <c r="T39" s="6" t="str">
        <f>IF(ISNUMBER('DI-Temp'!T39),('DI-Temp'!T39-'T-Res'!T$165)/'T-Res'!T$169,"")</f>
        <v/>
      </c>
    </row>
    <row r="40" spans="1:20">
      <c r="A40" s="1">
        <v>1908</v>
      </c>
      <c r="B40" s="6" t="str">
        <f>IF(ISNUMBER('DI-Temp'!B40),('DI-Temp'!B40-'T-Res'!B$165)/'T-Res'!B$169,"")</f>
        <v/>
      </c>
      <c r="C40" s="6" t="str">
        <f>IF(ISNUMBER('DI-Temp'!C40),('DI-Temp'!C40-'T-Res'!C$165)/'T-Res'!C$169,"")</f>
        <v/>
      </c>
      <c r="D40" s="6" t="str">
        <f>IF(ISNUMBER('DI-Temp'!D40),('DI-Temp'!D40-'T-Res'!D$165)/'T-Res'!D$169,"")</f>
        <v/>
      </c>
      <c r="E40" s="6" t="str">
        <f>IF(ISNUMBER('DI-Temp'!E40),('DI-Temp'!E40-'T-Res'!E$165)/'T-Res'!E$169,"")</f>
        <v/>
      </c>
      <c r="F40" s="6" t="str">
        <f>IF(ISNUMBER('DI-Temp'!F40),('DI-Temp'!F40-'T-Res'!F$165)/'T-Res'!F$169,"")</f>
        <v/>
      </c>
      <c r="G40" s="6" t="str">
        <f>IF(ISNUMBER('DI-Temp'!G40),('DI-Temp'!G40-'T-Res'!G$165)/'T-Res'!G$169,"")</f>
        <v/>
      </c>
      <c r="H40" s="6" t="str">
        <f>IF(ISNUMBER('DI-Temp'!H40),('DI-Temp'!H40-'T-Res'!H$165)/'T-Res'!H$169,"")</f>
        <v/>
      </c>
      <c r="I40" s="6" t="str">
        <f>IF(ISNUMBER('DI-Temp'!I40),('DI-Temp'!I40-'T-Res'!I$165)/'T-Res'!I$169,"")</f>
        <v/>
      </c>
      <c r="J40" s="6" t="str">
        <f>IF(ISNUMBER('DI-Temp'!J40),('DI-Temp'!J40-'T-Res'!J$165)/'T-Res'!J$169,"")</f>
        <v/>
      </c>
      <c r="K40" s="6" t="str">
        <f>IF(ISNUMBER('DI-Temp'!K40),('DI-Temp'!K40-'T-Res'!K$165)/'T-Res'!K$169,"")</f>
        <v/>
      </c>
      <c r="L40" s="6" t="str">
        <f>IF(ISNUMBER('DI-Temp'!L40),('DI-Temp'!L40-'T-Res'!L$165)/'T-Res'!L$169,"")</f>
        <v/>
      </c>
      <c r="M40" s="6" t="str">
        <f>IF(ISNUMBER('DI-Temp'!M40),('DI-Temp'!M40-'T-Res'!M$165)/'T-Res'!M$169,"")</f>
        <v/>
      </c>
      <c r="N40" s="6" t="str">
        <f>IF(ISNUMBER('DI-Temp'!N40),('DI-Temp'!N40-'T-Res'!N$165)/'T-Res'!N$169,"")</f>
        <v/>
      </c>
      <c r="O40" s="6" t="str">
        <f>IF(ISNUMBER('DI-Temp'!O40),('DI-Temp'!O40-'T-Res'!O$165)/'T-Res'!O$169,"")</f>
        <v/>
      </c>
      <c r="P40" s="6" t="str">
        <f>IF(ISNUMBER('DI-Temp'!P40),('DI-Temp'!P40-'T-Res'!P$165)/'T-Res'!P$169,"")</f>
        <v/>
      </c>
      <c r="Q40" s="6" t="str">
        <f>IF(ISNUMBER('DI-Temp'!Q40),('DI-Temp'!Q40-'T-Res'!Q$165)/'T-Res'!Q$169,"")</f>
        <v/>
      </c>
      <c r="R40" s="6" t="str">
        <f>IF(ISNUMBER('DI-Temp'!R40),('DI-Temp'!R40-'T-Res'!R$165)/'T-Res'!R$169,"")</f>
        <v/>
      </c>
      <c r="S40" s="6" t="str">
        <f>IF(ISNUMBER('DI-Temp'!S40),('DI-Temp'!S40-'T-Res'!S$165)/'T-Res'!S$169,"")</f>
        <v/>
      </c>
      <c r="T40" s="6" t="str">
        <f>IF(ISNUMBER('DI-Temp'!T40),('DI-Temp'!T40-'T-Res'!T$165)/'T-Res'!T$169,"")</f>
        <v/>
      </c>
    </row>
    <row r="41" spans="1:20">
      <c r="A41" s="1">
        <v>1909</v>
      </c>
      <c r="B41" s="6" t="str">
        <f>IF(ISNUMBER('DI-Temp'!B41),('DI-Temp'!B41-'T-Res'!B$165)/'T-Res'!B$169,"")</f>
        <v/>
      </c>
      <c r="C41" s="6" t="str">
        <f>IF(ISNUMBER('DI-Temp'!C41),('DI-Temp'!C41-'T-Res'!C$165)/'T-Res'!C$169,"")</f>
        <v/>
      </c>
      <c r="D41" s="6" t="str">
        <f>IF(ISNUMBER('DI-Temp'!D41),('DI-Temp'!D41-'T-Res'!D$165)/'T-Res'!D$169,"")</f>
        <v/>
      </c>
      <c r="E41" s="6" t="str">
        <f>IF(ISNUMBER('DI-Temp'!E41),('DI-Temp'!E41-'T-Res'!E$165)/'T-Res'!E$169,"")</f>
        <v/>
      </c>
      <c r="F41" s="6" t="str">
        <f>IF(ISNUMBER('DI-Temp'!F41),('DI-Temp'!F41-'T-Res'!F$165)/'T-Res'!F$169,"")</f>
        <v/>
      </c>
      <c r="G41" s="6" t="str">
        <f>IF(ISNUMBER('DI-Temp'!G41),('DI-Temp'!G41-'T-Res'!G$165)/'T-Res'!G$169,"")</f>
        <v/>
      </c>
      <c r="H41" s="6" t="str">
        <f>IF(ISNUMBER('DI-Temp'!H41),('DI-Temp'!H41-'T-Res'!H$165)/'T-Res'!H$169,"")</f>
        <v/>
      </c>
      <c r="I41" s="6" t="str">
        <f>IF(ISNUMBER('DI-Temp'!I41),('DI-Temp'!I41-'T-Res'!I$165)/'T-Res'!I$169,"")</f>
        <v/>
      </c>
      <c r="J41" s="6" t="str">
        <f>IF(ISNUMBER('DI-Temp'!J41),('DI-Temp'!J41-'T-Res'!J$165)/'T-Res'!J$169,"")</f>
        <v/>
      </c>
      <c r="K41" s="6" t="str">
        <f>IF(ISNUMBER('DI-Temp'!K41),('DI-Temp'!K41-'T-Res'!K$165)/'T-Res'!K$169,"")</f>
        <v/>
      </c>
      <c r="L41" s="6" t="str">
        <f>IF(ISNUMBER('DI-Temp'!L41),('DI-Temp'!L41-'T-Res'!L$165)/'T-Res'!L$169,"")</f>
        <v/>
      </c>
      <c r="M41" s="6" t="str">
        <f>IF(ISNUMBER('DI-Temp'!M41),('DI-Temp'!M41-'T-Res'!M$165)/'T-Res'!M$169,"")</f>
        <v/>
      </c>
      <c r="N41" s="6" t="str">
        <f>IF(ISNUMBER('DI-Temp'!N41),('DI-Temp'!N41-'T-Res'!N$165)/'T-Res'!N$169,"")</f>
        <v/>
      </c>
      <c r="O41" s="6" t="str">
        <f>IF(ISNUMBER('DI-Temp'!O41),('DI-Temp'!O41-'T-Res'!O$165)/'T-Res'!O$169,"")</f>
        <v/>
      </c>
      <c r="P41" s="6" t="str">
        <f>IF(ISNUMBER('DI-Temp'!P41),('DI-Temp'!P41-'T-Res'!P$165)/'T-Res'!P$169,"")</f>
        <v/>
      </c>
      <c r="Q41" s="6" t="str">
        <f>IF(ISNUMBER('DI-Temp'!Q41),('DI-Temp'!Q41-'T-Res'!Q$165)/'T-Res'!Q$169,"")</f>
        <v/>
      </c>
      <c r="R41" s="6" t="str">
        <f>IF(ISNUMBER('DI-Temp'!R41),('DI-Temp'!R41-'T-Res'!R$165)/'T-Res'!R$169,"")</f>
        <v/>
      </c>
      <c r="S41" s="6" t="str">
        <f>IF(ISNUMBER('DI-Temp'!S41),('DI-Temp'!S41-'T-Res'!S$165)/'T-Res'!S$169,"")</f>
        <v/>
      </c>
      <c r="T41" s="6" t="str">
        <f>IF(ISNUMBER('DI-Temp'!T41),('DI-Temp'!T41-'T-Res'!T$165)/'T-Res'!T$169,"")</f>
        <v/>
      </c>
    </row>
    <row r="42" spans="1:20">
      <c r="A42" s="1">
        <v>1910</v>
      </c>
      <c r="B42" s="6" t="str">
        <f>IF(ISNUMBER('DI-Temp'!B42),('DI-Temp'!B42-'T-Res'!B$165)/'T-Res'!B$169,"")</f>
        <v/>
      </c>
      <c r="C42" s="6" t="str">
        <f>IF(ISNUMBER('DI-Temp'!C42),('DI-Temp'!C42-'T-Res'!C$165)/'T-Res'!C$169,"")</f>
        <v/>
      </c>
      <c r="D42" s="6" t="str">
        <f>IF(ISNUMBER('DI-Temp'!D42),('DI-Temp'!D42-'T-Res'!D$165)/'T-Res'!D$169,"")</f>
        <v/>
      </c>
      <c r="E42" s="6" t="str">
        <f>IF(ISNUMBER('DI-Temp'!E42),('DI-Temp'!E42-'T-Res'!E$165)/'T-Res'!E$169,"")</f>
        <v/>
      </c>
      <c r="F42" s="6" t="str">
        <f>IF(ISNUMBER('DI-Temp'!F42),('DI-Temp'!F42-'T-Res'!F$165)/'T-Res'!F$169,"")</f>
        <v/>
      </c>
      <c r="G42" s="6" t="str">
        <f>IF(ISNUMBER('DI-Temp'!G42),('DI-Temp'!G42-'T-Res'!G$165)/'T-Res'!G$169,"")</f>
        <v/>
      </c>
      <c r="H42" s="6" t="str">
        <f>IF(ISNUMBER('DI-Temp'!H42),('DI-Temp'!H42-'T-Res'!H$165)/'T-Res'!H$169,"")</f>
        <v/>
      </c>
      <c r="I42" s="6" t="str">
        <f>IF(ISNUMBER('DI-Temp'!I42),('DI-Temp'!I42-'T-Res'!I$165)/'T-Res'!I$169,"")</f>
        <v/>
      </c>
      <c r="J42" s="6" t="str">
        <f>IF(ISNUMBER('DI-Temp'!J42),('DI-Temp'!J42-'T-Res'!J$165)/'T-Res'!J$169,"")</f>
        <v/>
      </c>
      <c r="K42" s="6" t="str">
        <f>IF(ISNUMBER('DI-Temp'!K42),('DI-Temp'!K42-'T-Res'!K$165)/'T-Res'!K$169,"")</f>
        <v/>
      </c>
      <c r="L42" s="6" t="str">
        <f>IF(ISNUMBER('DI-Temp'!L42),('DI-Temp'!L42-'T-Res'!L$165)/'T-Res'!L$169,"")</f>
        <v/>
      </c>
      <c r="M42" s="6" t="str">
        <f>IF(ISNUMBER('DI-Temp'!M42),('DI-Temp'!M42-'T-Res'!M$165)/'T-Res'!M$169,"")</f>
        <v/>
      </c>
      <c r="N42" s="6" t="str">
        <f>IF(ISNUMBER('DI-Temp'!N42),('DI-Temp'!N42-'T-Res'!N$165)/'T-Res'!N$169,"")</f>
        <v/>
      </c>
      <c r="O42" s="6" t="str">
        <f>IF(ISNUMBER('DI-Temp'!O42),('DI-Temp'!O42-'T-Res'!O$165)/'T-Res'!O$169,"")</f>
        <v/>
      </c>
      <c r="P42" s="6" t="str">
        <f>IF(ISNUMBER('DI-Temp'!P42),('DI-Temp'!P42-'T-Res'!P$165)/'T-Res'!P$169,"")</f>
        <v/>
      </c>
      <c r="Q42" s="6" t="str">
        <f>IF(ISNUMBER('DI-Temp'!Q42),('DI-Temp'!Q42-'T-Res'!Q$165)/'T-Res'!Q$169,"")</f>
        <v/>
      </c>
      <c r="R42" s="6" t="str">
        <f>IF(ISNUMBER('DI-Temp'!R42),('DI-Temp'!R42-'T-Res'!R$165)/'T-Res'!R$169,"")</f>
        <v/>
      </c>
      <c r="S42" s="6" t="str">
        <f>IF(ISNUMBER('DI-Temp'!S42),('DI-Temp'!S42-'T-Res'!S$165)/'T-Res'!S$169,"")</f>
        <v/>
      </c>
      <c r="T42" s="6" t="str">
        <f>IF(ISNUMBER('DI-Temp'!T42),('DI-Temp'!T42-'T-Res'!T$165)/'T-Res'!T$169,"")</f>
        <v/>
      </c>
    </row>
    <row r="43" spans="1:20">
      <c r="A43" s="1">
        <v>1911</v>
      </c>
      <c r="B43" s="6" t="str">
        <f>IF(ISNUMBER('DI-Temp'!B43),('DI-Temp'!B43-'T-Res'!B$165)/'T-Res'!B$169,"")</f>
        <v/>
      </c>
      <c r="C43" s="6" t="str">
        <f>IF(ISNUMBER('DI-Temp'!C43),('DI-Temp'!C43-'T-Res'!C$165)/'T-Res'!C$169,"")</f>
        <v/>
      </c>
      <c r="D43" s="6" t="str">
        <f>IF(ISNUMBER('DI-Temp'!D43),('DI-Temp'!D43-'T-Res'!D$165)/'T-Res'!D$169,"")</f>
        <v/>
      </c>
      <c r="E43" s="6" t="str">
        <f>IF(ISNUMBER('DI-Temp'!E43),('DI-Temp'!E43-'T-Res'!E$165)/'T-Res'!E$169,"")</f>
        <v/>
      </c>
      <c r="F43" s="6" t="str">
        <f>IF(ISNUMBER('DI-Temp'!F43),('DI-Temp'!F43-'T-Res'!F$165)/'T-Res'!F$169,"")</f>
        <v/>
      </c>
      <c r="G43" s="6" t="str">
        <f>IF(ISNUMBER('DI-Temp'!G43),('DI-Temp'!G43-'T-Res'!G$165)/'T-Res'!G$169,"")</f>
        <v/>
      </c>
      <c r="H43" s="6" t="str">
        <f>IF(ISNUMBER('DI-Temp'!H43),('DI-Temp'!H43-'T-Res'!H$165)/'T-Res'!H$169,"")</f>
        <v/>
      </c>
      <c r="I43" s="6" t="str">
        <f>IF(ISNUMBER('DI-Temp'!I43),('DI-Temp'!I43-'T-Res'!I$165)/'T-Res'!I$169,"")</f>
        <v/>
      </c>
      <c r="J43" s="6" t="str">
        <f>IF(ISNUMBER('DI-Temp'!J43),('DI-Temp'!J43-'T-Res'!J$165)/'T-Res'!J$169,"")</f>
        <v/>
      </c>
      <c r="K43" s="6" t="str">
        <f>IF(ISNUMBER('DI-Temp'!K43),('DI-Temp'!K43-'T-Res'!K$165)/'T-Res'!K$169,"")</f>
        <v/>
      </c>
      <c r="L43" s="6" t="str">
        <f>IF(ISNUMBER('DI-Temp'!L43),('DI-Temp'!L43-'T-Res'!L$165)/'T-Res'!L$169,"")</f>
        <v/>
      </c>
      <c r="M43" s="6" t="str">
        <f>IF(ISNUMBER('DI-Temp'!M43),('DI-Temp'!M43-'T-Res'!M$165)/'T-Res'!M$169,"")</f>
        <v/>
      </c>
      <c r="N43" s="6" t="str">
        <f>IF(ISNUMBER('DI-Temp'!N43),('DI-Temp'!N43-'T-Res'!N$165)/'T-Res'!N$169,"")</f>
        <v/>
      </c>
      <c r="O43" s="6" t="str">
        <f>IF(ISNUMBER('DI-Temp'!O43),('DI-Temp'!O43-'T-Res'!O$165)/'T-Res'!O$169,"")</f>
        <v/>
      </c>
      <c r="P43" s="6" t="str">
        <f>IF(ISNUMBER('DI-Temp'!P43),('DI-Temp'!P43-'T-Res'!P$165)/'T-Res'!P$169,"")</f>
        <v/>
      </c>
      <c r="Q43" s="6" t="str">
        <f>IF(ISNUMBER('DI-Temp'!Q43),('DI-Temp'!Q43-'T-Res'!Q$165)/'T-Res'!Q$169,"")</f>
        <v/>
      </c>
      <c r="R43" s="6" t="str">
        <f>IF(ISNUMBER('DI-Temp'!R43),('DI-Temp'!R43-'T-Res'!R$165)/'T-Res'!R$169,"")</f>
        <v/>
      </c>
      <c r="S43" s="6" t="str">
        <f>IF(ISNUMBER('DI-Temp'!S43),('DI-Temp'!S43-'T-Res'!S$165)/'T-Res'!S$169,"")</f>
        <v/>
      </c>
      <c r="T43" s="6" t="str">
        <f>IF(ISNUMBER('DI-Temp'!T43),('DI-Temp'!T43-'T-Res'!T$165)/'T-Res'!T$169,"")</f>
        <v/>
      </c>
    </row>
    <row r="44" spans="1:20">
      <c r="A44" s="1">
        <v>1912</v>
      </c>
      <c r="B44" s="6" t="str">
        <f>IF(ISNUMBER('DI-Temp'!B44),('DI-Temp'!B44-'T-Res'!B$165)/'T-Res'!B$169,"")</f>
        <v/>
      </c>
      <c r="C44" s="6" t="str">
        <f>IF(ISNUMBER('DI-Temp'!C44),('DI-Temp'!C44-'T-Res'!C$165)/'T-Res'!C$169,"")</f>
        <v/>
      </c>
      <c r="D44" s="6" t="str">
        <f>IF(ISNUMBER('DI-Temp'!D44),('DI-Temp'!D44-'T-Res'!D$165)/'T-Res'!D$169,"")</f>
        <v/>
      </c>
      <c r="E44" s="6" t="str">
        <f>IF(ISNUMBER('DI-Temp'!E44),('DI-Temp'!E44-'T-Res'!E$165)/'T-Res'!E$169,"")</f>
        <v/>
      </c>
      <c r="F44" s="6" t="str">
        <f>IF(ISNUMBER('DI-Temp'!F44),('DI-Temp'!F44-'T-Res'!F$165)/'T-Res'!F$169,"")</f>
        <v/>
      </c>
      <c r="G44" s="6" t="str">
        <f>IF(ISNUMBER('DI-Temp'!G44),('DI-Temp'!G44-'T-Res'!G$165)/'T-Res'!G$169,"")</f>
        <v/>
      </c>
      <c r="H44" s="6" t="str">
        <f>IF(ISNUMBER('DI-Temp'!H44),('DI-Temp'!H44-'T-Res'!H$165)/'T-Res'!H$169,"")</f>
        <v/>
      </c>
      <c r="I44" s="6" t="str">
        <f>IF(ISNUMBER('DI-Temp'!I44),('DI-Temp'!I44-'T-Res'!I$165)/'T-Res'!I$169,"")</f>
        <v/>
      </c>
      <c r="J44" s="6" t="str">
        <f>IF(ISNUMBER('DI-Temp'!J44),('DI-Temp'!J44-'T-Res'!J$165)/'T-Res'!J$169,"")</f>
        <v/>
      </c>
      <c r="K44" s="6" t="str">
        <f>IF(ISNUMBER('DI-Temp'!K44),('DI-Temp'!K44-'T-Res'!K$165)/'T-Res'!K$169,"")</f>
        <v/>
      </c>
      <c r="L44" s="6" t="str">
        <f>IF(ISNUMBER('DI-Temp'!L44),('DI-Temp'!L44-'T-Res'!L$165)/'T-Res'!L$169,"")</f>
        <v/>
      </c>
      <c r="M44" s="6" t="str">
        <f>IF(ISNUMBER('DI-Temp'!M44),('DI-Temp'!M44-'T-Res'!M$165)/'T-Res'!M$169,"")</f>
        <v/>
      </c>
      <c r="N44" s="6" t="str">
        <f>IF(ISNUMBER('DI-Temp'!N44),('DI-Temp'!N44-'T-Res'!N$165)/'T-Res'!N$169,"")</f>
        <v/>
      </c>
      <c r="O44" s="6" t="str">
        <f>IF(ISNUMBER('DI-Temp'!O44),('DI-Temp'!O44-'T-Res'!O$165)/'T-Res'!O$169,"")</f>
        <v/>
      </c>
      <c r="P44" s="6" t="str">
        <f>IF(ISNUMBER('DI-Temp'!P44),('DI-Temp'!P44-'T-Res'!P$165)/'T-Res'!P$169,"")</f>
        <v/>
      </c>
      <c r="Q44" s="6" t="str">
        <f>IF(ISNUMBER('DI-Temp'!Q44),('DI-Temp'!Q44-'T-Res'!Q$165)/'T-Res'!Q$169,"")</f>
        <v/>
      </c>
      <c r="R44" s="6" t="str">
        <f>IF(ISNUMBER('DI-Temp'!R44),('DI-Temp'!R44-'T-Res'!R$165)/'T-Res'!R$169,"")</f>
        <v/>
      </c>
      <c r="S44" s="6" t="str">
        <f>IF(ISNUMBER('DI-Temp'!S44),('DI-Temp'!S44-'T-Res'!S$165)/'T-Res'!S$169,"")</f>
        <v/>
      </c>
      <c r="T44" s="6" t="str">
        <f>IF(ISNUMBER('DI-Temp'!T44),('DI-Temp'!T44-'T-Res'!T$165)/'T-Res'!T$169,"")</f>
        <v/>
      </c>
    </row>
    <row r="45" spans="1:20">
      <c r="A45" s="1">
        <v>1913</v>
      </c>
      <c r="B45" s="6" t="str">
        <f>IF(ISNUMBER('DI-Temp'!B45),('DI-Temp'!B45-'T-Res'!B$165)/'T-Res'!B$169,"")</f>
        <v/>
      </c>
      <c r="C45" s="6" t="str">
        <f>IF(ISNUMBER('DI-Temp'!C45),('DI-Temp'!C45-'T-Res'!C$165)/'T-Res'!C$169,"")</f>
        <v/>
      </c>
      <c r="D45" s="6" t="str">
        <f>IF(ISNUMBER('DI-Temp'!D45),('DI-Temp'!D45-'T-Res'!D$165)/'T-Res'!D$169,"")</f>
        <v/>
      </c>
      <c r="E45" s="6" t="str">
        <f>IF(ISNUMBER('DI-Temp'!E45),('DI-Temp'!E45-'T-Res'!E$165)/'T-Res'!E$169,"")</f>
        <v/>
      </c>
      <c r="F45" s="6" t="str">
        <f>IF(ISNUMBER('DI-Temp'!F45),('DI-Temp'!F45-'T-Res'!F$165)/'T-Res'!F$169,"")</f>
        <v/>
      </c>
      <c r="G45" s="6" t="str">
        <f>IF(ISNUMBER('DI-Temp'!G45),('DI-Temp'!G45-'T-Res'!G$165)/'T-Res'!G$169,"")</f>
        <v/>
      </c>
      <c r="H45" s="6" t="str">
        <f>IF(ISNUMBER('DI-Temp'!H45),('DI-Temp'!H45-'T-Res'!H$165)/'T-Res'!H$169,"")</f>
        <v/>
      </c>
      <c r="I45" s="6" t="str">
        <f>IF(ISNUMBER('DI-Temp'!I45),('DI-Temp'!I45-'T-Res'!I$165)/'T-Res'!I$169,"")</f>
        <v/>
      </c>
      <c r="J45" s="6" t="str">
        <f>IF(ISNUMBER('DI-Temp'!J45),('DI-Temp'!J45-'T-Res'!J$165)/'T-Res'!J$169,"")</f>
        <v/>
      </c>
      <c r="K45" s="6" t="str">
        <f>IF(ISNUMBER('DI-Temp'!K45),('DI-Temp'!K45-'T-Res'!K$165)/'T-Res'!K$169,"")</f>
        <v/>
      </c>
      <c r="L45" s="6" t="str">
        <f>IF(ISNUMBER('DI-Temp'!L45),('DI-Temp'!L45-'T-Res'!L$165)/'T-Res'!L$169,"")</f>
        <v/>
      </c>
      <c r="M45" s="6" t="str">
        <f>IF(ISNUMBER('DI-Temp'!M45),('DI-Temp'!M45-'T-Res'!M$165)/'T-Res'!M$169,"")</f>
        <v/>
      </c>
      <c r="N45" s="6" t="str">
        <f>IF(ISNUMBER('DI-Temp'!N45),('DI-Temp'!N45-'T-Res'!N$165)/'T-Res'!N$169,"")</f>
        <v/>
      </c>
      <c r="O45" s="6" t="str">
        <f>IF(ISNUMBER('DI-Temp'!O45),('DI-Temp'!O45-'T-Res'!O$165)/'T-Res'!O$169,"")</f>
        <v/>
      </c>
      <c r="P45" s="6" t="str">
        <f>IF(ISNUMBER('DI-Temp'!P45),('DI-Temp'!P45-'T-Res'!P$165)/'T-Res'!P$169,"")</f>
        <v/>
      </c>
      <c r="Q45" s="6" t="str">
        <f>IF(ISNUMBER('DI-Temp'!Q45),('DI-Temp'!Q45-'T-Res'!Q$165)/'T-Res'!Q$169,"")</f>
        <v/>
      </c>
      <c r="R45" s="6" t="str">
        <f>IF(ISNUMBER('DI-Temp'!R45),('DI-Temp'!R45-'T-Res'!R$165)/'T-Res'!R$169,"")</f>
        <v/>
      </c>
      <c r="S45" s="6" t="str">
        <f>IF(ISNUMBER('DI-Temp'!S45),('DI-Temp'!S45-'T-Res'!S$165)/'T-Res'!S$169,"")</f>
        <v/>
      </c>
      <c r="T45" s="6" t="str">
        <f>IF(ISNUMBER('DI-Temp'!T45),('DI-Temp'!T45-'T-Res'!T$165)/'T-Res'!T$169,"")</f>
        <v/>
      </c>
    </row>
    <row r="46" spans="1:20">
      <c r="A46" s="1">
        <v>1914</v>
      </c>
      <c r="B46" s="6" t="str">
        <f>IF(ISNUMBER('DI-Temp'!B46),('DI-Temp'!B46-'T-Res'!B$165)/'T-Res'!B$169,"")</f>
        <v/>
      </c>
      <c r="C46" s="6" t="str">
        <f>IF(ISNUMBER('DI-Temp'!C46),('DI-Temp'!C46-'T-Res'!C$165)/'T-Res'!C$169,"")</f>
        <v/>
      </c>
      <c r="D46" s="6" t="str">
        <f>IF(ISNUMBER('DI-Temp'!D46),('DI-Temp'!D46-'T-Res'!D$165)/'T-Res'!D$169,"")</f>
        <v/>
      </c>
      <c r="E46" s="6" t="str">
        <f>IF(ISNUMBER('DI-Temp'!E46),('DI-Temp'!E46-'T-Res'!E$165)/'T-Res'!E$169,"")</f>
        <v/>
      </c>
      <c r="F46" s="6" t="str">
        <f>IF(ISNUMBER('DI-Temp'!F46),('DI-Temp'!F46-'T-Res'!F$165)/'T-Res'!F$169,"")</f>
        <v/>
      </c>
      <c r="G46" s="6" t="str">
        <f>IF(ISNUMBER('DI-Temp'!G46),('DI-Temp'!G46-'T-Res'!G$165)/'T-Res'!G$169,"")</f>
        <v/>
      </c>
      <c r="H46" s="6" t="str">
        <f>IF(ISNUMBER('DI-Temp'!H46),('DI-Temp'!H46-'T-Res'!H$165)/'T-Res'!H$169,"")</f>
        <v/>
      </c>
      <c r="I46" s="6" t="str">
        <f>IF(ISNUMBER('DI-Temp'!I46),('DI-Temp'!I46-'T-Res'!I$165)/'T-Res'!I$169,"")</f>
        <v/>
      </c>
      <c r="J46" s="6" t="str">
        <f>IF(ISNUMBER('DI-Temp'!J46),('DI-Temp'!J46-'T-Res'!J$165)/'T-Res'!J$169,"")</f>
        <v/>
      </c>
      <c r="K46" s="6" t="str">
        <f>IF(ISNUMBER('DI-Temp'!K46),('DI-Temp'!K46-'T-Res'!K$165)/'T-Res'!K$169,"")</f>
        <v/>
      </c>
      <c r="L46" s="6" t="str">
        <f>IF(ISNUMBER('DI-Temp'!L46),('DI-Temp'!L46-'T-Res'!L$165)/'T-Res'!L$169,"")</f>
        <v/>
      </c>
      <c r="M46" s="6" t="str">
        <f>IF(ISNUMBER('DI-Temp'!M46),('DI-Temp'!M46-'T-Res'!M$165)/'T-Res'!M$169,"")</f>
        <v/>
      </c>
      <c r="N46" s="6" t="str">
        <f>IF(ISNUMBER('DI-Temp'!N46),('DI-Temp'!N46-'T-Res'!N$165)/'T-Res'!N$169,"")</f>
        <v/>
      </c>
      <c r="O46" s="6" t="str">
        <f>IF(ISNUMBER('DI-Temp'!O46),('DI-Temp'!O46-'T-Res'!O$165)/'T-Res'!O$169,"")</f>
        <v/>
      </c>
      <c r="P46" s="6" t="str">
        <f>IF(ISNUMBER('DI-Temp'!P46),('DI-Temp'!P46-'T-Res'!P$165)/'T-Res'!P$169,"")</f>
        <v/>
      </c>
      <c r="Q46" s="6" t="str">
        <f>IF(ISNUMBER('DI-Temp'!Q46),('DI-Temp'!Q46-'T-Res'!Q$165)/'T-Res'!Q$169,"")</f>
        <v/>
      </c>
      <c r="R46" s="6" t="str">
        <f>IF(ISNUMBER('DI-Temp'!R46),('DI-Temp'!R46-'T-Res'!R$165)/'T-Res'!R$169,"")</f>
        <v/>
      </c>
      <c r="S46" s="6" t="str">
        <f>IF(ISNUMBER('DI-Temp'!S46),('DI-Temp'!S46-'T-Res'!S$165)/'T-Res'!S$169,"")</f>
        <v/>
      </c>
      <c r="T46" s="6" t="str">
        <f>IF(ISNUMBER('DI-Temp'!T46),('DI-Temp'!T46-'T-Res'!T$165)/'T-Res'!T$169,"")</f>
        <v/>
      </c>
    </row>
    <row r="47" spans="1:20">
      <c r="A47" s="1">
        <v>1915</v>
      </c>
      <c r="B47" s="6" t="str">
        <f>IF(ISNUMBER('DI-Temp'!B47),('DI-Temp'!B47-'T-Res'!B$165)/'T-Res'!B$169,"")</f>
        <v/>
      </c>
      <c r="C47" s="6" t="str">
        <f>IF(ISNUMBER('DI-Temp'!C47),('DI-Temp'!C47-'T-Res'!C$165)/'T-Res'!C$169,"")</f>
        <v/>
      </c>
      <c r="D47" s="6" t="str">
        <f>IF(ISNUMBER('DI-Temp'!D47),('DI-Temp'!D47-'T-Res'!D$165)/'T-Res'!D$169,"")</f>
        <v/>
      </c>
      <c r="E47" s="6" t="str">
        <f>IF(ISNUMBER('DI-Temp'!E47),('DI-Temp'!E47-'T-Res'!E$165)/'T-Res'!E$169,"")</f>
        <v/>
      </c>
      <c r="F47" s="6" t="str">
        <f>IF(ISNUMBER('DI-Temp'!F47),('DI-Temp'!F47-'T-Res'!F$165)/'T-Res'!F$169,"")</f>
        <v/>
      </c>
      <c r="G47" s="6" t="str">
        <f>IF(ISNUMBER('DI-Temp'!G47),('DI-Temp'!G47-'T-Res'!G$165)/'T-Res'!G$169,"")</f>
        <v/>
      </c>
      <c r="H47" s="6" t="str">
        <f>IF(ISNUMBER('DI-Temp'!H47),('DI-Temp'!H47-'T-Res'!H$165)/'T-Res'!H$169,"")</f>
        <v/>
      </c>
      <c r="I47" s="6" t="str">
        <f>IF(ISNUMBER('DI-Temp'!I47),('DI-Temp'!I47-'T-Res'!I$165)/'T-Res'!I$169,"")</f>
        <v/>
      </c>
      <c r="J47" s="6" t="str">
        <f>IF(ISNUMBER('DI-Temp'!J47),('DI-Temp'!J47-'T-Res'!J$165)/'T-Res'!J$169,"")</f>
        <v/>
      </c>
      <c r="K47" s="6" t="str">
        <f>IF(ISNUMBER('DI-Temp'!K47),('DI-Temp'!K47-'T-Res'!K$165)/'T-Res'!K$169,"")</f>
        <v/>
      </c>
      <c r="L47" s="6" t="str">
        <f>IF(ISNUMBER('DI-Temp'!L47),('DI-Temp'!L47-'T-Res'!L$165)/'T-Res'!L$169,"")</f>
        <v/>
      </c>
      <c r="M47" s="6" t="str">
        <f>IF(ISNUMBER('DI-Temp'!M47),('DI-Temp'!M47-'T-Res'!M$165)/'T-Res'!M$169,"")</f>
        <v/>
      </c>
      <c r="N47" s="6" t="str">
        <f>IF(ISNUMBER('DI-Temp'!N47),('DI-Temp'!N47-'T-Res'!N$165)/'T-Res'!N$169,"")</f>
        <v/>
      </c>
      <c r="O47" s="6" t="str">
        <f>IF(ISNUMBER('DI-Temp'!O47),('DI-Temp'!O47-'T-Res'!O$165)/'T-Res'!O$169,"")</f>
        <v/>
      </c>
      <c r="P47" s="6" t="str">
        <f>IF(ISNUMBER('DI-Temp'!P47),('DI-Temp'!P47-'T-Res'!P$165)/'T-Res'!P$169,"")</f>
        <v/>
      </c>
      <c r="Q47" s="6" t="str">
        <f>IF(ISNUMBER('DI-Temp'!Q47),('DI-Temp'!Q47-'T-Res'!Q$165)/'T-Res'!Q$169,"")</f>
        <v/>
      </c>
      <c r="R47" s="6" t="str">
        <f>IF(ISNUMBER('DI-Temp'!R47),('DI-Temp'!R47-'T-Res'!R$165)/'T-Res'!R$169,"")</f>
        <v/>
      </c>
      <c r="S47" s="6" t="str">
        <f>IF(ISNUMBER('DI-Temp'!S47),('DI-Temp'!S47-'T-Res'!S$165)/'T-Res'!S$169,"")</f>
        <v/>
      </c>
      <c r="T47" s="6" t="str">
        <f>IF(ISNUMBER('DI-Temp'!T47),('DI-Temp'!T47-'T-Res'!T$165)/'T-Res'!T$169,"")</f>
        <v/>
      </c>
    </row>
    <row r="48" spans="1:20">
      <c r="A48" s="1">
        <v>1916</v>
      </c>
      <c r="B48" s="6" t="str">
        <f>IF(ISNUMBER('DI-Temp'!B48),('DI-Temp'!B48-'T-Res'!B$165)/'T-Res'!B$169,"")</f>
        <v/>
      </c>
      <c r="C48" s="6" t="str">
        <f>IF(ISNUMBER('DI-Temp'!C48),('DI-Temp'!C48-'T-Res'!C$165)/'T-Res'!C$169,"")</f>
        <v/>
      </c>
      <c r="D48" s="6" t="str">
        <f>IF(ISNUMBER('DI-Temp'!D48),('DI-Temp'!D48-'T-Res'!D$165)/'T-Res'!D$169,"")</f>
        <v/>
      </c>
      <c r="E48" s="6" t="str">
        <f>IF(ISNUMBER('DI-Temp'!E48),('DI-Temp'!E48-'T-Res'!E$165)/'T-Res'!E$169,"")</f>
        <v/>
      </c>
      <c r="F48" s="6" t="str">
        <f>IF(ISNUMBER('DI-Temp'!F48),('DI-Temp'!F48-'T-Res'!F$165)/'T-Res'!F$169,"")</f>
        <v/>
      </c>
      <c r="G48" s="6" t="str">
        <f>IF(ISNUMBER('DI-Temp'!G48),('DI-Temp'!G48-'T-Res'!G$165)/'T-Res'!G$169,"")</f>
        <v/>
      </c>
      <c r="H48" s="6" t="str">
        <f>IF(ISNUMBER('DI-Temp'!H48),('DI-Temp'!H48-'T-Res'!H$165)/'T-Res'!H$169,"")</f>
        <v/>
      </c>
      <c r="I48" s="6" t="str">
        <f>IF(ISNUMBER('DI-Temp'!I48),('DI-Temp'!I48-'T-Res'!I$165)/'T-Res'!I$169,"")</f>
        <v/>
      </c>
      <c r="J48" s="6" t="str">
        <f>IF(ISNUMBER('DI-Temp'!J48),('DI-Temp'!J48-'T-Res'!J$165)/'T-Res'!J$169,"")</f>
        <v/>
      </c>
      <c r="K48" s="6" t="str">
        <f>IF(ISNUMBER('DI-Temp'!K48),('DI-Temp'!K48-'T-Res'!K$165)/'T-Res'!K$169,"")</f>
        <v/>
      </c>
      <c r="L48" s="6" t="str">
        <f>IF(ISNUMBER('DI-Temp'!L48),('DI-Temp'!L48-'T-Res'!L$165)/'T-Res'!L$169,"")</f>
        <v/>
      </c>
      <c r="M48" s="6" t="str">
        <f>IF(ISNUMBER('DI-Temp'!M48),('DI-Temp'!M48-'T-Res'!M$165)/'T-Res'!M$169,"")</f>
        <v/>
      </c>
      <c r="N48" s="6" t="str">
        <f>IF(ISNUMBER('DI-Temp'!N48),('DI-Temp'!N48-'T-Res'!N$165)/'T-Res'!N$169,"")</f>
        <v/>
      </c>
      <c r="O48" s="6" t="str">
        <f>IF(ISNUMBER('DI-Temp'!O48),('DI-Temp'!O48-'T-Res'!O$165)/'T-Res'!O$169,"")</f>
        <v/>
      </c>
      <c r="P48" s="6" t="str">
        <f>IF(ISNUMBER('DI-Temp'!P48),('DI-Temp'!P48-'T-Res'!P$165)/'T-Res'!P$169,"")</f>
        <v/>
      </c>
      <c r="Q48" s="6" t="str">
        <f>IF(ISNUMBER('DI-Temp'!Q48),('DI-Temp'!Q48-'T-Res'!Q$165)/'T-Res'!Q$169,"")</f>
        <v/>
      </c>
      <c r="R48" s="6" t="str">
        <f>IF(ISNUMBER('DI-Temp'!R48),('DI-Temp'!R48-'T-Res'!R$165)/'T-Res'!R$169,"")</f>
        <v/>
      </c>
      <c r="S48" s="6" t="str">
        <f>IF(ISNUMBER('DI-Temp'!S48),('DI-Temp'!S48-'T-Res'!S$165)/'T-Res'!S$169,"")</f>
        <v/>
      </c>
      <c r="T48" s="6" t="str">
        <f>IF(ISNUMBER('DI-Temp'!T48),('DI-Temp'!T48-'T-Res'!T$165)/'T-Res'!T$169,"")</f>
        <v/>
      </c>
    </row>
    <row r="49" spans="1:20">
      <c r="A49" s="1">
        <v>1917</v>
      </c>
      <c r="B49" s="6" t="str">
        <f>IF(ISNUMBER('DI-Temp'!B49),('DI-Temp'!B49-'T-Res'!B$165)/'T-Res'!B$169,"")</f>
        <v/>
      </c>
      <c r="C49" s="6" t="str">
        <f>IF(ISNUMBER('DI-Temp'!C49),('DI-Temp'!C49-'T-Res'!C$165)/'T-Res'!C$169,"")</f>
        <v/>
      </c>
      <c r="D49" s="6" t="str">
        <f>IF(ISNUMBER('DI-Temp'!D49),('DI-Temp'!D49-'T-Res'!D$165)/'T-Res'!D$169,"")</f>
        <v/>
      </c>
      <c r="E49" s="6" t="str">
        <f>IF(ISNUMBER('DI-Temp'!E49),('DI-Temp'!E49-'T-Res'!E$165)/'T-Res'!E$169,"")</f>
        <v/>
      </c>
      <c r="F49" s="6" t="str">
        <f>IF(ISNUMBER('DI-Temp'!F49),('DI-Temp'!F49-'T-Res'!F$165)/'T-Res'!F$169,"")</f>
        <v/>
      </c>
      <c r="G49" s="6" t="str">
        <f>IF(ISNUMBER('DI-Temp'!G49),('DI-Temp'!G49-'T-Res'!G$165)/'T-Res'!G$169,"")</f>
        <v/>
      </c>
      <c r="H49" s="6" t="str">
        <f>IF(ISNUMBER('DI-Temp'!H49),('DI-Temp'!H49-'T-Res'!H$165)/'T-Res'!H$169,"")</f>
        <v/>
      </c>
      <c r="I49" s="6" t="str">
        <f>IF(ISNUMBER('DI-Temp'!I49),('DI-Temp'!I49-'T-Res'!I$165)/'T-Res'!I$169,"")</f>
        <v/>
      </c>
      <c r="J49" s="6" t="str">
        <f>IF(ISNUMBER('DI-Temp'!J49),('DI-Temp'!J49-'T-Res'!J$165)/'T-Res'!J$169,"")</f>
        <v/>
      </c>
      <c r="K49" s="6" t="str">
        <f>IF(ISNUMBER('DI-Temp'!K49),('DI-Temp'!K49-'T-Res'!K$165)/'T-Res'!K$169,"")</f>
        <v/>
      </c>
      <c r="L49" s="6" t="str">
        <f>IF(ISNUMBER('DI-Temp'!L49),('DI-Temp'!L49-'T-Res'!L$165)/'T-Res'!L$169,"")</f>
        <v/>
      </c>
      <c r="M49" s="6" t="str">
        <f>IF(ISNUMBER('DI-Temp'!M49),('DI-Temp'!M49-'T-Res'!M$165)/'T-Res'!M$169,"")</f>
        <v/>
      </c>
      <c r="N49" s="6" t="str">
        <f>IF(ISNUMBER('DI-Temp'!N49),('DI-Temp'!N49-'T-Res'!N$165)/'T-Res'!N$169,"")</f>
        <v/>
      </c>
      <c r="O49" s="6" t="str">
        <f>IF(ISNUMBER('DI-Temp'!O49),('DI-Temp'!O49-'T-Res'!O$165)/'T-Res'!O$169,"")</f>
        <v/>
      </c>
      <c r="P49" s="6" t="str">
        <f>IF(ISNUMBER('DI-Temp'!P49),('DI-Temp'!P49-'T-Res'!P$165)/'T-Res'!P$169,"")</f>
        <v/>
      </c>
      <c r="Q49" s="6" t="str">
        <f>IF(ISNUMBER('DI-Temp'!Q49),('DI-Temp'!Q49-'T-Res'!Q$165)/'T-Res'!Q$169,"")</f>
        <v/>
      </c>
      <c r="R49" s="6" t="str">
        <f>IF(ISNUMBER('DI-Temp'!R49),('DI-Temp'!R49-'T-Res'!R$165)/'T-Res'!R$169,"")</f>
        <v/>
      </c>
      <c r="S49" s="6" t="str">
        <f>IF(ISNUMBER('DI-Temp'!S49),('DI-Temp'!S49-'T-Res'!S$165)/'T-Res'!S$169,"")</f>
        <v/>
      </c>
      <c r="T49" s="6" t="str">
        <f>IF(ISNUMBER('DI-Temp'!T49),('DI-Temp'!T49-'T-Res'!T$165)/'T-Res'!T$169,"")</f>
        <v/>
      </c>
    </row>
    <row r="50" spans="1:20">
      <c r="A50" s="1">
        <v>1918</v>
      </c>
      <c r="B50" s="6" t="str">
        <f>IF(ISNUMBER('DI-Temp'!B50),('DI-Temp'!B50-'T-Res'!B$165)/'T-Res'!B$169,"")</f>
        <v/>
      </c>
      <c r="C50" s="6" t="str">
        <f>IF(ISNUMBER('DI-Temp'!C50),('DI-Temp'!C50-'T-Res'!C$165)/'T-Res'!C$169,"")</f>
        <v/>
      </c>
      <c r="D50" s="6" t="str">
        <f>IF(ISNUMBER('DI-Temp'!D50),('DI-Temp'!D50-'T-Res'!D$165)/'T-Res'!D$169,"")</f>
        <v/>
      </c>
      <c r="E50" s="6" t="str">
        <f>IF(ISNUMBER('DI-Temp'!E50),('DI-Temp'!E50-'T-Res'!E$165)/'T-Res'!E$169,"")</f>
        <v/>
      </c>
      <c r="F50" s="6" t="str">
        <f>IF(ISNUMBER('DI-Temp'!F50),('DI-Temp'!F50-'T-Res'!F$165)/'T-Res'!F$169,"")</f>
        <v/>
      </c>
      <c r="G50" s="6" t="str">
        <f>IF(ISNUMBER('DI-Temp'!G50),('DI-Temp'!G50-'T-Res'!G$165)/'T-Res'!G$169,"")</f>
        <v/>
      </c>
      <c r="H50" s="6" t="str">
        <f>IF(ISNUMBER('DI-Temp'!H50),('DI-Temp'!H50-'T-Res'!H$165)/'T-Res'!H$169,"")</f>
        <v/>
      </c>
      <c r="I50" s="6" t="str">
        <f>IF(ISNUMBER('DI-Temp'!I50),('DI-Temp'!I50-'T-Res'!I$165)/'T-Res'!I$169,"")</f>
        <v/>
      </c>
      <c r="J50" s="6" t="str">
        <f>IF(ISNUMBER('DI-Temp'!J50),('DI-Temp'!J50-'T-Res'!J$165)/'T-Res'!J$169,"")</f>
        <v/>
      </c>
      <c r="K50" s="6" t="str">
        <f>IF(ISNUMBER('DI-Temp'!K50),('DI-Temp'!K50-'T-Res'!K$165)/'T-Res'!K$169,"")</f>
        <v/>
      </c>
      <c r="L50" s="6" t="str">
        <f>IF(ISNUMBER('DI-Temp'!L50),('DI-Temp'!L50-'T-Res'!L$165)/'T-Res'!L$169,"")</f>
        <v/>
      </c>
      <c r="M50" s="6" t="str">
        <f>IF(ISNUMBER('DI-Temp'!M50),('DI-Temp'!M50-'T-Res'!M$165)/'T-Res'!M$169,"")</f>
        <v/>
      </c>
      <c r="N50" s="6" t="str">
        <f>IF(ISNUMBER('DI-Temp'!N50),('DI-Temp'!N50-'T-Res'!N$165)/'T-Res'!N$169,"")</f>
        <v/>
      </c>
      <c r="O50" s="6" t="str">
        <f>IF(ISNUMBER('DI-Temp'!O50),('DI-Temp'!O50-'T-Res'!O$165)/'T-Res'!O$169,"")</f>
        <v/>
      </c>
      <c r="P50" s="6" t="str">
        <f>IF(ISNUMBER('DI-Temp'!P50),('DI-Temp'!P50-'T-Res'!P$165)/'T-Res'!P$169,"")</f>
        <v/>
      </c>
      <c r="Q50" s="6" t="str">
        <f>IF(ISNUMBER('DI-Temp'!Q50),('DI-Temp'!Q50-'T-Res'!Q$165)/'T-Res'!Q$169,"")</f>
        <v/>
      </c>
      <c r="R50" s="6" t="str">
        <f>IF(ISNUMBER('DI-Temp'!R50),('DI-Temp'!R50-'T-Res'!R$165)/'T-Res'!R$169,"")</f>
        <v/>
      </c>
      <c r="S50" s="6" t="str">
        <f>IF(ISNUMBER('DI-Temp'!S50),('DI-Temp'!S50-'T-Res'!S$165)/'T-Res'!S$169,"")</f>
        <v/>
      </c>
      <c r="T50" s="6" t="str">
        <f>IF(ISNUMBER('DI-Temp'!T50),('DI-Temp'!T50-'T-Res'!T$165)/'T-Res'!T$169,"")</f>
        <v/>
      </c>
    </row>
    <row r="51" spans="1:20">
      <c r="A51" s="1">
        <v>1919</v>
      </c>
      <c r="B51" s="6" t="str">
        <f>IF(ISNUMBER('DI-Temp'!B51),('DI-Temp'!B51-'T-Res'!B$165)/'T-Res'!B$169,"")</f>
        <v/>
      </c>
      <c r="C51" s="6" t="str">
        <f>IF(ISNUMBER('DI-Temp'!C51),('DI-Temp'!C51-'T-Res'!C$165)/'T-Res'!C$169,"")</f>
        <v/>
      </c>
      <c r="D51" s="6" t="str">
        <f>IF(ISNUMBER('DI-Temp'!D51),('DI-Temp'!D51-'T-Res'!D$165)/'T-Res'!D$169,"")</f>
        <v/>
      </c>
      <c r="E51" s="6" t="str">
        <f>IF(ISNUMBER('DI-Temp'!E51),('DI-Temp'!E51-'T-Res'!E$165)/'T-Res'!E$169,"")</f>
        <v/>
      </c>
      <c r="F51" s="6" t="str">
        <f>IF(ISNUMBER('DI-Temp'!F51),('DI-Temp'!F51-'T-Res'!F$165)/'T-Res'!F$169,"")</f>
        <v/>
      </c>
      <c r="G51" s="6" t="str">
        <f>IF(ISNUMBER('DI-Temp'!G51),('DI-Temp'!G51-'T-Res'!G$165)/'T-Res'!G$169,"")</f>
        <v/>
      </c>
      <c r="H51" s="6" t="str">
        <f>IF(ISNUMBER('DI-Temp'!H51),('DI-Temp'!H51-'T-Res'!H$165)/'T-Res'!H$169,"")</f>
        <v/>
      </c>
      <c r="I51" s="6" t="str">
        <f>IF(ISNUMBER('DI-Temp'!I51),('DI-Temp'!I51-'T-Res'!I$165)/'T-Res'!I$169,"")</f>
        <v/>
      </c>
      <c r="J51" s="6" t="str">
        <f>IF(ISNUMBER('DI-Temp'!J51),('DI-Temp'!J51-'T-Res'!J$165)/'T-Res'!J$169,"")</f>
        <v/>
      </c>
      <c r="K51" s="6" t="str">
        <f>IF(ISNUMBER('DI-Temp'!K51),('DI-Temp'!K51-'T-Res'!K$165)/'T-Res'!K$169,"")</f>
        <v/>
      </c>
      <c r="L51" s="6" t="str">
        <f>IF(ISNUMBER('DI-Temp'!L51),('DI-Temp'!L51-'T-Res'!L$165)/'T-Res'!L$169,"")</f>
        <v/>
      </c>
      <c r="M51" s="6" t="str">
        <f>IF(ISNUMBER('DI-Temp'!M51),('DI-Temp'!M51-'T-Res'!M$165)/'T-Res'!M$169,"")</f>
        <v/>
      </c>
      <c r="N51" s="6" t="str">
        <f>IF(ISNUMBER('DI-Temp'!N51),('DI-Temp'!N51-'T-Res'!N$165)/'T-Res'!N$169,"")</f>
        <v/>
      </c>
      <c r="O51" s="6" t="str">
        <f>IF(ISNUMBER('DI-Temp'!O51),('DI-Temp'!O51-'T-Res'!O$165)/'T-Res'!O$169,"")</f>
        <v/>
      </c>
      <c r="P51" s="6" t="str">
        <f>IF(ISNUMBER('DI-Temp'!P51),('DI-Temp'!P51-'T-Res'!P$165)/'T-Res'!P$169,"")</f>
        <v/>
      </c>
      <c r="Q51" s="6" t="str">
        <f>IF(ISNUMBER('DI-Temp'!Q51),('DI-Temp'!Q51-'T-Res'!Q$165)/'T-Res'!Q$169,"")</f>
        <v/>
      </c>
      <c r="R51" s="6" t="str">
        <f>IF(ISNUMBER('DI-Temp'!R51),('DI-Temp'!R51-'T-Res'!R$165)/'T-Res'!R$169,"")</f>
        <v/>
      </c>
      <c r="S51" s="6" t="str">
        <f>IF(ISNUMBER('DI-Temp'!S51),('DI-Temp'!S51-'T-Res'!S$165)/'T-Res'!S$169,"")</f>
        <v/>
      </c>
      <c r="T51" s="6" t="str">
        <f>IF(ISNUMBER('DI-Temp'!T51),('DI-Temp'!T51-'T-Res'!T$165)/'T-Res'!T$169,"")</f>
        <v/>
      </c>
    </row>
    <row r="52" spans="1:20">
      <c r="A52" s="1">
        <v>1920</v>
      </c>
      <c r="B52" s="6" t="str">
        <f>IF(ISNUMBER('DI-Temp'!B52),('DI-Temp'!B52-'T-Res'!B$165)/'T-Res'!B$169,"")</f>
        <v/>
      </c>
      <c r="C52" s="6" t="str">
        <f>IF(ISNUMBER('DI-Temp'!C52),('DI-Temp'!C52-'T-Res'!C$165)/'T-Res'!C$169,"")</f>
        <v/>
      </c>
      <c r="D52" s="6" t="str">
        <f>IF(ISNUMBER('DI-Temp'!D52),('DI-Temp'!D52-'T-Res'!D$165)/'T-Res'!D$169,"")</f>
        <v/>
      </c>
      <c r="E52" s="6" t="str">
        <f>IF(ISNUMBER('DI-Temp'!E52),('DI-Temp'!E52-'T-Res'!E$165)/'T-Res'!E$169,"")</f>
        <v/>
      </c>
      <c r="F52" s="6" t="str">
        <f>IF(ISNUMBER('DI-Temp'!F52),('DI-Temp'!F52-'T-Res'!F$165)/'T-Res'!F$169,"")</f>
        <v/>
      </c>
      <c r="G52" s="6" t="str">
        <f>IF(ISNUMBER('DI-Temp'!G52),('DI-Temp'!G52-'T-Res'!G$165)/'T-Res'!G$169,"")</f>
        <v/>
      </c>
      <c r="H52" s="6" t="str">
        <f>IF(ISNUMBER('DI-Temp'!H52),('DI-Temp'!H52-'T-Res'!H$165)/'T-Res'!H$169,"")</f>
        <v/>
      </c>
      <c r="I52" s="6" t="str">
        <f>IF(ISNUMBER('DI-Temp'!I52),('DI-Temp'!I52-'T-Res'!I$165)/'T-Res'!I$169,"")</f>
        <v/>
      </c>
      <c r="J52" s="6" t="str">
        <f>IF(ISNUMBER('DI-Temp'!J52),('DI-Temp'!J52-'T-Res'!J$165)/'T-Res'!J$169,"")</f>
        <v/>
      </c>
      <c r="K52" s="6" t="str">
        <f>IF(ISNUMBER('DI-Temp'!K52),('DI-Temp'!K52-'T-Res'!K$165)/'T-Res'!K$169,"")</f>
        <v/>
      </c>
      <c r="L52" s="6" t="str">
        <f>IF(ISNUMBER('DI-Temp'!L52),('DI-Temp'!L52-'T-Res'!L$165)/'T-Res'!L$169,"")</f>
        <v/>
      </c>
      <c r="M52" s="6" t="str">
        <f>IF(ISNUMBER('DI-Temp'!M52),('DI-Temp'!M52-'T-Res'!M$165)/'T-Res'!M$169,"")</f>
        <v/>
      </c>
      <c r="N52" s="6" t="str">
        <f>IF(ISNUMBER('DI-Temp'!N52),('DI-Temp'!N52-'T-Res'!N$165)/'T-Res'!N$169,"")</f>
        <v/>
      </c>
      <c r="O52" s="6" t="str">
        <f>IF(ISNUMBER('DI-Temp'!O52),('DI-Temp'!O52-'T-Res'!O$165)/'T-Res'!O$169,"")</f>
        <v/>
      </c>
      <c r="P52" s="6" t="str">
        <f>IF(ISNUMBER('DI-Temp'!P52),('DI-Temp'!P52-'T-Res'!P$165)/'T-Res'!P$169,"")</f>
        <v/>
      </c>
      <c r="Q52" s="6" t="str">
        <f>IF(ISNUMBER('DI-Temp'!Q52),('DI-Temp'!Q52-'T-Res'!Q$165)/'T-Res'!Q$169,"")</f>
        <v/>
      </c>
      <c r="R52" s="6" t="str">
        <f>IF(ISNUMBER('DI-Temp'!R52),('DI-Temp'!R52-'T-Res'!R$165)/'T-Res'!R$169,"")</f>
        <v/>
      </c>
      <c r="S52" s="6" t="str">
        <f>IF(ISNUMBER('DI-Temp'!S52),('DI-Temp'!S52-'T-Res'!S$165)/'T-Res'!S$169,"")</f>
        <v/>
      </c>
      <c r="T52" s="6" t="str">
        <f>IF(ISNUMBER('DI-Temp'!T52),('DI-Temp'!T52-'T-Res'!T$165)/'T-Res'!T$169,"")</f>
        <v/>
      </c>
    </row>
    <row r="53" spans="1:20">
      <c r="A53" s="1">
        <v>1921</v>
      </c>
      <c r="B53" s="6" t="str">
        <f>IF(ISNUMBER('DI-Temp'!B53),('DI-Temp'!B53-'T-Res'!B$165)/'T-Res'!B$169,"")</f>
        <v/>
      </c>
      <c r="C53" s="6" t="str">
        <f>IF(ISNUMBER('DI-Temp'!C53),('DI-Temp'!C53-'T-Res'!C$165)/'T-Res'!C$169,"")</f>
        <v/>
      </c>
      <c r="D53" s="6" t="str">
        <f>IF(ISNUMBER('DI-Temp'!D53),('DI-Temp'!D53-'T-Res'!D$165)/'T-Res'!D$169,"")</f>
        <v/>
      </c>
      <c r="E53" s="6" t="str">
        <f>IF(ISNUMBER('DI-Temp'!E53),('DI-Temp'!E53-'T-Res'!E$165)/'T-Res'!E$169,"")</f>
        <v/>
      </c>
      <c r="F53" s="6" t="str">
        <f>IF(ISNUMBER('DI-Temp'!F53),('DI-Temp'!F53-'T-Res'!F$165)/'T-Res'!F$169,"")</f>
        <v/>
      </c>
      <c r="G53" s="6" t="str">
        <f>IF(ISNUMBER('DI-Temp'!G53),('DI-Temp'!G53-'T-Res'!G$165)/'T-Res'!G$169,"")</f>
        <v/>
      </c>
      <c r="H53" s="6" t="str">
        <f>IF(ISNUMBER('DI-Temp'!H53),('DI-Temp'!H53-'T-Res'!H$165)/'T-Res'!H$169,"")</f>
        <v/>
      </c>
      <c r="I53" s="6" t="str">
        <f>IF(ISNUMBER('DI-Temp'!I53),('DI-Temp'!I53-'T-Res'!I$165)/'T-Res'!I$169,"")</f>
        <v/>
      </c>
      <c r="J53" s="6" t="str">
        <f>IF(ISNUMBER('DI-Temp'!J53),('DI-Temp'!J53-'T-Res'!J$165)/'T-Res'!J$169,"")</f>
        <v/>
      </c>
      <c r="K53" s="6" t="str">
        <f>IF(ISNUMBER('DI-Temp'!K53),('DI-Temp'!K53-'T-Res'!K$165)/'T-Res'!K$169,"")</f>
        <v/>
      </c>
      <c r="L53" s="6" t="str">
        <f>IF(ISNUMBER('DI-Temp'!L53),('DI-Temp'!L53-'T-Res'!L$165)/'T-Res'!L$169,"")</f>
        <v/>
      </c>
      <c r="M53" s="6" t="str">
        <f>IF(ISNUMBER('DI-Temp'!M53),('DI-Temp'!M53-'T-Res'!M$165)/'T-Res'!M$169,"")</f>
        <v/>
      </c>
      <c r="N53" s="6" t="str">
        <f>IF(ISNUMBER('DI-Temp'!N53),('DI-Temp'!N53-'T-Res'!N$165)/'T-Res'!N$169,"")</f>
        <v/>
      </c>
      <c r="O53" s="6" t="str">
        <f>IF(ISNUMBER('DI-Temp'!O53),('DI-Temp'!O53-'T-Res'!O$165)/'T-Res'!O$169,"")</f>
        <v/>
      </c>
      <c r="P53" s="6" t="str">
        <f>IF(ISNUMBER('DI-Temp'!P53),('DI-Temp'!P53-'T-Res'!P$165)/'T-Res'!P$169,"")</f>
        <v/>
      </c>
      <c r="Q53" s="6" t="str">
        <f>IF(ISNUMBER('DI-Temp'!Q53),('DI-Temp'!Q53-'T-Res'!Q$165)/'T-Res'!Q$169,"")</f>
        <v/>
      </c>
      <c r="R53" s="6" t="str">
        <f>IF(ISNUMBER('DI-Temp'!R53),('DI-Temp'!R53-'T-Res'!R$165)/'T-Res'!R$169,"")</f>
        <v/>
      </c>
      <c r="S53" s="6" t="str">
        <f>IF(ISNUMBER('DI-Temp'!S53),('DI-Temp'!S53-'T-Res'!S$165)/'T-Res'!S$169,"")</f>
        <v/>
      </c>
      <c r="T53" s="6" t="str">
        <f>IF(ISNUMBER('DI-Temp'!T53),('DI-Temp'!T53-'T-Res'!T$165)/'T-Res'!T$169,"")</f>
        <v/>
      </c>
    </row>
    <row r="54" spans="1:20">
      <c r="A54" s="1">
        <v>1922</v>
      </c>
      <c r="B54" s="6" t="str">
        <f>IF(ISNUMBER('DI-Temp'!B54),('DI-Temp'!B54-'T-Res'!B$165)/'T-Res'!B$169,"")</f>
        <v/>
      </c>
      <c r="C54" s="6" t="str">
        <f>IF(ISNUMBER('DI-Temp'!C54),('DI-Temp'!C54-'T-Res'!C$165)/'T-Res'!C$169,"")</f>
        <v/>
      </c>
      <c r="D54" s="6" t="str">
        <f>IF(ISNUMBER('DI-Temp'!D54),('DI-Temp'!D54-'T-Res'!D$165)/'T-Res'!D$169,"")</f>
        <v/>
      </c>
      <c r="E54" s="6" t="str">
        <f>IF(ISNUMBER('DI-Temp'!E54),('DI-Temp'!E54-'T-Res'!E$165)/'T-Res'!E$169,"")</f>
        <v/>
      </c>
      <c r="F54" s="6" t="str">
        <f>IF(ISNUMBER('DI-Temp'!F54),('DI-Temp'!F54-'T-Res'!F$165)/'T-Res'!F$169,"")</f>
        <v/>
      </c>
      <c r="G54" s="6" t="str">
        <f>IF(ISNUMBER('DI-Temp'!G54),('DI-Temp'!G54-'T-Res'!G$165)/'T-Res'!G$169,"")</f>
        <v/>
      </c>
      <c r="H54" s="6" t="str">
        <f>IF(ISNUMBER('DI-Temp'!H54),('DI-Temp'!H54-'T-Res'!H$165)/'T-Res'!H$169,"")</f>
        <v/>
      </c>
      <c r="I54" s="6" t="str">
        <f>IF(ISNUMBER('DI-Temp'!I54),('DI-Temp'!I54-'T-Res'!I$165)/'T-Res'!I$169,"")</f>
        <v/>
      </c>
      <c r="J54" s="6" t="str">
        <f>IF(ISNUMBER('DI-Temp'!J54),('DI-Temp'!J54-'T-Res'!J$165)/'T-Res'!J$169,"")</f>
        <v/>
      </c>
      <c r="K54" s="6" t="str">
        <f>IF(ISNUMBER('DI-Temp'!K54),('DI-Temp'!K54-'T-Res'!K$165)/'T-Res'!K$169,"")</f>
        <v/>
      </c>
      <c r="L54" s="6" t="str">
        <f>IF(ISNUMBER('DI-Temp'!L54),('DI-Temp'!L54-'T-Res'!L$165)/'T-Res'!L$169,"")</f>
        <v/>
      </c>
      <c r="M54" s="6" t="str">
        <f>IF(ISNUMBER('DI-Temp'!M54),('DI-Temp'!M54-'T-Res'!M$165)/'T-Res'!M$169,"")</f>
        <v/>
      </c>
      <c r="N54" s="6" t="str">
        <f>IF(ISNUMBER('DI-Temp'!N54),('DI-Temp'!N54-'T-Res'!N$165)/'T-Res'!N$169,"")</f>
        <v/>
      </c>
      <c r="O54" s="6" t="str">
        <f>IF(ISNUMBER('DI-Temp'!O54),('DI-Temp'!O54-'T-Res'!O$165)/'T-Res'!O$169,"")</f>
        <v/>
      </c>
      <c r="P54" s="6" t="str">
        <f>IF(ISNUMBER('DI-Temp'!P54),('DI-Temp'!P54-'T-Res'!P$165)/'T-Res'!P$169,"")</f>
        <v/>
      </c>
      <c r="Q54" s="6" t="str">
        <f>IF(ISNUMBER('DI-Temp'!Q54),('DI-Temp'!Q54-'T-Res'!Q$165)/'T-Res'!Q$169,"")</f>
        <v/>
      </c>
      <c r="R54" s="6" t="str">
        <f>IF(ISNUMBER('DI-Temp'!R54),('DI-Temp'!R54-'T-Res'!R$165)/'T-Res'!R$169,"")</f>
        <v/>
      </c>
      <c r="S54" s="6" t="str">
        <f>IF(ISNUMBER('DI-Temp'!S54),('DI-Temp'!S54-'T-Res'!S$165)/'T-Res'!S$169,"")</f>
        <v/>
      </c>
      <c r="T54" s="6" t="str">
        <f>IF(ISNUMBER('DI-Temp'!T54),('DI-Temp'!T54-'T-Res'!T$165)/'T-Res'!T$169,"")</f>
        <v/>
      </c>
    </row>
    <row r="55" spans="1:20">
      <c r="A55" s="1">
        <v>1923</v>
      </c>
      <c r="B55" s="6" t="str">
        <f>IF(ISNUMBER('DI-Temp'!B55),('DI-Temp'!B55-'T-Res'!B$165)/'T-Res'!B$169,"")</f>
        <v/>
      </c>
      <c r="C55" s="6" t="str">
        <f>IF(ISNUMBER('DI-Temp'!C55),('DI-Temp'!C55-'T-Res'!C$165)/'T-Res'!C$169,"")</f>
        <v/>
      </c>
      <c r="D55" s="6" t="str">
        <f>IF(ISNUMBER('DI-Temp'!D55),('DI-Temp'!D55-'T-Res'!D$165)/'T-Res'!D$169,"")</f>
        <v/>
      </c>
      <c r="E55" s="6" t="str">
        <f>IF(ISNUMBER('DI-Temp'!E55),('DI-Temp'!E55-'T-Res'!E$165)/'T-Res'!E$169,"")</f>
        <v/>
      </c>
      <c r="F55" s="6" t="str">
        <f>IF(ISNUMBER('DI-Temp'!F55),('DI-Temp'!F55-'T-Res'!F$165)/'T-Res'!F$169,"")</f>
        <v/>
      </c>
      <c r="G55" s="6" t="str">
        <f>IF(ISNUMBER('DI-Temp'!G55),('DI-Temp'!G55-'T-Res'!G$165)/'T-Res'!G$169,"")</f>
        <v/>
      </c>
      <c r="H55" s="6" t="str">
        <f>IF(ISNUMBER('DI-Temp'!H55),('DI-Temp'!H55-'T-Res'!H$165)/'T-Res'!H$169,"")</f>
        <v/>
      </c>
      <c r="I55" s="6" t="str">
        <f>IF(ISNUMBER('DI-Temp'!I55),('DI-Temp'!I55-'T-Res'!I$165)/'T-Res'!I$169,"")</f>
        <v/>
      </c>
      <c r="J55" s="6" t="str">
        <f>IF(ISNUMBER('DI-Temp'!J55),('DI-Temp'!J55-'T-Res'!J$165)/'T-Res'!J$169,"")</f>
        <v/>
      </c>
      <c r="K55" s="6" t="str">
        <f>IF(ISNUMBER('DI-Temp'!K55),('DI-Temp'!K55-'T-Res'!K$165)/'T-Res'!K$169,"")</f>
        <v/>
      </c>
      <c r="L55" s="6" t="str">
        <f>IF(ISNUMBER('DI-Temp'!L55),('DI-Temp'!L55-'T-Res'!L$165)/'T-Res'!L$169,"")</f>
        <v/>
      </c>
      <c r="M55" s="6" t="str">
        <f>IF(ISNUMBER('DI-Temp'!M55),('DI-Temp'!M55-'T-Res'!M$165)/'T-Res'!M$169,"")</f>
        <v/>
      </c>
      <c r="N55" s="6" t="str">
        <f>IF(ISNUMBER('DI-Temp'!N55),('DI-Temp'!N55-'T-Res'!N$165)/'T-Res'!N$169,"")</f>
        <v/>
      </c>
      <c r="O55" s="6" t="str">
        <f>IF(ISNUMBER('DI-Temp'!O55),('DI-Temp'!O55-'T-Res'!O$165)/'T-Res'!O$169,"")</f>
        <v/>
      </c>
      <c r="P55" s="6" t="str">
        <f>IF(ISNUMBER('DI-Temp'!P55),('DI-Temp'!P55-'T-Res'!P$165)/'T-Res'!P$169,"")</f>
        <v/>
      </c>
      <c r="Q55" s="6" t="str">
        <f>IF(ISNUMBER('DI-Temp'!Q55),('DI-Temp'!Q55-'T-Res'!Q$165)/'T-Res'!Q$169,"")</f>
        <v/>
      </c>
      <c r="R55" s="6" t="str">
        <f>IF(ISNUMBER('DI-Temp'!R55),('DI-Temp'!R55-'T-Res'!R$165)/'T-Res'!R$169,"")</f>
        <v/>
      </c>
      <c r="S55" s="6" t="str">
        <f>IF(ISNUMBER('DI-Temp'!S55),('DI-Temp'!S55-'T-Res'!S$165)/'T-Res'!S$169,"")</f>
        <v/>
      </c>
      <c r="T55" s="6" t="str">
        <f>IF(ISNUMBER('DI-Temp'!T55),('DI-Temp'!T55-'T-Res'!T$165)/'T-Res'!T$169,"")</f>
        <v/>
      </c>
    </row>
    <row r="56" spans="1:20">
      <c r="A56" s="1">
        <v>1924</v>
      </c>
      <c r="B56" s="6" t="str">
        <f>IF(ISNUMBER('DI-Temp'!B56),('DI-Temp'!B56-'T-Res'!B$165)/'T-Res'!B$169,"")</f>
        <v/>
      </c>
      <c r="C56" s="6" t="str">
        <f>IF(ISNUMBER('DI-Temp'!C56),('DI-Temp'!C56-'T-Res'!C$165)/'T-Res'!C$169,"")</f>
        <v/>
      </c>
      <c r="D56" s="6" t="str">
        <f>IF(ISNUMBER('DI-Temp'!D56),('DI-Temp'!D56-'T-Res'!D$165)/'T-Res'!D$169,"")</f>
        <v/>
      </c>
      <c r="E56" s="6" t="str">
        <f>IF(ISNUMBER('DI-Temp'!E56),('DI-Temp'!E56-'T-Res'!E$165)/'T-Res'!E$169,"")</f>
        <v/>
      </c>
      <c r="F56" s="6" t="str">
        <f>IF(ISNUMBER('DI-Temp'!F56),('DI-Temp'!F56-'T-Res'!F$165)/'T-Res'!F$169,"")</f>
        <v/>
      </c>
      <c r="G56" s="6" t="str">
        <f>IF(ISNUMBER('DI-Temp'!G56),('DI-Temp'!G56-'T-Res'!G$165)/'T-Res'!G$169,"")</f>
        <v/>
      </c>
      <c r="H56" s="6" t="str">
        <f>IF(ISNUMBER('DI-Temp'!H56),('DI-Temp'!H56-'T-Res'!H$165)/'T-Res'!H$169,"")</f>
        <v/>
      </c>
      <c r="I56" s="6" t="str">
        <f>IF(ISNUMBER('DI-Temp'!I56),('DI-Temp'!I56-'T-Res'!I$165)/'T-Res'!I$169,"")</f>
        <v/>
      </c>
      <c r="J56" s="6" t="str">
        <f>IF(ISNUMBER('DI-Temp'!J56),('DI-Temp'!J56-'T-Res'!J$165)/'T-Res'!J$169,"")</f>
        <v/>
      </c>
      <c r="K56" s="6" t="str">
        <f>IF(ISNUMBER('DI-Temp'!K56),('DI-Temp'!K56-'T-Res'!K$165)/'T-Res'!K$169,"")</f>
        <v/>
      </c>
      <c r="L56" s="6" t="str">
        <f>IF(ISNUMBER('DI-Temp'!L56),('DI-Temp'!L56-'T-Res'!L$165)/'T-Res'!L$169,"")</f>
        <v/>
      </c>
      <c r="M56" s="6" t="str">
        <f>IF(ISNUMBER('DI-Temp'!M56),('DI-Temp'!M56-'T-Res'!M$165)/'T-Res'!M$169,"")</f>
        <v/>
      </c>
      <c r="N56" s="6" t="str">
        <f>IF(ISNUMBER('DI-Temp'!N56),('DI-Temp'!N56-'T-Res'!N$165)/'T-Res'!N$169,"")</f>
        <v/>
      </c>
      <c r="O56" s="6" t="str">
        <f>IF(ISNUMBER('DI-Temp'!O56),('DI-Temp'!O56-'T-Res'!O$165)/'T-Res'!O$169,"")</f>
        <v/>
      </c>
      <c r="P56" s="6" t="str">
        <f>IF(ISNUMBER('DI-Temp'!P56),('DI-Temp'!P56-'T-Res'!P$165)/'T-Res'!P$169,"")</f>
        <v/>
      </c>
      <c r="Q56" s="6" t="str">
        <f>IF(ISNUMBER('DI-Temp'!Q56),('DI-Temp'!Q56-'T-Res'!Q$165)/'T-Res'!Q$169,"")</f>
        <v/>
      </c>
      <c r="R56" s="6" t="str">
        <f>IF(ISNUMBER('DI-Temp'!R56),('DI-Temp'!R56-'T-Res'!R$165)/'T-Res'!R$169,"")</f>
        <v/>
      </c>
      <c r="S56" s="6" t="str">
        <f>IF(ISNUMBER('DI-Temp'!S56),('DI-Temp'!S56-'T-Res'!S$165)/'T-Res'!S$169,"")</f>
        <v/>
      </c>
      <c r="T56" s="6" t="str">
        <f>IF(ISNUMBER('DI-Temp'!T56),('DI-Temp'!T56-'T-Res'!T$165)/'T-Res'!T$169,"")</f>
        <v/>
      </c>
    </row>
    <row r="57" spans="1:20">
      <c r="A57" s="1">
        <v>1925</v>
      </c>
      <c r="B57" s="6" t="str">
        <f>IF(ISNUMBER('DI-Temp'!B57),('DI-Temp'!B57-'T-Res'!B$165)/'T-Res'!B$169,"")</f>
        <v/>
      </c>
      <c r="C57" s="6" t="str">
        <f>IF(ISNUMBER('DI-Temp'!C57),('DI-Temp'!C57-'T-Res'!C$165)/'T-Res'!C$169,"")</f>
        <v/>
      </c>
      <c r="D57" s="6" t="str">
        <f>IF(ISNUMBER('DI-Temp'!D57),('DI-Temp'!D57-'T-Res'!D$165)/'T-Res'!D$169,"")</f>
        <v/>
      </c>
      <c r="E57" s="6" t="str">
        <f>IF(ISNUMBER('DI-Temp'!E57),('DI-Temp'!E57-'T-Res'!E$165)/'T-Res'!E$169,"")</f>
        <v/>
      </c>
      <c r="F57" s="6" t="str">
        <f>IF(ISNUMBER('DI-Temp'!F57),('DI-Temp'!F57-'T-Res'!F$165)/'T-Res'!F$169,"")</f>
        <v/>
      </c>
      <c r="G57" s="6" t="str">
        <f>IF(ISNUMBER('DI-Temp'!G57),('DI-Temp'!G57-'T-Res'!G$165)/'T-Res'!G$169,"")</f>
        <v/>
      </c>
      <c r="H57" s="6" t="str">
        <f>IF(ISNUMBER('DI-Temp'!H57),('DI-Temp'!H57-'T-Res'!H$165)/'T-Res'!H$169,"")</f>
        <v/>
      </c>
      <c r="I57" s="6" t="str">
        <f>IF(ISNUMBER('DI-Temp'!I57),('DI-Temp'!I57-'T-Res'!I$165)/'T-Res'!I$169,"")</f>
        <v/>
      </c>
      <c r="J57" s="6" t="str">
        <f>IF(ISNUMBER('DI-Temp'!J57),('DI-Temp'!J57-'T-Res'!J$165)/'T-Res'!J$169,"")</f>
        <v/>
      </c>
      <c r="K57" s="6" t="str">
        <f>IF(ISNUMBER('DI-Temp'!K57),('DI-Temp'!K57-'T-Res'!K$165)/'T-Res'!K$169,"")</f>
        <v/>
      </c>
      <c r="L57" s="6" t="str">
        <f>IF(ISNUMBER('DI-Temp'!L57),('DI-Temp'!L57-'T-Res'!L$165)/'T-Res'!L$169,"")</f>
        <v/>
      </c>
      <c r="M57" s="6" t="str">
        <f>IF(ISNUMBER('DI-Temp'!M57),('DI-Temp'!M57-'T-Res'!M$165)/'T-Res'!M$169,"")</f>
        <v/>
      </c>
      <c r="N57" s="6" t="str">
        <f>IF(ISNUMBER('DI-Temp'!N57),('DI-Temp'!N57-'T-Res'!N$165)/'T-Res'!N$169,"")</f>
        <v/>
      </c>
      <c r="O57" s="6" t="str">
        <f>IF(ISNUMBER('DI-Temp'!O57),('DI-Temp'!O57-'T-Res'!O$165)/'T-Res'!O$169,"")</f>
        <v/>
      </c>
      <c r="P57" s="6" t="str">
        <f>IF(ISNUMBER('DI-Temp'!P57),('DI-Temp'!P57-'T-Res'!P$165)/'T-Res'!P$169,"")</f>
        <v/>
      </c>
      <c r="Q57" s="6" t="str">
        <f>IF(ISNUMBER('DI-Temp'!Q57),('DI-Temp'!Q57-'T-Res'!Q$165)/'T-Res'!Q$169,"")</f>
        <v/>
      </c>
      <c r="R57" s="6" t="str">
        <f>IF(ISNUMBER('DI-Temp'!R57),('DI-Temp'!R57-'T-Res'!R$165)/'T-Res'!R$169,"")</f>
        <v/>
      </c>
      <c r="S57" s="6" t="str">
        <f>IF(ISNUMBER('DI-Temp'!S57),('DI-Temp'!S57-'T-Res'!S$165)/'T-Res'!S$169,"")</f>
        <v/>
      </c>
      <c r="T57" s="6" t="str">
        <f>IF(ISNUMBER('DI-Temp'!T57),('DI-Temp'!T57-'T-Res'!T$165)/'T-Res'!T$169,"")</f>
        <v/>
      </c>
    </row>
    <row r="58" spans="1:20">
      <c r="A58" s="1">
        <v>1926</v>
      </c>
      <c r="B58" s="6" t="str">
        <f>IF(ISNUMBER('DI-Temp'!B58),('DI-Temp'!B58-'T-Res'!B$165)/'T-Res'!B$169,"")</f>
        <v/>
      </c>
      <c r="C58" s="6" t="str">
        <f>IF(ISNUMBER('DI-Temp'!C58),('DI-Temp'!C58-'T-Res'!C$165)/'T-Res'!C$169,"")</f>
        <v/>
      </c>
      <c r="D58" s="6" t="str">
        <f>IF(ISNUMBER('DI-Temp'!D58),('DI-Temp'!D58-'T-Res'!D$165)/'T-Res'!D$169,"")</f>
        <v/>
      </c>
      <c r="E58" s="6" t="str">
        <f>IF(ISNUMBER('DI-Temp'!E58),('DI-Temp'!E58-'T-Res'!E$165)/'T-Res'!E$169,"")</f>
        <v/>
      </c>
      <c r="F58" s="6" t="str">
        <f>IF(ISNUMBER('DI-Temp'!F58),('DI-Temp'!F58-'T-Res'!F$165)/'T-Res'!F$169,"")</f>
        <v/>
      </c>
      <c r="G58" s="6" t="str">
        <f>IF(ISNUMBER('DI-Temp'!G58),('DI-Temp'!G58-'T-Res'!G$165)/'T-Res'!G$169,"")</f>
        <v/>
      </c>
      <c r="H58" s="6" t="str">
        <f>IF(ISNUMBER('DI-Temp'!H58),('DI-Temp'!H58-'T-Res'!H$165)/'T-Res'!H$169,"")</f>
        <v/>
      </c>
      <c r="I58" s="6" t="str">
        <f>IF(ISNUMBER('DI-Temp'!I58),('DI-Temp'!I58-'T-Res'!I$165)/'T-Res'!I$169,"")</f>
        <v/>
      </c>
      <c r="J58" s="6" t="str">
        <f>IF(ISNUMBER('DI-Temp'!J58),('DI-Temp'!J58-'T-Res'!J$165)/'T-Res'!J$169,"")</f>
        <v/>
      </c>
      <c r="K58" s="6" t="str">
        <f>IF(ISNUMBER('DI-Temp'!K58),('DI-Temp'!K58-'T-Res'!K$165)/'T-Res'!K$169,"")</f>
        <v/>
      </c>
      <c r="L58" s="6" t="str">
        <f>IF(ISNUMBER('DI-Temp'!L58),('DI-Temp'!L58-'T-Res'!L$165)/'T-Res'!L$169,"")</f>
        <v/>
      </c>
      <c r="M58" s="6" t="str">
        <f>IF(ISNUMBER('DI-Temp'!M58),('DI-Temp'!M58-'T-Res'!M$165)/'T-Res'!M$169,"")</f>
        <v/>
      </c>
      <c r="N58" s="6" t="str">
        <f>IF(ISNUMBER('DI-Temp'!N58),('DI-Temp'!N58-'T-Res'!N$165)/'T-Res'!N$169,"")</f>
        <v/>
      </c>
      <c r="O58" s="6" t="str">
        <f>IF(ISNUMBER('DI-Temp'!O58),('DI-Temp'!O58-'T-Res'!O$165)/'T-Res'!O$169,"")</f>
        <v/>
      </c>
      <c r="P58" s="6" t="str">
        <f>IF(ISNUMBER('DI-Temp'!P58),('DI-Temp'!P58-'T-Res'!P$165)/'T-Res'!P$169,"")</f>
        <v/>
      </c>
      <c r="Q58" s="6" t="str">
        <f>IF(ISNUMBER('DI-Temp'!Q58),('DI-Temp'!Q58-'T-Res'!Q$165)/'T-Res'!Q$169,"")</f>
        <v/>
      </c>
      <c r="R58" s="6" t="str">
        <f>IF(ISNUMBER('DI-Temp'!R58),('DI-Temp'!R58-'T-Res'!R$165)/'T-Res'!R$169,"")</f>
        <v/>
      </c>
      <c r="S58" s="6" t="str">
        <f>IF(ISNUMBER('DI-Temp'!S58),('DI-Temp'!S58-'T-Res'!S$165)/'T-Res'!S$169,"")</f>
        <v/>
      </c>
      <c r="T58" s="6" t="str">
        <f>IF(ISNUMBER('DI-Temp'!T58),('DI-Temp'!T58-'T-Res'!T$165)/'T-Res'!T$169,"")</f>
        <v/>
      </c>
    </row>
    <row r="59" spans="1:20">
      <c r="A59" s="1">
        <v>1927</v>
      </c>
      <c r="B59" s="6" t="str">
        <f>IF(ISNUMBER('DI-Temp'!B59),('DI-Temp'!B59-'T-Res'!B$165)/'T-Res'!B$169,"")</f>
        <v/>
      </c>
      <c r="C59" s="6" t="str">
        <f>IF(ISNUMBER('DI-Temp'!C59),('DI-Temp'!C59-'T-Res'!C$165)/'T-Res'!C$169,"")</f>
        <v/>
      </c>
      <c r="D59" s="6" t="str">
        <f>IF(ISNUMBER('DI-Temp'!D59),('DI-Temp'!D59-'T-Res'!D$165)/'T-Res'!D$169,"")</f>
        <v/>
      </c>
      <c r="E59" s="6" t="str">
        <f>IF(ISNUMBER('DI-Temp'!E59),('DI-Temp'!E59-'T-Res'!E$165)/'T-Res'!E$169,"")</f>
        <v/>
      </c>
      <c r="F59" s="6" t="str">
        <f>IF(ISNUMBER('DI-Temp'!F59),('DI-Temp'!F59-'T-Res'!F$165)/'T-Res'!F$169,"")</f>
        <v/>
      </c>
      <c r="G59" s="6" t="str">
        <f>IF(ISNUMBER('DI-Temp'!G59),('DI-Temp'!G59-'T-Res'!G$165)/'T-Res'!G$169,"")</f>
        <v/>
      </c>
      <c r="H59" s="6" t="str">
        <f>IF(ISNUMBER('DI-Temp'!H59),('DI-Temp'!H59-'T-Res'!H$165)/'T-Res'!H$169,"")</f>
        <v/>
      </c>
      <c r="I59" s="6" t="str">
        <f>IF(ISNUMBER('DI-Temp'!I59),('DI-Temp'!I59-'T-Res'!I$165)/'T-Res'!I$169,"")</f>
        <v/>
      </c>
      <c r="J59" s="6" t="str">
        <f>IF(ISNUMBER('DI-Temp'!J59),('DI-Temp'!J59-'T-Res'!J$165)/'T-Res'!J$169,"")</f>
        <v/>
      </c>
      <c r="K59" s="6" t="str">
        <f>IF(ISNUMBER('DI-Temp'!K59),('DI-Temp'!K59-'T-Res'!K$165)/'T-Res'!K$169,"")</f>
        <v/>
      </c>
      <c r="L59" s="6" t="str">
        <f>IF(ISNUMBER('DI-Temp'!L59),('DI-Temp'!L59-'T-Res'!L$165)/'T-Res'!L$169,"")</f>
        <v/>
      </c>
      <c r="M59" s="6" t="str">
        <f>IF(ISNUMBER('DI-Temp'!M59),('DI-Temp'!M59-'T-Res'!M$165)/'T-Res'!M$169,"")</f>
        <v/>
      </c>
      <c r="N59" s="6" t="str">
        <f>IF(ISNUMBER('DI-Temp'!N59),('DI-Temp'!N59-'T-Res'!N$165)/'T-Res'!N$169,"")</f>
        <v/>
      </c>
      <c r="O59" s="6" t="str">
        <f>IF(ISNUMBER('DI-Temp'!O59),('DI-Temp'!O59-'T-Res'!O$165)/'T-Res'!O$169,"")</f>
        <v/>
      </c>
      <c r="P59" s="6" t="str">
        <f>IF(ISNUMBER('DI-Temp'!P59),('DI-Temp'!P59-'T-Res'!P$165)/'T-Res'!P$169,"")</f>
        <v/>
      </c>
      <c r="Q59" s="6" t="str">
        <f>IF(ISNUMBER('DI-Temp'!Q59),('DI-Temp'!Q59-'T-Res'!Q$165)/'T-Res'!Q$169,"")</f>
        <v/>
      </c>
      <c r="R59" s="6" t="str">
        <f>IF(ISNUMBER('DI-Temp'!R59),('DI-Temp'!R59-'T-Res'!R$165)/'T-Res'!R$169,"")</f>
        <v/>
      </c>
      <c r="S59" s="6" t="str">
        <f>IF(ISNUMBER('DI-Temp'!S59),('DI-Temp'!S59-'T-Res'!S$165)/'T-Res'!S$169,"")</f>
        <v/>
      </c>
      <c r="T59" s="6" t="str">
        <f>IF(ISNUMBER('DI-Temp'!T59),('DI-Temp'!T59-'T-Res'!T$165)/'T-Res'!T$169,"")</f>
        <v/>
      </c>
    </row>
    <row r="60" spans="1:20">
      <c r="A60" s="1">
        <v>1928</v>
      </c>
      <c r="B60" s="6" t="str">
        <f>IF(ISNUMBER('DI-Temp'!B60),('DI-Temp'!B60-'T-Res'!B$165)/'T-Res'!B$169,"")</f>
        <v/>
      </c>
      <c r="C60" s="6" t="str">
        <f>IF(ISNUMBER('DI-Temp'!C60),('DI-Temp'!C60-'T-Res'!C$165)/'T-Res'!C$169,"")</f>
        <v/>
      </c>
      <c r="D60" s="6" t="str">
        <f>IF(ISNUMBER('DI-Temp'!D60),('DI-Temp'!D60-'T-Res'!D$165)/'T-Res'!D$169,"")</f>
        <v/>
      </c>
      <c r="E60" s="6" t="str">
        <f>IF(ISNUMBER('DI-Temp'!E60),('DI-Temp'!E60-'T-Res'!E$165)/'T-Res'!E$169,"")</f>
        <v/>
      </c>
      <c r="F60" s="6" t="str">
        <f>IF(ISNUMBER('DI-Temp'!F60),('DI-Temp'!F60-'T-Res'!F$165)/'T-Res'!F$169,"")</f>
        <v/>
      </c>
      <c r="G60" s="6" t="str">
        <f>IF(ISNUMBER('DI-Temp'!G60),('DI-Temp'!G60-'T-Res'!G$165)/'T-Res'!G$169,"")</f>
        <v/>
      </c>
      <c r="H60" s="6" t="str">
        <f>IF(ISNUMBER('DI-Temp'!H60),('DI-Temp'!H60-'T-Res'!H$165)/'T-Res'!H$169,"")</f>
        <v/>
      </c>
      <c r="I60" s="6" t="str">
        <f>IF(ISNUMBER('DI-Temp'!I60),('DI-Temp'!I60-'T-Res'!I$165)/'T-Res'!I$169,"")</f>
        <v/>
      </c>
      <c r="J60" s="6" t="str">
        <f>IF(ISNUMBER('DI-Temp'!J60),('DI-Temp'!J60-'T-Res'!J$165)/'T-Res'!J$169,"")</f>
        <v/>
      </c>
      <c r="K60" s="6" t="str">
        <f>IF(ISNUMBER('DI-Temp'!K60),('DI-Temp'!K60-'T-Res'!K$165)/'T-Res'!K$169,"")</f>
        <v/>
      </c>
      <c r="L60" s="6" t="str">
        <f>IF(ISNUMBER('DI-Temp'!L60),('DI-Temp'!L60-'T-Res'!L$165)/'T-Res'!L$169,"")</f>
        <v/>
      </c>
      <c r="M60" s="6" t="str">
        <f>IF(ISNUMBER('DI-Temp'!M60),('DI-Temp'!M60-'T-Res'!M$165)/'T-Res'!M$169,"")</f>
        <v/>
      </c>
      <c r="N60" s="6" t="str">
        <f>IF(ISNUMBER('DI-Temp'!N60),('DI-Temp'!N60-'T-Res'!N$165)/'T-Res'!N$169,"")</f>
        <v/>
      </c>
      <c r="O60" s="6" t="str">
        <f>IF(ISNUMBER('DI-Temp'!O60),('DI-Temp'!O60-'T-Res'!O$165)/'T-Res'!O$169,"")</f>
        <v/>
      </c>
      <c r="P60" s="6" t="str">
        <f>IF(ISNUMBER('DI-Temp'!P60),('DI-Temp'!P60-'T-Res'!P$165)/'T-Res'!P$169,"")</f>
        <v/>
      </c>
      <c r="Q60" s="6" t="str">
        <f>IF(ISNUMBER('DI-Temp'!Q60),('DI-Temp'!Q60-'T-Res'!Q$165)/'T-Res'!Q$169,"")</f>
        <v/>
      </c>
      <c r="R60" s="6" t="str">
        <f>IF(ISNUMBER('DI-Temp'!R60),('DI-Temp'!R60-'T-Res'!R$165)/'T-Res'!R$169,"")</f>
        <v/>
      </c>
      <c r="S60" s="6" t="str">
        <f>IF(ISNUMBER('DI-Temp'!S60),('DI-Temp'!S60-'T-Res'!S$165)/'T-Res'!S$169,"")</f>
        <v/>
      </c>
      <c r="T60" s="6" t="str">
        <f>IF(ISNUMBER('DI-Temp'!T60),('DI-Temp'!T60-'T-Res'!T$165)/'T-Res'!T$169,"")</f>
        <v/>
      </c>
    </row>
    <row r="61" spans="1:20">
      <c r="A61" s="1">
        <v>1929</v>
      </c>
      <c r="B61" s="6" t="str">
        <f>IF(ISNUMBER('DI-Temp'!B61),('DI-Temp'!B61-'T-Res'!B$165)/'T-Res'!B$169,"")</f>
        <v/>
      </c>
      <c r="C61" s="6" t="str">
        <f>IF(ISNUMBER('DI-Temp'!C61),('DI-Temp'!C61-'T-Res'!C$165)/'T-Res'!C$169,"")</f>
        <v/>
      </c>
      <c r="D61" s="6" t="str">
        <f>IF(ISNUMBER('DI-Temp'!D61),('DI-Temp'!D61-'T-Res'!D$165)/'T-Res'!D$169,"")</f>
        <v/>
      </c>
      <c r="E61" s="6" t="str">
        <f>IF(ISNUMBER('DI-Temp'!E61),('DI-Temp'!E61-'T-Res'!E$165)/'T-Res'!E$169,"")</f>
        <v/>
      </c>
      <c r="F61" s="6" t="str">
        <f>IF(ISNUMBER('DI-Temp'!F61),('DI-Temp'!F61-'T-Res'!F$165)/'T-Res'!F$169,"")</f>
        <v/>
      </c>
      <c r="G61" s="6" t="str">
        <f>IF(ISNUMBER('DI-Temp'!G61),('DI-Temp'!G61-'T-Res'!G$165)/'T-Res'!G$169,"")</f>
        <v/>
      </c>
      <c r="H61" s="6" t="str">
        <f>IF(ISNUMBER('DI-Temp'!H61),('DI-Temp'!H61-'T-Res'!H$165)/'T-Res'!H$169,"")</f>
        <v/>
      </c>
      <c r="I61" s="6" t="str">
        <f>IF(ISNUMBER('DI-Temp'!I61),('DI-Temp'!I61-'T-Res'!I$165)/'T-Res'!I$169,"")</f>
        <v/>
      </c>
      <c r="J61" s="6" t="str">
        <f>IF(ISNUMBER('DI-Temp'!J61),('DI-Temp'!J61-'T-Res'!J$165)/'T-Res'!J$169,"")</f>
        <v/>
      </c>
      <c r="K61" s="6" t="str">
        <f>IF(ISNUMBER('DI-Temp'!K61),('DI-Temp'!K61-'T-Res'!K$165)/'T-Res'!K$169,"")</f>
        <v/>
      </c>
      <c r="L61" s="6" t="str">
        <f>IF(ISNUMBER('DI-Temp'!L61),('DI-Temp'!L61-'T-Res'!L$165)/'T-Res'!L$169,"")</f>
        <v/>
      </c>
      <c r="M61" s="6" t="str">
        <f>IF(ISNUMBER('DI-Temp'!M61),('DI-Temp'!M61-'T-Res'!M$165)/'T-Res'!M$169,"")</f>
        <v/>
      </c>
      <c r="N61" s="6" t="str">
        <f>IF(ISNUMBER('DI-Temp'!N61),('DI-Temp'!N61-'T-Res'!N$165)/'T-Res'!N$169,"")</f>
        <v/>
      </c>
      <c r="O61" s="6" t="str">
        <f>IF(ISNUMBER('DI-Temp'!O61),('DI-Temp'!O61-'T-Res'!O$165)/'T-Res'!O$169,"")</f>
        <v/>
      </c>
      <c r="P61" s="6" t="str">
        <f>IF(ISNUMBER('DI-Temp'!P61),('DI-Temp'!P61-'T-Res'!P$165)/'T-Res'!P$169,"")</f>
        <v/>
      </c>
      <c r="Q61" s="6" t="str">
        <f>IF(ISNUMBER('DI-Temp'!Q61),('DI-Temp'!Q61-'T-Res'!Q$165)/'T-Res'!Q$169,"")</f>
        <v/>
      </c>
      <c r="R61" s="6" t="str">
        <f>IF(ISNUMBER('DI-Temp'!R61),('DI-Temp'!R61-'T-Res'!R$165)/'T-Res'!R$169,"")</f>
        <v/>
      </c>
      <c r="S61" s="6" t="str">
        <f>IF(ISNUMBER('DI-Temp'!S61),('DI-Temp'!S61-'T-Res'!S$165)/'T-Res'!S$169,"")</f>
        <v/>
      </c>
      <c r="T61" s="6" t="str">
        <f>IF(ISNUMBER('DI-Temp'!T61),('DI-Temp'!T61-'T-Res'!T$165)/'T-Res'!T$169,"")</f>
        <v/>
      </c>
    </row>
    <row r="62" spans="1:20">
      <c r="A62" s="1">
        <v>1930</v>
      </c>
      <c r="B62" s="6" t="str">
        <f>IF(ISNUMBER('DI-Temp'!B62),('DI-Temp'!B62-'T-Res'!B$165)/'T-Res'!B$169,"")</f>
        <v/>
      </c>
      <c r="C62" s="6" t="str">
        <f>IF(ISNUMBER('DI-Temp'!C62),('DI-Temp'!C62-'T-Res'!C$165)/'T-Res'!C$169,"")</f>
        <v/>
      </c>
      <c r="D62" s="6" t="str">
        <f>IF(ISNUMBER('DI-Temp'!D62),('DI-Temp'!D62-'T-Res'!D$165)/'T-Res'!D$169,"")</f>
        <v/>
      </c>
      <c r="E62" s="6" t="str">
        <f>IF(ISNUMBER('DI-Temp'!E62),('DI-Temp'!E62-'T-Res'!E$165)/'T-Res'!E$169,"")</f>
        <v/>
      </c>
      <c r="F62" s="6" t="str">
        <f>IF(ISNUMBER('DI-Temp'!F62),('DI-Temp'!F62-'T-Res'!F$165)/'T-Res'!F$169,"")</f>
        <v/>
      </c>
      <c r="G62" s="6" t="str">
        <f>IF(ISNUMBER('DI-Temp'!G62),('DI-Temp'!G62-'T-Res'!G$165)/'T-Res'!G$169,"")</f>
        <v/>
      </c>
      <c r="H62" s="6" t="str">
        <f>IF(ISNUMBER('DI-Temp'!H62),('DI-Temp'!H62-'T-Res'!H$165)/'T-Res'!H$169,"")</f>
        <v/>
      </c>
      <c r="I62" s="6" t="str">
        <f>IF(ISNUMBER('DI-Temp'!I62),('DI-Temp'!I62-'T-Res'!I$165)/'T-Res'!I$169,"")</f>
        <v/>
      </c>
      <c r="J62" s="6" t="str">
        <f>IF(ISNUMBER('DI-Temp'!J62),('DI-Temp'!J62-'T-Res'!J$165)/'T-Res'!J$169,"")</f>
        <v/>
      </c>
      <c r="K62" s="6" t="str">
        <f>IF(ISNUMBER('DI-Temp'!K62),('DI-Temp'!K62-'T-Res'!K$165)/'T-Res'!K$169,"")</f>
        <v/>
      </c>
      <c r="L62" s="6" t="str">
        <f>IF(ISNUMBER('DI-Temp'!L62),('DI-Temp'!L62-'T-Res'!L$165)/'T-Res'!L$169,"")</f>
        <v/>
      </c>
      <c r="M62" s="6" t="str">
        <f>IF(ISNUMBER('DI-Temp'!M62),('DI-Temp'!M62-'T-Res'!M$165)/'T-Res'!M$169,"")</f>
        <v/>
      </c>
      <c r="N62" s="6" t="str">
        <f>IF(ISNUMBER('DI-Temp'!N62),('DI-Temp'!N62-'T-Res'!N$165)/'T-Res'!N$169,"")</f>
        <v/>
      </c>
      <c r="O62" s="6" t="str">
        <f>IF(ISNUMBER('DI-Temp'!O62),('DI-Temp'!O62-'T-Res'!O$165)/'T-Res'!O$169,"")</f>
        <v/>
      </c>
      <c r="P62" s="6" t="str">
        <f>IF(ISNUMBER('DI-Temp'!P62),('DI-Temp'!P62-'T-Res'!P$165)/'T-Res'!P$169,"")</f>
        <v/>
      </c>
      <c r="Q62" s="6" t="str">
        <f>IF(ISNUMBER('DI-Temp'!Q62),('DI-Temp'!Q62-'T-Res'!Q$165)/'T-Res'!Q$169,"")</f>
        <v/>
      </c>
      <c r="R62" s="6" t="str">
        <f>IF(ISNUMBER('DI-Temp'!R62),('DI-Temp'!R62-'T-Res'!R$165)/'T-Res'!R$169,"")</f>
        <v/>
      </c>
      <c r="S62" s="6" t="str">
        <f>IF(ISNUMBER('DI-Temp'!S62),('DI-Temp'!S62-'T-Res'!S$165)/'T-Res'!S$169,"")</f>
        <v/>
      </c>
      <c r="T62" s="6" t="str">
        <f>IF(ISNUMBER('DI-Temp'!T62),('DI-Temp'!T62-'T-Res'!T$165)/'T-Res'!T$169,"")</f>
        <v/>
      </c>
    </row>
    <row r="63" spans="1:20">
      <c r="A63" s="1">
        <v>1931</v>
      </c>
      <c r="B63" s="6" t="str">
        <f>IF(ISNUMBER('DI-Temp'!B63),('DI-Temp'!B63-'T-Res'!B$165)/'T-Res'!B$169,"")</f>
        <v/>
      </c>
      <c r="C63" s="6" t="str">
        <f>IF(ISNUMBER('DI-Temp'!C63),('DI-Temp'!C63-'T-Res'!C$165)/'T-Res'!C$169,"")</f>
        <v/>
      </c>
      <c r="D63" s="6" t="str">
        <f>IF(ISNUMBER('DI-Temp'!D63),('DI-Temp'!D63-'T-Res'!D$165)/'T-Res'!D$169,"")</f>
        <v/>
      </c>
      <c r="E63" s="6" t="str">
        <f>IF(ISNUMBER('DI-Temp'!E63),('DI-Temp'!E63-'T-Res'!E$165)/'T-Res'!E$169,"")</f>
        <v/>
      </c>
      <c r="F63" s="6" t="str">
        <f>IF(ISNUMBER('DI-Temp'!F63),('DI-Temp'!F63-'T-Res'!F$165)/'T-Res'!F$169,"")</f>
        <v/>
      </c>
      <c r="G63" s="6" t="str">
        <f>IF(ISNUMBER('DI-Temp'!G63),('DI-Temp'!G63-'T-Res'!G$165)/'T-Res'!G$169,"")</f>
        <v/>
      </c>
      <c r="H63" s="6" t="str">
        <f>IF(ISNUMBER('DI-Temp'!H63),('DI-Temp'!H63-'T-Res'!H$165)/'T-Res'!H$169,"")</f>
        <v/>
      </c>
      <c r="I63" s="6" t="str">
        <f>IF(ISNUMBER('DI-Temp'!I63),('DI-Temp'!I63-'T-Res'!I$165)/'T-Res'!I$169,"")</f>
        <v/>
      </c>
      <c r="J63" s="6" t="str">
        <f>IF(ISNUMBER('DI-Temp'!J63),('DI-Temp'!J63-'T-Res'!J$165)/'T-Res'!J$169,"")</f>
        <v/>
      </c>
      <c r="K63" s="6" t="str">
        <f>IF(ISNUMBER('DI-Temp'!K63),('DI-Temp'!K63-'T-Res'!K$165)/'T-Res'!K$169,"")</f>
        <v/>
      </c>
      <c r="L63" s="6" t="str">
        <f>IF(ISNUMBER('DI-Temp'!L63),('DI-Temp'!L63-'T-Res'!L$165)/'T-Res'!L$169,"")</f>
        <v/>
      </c>
      <c r="M63" s="6" t="str">
        <f>IF(ISNUMBER('DI-Temp'!M63),('DI-Temp'!M63-'T-Res'!M$165)/'T-Res'!M$169,"")</f>
        <v/>
      </c>
      <c r="N63" s="6" t="str">
        <f>IF(ISNUMBER('DI-Temp'!N63),('DI-Temp'!N63-'T-Res'!N$165)/'T-Res'!N$169,"")</f>
        <v/>
      </c>
      <c r="O63" s="6" t="str">
        <f>IF(ISNUMBER('DI-Temp'!O63),('DI-Temp'!O63-'T-Res'!O$165)/'T-Res'!O$169,"")</f>
        <v/>
      </c>
      <c r="P63" s="6" t="str">
        <f>IF(ISNUMBER('DI-Temp'!P63),('DI-Temp'!P63-'T-Res'!P$165)/'T-Res'!P$169,"")</f>
        <v/>
      </c>
      <c r="Q63" s="6" t="str">
        <f>IF(ISNUMBER('DI-Temp'!Q63),('DI-Temp'!Q63-'T-Res'!Q$165)/'T-Res'!Q$169,"")</f>
        <v/>
      </c>
      <c r="R63" s="6" t="str">
        <f>IF(ISNUMBER('DI-Temp'!R63),('DI-Temp'!R63-'T-Res'!R$165)/'T-Res'!R$169,"")</f>
        <v/>
      </c>
      <c r="S63" s="6" t="str">
        <f>IF(ISNUMBER('DI-Temp'!S63),('DI-Temp'!S63-'T-Res'!S$165)/'T-Res'!S$169,"")</f>
        <v/>
      </c>
      <c r="T63" s="6" t="str">
        <f>IF(ISNUMBER('DI-Temp'!T63),('DI-Temp'!T63-'T-Res'!T$165)/'T-Res'!T$169,"")</f>
        <v/>
      </c>
    </row>
    <row r="64" spans="1:20">
      <c r="A64" s="1">
        <v>1932</v>
      </c>
      <c r="B64" s="6" t="str">
        <f>IF(ISNUMBER('DI-Temp'!B64),('DI-Temp'!B64-'T-Res'!B$165)/'T-Res'!B$169,"")</f>
        <v/>
      </c>
      <c r="C64" s="6" t="str">
        <f>IF(ISNUMBER('DI-Temp'!C64),('DI-Temp'!C64-'T-Res'!C$165)/'T-Res'!C$169,"")</f>
        <v/>
      </c>
      <c r="D64" s="6" t="str">
        <f>IF(ISNUMBER('DI-Temp'!D64),('DI-Temp'!D64-'T-Res'!D$165)/'T-Res'!D$169,"")</f>
        <v/>
      </c>
      <c r="E64" s="6" t="str">
        <f>IF(ISNUMBER('DI-Temp'!E64),('DI-Temp'!E64-'T-Res'!E$165)/'T-Res'!E$169,"")</f>
        <v/>
      </c>
      <c r="F64" s="6" t="str">
        <f>IF(ISNUMBER('DI-Temp'!F64),('DI-Temp'!F64-'T-Res'!F$165)/'T-Res'!F$169,"")</f>
        <v/>
      </c>
      <c r="G64" s="6" t="str">
        <f>IF(ISNUMBER('DI-Temp'!G64),('DI-Temp'!G64-'T-Res'!G$165)/'T-Res'!G$169,"")</f>
        <v/>
      </c>
      <c r="H64" s="6" t="str">
        <f>IF(ISNUMBER('DI-Temp'!H64),('DI-Temp'!H64-'T-Res'!H$165)/'T-Res'!H$169,"")</f>
        <v/>
      </c>
      <c r="I64" s="6" t="str">
        <f>IF(ISNUMBER('DI-Temp'!I64),('DI-Temp'!I64-'T-Res'!I$165)/'T-Res'!I$169,"")</f>
        <v/>
      </c>
      <c r="J64" s="6" t="str">
        <f>IF(ISNUMBER('DI-Temp'!J64),('DI-Temp'!J64-'T-Res'!J$165)/'T-Res'!J$169,"")</f>
        <v/>
      </c>
      <c r="K64" s="6" t="str">
        <f>IF(ISNUMBER('DI-Temp'!K64),('DI-Temp'!K64-'T-Res'!K$165)/'T-Res'!K$169,"")</f>
        <v/>
      </c>
      <c r="L64" s="6" t="str">
        <f>IF(ISNUMBER('DI-Temp'!L64),('DI-Temp'!L64-'T-Res'!L$165)/'T-Res'!L$169,"")</f>
        <v/>
      </c>
      <c r="M64" s="6" t="str">
        <f>IF(ISNUMBER('DI-Temp'!M64),('DI-Temp'!M64-'T-Res'!M$165)/'T-Res'!M$169,"")</f>
        <v/>
      </c>
      <c r="N64" s="6" t="str">
        <f>IF(ISNUMBER('DI-Temp'!N64),('DI-Temp'!N64-'T-Res'!N$165)/'T-Res'!N$169,"")</f>
        <v/>
      </c>
      <c r="O64" s="6" t="str">
        <f>IF(ISNUMBER('DI-Temp'!O64),('DI-Temp'!O64-'T-Res'!O$165)/'T-Res'!O$169,"")</f>
        <v/>
      </c>
      <c r="P64" s="6" t="str">
        <f>IF(ISNUMBER('DI-Temp'!P64),('DI-Temp'!P64-'T-Res'!P$165)/'T-Res'!P$169,"")</f>
        <v/>
      </c>
      <c r="Q64" s="6" t="str">
        <f>IF(ISNUMBER('DI-Temp'!Q64),('DI-Temp'!Q64-'T-Res'!Q$165)/'T-Res'!Q$169,"")</f>
        <v/>
      </c>
      <c r="R64" s="6" t="str">
        <f>IF(ISNUMBER('DI-Temp'!R64),('DI-Temp'!R64-'T-Res'!R$165)/'T-Res'!R$169,"")</f>
        <v/>
      </c>
      <c r="S64" s="6" t="str">
        <f>IF(ISNUMBER('DI-Temp'!S64),('DI-Temp'!S64-'T-Res'!S$165)/'T-Res'!S$169,"")</f>
        <v/>
      </c>
      <c r="T64" s="6" t="str">
        <f>IF(ISNUMBER('DI-Temp'!T64),('DI-Temp'!T64-'T-Res'!T$165)/'T-Res'!T$169,"")</f>
        <v/>
      </c>
    </row>
    <row r="65" spans="1:20">
      <c r="A65" s="1">
        <v>1933</v>
      </c>
      <c r="B65" s="6" t="str">
        <f>IF(ISNUMBER('DI-Temp'!B65),('DI-Temp'!B65-'T-Res'!B$165)/'T-Res'!B$169,"")</f>
        <v/>
      </c>
      <c r="C65" s="6" t="str">
        <f>IF(ISNUMBER('DI-Temp'!C65),('DI-Temp'!C65-'T-Res'!C$165)/'T-Res'!C$169,"")</f>
        <v/>
      </c>
      <c r="D65" s="6" t="str">
        <f>IF(ISNUMBER('DI-Temp'!D65),('DI-Temp'!D65-'T-Res'!D$165)/'T-Res'!D$169,"")</f>
        <v/>
      </c>
      <c r="E65" s="6" t="str">
        <f>IF(ISNUMBER('DI-Temp'!E65),('DI-Temp'!E65-'T-Res'!E$165)/'T-Res'!E$169,"")</f>
        <v/>
      </c>
      <c r="F65" s="6" t="str">
        <f>IF(ISNUMBER('DI-Temp'!F65),('DI-Temp'!F65-'T-Res'!F$165)/'T-Res'!F$169,"")</f>
        <v/>
      </c>
      <c r="G65" s="6" t="str">
        <f>IF(ISNUMBER('DI-Temp'!G65),('DI-Temp'!G65-'T-Res'!G$165)/'T-Res'!G$169,"")</f>
        <v/>
      </c>
      <c r="H65" s="6" t="str">
        <f>IF(ISNUMBER('DI-Temp'!H65),('DI-Temp'!H65-'T-Res'!H$165)/'T-Res'!H$169,"")</f>
        <v/>
      </c>
      <c r="I65" s="6" t="str">
        <f>IF(ISNUMBER('DI-Temp'!I65),('DI-Temp'!I65-'T-Res'!I$165)/'T-Res'!I$169,"")</f>
        <v/>
      </c>
      <c r="J65" s="6" t="str">
        <f>IF(ISNUMBER('DI-Temp'!J65),('DI-Temp'!J65-'T-Res'!J$165)/'T-Res'!J$169,"")</f>
        <v/>
      </c>
      <c r="K65" s="6" t="str">
        <f>IF(ISNUMBER('DI-Temp'!K65),('DI-Temp'!K65-'T-Res'!K$165)/'T-Res'!K$169,"")</f>
        <v/>
      </c>
      <c r="L65" s="6" t="str">
        <f>IF(ISNUMBER('DI-Temp'!L65),('DI-Temp'!L65-'T-Res'!L$165)/'T-Res'!L$169,"")</f>
        <v/>
      </c>
      <c r="M65" s="6" t="str">
        <f>IF(ISNUMBER('DI-Temp'!M65),('DI-Temp'!M65-'T-Res'!M$165)/'T-Res'!M$169,"")</f>
        <v/>
      </c>
      <c r="N65" s="6" t="str">
        <f>IF(ISNUMBER('DI-Temp'!N65),('DI-Temp'!N65-'T-Res'!N$165)/'T-Res'!N$169,"")</f>
        <v/>
      </c>
      <c r="O65" s="6" t="str">
        <f>IF(ISNUMBER('DI-Temp'!O65),('DI-Temp'!O65-'T-Res'!O$165)/'T-Res'!O$169,"")</f>
        <v/>
      </c>
      <c r="P65" s="6" t="str">
        <f>IF(ISNUMBER('DI-Temp'!P65),('DI-Temp'!P65-'T-Res'!P$165)/'T-Res'!P$169,"")</f>
        <v/>
      </c>
      <c r="Q65" s="6" t="str">
        <f>IF(ISNUMBER('DI-Temp'!Q65),('DI-Temp'!Q65-'T-Res'!Q$165)/'T-Res'!Q$169,"")</f>
        <v/>
      </c>
      <c r="R65" s="6" t="str">
        <f>IF(ISNUMBER('DI-Temp'!R65),('DI-Temp'!R65-'T-Res'!R$165)/'T-Res'!R$169,"")</f>
        <v/>
      </c>
      <c r="S65" s="6" t="str">
        <f>IF(ISNUMBER('DI-Temp'!S65),('DI-Temp'!S65-'T-Res'!S$165)/'T-Res'!S$169,"")</f>
        <v/>
      </c>
      <c r="T65" s="6" t="str">
        <f>IF(ISNUMBER('DI-Temp'!T65),('DI-Temp'!T65-'T-Res'!T$165)/'T-Res'!T$169,"")</f>
        <v/>
      </c>
    </row>
    <row r="66" spans="1:20">
      <c r="A66" s="1">
        <v>1934</v>
      </c>
      <c r="B66" s="6" t="str">
        <f>IF(ISNUMBER('DI-Temp'!B66),('DI-Temp'!B66-'T-Res'!B$165)/'T-Res'!B$169,"")</f>
        <v/>
      </c>
      <c r="C66" s="6" t="str">
        <f>IF(ISNUMBER('DI-Temp'!C66),('DI-Temp'!C66-'T-Res'!C$165)/'T-Res'!C$169,"")</f>
        <v/>
      </c>
      <c r="D66" s="6" t="str">
        <f>IF(ISNUMBER('DI-Temp'!D66),('DI-Temp'!D66-'T-Res'!D$165)/'T-Res'!D$169,"")</f>
        <v/>
      </c>
      <c r="E66" s="6" t="str">
        <f>IF(ISNUMBER('DI-Temp'!E66),('DI-Temp'!E66-'T-Res'!E$165)/'T-Res'!E$169,"")</f>
        <v/>
      </c>
      <c r="F66" s="6" t="str">
        <f>IF(ISNUMBER('DI-Temp'!F66),('DI-Temp'!F66-'T-Res'!F$165)/'T-Res'!F$169,"")</f>
        <v/>
      </c>
      <c r="G66" s="6" t="str">
        <f>IF(ISNUMBER('DI-Temp'!G66),('DI-Temp'!G66-'T-Res'!G$165)/'T-Res'!G$169,"")</f>
        <v/>
      </c>
      <c r="H66" s="6" t="str">
        <f>IF(ISNUMBER('DI-Temp'!H66),('DI-Temp'!H66-'T-Res'!H$165)/'T-Res'!H$169,"")</f>
        <v/>
      </c>
      <c r="I66" s="6" t="str">
        <f>IF(ISNUMBER('DI-Temp'!I66),('DI-Temp'!I66-'T-Res'!I$165)/'T-Res'!I$169,"")</f>
        <v/>
      </c>
      <c r="J66" s="6" t="str">
        <f>IF(ISNUMBER('DI-Temp'!J66),('DI-Temp'!J66-'T-Res'!J$165)/'T-Res'!J$169,"")</f>
        <v/>
      </c>
      <c r="K66" s="6" t="str">
        <f>IF(ISNUMBER('DI-Temp'!K66),('DI-Temp'!K66-'T-Res'!K$165)/'T-Res'!K$169,"")</f>
        <v/>
      </c>
      <c r="L66" s="6" t="str">
        <f>IF(ISNUMBER('DI-Temp'!L66),('DI-Temp'!L66-'T-Res'!L$165)/'T-Res'!L$169,"")</f>
        <v/>
      </c>
      <c r="M66" s="6" t="str">
        <f>IF(ISNUMBER('DI-Temp'!M66),('DI-Temp'!M66-'T-Res'!M$165)/'T-Res'!M$169,"")</f>
        <v/>
      </c>
      <c r="N66" s="6" t="str">
        <f>IF(ISNUMBER('DI-Temp'!N66),('DI-Temp'!N66-'T-Res'!N$165)/'T-Res'!N$169,"")</f>
        <v/>
      </c>
      <c r="O66" s="6" t="str">
        <f>IF(ISNUMBER('DI-Temp'!O66),('DI-Temp'!O66-'T-Res'!O$165)/'T-Res'!O$169,"")</f>
        <v/>
      </c>
      <c r="P66" s="6" t="str">
        <f>IF(ISNUMBER('DI-Temp'!P66),('DI-Temp'!P66-'T-Res'!P$165)/'T-Res'!P$169,"")</f>
        <v/>
      </c>
      <c r="Q66" s="6" t="str">
        <f>IF(ISNUMBER('DI-Temp'!Q66),('DI-Temp'!Q66-'T-Res'!Q$165)/'T-Res'!Q$169,"")</f>
        <v/>
      </c>
      <c r="R66" s="6" t="str">
        <f>IF(ISNUMBER('DI-Temp'!R66),('DI-Temp'!R66-'T-Res'!R$165)/'T-Res'!R$169,"")</f>
        <v/>
      </c>
      <c r="S66" s="6" t="str">
        <f>IF(ISNUMBER('DI-Temp'!S66),('DI-Temp'!S66-'T-Res'!S$165)/'T-Res'!S$169,"")</f>
        <v/>
      </c>
      <c r="T66" s="6" t="str">
        <f>IF(ISNUMBER('DI-Temp'!T66),('DI-Temp'!T66-'T-Res'!T$165)/'T-Res'!T$169,"")</f>
        <v/>
      </c>
    </row>
    <row r="67" spans="1:20">
      <c r="A67" s="1">
        <v>1935</v>
      </c>
      <c r="B67" s="6" t="str">
        <f>IF(ISNUMBER('DI-Temp'!B67),('DI-Temp'!B67-'T-Res'!B$165)/'T-Res'!B$169,"")</f>
        <v/>
      </c>
      <c r="C67" s="6" t="str">
        <f>IF(ISNUMBER('DI-Temp'!C67),('DI-Temp'!C67-'T-Res'!C$165)/'T-Res'!C$169,"")</f>
        <v/>
      </c>
      <c r="D67" s="6" t="str">
        <f>IF(ISNUMBER('DI-Temp'!D67),('DI-Temp'!D67-'T-Res'!D$165)/'T-Res'!D$169,"")</f>
        <v/>
      </c>
      <c r="E67" s="6" t="str">
        <f>IF(ISNUMBER('DI-Temp'!E67),('DI-Temp'!E67-'T-Res'!E$165)/'T-Res'!E$169,"")</f>
        <v/>
      </c>
      <c r="F67" s="6" t="str">
        <f>IF(ISNUMBER('DI-Temp'!F67),('DI-Temp'!F67-'T-Res'!F$165)/'T-Res'!F$169,"")</f>
        <v/>
      </c>
      <c r="G67" s="6" t="str">
        <f>IF(ISNUMBER('DI-Temp'!G67),('DI-Temp'!G67-'T-Res'!G$165)/'T-Res'!G$169,"")</f>
        <v/>
      </c>
      <c r="H67" s="6" t="str">
        <f>IF(ISNUMBER('DI-Temp'!H67),('DI-Temp'!H67-'T-Res'!H$165)/'T-Res'!H$169,"")</f>
        <v/>
      </c>
      <c r="I67" s="6" t="str">
        <f>IF(ISNUMBER('DI-Temp'!I67),('DI-Temp'!I67-'T-Res'!I$165)/'T-Res'!I$169,"")</f>
        <v/>
      </c>
      <c r="J67" s="6" t="str">
        <f>IF(ISNUMBER('DI-Temp'!J67),('DI-Temp'!J67-'T-Res'!J$165)/'T-Res'!J$169,"")</f>
        <v/>
      </c>
      <c r="K67" s="6" t="str">
        <f>IF(ISNUMBER('DI-Temp'!K67),('DI-Temp'!K67-'T-Res'!K$165)/'T-Res'!K$169,"")</f>
        <v/>
      </c>
      <c r="L67" s="6" t="str">
        <f>IF(ISNUMBER('DI-Temp'!L67),('DI-Temp'!L67-'T-Res'!L$165)/'T-Res'!L$169,"")</f>
        <v/>
      </c>
      <c r="M67" s="6" t="str">
        <f>IF(ISNUMBER('DI-Temp'!M67),('DI-Temp'!M67-'T-Res'!M$165)/'T-Res'!M$169,"")</f>
        <v/>
      </c>
      <c r="N67" s="6" t="str">
        <f>IF(ISNUMBER('DI-Temp'!N67),('DI-Temp'!N67-'T-Res'!N$165)/'T-Res'!N$169,"")</f>
        <v/>
      </c>
      <c r="O67" s="6" t="str">
        <f>IF(ISNUMBER('DI-Temp'!O67),('DI-Temp'!O67-'T-Res'!O$165)/'T-Res'!O$169,"")</f>
        <v/>
      </c>
      <c r="P67" s="6" t="str">
        <f>IF(ISNUMBER('DI-Temp'!P67),('DI-Temp'!P67-'T-Res'!P$165)/'T-Res'!P$169,"")</f>
        <v/>
      </c>
      <c r="Q67" s="6" t="str">
        <f>IF(ISNUMBER('DI-Temp'!Q67),('DI-Temp'!Q67-'T-Res'!Q$165)/'T-Res'!Q$169,"")</f>
        <v/>
      </c>
      <c r="R67" s="6" t="str">
        <f>IF(ISNUMBER('DI-Temp'!R67),('DI-Temp'!R67-'T-Res'!R$165)/'T-Res'!R$169,"")</f>
        <v/>
      </c>
      <c r="S67" s="6" t="str">
        <f>IF(ISNUMBER('DI-Temp'!S67),('DI-Temp'!S67-'T-Res'!S$165)/'T-Res'!S$169,"")</f>
        <v/>
      </c>
      <c r="T67" s="6" t="str">
        <f>IF(ISNUMBER('DI-Temp'!T67),('DI-Temp'!T67-'T-Res'!T$165)/'T-Res'!T$169,"")</f>
        <v/>
      </c>
    </row>
    <row r="68" spans="1:20">
      <c r="A68" s="1">
        <v>1936</v>
      </c>
      <c r="B68" s="6" t="str">
        <f>IF(ISNUMBER('DI-Temp'!B68),('DI-Temp'!B68-'T-Res'!B$165)/'T-Res'!B$169,"")</f>
        <v/>
      </c>
      <c r="C68" s="6" t="str">
        <f>IF(ISNUMBER('DI-Temp'!C68),('DI-Temp'!C68-'T-Res'!C$165)/'T-Res'!C$169,"")</f>
        <v/>
      </c>
      <c r="D68" s="6" t="str">
        <f>IF(ISNUMBER('DI-Temp'!D68),('DI-Temp'!D68-'T-Res'!D$165)/'T-Res'!D$169,"")</f>
        <v/>
      </c>
      <c r="E68" s="6" t="str">
        <f>IF(ISNUMBER('DI-Temp'!E68),('DI-Temp'!E68-'T-Res'!E$165)/'T-Res'!E$169,"")</f>
        <v/>
      </c>
      <c r="F68" s="6" t="str">
        <f>IF(ISNUMBER('DI-Temp'!F68),('DI-Temp'!F68-'T-Res'!F$165)/'T-Res'!F$169,"")</f>
        <v/>
      </c>
      <c r="G68" s="6" t="str">
        <f>IF(ISNUMBER('DI-Temp'!G68),('DI-Temp'!G68-'T-Res'!G$165)/'T-Res'!G$169,"")</f>
        <v/>
      </c>
      <c r="H68" s="6" t="str">
        <f>IF(ISNUMBER('DI-Temp'!H68),('DI-Temp'!H68-'T-Res'!H$165)/'T-Res'!H$169,"")</f>
        <v/>
      </c>
      <c r="I68" s="6" t="str">
        <f>IF(ISNUMBER('DI-Temp'!I68),('DI-Temp'!I68-'T-Res'!I$165)/'T-Res'!I$169,"")</f>
        <v/>
      </c>
      <c r="J68" s="6" t="str">
        <f>IF(ISNUMBER('DI-Temp'!J68),('DI-Temp'!J68-'T-Res'!J$165)/'T-Res'!J$169,"")</f>
        <v/>
      </c>
      <c r="K68" s="6" t="str">
        <f>IF(ISNUMBER('DI-Temp'!K68),('DI-Temp'!K68-'T-Res'!K$165)/'T-Res'!K$169,"")</f>
        <v/>
      </c>
      <c r="L68" s="6" t="str">
        <f>IF(ISNUMBER('DI-Temp'!L68),('DI-Temp'!L68-'T-Res'!L$165)/'T-Res'!L$169,"")</f>
        <v/>
      </c>
      <c r="M68" s="6" t="str">
        <f>IF(ISNUMBER('DI-Temp'!M68),('DI-Temp'!M68-'T-Res'!M$165)/'T-Res'!M$169,"")</f>
        <v/>
      </c>
      <c r="N68" s="6" t="str">
        <f>IF(ISNUMBER('DI-Temp'!N68),('DI-Temp'!N68-'T-Res'!N$165)/'T-Res'!N$169,"")</f>
        <v/>
      </c>
      <c r="O68" s="6" t="str">
        <f>IF(ISNUMBER('DI-Temp'!O68),('DI-Temp'!O68-'T-Res'!O$165)/'T-Res'!O$169,"")</f>
        <v/>
      </c>
      <c r="P68" s="6" t="str">
        <f>IF(ISNUMBER('DI-Temp'!P68),('DI-Temp'!P68-'T-Res'!P$165)/'T-Res'!P$169,"")</f>
        <v/>
      </c>
      <c r="Q68" s="6" t="str">
        <f>IF(ISNUMBER('DI-Temp'!Q68),('DI-Temp'!Q68-'T-Res'!Q$165)/'T-Res'!Q$169,"")</f>
        <v/>
      </c>
      <c r="R68" s="6" t="str">
        <f>IF(ISNUMBER('DI-Temp'!R68),('DI-Temp'!R68-'T-Res'!R$165)/'T-Res'!R$169,"")</f>
        <v/>
      </c>
      <c r="S68" s="6" t="str">
        <f>IF(ISNUMBER('DI-Temp'!S68),('DI-Temp'!S68-'T-Res'!S$165)/'T-Res'!S$169,"")</f>
        <v/>
      </c>
      <c r="T68" s="6" t="str">
        <f>IF(ISNUMBER('DI-Temp'!T68),('DI-Temp'!T68-'T-Res'!T$165)/'T-Res'!T$169,"")</f>
        <v/>
      </c>
    </row>
    <row r="69" spans="1:20">
      <c r="A69" s="1">
        <v>1937</v>
      </c>
      <c r="B69" s="6" t="str">
        <f>IF(ISNUMBER('DI-Temp'!B69),('DI-Temp'!B69-'T-Res'!B$165)/'T-Res'!B$169,"")</f>
        <v/>
      </c>
      <c r="C69" s="6" t="str">
        <f>IF(ISNUMBER('DI-Temp'!C69),('DI-Temp'!C69-'T-Res'!C$165)/'T-Res'!C$169,"")</f>
        <v/>
      </c>
      <c r="D69" s="6" t="str">
        <f>IF(ISNUMBER('DI-Temp'!D69),('DI-Temp'!D69-'T-Res'!D$165)/'T-Res'!D$169,"")</f>
        <v/>
      </c>
      <c r="E69" s="6" t="str">
        <f>IF(ISNUMBER('DI-Temp'!E69),('DI-Temp'!E69-'T-Res'!E$165)/'T-Res'!E$169,"")</f>
        <v/>
      </c>
      <c r="F69" s="6" t="str">
        <f>IF(ISNUMBER('DI-Temp'!F69),('DI-Temp'!F69-'T-Res'!F$165)/'T-Res'!F$169,"")</f>
        <v/>
      </c>
      <c r="G69" s="6" t="str">
        <f>IF(ISNUMBER('DI-Temp'!G69),('DI-Temp'!G69-'T-Res'!G$165)/'T-Res'!G$169,"")</f>
        <v/>
      </c>
      <c r="H69" s="6" t="str">
        <f>IF(ISNUMBER('DI-Temp'!H69),('DI-Temp'!H69-'T-Res'!H$165)/'T-Res'!H$169,"")</f>
        <v/>
      </c>
      <c r="I69" s="6" t="str">
        <f>IF(ISNUMBER('DI-Temp'!I69),('DI-Temp'!I69-'T-Res'!I$165)/'T-Res'!I$169,"")</f>
        <v/>
      </c>
      <c r="J69" s="6" t="str">
        <f>IF(ISNUMBER('DI-Temp'!J69),('DI-Temp'!J69-'T-Res'!J$165)/'T-Res'!J$169,"")</f>
        <v/>
      </c>
      <c r="K69" s="6" t="str">
        <f>IF(ISNUMBER('DI-Temp'!K69),('DI-Temp'!K69-'T-Res'!K$165)/'T-Res'!K$169,"")</f>
        <v/>
      </c>
      <c r="L69" s="6" t="str">
        <f>IF(ISNUMBER('DI-Temp'!L69),('DI-Temp'!L69-'T-Res'!L$165)/'T-Res'!L$169,"")</f>
        <v/>
      </c>
      <c r="M69" s="6" t="str">
        <f>IF(ISNUMBER('DI-Temp'!M69),('DI-Temp'!M69-'T-Res'!M$165)/'T-Res'!M$169,"")</f>
        <v/>
      </c>
      <c r="N69" s="6" t="str">
        <f>IF(ISNUMBER('DI-Temp'!N69),('DI-Temp'!N69-'T-Res'!N$165)/'T-Res'!N$169,"")</f>
        <v/>
      </c>
      <c r="O69" s="6" t="str">
        <f>IF(ISNUMBER('DI-Temp'!O69),('DI-Temp'!O69-'T-Res'!O$165)/'T-Res'!O$169,"")</f>
        <v/>
      </c>
      <c r="P69" s="6" t="str">
        <f>IF(ISNUMBER('DI-Temp'!P69),('DI-Temp'!P69-'T-Res'!P$165)/'T-Res'!P$169,"")</f>
        <v/>
      </c>
      <c r="Q69" s="6" t="str">
        <f>IF(ISNUMBER('DI-Temp'!Q69),('DI-Temp'!Q69-'T-Res'!Q$165)/'T-Res'!Q$169,"")</f>
        <v/>
      </c>
      <c r="R69" s="6" t="str">
        <f>IF(ISNUMBER('DI-Temp'!R69),('DI-Temp'!R69-'T-Res'!R$165)/'T-Res'!R$169,"")</f>
        <v/>
      </c>
      <c r="S69" s="6" t="str">
        <f>IF(ISNUMBER('DI-Temp'!S69),('DI-Temp'!S69-'T-Res'!S$165)/'T-Res'!S$169,"")</f>
        <v/>
      </c>
      <c r="T69" s="6" t="str">
        <f>IF(ISNUMBER('DI-Temp'!T69),('DI-Temp'!T69-'T-Res'!T$165)/'T-Res'!T$169,"")</f>
        <v/>
      </c>
    </row>
    <row r="70" spans="1:20">
      <c r="A70" s="1">
        <v>1938</v>
      </c>
      <c r="B70" s="6" t="str">
        <f>IF(ISNUMBER('DI-Temp'!B70),('DI-Temp'!B70-'T-Res'!B$165)/'T-Res'!B$169,"")</f>
        <v/>
      </c>
      <c r="C70" s="6" t="str">
        <f>IF(ISNUMBER('DI-Temp'!C70),('DI-Temp'!C70-'T-Res'!C$165)/'T-Res'!C$169,"")</f>
        <v/>
      </c>
      <c r="D70" s="6" t="str">
        <f>IF(ISNUMBER('DI-Temp'!D70),('DI-Temp'!D70-'T-Res'!D$165)/'T-Res'!D$169,"")</f>
        <v/>
      </c>
      <c r="E70" s="6" t="str">
        <f>IF(ISNUMBER('DI-Temp'!E70),('DI-Temp'!E70-'T-Res'!E$165)/'T-Res'!E$169,"")</f>
        <v/>
      </c>
      <c r="F70" s="6" t="str">
        <f>IF(ISNUMBER('DI-Temp'!F70),('DI-Temp'!F70-'T-Res'!F$165)/'T-Res'!F$169,"")</f>
        <v/>
      </c>
      <c r="G70" s="6" t="str">
        <f>IF(ISNUMBER('DI-Temp'!G70),('DI-Temp'!G70-'T-Res'!G$165)/'T-Res'!G$169,"")</f>
        <v/>
      </c>
      <c r="H70" s="6" t="str">
        <f>IF(ISNUMBER('DI-Temp'!H70),('DI-Temp'!H70-'T-Res'!H$165)/'T-Res'!H$169,"")</f>
        <v/>
      </c>
      <c r="I70" s="6" t="str">
        <f>IF(ISNUMBER('DI-Temp'!I70),('DI-Temp'!I70-'T-Res'!I$165)/'T-Res'!I$169,"")</f>
        <v/>
      </c>
      <c r="J70" s="6" t="str">
        <f>IF(ISNUMBER('DI-Temp'!J70),('DI-Temp'!J70-'T-Res'!J$165)/'T-Res'!J$169,"")</f>
        <v/>
      </c>
      <c r="K70" s="6" t="str">
        <f>IF(ISNUMBER('DI-Temp'!K70),('DI-Temp'!K70-'T-Res'!K$165)/'T-Res'!K$169,"")</f>
        <v/>
      </c>
      <c r="L70" s="6" t="str">
        <f>IF(ISNUMBER('DI-Temp'!L70),('DI-Temp'!L70-'T-Res'!L$165)/'T-Res'!L$169,"")</f>
        <v/>
      </c>
      <c r="M70" s="6" t="str">
        <f>IF(ISNUMBER('DI-Temp'!M70),('DI-Temp'!M70-'T-Res'!M$165)/'T-Res'!M$169,"")</f>
        <v/>
      </c>
      <c r="N70" s="6" t="str">
        <f>IF(ISNUMBER('DI-Temp'!N70),('DI-Temp'!N70-'T-Res'!N$165)/'T-Res'!N$169,"")</f>
        <v/>
      </c>
      <c r="O70" s="6" t="str">
        <f>IF(ISNUMBER('DI-Temp'!O70),('DI-Temp'!O70-'T-Res'!O$165)/'T-Res'!O$169,"")</f>
        <v/>
      </c>
      <c r="P70" s="6" t="str">
        <f>IF(ISNUMBER('DI-Temp'!P70),('DI-Temp'!P70-'T-Res'!P$165)/'T-Res'!P$169,"")</f>
        <v/>
      </c>
      <c r="Q70" s="6" t="str">
        <f>IF(ISNUMBER('DI-Temp'!Q70),('DI-Temp'!Q70-'T-Res'!Q$165)/'T-Res'!Q$169,"")</f>
        <v/>
      </c>
      <c r="R70" s="6" t="str">
        <f>IF(ISNUMBER('DI-Temp'!R70),('DI-Temp'!R70-'T-Res'!R$165)/'T-Res'!R$169,"")</f>
        <v/>
      </c>
      <c r="S70" s="6" t="str">
        <f>IF(ISNUMBER('DI-Temp'!S70),('DI-Temp'!S70-'T-Res'!S$165)/'T-Res'!S$169,"")</f>
        <v/>
      </c>
      <c r="T70" s="6" t="str">
        <f>IF(ISNUMBER('DI-Temp'!T70),('DI-Temp'!T70-'T-Res'!T$165)/'T-Res'!T$169,"")</f>
        <v/>
      </c>
    </row>
    <row r="71" spans="1:20">
      <c r="A71" s="1">
        <v>1939</v>
      </c>
      <c r="B71" s="6" t="str">
        <f>IF(ISNUMBER('DI-Temp'!B71),('DI-Temp'!B71-'T-Res'!B$165)/'T-Res'!B$169,"")</f>
        <v/>
      </c>
      <c r="C71" s="6" t="str">
        <f>IF(ISNUMBER('DI-Temp'!C71),('DI-Temp'!C71-'T-Res'!C$165)/'T-Res'!C$169,"")</f>
        <v/>
      </c>
      <c r="D71" s="6" t="str">
        <f>IF(ISNUMBER('DI-Temp'!D71),('DI-Temp'!D71-'T-Res'!D$165)/'T-Res'!D$169,"")</f>
        <v/>
      </c>
      <c r="E71" s="6" t="str">
        <f>IF(ISNUMBER('DI-Temp'!E71),('DI-Temp'!E71-'T-Res'!E$165)/'T-Res'!E$169,"")</f>
        <v/>
      </c>
      <c r="F71" s="6" t="str">
        <f>IF(ISNUMBER('DI-Temp'!F71),('DI-Temp'!F71-'T-Res'!F$165)/'T-Res'!F$169,"")</f>
        <v/>
      </c>
      <c r="G71" s="6" t="str">
        <f>IF(ISNUMBER('DI-Temp'!G71),('DI-Temp'!G71-'T-Res'!G$165)/'T-Res'!G$169,"")</f>
        <v/>
      </c>
      <c r="H71" s="6" t="str">
        <f>IF(ISNUMBER('DI-Temp'!H71),('DI-Temp'!H71-'T-Res'!H$165)/'T-Res'!H$169,"")</f>
        <v/>
      </c>
      <c r="I71" s="6" t="str">
        <f>IF(ISNUMBER('DI-Temp'!I71),('DI-Temp'!I71-'T-Res'!I$165)/'T-Res'!I$169,"")</f>
        <v/>
      </c>
      <c r="J71" s="6" t="str">
        <f>IF(ISNUMBER('DI-Temp'!J71),('DI-Temp'!J71-'T-Res'!J$165)/'T-Res'!J$169,"")</f>
        <v/>
      </c>
      <c r="K71" s="6" t="str">
        <f>IF(ISNUMBER('DI-Temp'!K71),('DI-Temp'!K71-'T-Res'!K$165)/'T-Res'!K$169,"")</f>
        <v/>
      </c>
      <c r="L71" s="6" t="str">
        <f>IF(ISNUMBER('DI-Temp'!L71),('DI-Temp'!L71-'T-Res'!L$165)/'T-Res'!L$169,"")</f>
        <v/>
      </c>
      <c r="M71" s="6" t="str">
        <f>IF(ISNUMBER('DI-Temp'!M71),('DI-Temp'!M71-'T-Res'!M$165)/'T-Res'!M$169,"")</f>
        <v/>
      </c>
      <c r="N71" s="6" t="str">
        <f>IF(ISNUMBER('DI-Temp'!N71),('DI-Temp'!N71-'T-Res'!N$165)/'T-Res'!N$169,"")</f>
        <v/>
      </c>
      <c r="O71" s="6" t="str">
        <f>IF(ISNUMBER('DI-Temp'!O71),('DI-Temp'!O71-'T-Res'!O$165)/'T-Res'!O$169,"")</f>
        <v/>
      </c>
      <c r="P71" s="6" t="str">
        <f>IF(ISNUMBER('DI-Temp'!P71),('DI-Temp'!P71-'T-Res'!P$165)/'T-Res'!P$169,"")</f>
        <v/>
      </c>
      <c r="Q71" s="6" t="str">
        <f>IF(ISNUMBER('DI-Temp'!Q71),('DI-Temp'!Q71-'T-Res'!Q$165)/'T-Res'!Q$169,"")</f>
        <v/>
      </c>
      <c r="R71" s="6" t="str">
        <f>IF(ISNUMBER('DI-Temp'!R71),('DI-Temp'!R71-'T-Res'!R$165)/'T-Res'!R$169,"")</f>
        <v/>
      </c>
      <c r="S71" s="6" t="str">
        <f>IF(ISNUMBER('DI-Temp'!S71),('DI-Temp'!S71-'T-Res'!S$165)/'T-Res'!S$169,"")</f>
        <v/>
      </c>
      <c r="T71" s="6" t="str">
        <f>IF(ISNUMBER('DI-Temp'!T71),('DI-Temp'!T71-'T-Res'!T$165)/'T-Res'!T$169,"")</f>
        <v/>
      </c>
    </row>
    <row r="72" spans="1:20">
      <c r="A72" s="1">
        <v>1940</v>
      </c>
      <c r="B72" s="6" t="str">
        <f>IF(ISNUMBER('DI-Temp'!B72),('DI-Temp'!B72-'T-Res'!B$165)/'T-Res'!B$169,"")</f>
        <v/>
      </c>
      <c r="C72" s="6" t="str">
        <f>IF(ISNUMBER('DI-Temp'!C72),('DI-Temp'!C72-'T-Res'!C$165)/'T-Res'!C$169,"")</f>
        <v/>
      </c>
      <c r="D72" s="6" t="str">
        <f>IF(ISNUMBER('DI-Temp'!D72),('DI-Temp'!D72-'T-Res'!D$165)/'T-Res'!D$169,"")</f>
        <v/>
      </c>
      <c r="E72" s="6" t="str">
        <f>IF(ISNUMBER('DI-Temp'!E72),('DI-Temp'!E72-'T-Res'!E$165)/'T-Res'!E$169,"")</f>
        <v/>
      </c>
      <c r="F72" s="6" t="str">
        <f>IF(ISNUMBER('DI-Temp'!F72),('DI-Temp'!F72-'T-Res'!F$165)/'T-Res'!F$169,"")</f>
        <v/>
      </c>
      <c r="G72" s="6" t="str">
        <f>IF(ISNUMBER('DI-Temp'!G72),('DI-Temp'!G72-'T-Res'!G$165)/'T-Res'!G$169,"")</f>
        <v/>
      </c>
      <c r="H72" s="6" t="str">
        <f>IF(ISNUMBER('DI-Temp'!H72),('DI-Temp'!H72-'T-Res'!H$165)/'T-Res'!H$169,"")</f>
        <v/>
      </c>
      <c r="I72" s="6" t="str">
        <f>IF(ISNUMBER('DI-Temp'!I72),('DI-Temp'!I72-'T-Res'!I$165)/'T-Res'!I$169,"")</f>
        <v/>
      </c>
      <c r="J72" s="6" t="str">
        <f>IF(ISNUMBER('DI-Temp'!J72),('DI-Temp'!J72-'T-Res'!J$165)/'T-Res'!J$169,"")</f>
        <v/>
      </c>
      <c r="K72" s="6" t="str">
        <f>IF(ISNUMBER('DI-Temp'!K72),('DI-Temp'!K72-'T-Res'!K$165)/'T-Res'!K$169,"")</f>
        <v/>
      </c>
      <c r="L72" s="6" t="str">
        <f>IF(ISNUMBER('DI-Temp'!L72),('DI-Temp'!L72-'T-Res'!L$165)/'T-Res'!L$169,"")</f>
        <v/>
      </c>
      <c r="M72" s="6" t="str">
        <f>IF(ISNUMBER('DI-Temp'!M72),('DI-Temp'!M72-'T-Res'!M$165)/'T-Res'!M$169,"")</f>
        <v/>
      </c>
      <c r="N72" s="6" t="str">
        <f>IF(ISNUMBER('DI-Temp'!N72),('DI-Temp'!N72-'T-Res'!N$165)/'T-Res'!N$169,"")</f>
        <v/>
      </c>
      <c r="O72" s="6" t="str">
        <f>IF(ISNUMBER('DI-Temp'!O72),('DI-Temp'!O72-'T-Res'!O$165)/'T-Res'!O$169,"")</f>
        <v/>
      </c>
      <c r="P72" s="6" t="str">
        <f>IF(ISNUMBER('DI-Temp'!P72),('DI-Temp'!P72-'T-Res'!P$165)/'T-Res'!P$169,"")</f>
        <v/>
      </c>
      <c r="Q72" s="6" t="str">
        <f>IF(ISNUMBER('DI-Temp'!Q72),('DI-Temp'!Q72-'T-Res'!Q$165)/'T-Res'!Q$169,"")</f>
        <v/>
      </c>
      <c r="R72" s="6" t="str">
        <f>IF(ISNUMBER('DI-Temp'!R72),('DI-Temp'!R72-'T-Res'!R$165)/'T-Res'!R$169,"")</f>
        <v/>
      </c>
      <c r="S72" s="6" t="str">
        <f>IF(ISNUMBER('DI-Temp'!S72),('DI-Temp'!S72-'T-Res'!S$165)/'T-Res'!S$169,"")</f>
        <v/>
      </c>
      <c r="T72" s="6" t="str">
        <f>IF(ISNUMBER('DI-Temp'!T72),('DI-Temp'!T72-'T-Res'!T$165)/'T-Res'!T$169,"")</f>
        <v/>
      </c>
    </row>
    <row r="73" spans="1:20">
      <c r="A73" s="1">
        <v>1941</v>
      </c>
      <c r="B73" s="6" t="str">
        <f>IF(ISNUMBER('DI-Temp'!B73),('DI-Temp'!B73-'T-Res'!B$165)/'T-Res'!B$169,"")</f>
        <v/>
      </c>
      <c r="C73" s="6" t="str">
        <f>IF(ISNUMBER('DI-Temp'!C73),('DI-Temp'!C73-'T-Res'!C$165)/'T-Res'!C$169,"")</f>
        <v/>
      </c>
      <c r="D73" s="6" t="str">
        <f>IF(ISNUMBER('DI-Temp'!D73),('DI-Temp'!D73-'T-Res'!D$165)/'T-Res'!D$169,"")</f>
        <v/>
      </c>
      <c r="E73" s="6" t="str">
        <f>IF(ISNUMBER('DI-Temp'!E73),('DI-Temp'!E73-'T-Res'!E$165)/'T-Res'!E$169,"")</f>
        <v/>
      </c>
      <c r="F73" s="6" t="str">
        <f>IF(ISNUMBER('DI-Temp'!F73),('DI-Temp'!F73-'T-Res'!F$165)/'T-Res'!F$169,"")</f>
        <v/>
      </c>
      <c r="G73" s="6" t="str">
        <f>IF(ISNUMBER('DI-Temp'!G73),('DI-Temp'!G73-'T-Res'!G$165)/'T-Res'!G$169,"")</f>
        <v/>
      </c>
      <c r="H73" s="6" t="str">
        <f>IF(ISNUMBER('DI-Temp'!H73),('DI-Temp'!H73-'T-Res'!H$165)/'T-Res'!H$169,"")</f>
        <v/>
      </c>
      <c r="I73" s="6" t="str">
        <f>IF(ISNUMBER('DI-Temp'!I73),('DI-Temp'!I73-'T-Res'!I$165)/'T-Res'!I$169,"")</f>
        <v/>
      </c>
      <c r="J73" s="6" t="str">
        <f>IF(ISNUMBER('DI-Temp'!J73),('DI-Temp'!J73-'T-Res'!J$165)/'T-Res'!J$169,"")</f>
        <v/>
      </c>
      <c r="K73" s="6" t="str">
        <f>IF(ISNUMBER('DI-Temp'!K73),('DI-Temp'!K73-'T-Res'!K$165)/'T-Res'!K$169,"")</f>
        <v/>
      </c>
      <c r="L73" s="6" t="str">
        <f>IF(ISNUMBER('DI-Temp'!L73),('DI-Temp'!L73-'T-Res'!L$165)/'T-Res'!L$169,"")</f>
        <v/>
      </c>
      <c r="M73" s="6" t="str">
        <f>IF(ISNUMBER('DI-Temp'!M73),('DI-Temp'!M73-'T-Res'!M$165)/'T-Res'!M$169,"")</f>
        <v/>
      </c>
      <c r="N73" s="6" t="str">
        <f>IF(ISNUMBER('DI-Temp'!N73),('DI-Temp'!N73-'T-Res'!N$165)/'T-Res'!N$169,"")</f>
        <v/>
      </c>
      <c r="O73" s="6" t="str">
        <f>IF(ISNUMBER('DI-Temp'!O73),('DI-Temp'!O73-'T-Res'!O$165)/'T-Res'!O$169,"")</f>
        <v/>
      </c>
      <c r="P73" s="6" t="str">
        <f>IF(ISNUMBER('DI-Temp'!P73),('DI-Temp'!P73-'T-Res'!P$165)/'T-Res'!P$169,"")</f>
        <v/>
      </c>
      <c r="Q73" s="6" t="str">
        <f>IF(ISNUMBER('DI-Temp'!Q73),('DI-Temp'!Q73-'T-Res'!Q$165)/'T-Res'!Q$169,"")</f>
        <v/>
      </c>
      <c r="R73" s="6" t="str">
        <f>IF(ISNUMBER('DI-Temp'!R73),('DI-Temp'!R73-'T-Res'!R$165)/'T-Res'!R$169,"")</f>
        <v/>
      </c>
      <c r="S73" s="6" t="str">
        <f>IF(ISNUMBER('DI-Temp'!S73),('DI-Temp'!S73-'T-Res'!S$165)/'T-Res'!S$169,"")</f>
        <v/>
      </c>
      <c r="T73" s="6" t="str">
        <f>IF(ISNUMBER('DI-Temp'!T73),('DI-Temp'!T73-'T-Res'!T$165)/'T-Res'!T$169,"")</f>
        <v/>
      </c>
    </row>
    <row r="74" spans="1:20">
      <c r="A74" s="1">
        <v>1942</v>
      </c>
      <c r="B74" s="6" t="str">
        <f>IF(ISNUMBER('DI-Temp'!B74),('DI-Temp'!B74-'T-Res'!B$165)/'T-Res'!B$169,"")</f>
        <v/>
      </c>
      <c r="C74" s="6" t="str">
        <f>IF(ISNUMBER('DI-Temp'!C74),('DI-Temp'!C74-'T-Res'!C$165)/'T-Res'!C$169,"")</f>
        <v/>
      </c>
      <c r="D74" s="6" t="str">
        <f>IF(ISNUMBER('DI-Temp'!D74),('DI-Temp'!D74-'T-Res'!D$165)/'T-Res'!D$169,"")</f>
        <v/>
      </c>
      <c r="E74" s="6" t="str">
        <f>IF(ISNUMBER('DI-Temp'!E74),('DI-Temp'!E74-'T-Res'!E$165)/'T-Res'!E$169,"")</f>
        <v/>
      </c>
      <c r="F74" s="6" t="str">
        <f>IF(ISNUMBER('DI-Temp'!F74),('DI-Temp'!F74-'T-Res'!F$165)/'T-Res'!F$169,"")</f>
        <v/>
      </c>
      <c r="G74" s="6" t="str">
        <f>IF(ISNUMBER('DI-Temp'!G74),('DI-Temp'!G74-'T-Res'!G$165)/'T-Res'!G$169,"")</f>
        <v/>
      </c>
      <c r="H74" s="6" t="str">
        <f>IF(ISNUMBER('DI-Temp'!H74),('DI-Temp'!H74-'T-Res'!H$165)/'T-Res'!H$169,"")</f>
        <v/>
      </c>
      <c r="I74" s="6" t="str">
        <f>IF(ISNUMBER('DI-Temp'!I74),('DI-Temp'!I74-'T-Res'!I$165)/'T-Res'!I$169,"")</f>
        <v/>
      </c>
      <c r="J74" s="6" t="str">
        <f>IF(ISNUMBER('DI-Temp'!J74),('DI-Temp'!J74-'T-Res'!J$165)/'T-Res'!J$169,"")</f>
        <v/>
      </c>
      <c r="K74" s="6" t="str">
        <f>IF(ISNUMBER('DI-Temp'!K74),('DI-Temp'!K74-'T-Res'!K$165)/'T-Res'!K$169,"")</f>
        <v/>
      </c>
      <c r="L74" s="6" t="str">
        <f>IF(ISNUMBER('DI-Temp'!L74),('DI-Temp'!L74-'T-Res'!L$165)/'T-Res'!L$169,"")</f>
        <v/>
      </c>
      <c r="M74" s="6" t="str">
        <f>IF(ISNUMBER('DI-Temp'!M74),('DI-Temp'!M74-'T-Res'!M$165)/'T-Res'!M$169,"")</f>
        <v/>
      </c>
      <c r="N74" s="6" t="str">
        <f>IF(ISNUMBER('DI-Temp'!N74),('DI-Temp'!N74-'T-Res'!N$165)/'T-Res'!N$169,"")</f>
        <v/>
      </c>
      <c r="O74" s="6" t="str">
        <f>IF(ISNUMBER('DI-Temp'!O74),('DI-Temp'!O74-'T-Res'!O$165)/'T-Res'!O$169,"")</f>
        <v/>
      </c>
      <c r="P74" s="6" t="str">
        <f>IF(ISNUMBER('DI-Temp'!P74),('DI-Temp'!P74-'T-Res'!P$165)/'T-Res'!P$169,"")</f>
        <v/>
      </c>
      <c r="Q74" s="6" t="str">
        <f>IF(ISNUMBER('DI-Temp'!Q74),('DI-Temp'!Q74-'T-Res'!Q$165)/'T-Res'!Q$169,"")</f>
        <v/>
      </c>
      <c r="R74" s="6" t="str">
        <f>IF(ISNUMBER('DI-Temp'!R74),('DI-Temp'!R74-'T-Res'!R$165)/'T-Res'!R$169,"")</f>
        <v/>
      </c>
      <c r="S74" s="6" t="str">
        <f>IF(ISNUMBER('DI-Temp'!S74),('DI-Temp'!S74-'T-Res'!S$165)/'T-Res'!S$169,"")</f>
        <v/>
      </c>
      <c r="T74" s="6" t="str">
        <f>IF(ISNUMBER('DI-Temp'!T74),('DI-Temp'!T74-'T-Res'!T$165)/'T-Res'!T$169,"")</f>
        <v/>
      </c>
    </row>
    <row r="75" spans="1:20">
      <c r="A75" s="1">
        <v>1943</v>
      </c>
      <c r="B75" s="6" t="str">
        <f>IF(ISNUMBER('DI-Temp'!B75),('DI-Temp'!B75-'T-Res'!B$165)/'T-Res'!B$169,"")</f>
        <v/>
      </c>
      <c r="C75" s="6" t="str">
        <f>IF(ISNUMBER('DI-Temp'!C75),('DI-Temp'!C75-'T-Res'!C$165)/'T-Res'!C$169,"")</f>
        <v/>
      </c>
      <c r="D75" s="6" t="str">
        <f>IF(ISNUMBER('DI-Temp'!D75),('DI-Temp'!D75-'T-Res'!D$165)/'T-Res'!D$169,"")</f>
        <v/>
      </c>
      <c r="E75" s="6" t="str">
        <f>IF(ISNUMBER('DI-Temp'!E75),('DI-Temp'!E75-'T-Res'!E$165)/'T-Res'!E$169,"")</f>
        <v/>
      </c>
      <c r="F75" s="6" t="str">
        <f>IF(ISNUMBER('DI-Temp'!F75),('DI-Temp'!F75-'T-Res'!F$165)/'T-Res'!F$169,"")</f>
        <v/>
      </c>
      <c r="G75" s="6" t="str">
        <f>IF(ISNUMBER('DI-Temp'!G75),('DI-Temp'!G75-'T-Res'!G$165)/'T-Res'!G$169,"")</f>
        <v/>
      </c>
      <c r="H75" s="6" t="str">
        <f>IF(ISNUMBER('DI-Temp'!H75),('DI-Temp'!H75-'T-Res'!H$165)/'T-Res'!H$169,"")</f>
        <v/>
      </c>
      <c r="I75" s="6" t="str">
        <f>IF(ISNUMBER('DI-Temp'!I75),('DI-Temp'!I75-'T-Res'!I$165)/'T-Res'!I$169,"")</f>
        <v/>
      </c>
      <c r="J75" s="6" t="str">
        <f>IF(ISNUMBER('DI-Temp'!J75),('DI-Temp'!J75-'T-Res'!J$165)/'T-Res'!J$169,"")</f>
        <v/>
      </c>
      <c r="K75" s="6" t="str">
        <f>IF(ISNUMBER('DI-Temp'!K75),('DI-Temp'!K75-'T-Res'!K$165)/'T-Res'!K$169,"")</f>
        <v/>
      </c>
      <c r="L75" s="6" t="str">
        <f>IF(ISNUMBER('DI-Temp'!L75),('DI-Temp'!L75-'T-Res'!L$165)/'T-Res'!L$169,"")</f>
        <v/>
      </c>
      <c r="M75" s="6" t="str">
        <f>IF(ISNUMBER('DI-Temp'!M75),('DI-Temp'!M75-'T-Res'!M$165)/'T-Res'!M$169,"")</f>
        <v/>
      </c>
      <c r="N75" s="6" t="str">
        <f>IF(ISNUMBER('DI-Temp'!N75),('DI-Temp'!N75-'T-Res'!N$165)/'T-Res'!N$169,"")</f>
        <v/>
      </c>
      <c r="O75" s="6" t="str">
        <f>IF(ISNUMBER('DI-Temp'!O75),('DI-Temp'!O75-'T-Res'!O$165)/'T-Res'!O$169,"")</f>
        <v/>
      </c>
      <c r="P75" s="6" t="str">
        <f>IF(ISNUMBER('DI-Temp'!P75),('DI-Temp'!P75-'T-Res'!P$165)/'T-Res'!P$169,"")</f>
        <v/>
      </c>
      <c r="Q75" s="6" t="str">
        <f>IF(ISNUMBER('DI-Temp'!Q75),('DI-Temp'!Q75-'T-Res'!Q$165)/'T-Res'!Q$169,"")</f>
        <v/>
      </c>
      <c r="R75" s="6" t="str">
        <f>IF(ISNUMBER('DI-Temp'!R75),('DI-Temp'!R75-'T-Res'!R$165)/'T-Res'!R$169,"")</f>
        <v/>
      </c>
      <c r="S75" s="6" t="str">
        <f>IF(ISNUMBER('DI-Temp'!S75),('DI-Temp'!S75-'T-Res'!S$165)/'T-Res'!S$169,"")</f>
        <v/>
      </c>
      <c r="T75" s="6" t="str">
        <f>IF(ISNUMBER('DI-Temp'!T75),('DI-Temp'!T75-'T-Res'!T$165)/'T-Res'!T$169,"")</f>
        <v/>
      </c>
    </row>
    <row r="76" spans="1:20">
      <c r="A76" s="1">
        <v>1944</v>
      </c>
      <c r="B76" s="6" t="str">
        <f>IF(ISNUMBER('DI-Temp'!B76),('DI-Temp'!B76-'T-Res'!B$165)/'T-Res'!B$169,"")</f>
        <v/>
      </c>
      <c r="C76" s="6" t="str">
        <f>IF(ISNUMBER('DI-Temp'!C76),('DI-Temp'!C76-'T-Res'!C$165)/'T-Res'!C$169,"")</f>
        <v/>
      </c>
      <c r="D76" s="6" t="str">
        <f>IF(ISNUMBER('DI-Temp'!D76),('DI-Temp'!D76-'T-Res'!D$165)/'T-Res'!D$169,"")</f>
        <v/>
      </c>
      <c r="E76" s="6" t="str">
        <f>IF(ISNUMBER('DI-Temp'!E76),('DI-Temp'!E76-'T-Res'!E$165)/'T-Res'!E$169,"")</f>
        <v/>
      </c>
      <c r="F76" s="6" t="str">
        <f>IF(ISNUMBER('DI-Temp'!F76),('DI-Temp'!F76-'T-Res'!F$165)/'T-Res'!F$169,"")</f>
        <v/>
      </c>
      <c r="G76" s="6" t="str">
        <f>IF(ISNUMBER('DI-Temp'!G76),('DI-Temp'!G76-'T-Res'!G$165)/'T-Res'!G$169,"")</f>
        <v/>
      </c>
      <c r="H76" s="6" t="str">
        <f>IF(ISNUMBER('DI-Temp'!H76),('DI-Temp'!H76-'T-Res'!H$165)/'T-Res'!H$169,"")</f>
        <v/>
      </c>
      <c r="I76" s="6" t="str">
        <f>IF(ISNUMBER('DI-Temp'!I76),('DI-Temp'!I76-'T-Res'!I$165)/'T-Res'!I$169,"")</f>
        <v/>
      </c>
      <c r="J76" s="6" t="str">
        <f>IF(ISNUMBER('DI-Temp'!J76),('DI-Temp'!J76-'T-Res'!J$165)/'T-Res'!J$169,"")</f>
        <v/>
      </c>
      <c r="K76" s="6" t="str">
        <f>IF(ISNUMBER('DI-Temp'!K76),('DI-Temp'!K76-'T-Res'!K$165)/'T-Res'!K$169,"")</f>
        <v/>
      </c>
      <c r="L76" s="6" t="str">
        <f>IF(ISNUMBER('DI-Temp'!L76),('DI-Temp'!L76-'T-Res'!L$165)/'T-Res'!L$169,"")</f>
        <v/>
      </c>
      <c r="M76" s="6" t="str">
        <f>IF(ISNUMBER('DI-Temp'!M76),('DI-Temp'!M76-'T-Res'!M$165)/'T-Res'!M$169,"")</f>
        <v/>
      </c>
      <c r="N76" s="6" t="str">
        <f>IF(ISNUMBER('DI-Temp'!N76),('DI-Temp'!N76-'T-Res'!N$165)/'T-Res'!N$169,"")</f>
        <v/>
      </c>
      <c r="O76" s="6" t="str">
        <f>IF(ISNUMBER('DI-Temp'!O76),('DI-Temp'!O76-'T-Res'!O$165)/'T-Res'!O$169,"")</f>
        <v/>
      </c>
      <c r="P76" s="6" t="str">
        <f>IF(ISNUMBER('DI-Temp'!P76),('DI-Temp'!P76-'T-Res'!P$165)/'T-Res'!P$169,"")</f>
        <v/>
      </c>
      <c r="Q76" s="6" t="str">
        <f>IF(ISNUMBER('DI-Temp'!Q76),('DI-Temp'!Q76-'T-Res'!Q$165)/'T-Res'!Q$169,"")</f>
        <v/>
      </c>
      <c r="R76" s="6" t="str">
        <f>IF(ISNUMBER('DI-Temp'!R76),('DI-Temp'!R76-'T-Res'!R$165)/'T-Res'!R$169,"")</f>
        <v/>
      </c>
      <c r="S76" s="6" t="str">
        <f>IF(ISNUMBER('DI-Temp'!S76),('DI-Temp'!S76-'T-Res'!S$165)/'T-Res'!S$169,"")</f>
        <v/>
      </c>
      <c r="T76" s="6" t="str">
        <f>IF(ISNUMBER('DI-Temp'!T76),('DI-Temp'!T76-'T-Res'!T$165)/'T-Res'!T$169,"")</f>
        <v/>
      </c>
    </row>
    <row r="77" spans="1:20">
      <c r="A77" s="1">
        <v>1945</v>
      </c>
      <c r="B77" s="6" t="str">
        <f>IF(ISNUMBER('DI-Temp'!B77),('DI-Temp'!B77-'T-Res'!B$165)/'T-Res'!B$169,"")</f>
        <v/>
      </c>
      <c r="C77" s="6" t="str">
        <f>IF(ISNUMBER('DI-Temp'!C77),('DI-Temp'!C77-'T-Res'!C$165)/'T-Res'!C$169,"")</f>
        <v/>
      </c>
      <c r="D77" s="6" t="str">
        <f>IF(ISNUMBER('DI-Temp'!D77),('DI-Temp'!D77-'T-Res'!D$165)/'T-Res'!D$169,"")</f>
        <v/>
      </c>
      <c r="E77" s="6" t="str">
        <f>IF(ISNUMBER('DI-Temp'!E77),('DI-Temp'!E77-'T-Res'!E$165)/'T-Res'!E$169,"")</f>
        <v/>
      </c>
      <c r="F77" s="6" t="str">
        <f>IF(ISNUMBER('DI-Temp'!F77),('DI-Temp'!F77-'T-Res'!F$165)/'T-Res'!F$169,"")</f>
        <v/>
      </c>
      <c r="G77" s="6" t="str">
        <f>IF(ISNUMBER('DI-Temp'!G77),('DI-Temp'!G77-'T-Res'!G$165)/'T-Res'!G$169,"")</f>
        <v/>
      </c>
      <c r="H77" s="6" t="str">
        <f>IF(ISNUMBER('DI-Temp'!H77),('DI-Temp'!H77-'T-Res'!H$165)/'T-Res'!H$169,"")</f>
        <v/>
      </c>
      <c r="I77" s="6" t="str">
        <f>IF(ISNUMBER('DI-Temp'!I77),('DI-Temp'!I77-'T-Res'!I$165)/'T-Res'!I$169,"")</f>
        <v/>
      </c>
      <c r="J77" s="6" t="str">
        <f>IF(ISNUMBER('DI-Temp'!J77),('DI-Temp'!J77-'T-Res'!J$165)/'T-Res'!J$169,"")</f>
        <v/>
      </c>
      <c r="K77" s="6" t="str">
        <f>IF(ISNUMBER('DI-Temp'!K77),('DI-Temp'!K77-'T-Res'!K$165)/'T-Res'!K$169,"")</f>
        <v/>
      </c>
      <c r="L77" s="6" t="str">
        <f>IF(ISNUMBER('DI-Temp'!L77),('DI-Temp'!L77-'T-Res'!L$165)/'T-Res'!L$169,"")</f>
        <v/>
      </c>
      <c r="M77" s="6" t="str">
        <f>IF(ISNUMBER('DI-Temp'!M77),('DI-Temp'!M77-'T-Res'!M$165)/'T-Res'!M$169,"")</f>
        <v/>
      </c>
      <c r="N77" s="6" t="str">
        <f>IF(ISNUMBER('DI-Temp'!N77),('DI-Temp'!N77-'T-Res'!N$165)/'T-Res'!N$169,"")</f>
        <v/>
      </c>
      <c r="O77" s="6" t="str">
        <f>IF(ISNUMBER('DI-Temp'!O77),('DI-Temp'!O77-'T-Res'!O$165)/'T-Res'!O$169,"")</f>
        <v/>
      </c>
      <c r="P77" s="6" t="str">
        <f>IF(ISNUMBER('DI-Temp'!P77),('DI-Temp'!P77-'T-Res'!P$165)/'T-Res'!P$169,"")</f>
        <v/>
      </c>
      <c r="Q77" s="6" t="str">
        <f>IF(ISNUMBER('DI-Temp'!Q77),('DI-Temp'!Q77-'T-Res'!Q$165)/'T-Res'!Q$169,"")</f>
        <v/>
      </c>
      <c r="R77" s="6" t="str">
        <f>IF(ISNUMBER('DI-Temp'!R77),('DI-Temp'!R77-'T-Res'!R$165)/'T-Res'!R$169,"")</f>
        <v/>
      </c>
      <c r="S77" s="6" t="str">
        <f>IF(ISNUMBER('DI-Temp'!S77),('DI-Temp'!S77-'T-Res'!S$165)/'T-Res'!S$169,"")</f>
        <v/>
      </c>
      <c r="T77" s="6" t="str">
        <f>IF(ISNUMBER('DI-Temp'!T77),('DI-Temp'!T77-'T-Res'!T$165)/'T-Res'!T$169,"")</f>
        <v/>
      </c>
    </row>
    <row r="78" spans="1:20">
      <c r="A78" s="1">
        <v>1946</v>
      </c>
      <c r="B78" s="6" t="str">
        <f>IF(ISNUMBER('DI-Temp'!B78),('DI-Temp'!B78-'T-Res'!B$165)/'T-Res'!B$169,"")</f>
        <v/>
      </c>
      <c r="C78" s="6" t="str">
        <f>IF(ISNUMBER('DI-Temp'!C78),('DI-Temp'!C78-'T-Res'!C$165)/'T-Res'!C$169,"")</f>
        <v/>
      </c>
      <c r="D78" s="6" t="str">
        <f>IF(ISNUMBER('DI-Temp'!D78),('DI-Temp'!D78-'T-Res'!D$165)/'T-Res'!D$169,"")</f>
        <v/>
      </c>
      <c r="E78" s="6" t="str">
        <f>IF(ISNUMBER('DI-Temp'!E78),('DI-Temp'!E78-'T-Res'!E$165)/'T-Res'!E$169,"")</f>
        <v/>
      </c>
      <c r="F78" s="6" t="str">
        <f>IF(ISNUMBER('DI-Temp'!F78),('DI-Temp'!F78-'T-Res'!F$165)/'T-Res'!F$169,"")</f>
        <v/>
      </c>
      <c r="G78" s="6" t="str">
        <f>IF(ISNUMBER('DI-Temp'!G78),('DI-Temp'!G78-'T-Res'!G$165)/'T-Res'!G$169,"")</f>
        <v/>
      </c>
      <c r="H78" s="6" t="str">
        <f>IF(ISNUMBER('DI-Temp'!H78),('DI-Temp'!H78-'T-Res'!H$165)/'T-Res'!H$169,"")</f>
        <v/>
      </c>
      <c r="I78" s="6" t="str">
        <f>IF(ISNUMBER('DI-Temp'!I78),('DI-Temp'!I78-'T-Res'!I$165)/'T-Res'!I$169,"")</f>
        <v/>
      </c>
      <c r="J78" s="6" t="str">
        <f>IF(ISNUMBER('DI-Temp'!J78),('DI-Temp'!J78-'T-Res'!J$165)/'T-Res'!J$169,"")</f>
        <v/>
      </c>
      <c r="K78" s="6" t="str">
        <f>IF(ISNUMBER('DI-Temp'!K78),('DI-Temp'!K78-'T-Res'!K$165)/'T-Res'!K$169,"")</f>
        <v/>
      </c>
      <c r="L78" s="6" t="str">
        <f>IF(ISNUMBER('DI-Temp'!L78),('DI-Temp'!L78-'T-Res'!L$165)/'T-Res'!L$169,"")</f>
        <v/>
      </c>
      <c r="M78" s="6" t="str">
        <f>IF(ISNUMBER('DI-Temp'!M78),('DI-Temp'!M78-'T-Res'!M$165)/'T-Res'!M$169,"")</f>
        <v/>
      </c>
      <c r="N78" s="6" t="str">
        <f>IF(ISNUMBER('DI-Temp'!N78),('DI-Temp'!N78-'T-Res'!N$165)/'T-Res'!N$169,"")</f>
        <v/>
      </c>
      <c r="O78" s="6" t="str">
        <f>IF(ISNUMBER('DI-Temp'!O78),('DI-Temp'!O78-'T-Res'!O$165)/'T-Res'!O$169,"")</f>
        <v/>
      </c>
      <c r="P78" s="6" t="str">
        <f>IF(ISNUMBER('DI-Temp'!P78),('DI-Temp'!P78-'T-Res'!P$165)/'T-Res'!P$169,"")</f>
        <v/>
      </c>
      <c r="Q78" s="6" t="str">
        <f>IF(ISNUMBER('DI-Temp'!Q78),('DI-Temp'!Q78-'T-Res'!Q$165)/'T-Res'!Q$169,"")</f>
        <v/>
      </c>
      <c r="R78" s="6" t="str">
        <f>IF(ISNUMBER('DI-Temp'!R78),('DI-Temp'!R78-'T-Res'!R$165)/'T-Res'!R$169,"")</f>
        <v/>
      </c>
      <c r="S78" s="6" t="str">
        <f>IF(ISNUMBER('DI-Temp'!S78),('DI-Temp'!S78-'T-Res'!S$165)/'T-Res'!S$169,"")</f>
        <v/>
      </c>
      <c r="T78" s="6" t="str">
        <f>IF(ISNUMBER('DI-Temp'!T78),('DI-Temp'!T78-'T-Res'!T$165)/'T-Res'!T$169,"")</f>
        <v/>
      </c>
    </row>
    <row r="79" spans="1:20">
      <c r="A79" s="1">
        <v>1947</v>
      </c>
      <c r="B79" s="6" t="str">
        <f>IF(ISNUMBER('DI-Temp'!B79),('DI-Temp'!B79-'T-Res'!B$165)/'T-Res'!B$169,"")</f>
        <v/>
      </c>
      <c r="C79" s="6" t="str">
        <f>IF(ISNUMBER('DI-Temp'!C79),('DI-Temp'!C79-'T-Res'!C$165)/'T-Res'!C$169,"")</f>
        <v/>
      </c>
      <c r="D79" s="6" t="str">
        <f>IF(ISNUMBER('DI-Temp'!D79),('DI-Temp'!D79-'T-Res'!D$165)/'T-Res'!D$169,"")</f>
        <v/>
      </c>
      <c r="E79" s="6" t="str">
        <f>IF(ISNUMBER('DI-Temp'!E79),('DI-Temp'!E79-'T-Res'!E$165)/'T-Res'!E$169,"")</f>
        <v/>
      </c>
      <c r="F79" s="6" t="str">
        <f>IF(ISNUMBER('DI-Temp'!F79),('DI-Temp'!F79-'T-Res'!F$165)/'T-Res'!F$169,"")</f>
        <v/>
      </c>
      <c r="G79" s="6" t="str">
        <f>IF(ISNUMBER('DI-Temp'!G79),('DI-Temp'!G79-'T-Res'!G$165)/'T-Res'!G$169,"")</f>
        <v/>
      </c>
      <c r="H79" s="6" t="str">
        <f>IF(ISNUMBER('DI-Temp'!H79),('DI-Temp'!H79-'T-Res'!H$165)/'T-Res'!H$169,"")</f>
        <v/>
      </c>
      <c r="I79" s="6" t="str">
        <f>IF(ISNUMBER('DI-Temp'!I79),('DI-Temp'!I79-'T-Res'!I$165)/'T-Res'!I$169,"")</f>
        <v/>
      </c>
      <c r="J79" s="6" t="str">
        <f>IF(ISNUMBER('DI-Temp'!J79),('DI-Temp'!J79-'T-Res'!J$165)/'T-Res'!J$169,"")</f>
        <v/>
      </c>
      <c r="K79" s="6" t="str">
        <f>IF(ISNUMBER('DI-Temp'!K79),('DI-Temp'!K79-'T-Res'!K$165)/'T-Res'!K$169,"")</f>
        <v/>
      </c>
      <c r="L79" s="6" t="str">
        <f>IF(ISNUMBER('DI-Temp'!L79),('DI-Temp'!L79-'T-Res'!L$165)/'T-Res'!L$169,"")</f>
        <v/>
      </c>
      <c r="M79" s="6" t="str">
        <f>IF(ISNUMBER('DI-Temp'!M79),('DI-Temp'!M79-'T-Res'!M$165)/'T-Res'!M$169,"")</f>
        <v/>
      </c>
      <c r="N79" s="6" t="str">
        <f>IF(ISNUMBER('DI-Temp'!N79),('DI-Temp'!N79-'T-Res'!N$165)/'T-Res'!N$169,"")</f>
        <v/>
      </c>
      <c r="O79" s="6" t="str">
        <f>IF(ISNUMBER('DI-Temp'!O79),('DI-Temp'!O79-'T-Res'!O$165)/'T-Res'!O$169,"")</f>
        <v/>
      </c>
      <c r="P79" s="6" t="str">
        <f>IF(ISNUMBER('DI-Temp'!P79),('DI-Temp'!P79-'T-Res'!P$165)/'T-Res'!P$169,"")</f>
        <v/>
      </c>
      <c r="Q79" s="6" t="str">
        <f>IF(ISNUMBER('DI-Temp'!Q79),('DI-Temp'!Q79-'T-Res'!Q$165)/'T-Res'!Q$169,"")</f>
        <v/>
      </c>
      <c r="R79" s="6" t="str">
        <f>IF(ISNUMBER('DI-Temp'!R79),('DI-Temp'!R79-'T-Res'!R$165)/'T-Res'!R$169,"")</f>
        <v/>
      </c>
      <c r="S79" s="6" t="str">
        <f>IF(ISNUMBER('DI-Temp'!S79),('DI-Temp'!S79-'T-Res'!S$165)/'T-Res'!S$169,"")</f>
        <v/>
      </c>
      <c r="T79" s="6" t="str">
        <f>IF(ISNUMBER('DI-Temp'!T79),('DI-Temp'!T79-'T-Res'!T$165)/'T-Res'!T$169,"")</f>
        <v/>
      </c>
    </row>
    <row r="80" spans="1:20">
      <c r="A80" s="1">
        <v>1948</v>
      </c>
      <c r="B80" s="6" t="str">
        <f>IF(ISNUMBER('DI-Temp'!B80),('DI-Temp'!B80-'T-Res'!B$165)/'T-Res'!B$169,"")</f>
        <v/>
      </c>
      <c r="C80" s="6" t="str">
        <f>IF(ISNUMBER('DI-Temp'!C80),('DI-Temp'!C80-'T-Res'!C$165)/'T-Res'!C$169,"")</f>
        <v/>
      </c>
      <c r="D80" s="6" t="str">
        <f>IF(ISNUMBER('DI-Temp'!D80),('DI-Temp'!D80-'T-Res'!D$165)/'T-Res'!D$169,"")</f>
        <v/>
      </c>
      <c r="E80" s="6" t="str">
        <f>IF(ISNUMBER('DI-Temp'!E80),('DI-Temp'!E80-'T-Res'!E$165)/'T-Res'!E$169,"")</f>
        <v/>
      </c>
      <c r="F80" s="6" t="str">
        <f>IF(ISNUMBER('DI-Temp'!F80),('DI-Temp'!F80-'T-Res'!F$165)/'T-Res'!F$169,"")</f>
        <v/>
      </c>
      <c r="G80" s="6" t="str">
        <f>IF(ISNUMBER('DI-Temp'!G80),('DI-Temp'!G80-'T-Res'!G$165)/'T-Res'!G$169,"")</f>
        <v/>
      </c>
      <c r="H80" s="6" t="str">
        <f>IF(ISNUMBER('DI-Temp'!H80),('DI-Temp'!H80-'T-Res'!H$165)/'T-Res'!H$169,"")</f>
        <v/>
      </c>
      <c r="I80" s="6" t="str">
        <f>IF(ISNUMBER('DI-Temp'!I80),('DI-Temp'!I80-'T-Res'!I$165)/'T-Res'!I$169,"")</f>
        <v/>
      </c>
      <c r="J80" s="6" t="str">
        <f>IF(ISNUMBER('DI-Temp'!J80),('DI-Temp'!J80-'T-Res'!J$165)/'T-Res'!J$169,"")</f>
        <v/>
      </c>
      <c r="K80" s="6" t="str">
        <f>IF(ISNUMBER('DI-Temp'!K80),('DI-Temp'!K80-'T-Res'!K$165)/'T-Res'!K$169,"")</f>
        <v/>
      </c>
      <c r="L80" s="6" t="str">
        <f>IF(ISNUMBER('DI-Temp'!L80),('DI-Temp'!L80-'T-Res'!L$165)/'T-Res'!L$169,"")</f>
        <v/>
      </c>
      <c r="M80" s="6" t="str">
        <f>IF(ISNUMBER('DI-Temp'!M80),('DI-Temp'!M80-'T-Res'!M$165)/'T-Res'!M$169,"")</f>
        <v/>
      </c>
      <c r="N80" s="6" t="str">
        <f>IF(ISNUMBER('DI-Temp'!N80),('DI-Temp'!N80-'T-Res'!N$165)/'T-Res'!N$169,"")</f>
        <v/>
      </c>
      <c r="O80" s="6" t="str">
        <f>IF(ISNUMBER('DI-Temp'!O80),('DI-Temp'!O80-'T-Res'!O$165)/'T-Res'!O$169,"")</f>
        <v/>
      </c>
      <c r="P80" s="6" t="str">
        <f>IF(ISNUMBER('DI-Temp'!P80),('DI-Temp'!P80-'T-Res'!P$165)/'T-Res'!P$169,"")</f>
        <v/>
      </c>
      <c r="Q80" s="6" t="str">
        <f>IF(ISNUMBER('DI-Temp'!Q80),('DI-Temp'!Q80-'T-Res'!Q$165)/'T-Res'!Q$169,"")</f>
        <v/>
      </c>
      <c r="R80" s="6" t="str">
        <f>IF(ISNUMBER('DI-Temp'!R80),('DI-Temp'!R80-'T-Res'!R$165)/'T-Res'!R$169,"")</f>
        <v/>
      </c>
      <c r="S80" s="6" t="str">
        <f>IF(ISNUMBER('DI-Temp'!S80),('DI-Temp'!S80-'T-Res'!S$165)/'T-Res'!S$169,"")</f>
        <v/>
      </c>
      <c r="T80" s="6" t="str">
        <f>IF(ISNUMBER('DI-Temp'!T80),('DI-Temp'!T80-'T-Res'!T$165)/'T-Res'!T$169,"")</f>
        <v/>
      </c>
    </row>
    <row r="81" spans="1:20">
      <c r="A81" s="1">
        <v>1949</v>
      </c>
      <c r="B81" s="6" t="str">
        <f>IF(ISNUMBER('DI-Temp'!B81),('DI-Temp'!B81-'T-Res'!B$165)/'T-Res'!B$169,"")</f>
        <v/>
      </c>
      <c r="C81" s="6" t="str">
        <f>IF(ISNUMBER('DI-Temp'!C81),('DI-Temp'!C81-'T-Res'!C$165)/'T-Res'!C$169,"")</f>
        <v/>
      </c>
      <c r="D81" s="6" t="str">
        <f>IF(ISNUMBER('DI-Temp'!D81),('DI-Temp'!D81-'T-Res'!D$165)/'T-Res'!D$169,"")</f>
        <v/>
      </c>
      <c r="E81" s="6" t="str">
        <f>IF(ISNUMBER('DI-Temp'!E81),('DI-Temp'!E81-'T-Res'!E$165)/'T-Res'!E$169,"")</f>
        <v/>
      </c>
      <c r="F81" s="6" t="str">
        <f>IF(ISNUMBER('DI-Temp'!F81),('DI-Temp'!F81-'T-Res'!F$165)/'T-Res'!F$169,"")</f>
        <v/>
      </c>
      <c r="G81" s="6" t="str">
        <f>IF(ISNUMBER('DI-Temp'!G81),('DI-Temp'!G81-'T-Res'!G$165)/'T-Res'!G$169,"")</f>
        <v/>
      </c>
      <c r="H81" s="6" t="str">
        <f>IF(ISNUMBER('DI-Temp'!H81),('DI-Temp'!H81-'T-Res'!H$165)/'T-Res'!H$169,"")</f>
        <v/>
      </c>
      <c r="I81" s="6" t="str">
        <f>IF(ISNUMBER('DI-Temp'!I81),('DI-Temp'!I81-'T-Res'!I$165)/'T-Res'!I$169,"")</f>
        <v/>
      </c>
      <c r="J81" s="6" t="str">
        <f>IF(ISNUMBER('DI-Temp'!J81),('DI-Temp'!J81-'T-Res'!J$165)/'T-Res'!J$169,"")</f>
        <v/>
      </c>
      <c r="K81" s="6" t="str">
        <f>IF(ISNUMBER('DI-Temp'!K81),('DI-Temp'!K81-'T-Res'!K$165)/'T-Res'!K$169,"")</f>
        <v/>
      </c>
      <c r="L81" s="6" t="str">
        <f>IF(ISNUMBER('DI-Temp'!L81),('DI-Temp'!L81-'T-Res'!L$165)/'T-Res'!L$169,"")</f>
        <v/>
      </c>
      <c r="M81" s="6" t="str">
        <f>IF(ISNUMBER('DI-Temp'!M81),('DI-Temp'!M81-'T-Res'!M$165)/'T-Res'!M$169,"")</f>
        <v/>
      </c>
      <c r="N81" s="6" t="str">
        <f>IF(ISNUMBER('DI-Temp'!N81),('DI-Temp'!N81-'T-Res'!N$165)/'T-Res'!N$169,"")</f>
        <v/>
      </c>
      <c r="O81" s="6" t="str">
        <f>IF(ISNUMBER('DI-Temp'!O81),('DI-Temp'!O81-'T-Res'!O$165)/'T-Res'!O$169,"")</f>
        <v/>
      </c>
      <c r="P81" s="6" t="str">
        <f>IF(ISNUMBER('DI-Temp'!P81),('DI-Temp'!P81-'T-Res'!P$165)/'T-Res'!P$169,"")</f>
        <v/>
      </c>
      <c r="Q81" s="6" t="str">
        <f>IF(ISNUMBER('DI-Temp'!Q81),('DI-Temp'!Q81-'T-Res'!Q$165)/'T-Res'!Q$169,"")</f>
        <v/>
      </c>
      <c r="R81" s="6" t="str">
        <f>IF(ISNUMBER('DI-Temp'!R81),('DI-Temp'!R81-'T-Res'!R$165)/'T-Res'!R$169,"")</f>
        <v/>
      </c>
      <c r="S81" s="6" t="str">
        <f>IF(ISNUMBER('DI-Temp'!S81),('DI-Temp'!S81-'T-Res'!S$165)/'T-Res'!S$169,"")</f>
        <v/>
      </c>
      <c r="T81" s="6" t="str">
        <f>IF(ISNUMBER('DI-Temp'!T81),('DI-Temp'!T81-'T-Res'!T$165)/'T-Res'!T$169,"")</f>
        <v/>
      </c>
    </row>
    <row r="82" spans="1:20">
      <c r="A82" s="1">
        <v>1950</v>
      </c>
      <c r="B82" s="6">
        <f>IF(ISNUMBER('DI-Temp'!B82),('DI-Temp'!B82-'T-Res'!B$165)/'T-Res'!B$169,"")</f>
        <v>2.3645898539580963</v>
      </c>
      <c r="C82" s="6">
        <f>IF(ISNUMBER('DI-Temp'!C82),('DI-Temp'!C82-'T-Res'!C$165)/'T-Res'!C$169,"")</f>
        <v>-5.2725918674044976E-2</v>
      </c>
      <c r="D82" s="6">
        <f>IF(ISNUMBER('DI-Temp'!D82),('DI-Temp'!D82-'T-Res'!D$165)/'T-Res'!D$169,"")</f>
        <v>-1.1401996047359644</v>
      </c>
      <c r="E82" s="6">
        <f>IF(ISNUMBER('DI-Temp'!E82),('DI-Temp'!E82-'T-Res'!E$165)/'T-Res'!E$169,"")</f>
        <v>0.47188438678005773</v>
      </c>
      <c r="F82" s="6">
        <f>IF(ISNUMBER('DI-Temp'!F82),('DI-Temp'!F82-'T-Res'!F$165)/'T-Res'!F$169,"")</f>
        <v>4.0399893942872363E-2</v>
      </c>
      <c r="G82" s="6">
        <f>IF(ISNUMBER('DI-Temp'!G82),('DI-Temp'!G82-'T-Res'!G$165)/'T-Res'!G$169,"")</f>
        <v>2.3429192829989791</v>
      </c>
      <c r="H82" s="6">
        <f>IF(ISNUMBER('DI-Temp'!H82),('DI-Temp'!H82-'T-Res'!H$165)/'T-Res'!H$169,"")</f>
        <v>1.1253076806046545</v>
      </c>
      <c r="I82" s="6">
        <f>IF(ISNUMBER('DI-Temp'!I82),('DI-Temp'!I82-'T-Res'!I$165)/'T-Res'!I$169,"")</f>
        <v>-0.27127759730086537</v>
      </c>
      <c r="J82" s="6">
        <f>IF(ISNUMBER('DI-Temp'!J82),('DI-Temp'!J82-'T-Res'!J$165)/'T-Res'!J$169,"")</f>
        <v>0.80534537542429996</v>
      </c>
      <c r="K82" s="6">
        <f>IF(ISNUMBER('DI-Temp'!K82),('DI-Temp'!K82-'T-Res'!K$165)/'T-Res'!K$169,"")</f>
        <v>-0.18885306736835961</v>
      </c>
      <c r="L82" s="6">
        <f>IF(ISNUMBER('DI-Temp'!L82),('DI-Temp'!L82-'T-Res'!L$165)/'T-Res'!L$169,"")</f>
        <v>0.92265346910234458</v>
      </c>
      <c r="M82" s="6">
        <f>IF(ISNUMBER('DI-Temp'!M82),('DI-Temp'!M82-'T-Res'!M$165)/'T-Res'!M$169,"")</f>
        <v>0.45641779997267973</v>
      </c>
      <c r="N82" s="6">
        <f>IF(ISNUMBER('DI-Temp'!N82),('DI-Temp'!N82-'T-Res'!N$165)/'T-Res'!N$169,"")</f>
        <v>-0.92530963370335795</v>
      </c>
      <c r="O82" s="6">
        <f>IF(ISNUMBER('DI-Temp'!O82),('DI-Temp'!O82-'T-Res'!O$165)/'T-Res'!O$169,"")</f>
        <v>0.90206063523318747</v>
      </c>
      <c r="P82" s="6">
        <f>IF(ISNUMBER('DI-Temp'!P82),('DI-Temp'!P82-'T-Res'!P$165)/'T-Res'!P$169,"")</f>
        <v>1.3339133248174271</v>
      </c>
      <c r="Q82" s="6">
        <f>IF(ISNUMBER('DI-Temp'!Q82),('DI-Temp'!Q82-'T-Res'!Q$165)/'T-Res'!Q$169,"")</f>
        <v>0.2627045279290664</v>
      </c>
      <c r="R82" s="6">
        <f>IF(ISNUMBER('DI-Temp'!R82),('DI-Temp'!R82-'T-Res'!R$165)/'T-Res'!R$169,"")</f>
        <v>0.10412097592724491</v>
      </c>
      <c r="S82" s="6">
        <f>IF(ISNUMBER('DI-Temp'!S82),('DI-Temp'!S82-'T-Res'!S$165)/'T-Res'!S$169,"")</f>
        <v>-0.57861607115698332</v>
      </c>
      <c r="T82" s="6">
        <f>IF(ISNUMBER('DI-Temp'!T82),('DI-Temp'!T82-'T-Res'!T$165)/'T-Res'!T$169,"")</f>
        <v>-1.0451492257911845</v>
      </c>
    </row>
    <row r="83" spans="1:20">
      <c r="A83" s="1">
        <v>1951</v>
      </c>
      <c r="B83" s="6">
        <f>IF(ISNUMBER('DI-Temp'!B83),('DI-Temp'!B83-'T-Res'!B$165)/'T-Res'!B$169,"")</f>
        <v>-0.93671039617638019</v>
      </c>
      <c r="C83" s="6">
        <f>IF(ISNUMBER('DI-Temp'!C83),('DI-Temp'!C83-'T-Res'!C$165)/'T-Res'!C$169,"")</f>
        <v>0.9538598014669325</v>
      </c>
      <c r="D83" s="6">
        <f>IF(ISNUMBER('DI-Temp'!D83),('DI-Temp'!D83-'T-Res'!D$165)/'T-Res'!D$169,"")</f>
        <v>1.297281735554642</v>
      </c>
      <c r="E83" s="6">
        <f>IF(ISNUMBER('DI-Temp'!E83),('DI-Temp'!E83-'T-Res'!E$165)/'T-Res'!E$169,"")</f>
        <v>0.29711239167631426</v>
      </c>
      <c r="F83" s="6">
        <f>IF(ISNUMBER('DI-Temp'!F83),('DI-Temp'!F83-'T-Res'!F$165)/'T-Res'!F$169,"")</f>
        <v>0.21354229655559023</v>
      </c>
      <c r="G83" s="6">
        <f>IF(ISNUMBER('DI-Temp'!G83),('DI-Temp'!G83-'T-Res'!G$165)/'T-Res'!G$169,"")</f>
        <v>-0.59539532934295503</v>
      </c>
      <c r="H83" s="6">
        <f>IF(ISNUMBER('DI-Temp'!H83),('DI-Temp'!H83-'T-Res'!H$165)/'T-Res'!H$169,"")</f>
        <v>-1.0387455513274491</v>
      </c>
      <c r="I83" s="6">
        <f>IF(ISNUMBER('DI-Temp'!I83),('DI-Temp'!I83-'T-Res'!I$165)/'T-Res'!I$169,"")</f>
        <v>0.17033709597965732</v>
      </c>
      <c r="J83" s="6">
        <f>IF(ISNUMBER('DI-Temp'!J83),('DI-Temp'!J83-'T-Res'!J$165)/'T-Res'!J$169,"")</f>
        <v>-1.5119894526172892</v>
      </c>
      <c r="K83" s="6">
        <f>IF(ISNUMBER('DI-Temp'!K83),('DI-Temp'!K83-'T-Res'!K$165)/'T-Res'!K$169,"")</f>
        <v>0.89815005294943873</v>
      </c>
      <c r="L83" s="6">
        <f>IF(ISNUMBER('DI-Temp'!L83),('DI-Temp'!L83-'T-Res'!L$165)/'T-Res'!L$169,"")</f>
        <v>0.70355370071391465</v>
      </c>
      <c r="M83" s="6">
        <f>IF(ISNUMBER('DI-Temp'!M83),('DI-Temp'!M83-'T-Res'!M$165)/'T-Res'!M$169,"")</f>
        <v>-0.63501606952714273</v>
      </c>
      <c r="N83" s="6">
        <f>IF(ISNUMBER('DI-Temp'!N83),('DI-Temp'!N83-'T-Res'!N$165)/'T-Res'!N$169,"")</f>
        <v>-0.76391841852250819</v>
      </c>
      <c r="O83" s="6">
        <f>IF(ISNUMBER('DI-Temp'!O83),('DI-Temp'!O83-'T-Res'!O$165)/'T-Res'!O$169,"")</f>
        <v>-0.42655580425751677</v>
      </c>
      <c r="P83" s="6">
        <f>IF(ISNUMBER('DI-Temp'!P83),('DI-Temp'!P83-'T-Res'!P$165)/'T-Res'!P$169,"")</f>
        <v>-0.38462531451799181</v>
      </c>
      <c r="Q83" s="6">
        <f>IF(ISNUMBER('DI-Temp'!Q83),('DI-Temp'!Q83-'T-Res'!Q$165)/'T-Res'!Q$169,"")</f>
        <v>8.3587804341058863E-2</v>
      </c>
      <c r="R83" s="6">
        <f>IF(ISNUMBER('DI-Temp'!R83),('DI-Temp'!R83-'T-Res'!R$165)/'T-Res'!R$169,"")</f>
        <v>-6.0280565010549562E-2</v>
      </c>
      <c r="S83" s="6">
        <f>IF(ISNUMBER('DI-Temp'!S83),('DI-Temp'!S83-'T-Res'!S$165)/'T-Res'!S$169,"")</f>
        <v>0.56842019325114257</v>
      </c>
      <c r="T83" s="6">
        <f>IF(ISNUMBER('DI-Temp'!T83),('DI-Temp'!T83-'T-Res'!T$165)/'T-Res'!T$169,"")</f>
        <v>-1.0451492257911845</v>
      </c>
    </row>
    <row r="84" spans="1:20">
      <c r="A84" s="1">
        <v>1952</v>
      </c>
      <c r="B84" s="6">
        <f>IF(ISNUMBER('DI-Temp'!B84),('DI-Temp'!B84-'T-Res'!B$165)/'T-Res'!B$169,"")</f>
        <v>-0.7756713595844188</v>
      </c>
      <c r="C84" s="6">
        <f>IF(ISNUMBER('DI-Temp'!C84),('DI-Temp'!C84-'T-Res'!C$165)/'T-Res'!C$169,"")</f>
        <v>-0.41222081872439992</v>
      </c>
      <c r="D84" s="6">
        <f>IF(ISNUMBER('DI-Temp'!D84),('DI-Temp'!D84-'T-Res'!D$165)/'T-Res'!D$169,"")</f>
        <v>-0.40895520264880103</v>
      </c>
      <c r="E84" s="6">
        <f>IF(ISNUMBER('DI-Temp'!E84),('DI-Temp'!E84-'T-Res'!E$165)/'T-Res'!E$169,"")</f>
        <v>0.12234039657257076</v>
      </c>
      <c r="F84" s="6">
        <f>IF(ISNUMBER('DI-Temp'!F84),('DI-Temp'!F84-'T-Res'!F$165)/'T-Res'!F$169,"")</f>
        <v>4.0399893942872363E-2</v>
      </c>
      <c r="G84" s="6">
        <f>IF(ISNUMBER('DI-Temp'!G84),('DI-Temp'!G84-'T-Res'!G$165)/'T-Res'!G$169,"")</f>
        <v>0.56446570184464706</v>
      </c>
      <c r="H84" s="6">
        <f>IF(ISNUMBER('DI-Temp'!H84),('DI-Temp'!H84-'T-Res'!H$165)/'T-Res'!H$169,"")</f>
        <v>-1.0387455513274491</v>
      </c>
      <c r="I84" s="6">
        <f>IF(ISNUMBER('DI-Temp'!I84),('DI-Temp'!I84-'T-Res'!I$165)/'T-Res'!I$169,"")</f>
        <v>1.6844446157986384</v>
      </c>
      <c r="J84" s="6">
        <f>IF(ISNUMBER('DI-Temp'!J84),('DI-Temp'!J84-'T-Res'!J$165)/'T-Res'!J$169,"")</f>
        <v>0.2903820803039549</v>
      </c>
      <c r="K84" s="6">
        <f>IF(ISNUMBER('DI-Temp'!K84),('DI-Temp'!K84-'T-Res'!K$165)/'T-Res'!K$169,"")</f>
        <v>0.14054181757642664</v>
      </c>
      <c r="L84" s="6">
        <f>IF(ISNUMBER('DI-Temp'!L84),('DI-Temp'!L84-'T-Res'!L$165)/'T-Res'!L$169,"")</f>
        <v>-0.28239525703397872</v>
      </c>
      <c r="M84" s="6">
        <f>IF(ISNUMBER('DI-Temp'!M84),('DI-Temp'!M84-'T-Res'!M$165)/'T-Res'!M$169,"")</f>
        <v>-0.18852039564084408</v>
      </c>
      <c r="N84" s="6">
        <f>IF(ISNUMBER('DI-Temp'!N84),('DI-Temp'!N84-'T-Res'!N$165)/'T-Res'!N$169,"")</f>
        <v>2.2218190623225236</v>
      </c>
      <c r="O84" s="6">
        <f>IF(ISNUMBER('DI-Temp'!O84),('DI-Temp'!O84-'T-Res'!O$165)/'T-Res'!O$169,"")</f>
        <v>0.34264318702660024</v>
      </c>
      <c r="P84" s="6">
        <f>IF(ISNUMBER('DI-Temp'!P84),('DI-Temp'!P84-'T-Res'!P$165)/'T-Res'!P$169,"")</f>
        <v>0.18822089859384555</v>
      </c>
      <c r="Q84" s="6">
        <f>IF(ISNUMBER('DI-Temp'!Q84),('DI-Temp'!Q84-'T-Res'!Q$165)/'T-Res'!Q$169,"")</f>
        <v>1.098582571339723</v>
      </c>
      <c r="R84" s="6">
        <f>IF(ISNUMBER('DI-Temp'!R84),('DI-Temp'!R84-'T-Res'!R$165)/'T-Res'!R$169,"")</f>
        <v>0.76172713967823591</v>
      </c>
      <c r="S84" s="6">
        <f>IF(ISNUMBER('DI-Temp'!S84),('DI-Temp'!S84-'T-Res'!S$165)/'T-Res'!S$169,"")</f>
        <v>-2.4138740942100108</v>
      </c>
      <c r="T84" s="6">
        <f>IF(ISNUMBER('DI-Temp'!T84),('DI-Temp'!T84-'T-Res'!T$165)/'T-Res'!T$169,"")</f>
        <v>-1.2594167208280964</v>
      </c>
    </row>
    <row r="85" spans="1:20">
      <c r="A85" s="1">
        <v>1953</v>
      </c>
      <c r="B85" s="6">
        <f>IF(ISNUMBER('DI-Temp'!B85),('DI-Temp'!B85-'T-Res'!B$165)/'T-Res'!B$169,"")</f>
        <v>2.2035508173661804</v>
      </c>
      <c r="C85" s="6">
        <f>IF(ISNUMBER('DI-Temp'!C85),('DI-Temp'!C85-'T-Res'!C$165)/'T-Res'!C$169,"")</f>
        <v>0.3786679613863973</v>
      </c>
      <c r="D85" s="6">
        <f>IF(ISNUMBER('DI-Temp'!D85),('DI-Temp'!D85-'T-Res'!D$165)/'T-Res'!D$169,"")</f>
        <v>0.15979044341904408</v>
      </c>
      <c r="E85" s="6">
        <f>IF(ISNUMBER('DI-Temp'!E85),('DI-Temp'!E85-'T-Res'!E$165)/'T-Res'!E$169,"")</f>
        <v>1.1127150354937396</v>
      </c>
      <c r="F85" s="6">
        <f>IF(ISNUMBER('DI-Temp'!F85),('DI-Temp'!F85-'T-Res'!F$165)/'T-Res'!F$169,"")</f>
        <v>0.90611190700626487</v>
      </c>
      <c r="G85" s="6">
        <f>IF(ISNUMBER('DI-Temp'!G85),('DI-Temp'!G85-'T-Res'!G$165)/'T-Res'!G$169,"")</f>
        <v>-2.4511729792431445</v>
      </c>
      <c r="H85" s="6">
        <f>IF(ISNUMBER('DI-Temp'!H85),('DI-Temp'!H85-'T-Res'!H$165)/'T-Res'!H$169,"")</f>
        <v>-1.2551508745206676</v>
      </c>
      <c r="I85" s="6">
        <f>IF(ISNUMBER('DI-Temp'!I85),('DI-Temp'!I85-'T-Res'!I$165)/'T-Res'!I$169,"")</f>
        <v>-1.2806826105135194</v>
      </c>
      <c r="J85" s="6">
        <f>IF(ISNUMBER('DI-Temp'!J85),('DI-Temp'!J85-'T-Res'!J$165)/'T-Res'!J$169,"")</f>
        <v>-0.43914925444989361</v>
      </c>
      <c r="K85" s="6">
        <f>IF(ISNUMBER('DI-Temp'!K85),('DI-Temp'!K85-'T-Res'!K$165)/'T-Res'!K$169,"")</f>
        <v>-0.15591357887387347</v>
      </c>
      <c r="L85" s="6">
        <f>IF(ISNUMBER('DI-Temp'!L85),('DI-Temp'!L85-'T-Res'!L$165)/'T-Res'!L$169,"")</f>
        <v>-0.13632874477503923</v>
      </c>
      <c r="M85" s="6">
        <f>IF(ISNUMBER('DI-Temp'!M85),('DI-Temp'!M85-'T-Res'!M$165)/'T-Res'!M$169,"")</f>
        <v>0.75408158256351732</v>
      </c>
      <c r="N85" s="6">
        <f>IF(ISNUMBER('DI-Temp'!N85),('DI-Temp'!N85-'T-Res'!N$165)/'T-Res'!N$169,"")</f>
        <v>1.1727761636472296</v>
      </c>
      <c r="O85" s="6">
        <f>IF(ISNUMBER('DI-Temp'!O85),('DI-Temp'!O85-'T-Res'!O$165)/'T-Res'!O$169,"")</f>
        <v>0.97198781625903075</v>
      </c>
      <c r="P85" s="6">
        <f>IF(ISNUMBER('DI-Temp'!P85),('DI-Temp'!P85-'T-Res'!P$165)/'T-Res'!P$169,"")</f>
        <v>0.43372641849886551</v>
      </c>
      <c r="Q85" s="6">
        <f>IF(ISNUMBER('DI-Temp'!Q85),('DI-Temp'!Q85-'T-Res'!Q$165)/'T-Res'!Q$169,"")</f>
        <v>2.3882229811745651E-2</v>
      </c>
      <c r="R85" s="6">
        <f>IF(ISNUMBER('DI-Temp'!R85),('DI-Temp'!R85-'T-Res'!R$165)/'T-Res'!R$169,"")</f>
        <v>0.10412097592724491</v>
      </c>
      <c r="S85" s="6">
        <f>IF(ISNUMBER('DI-Temp'!S85),('DI-Temp'!S85-'T-Res'!S$165)/'T-Res'!S$169,"")</f>
        <v>0.18607477178176729</v>
      </c>
      <c r="T85" s="6">
        <f>IF(ISNUMBER('DI-Temp'!T85),('DI-Temp'!T85-'T-Res'!T$165)/'T-Res'!T$169,"")</f>
        <v>0.88325822954094235</v>
      </c>
    </row>
    <row r="86" spans="1:20">
      <c r="A86" s="1">
        <v>1954</v>
      </c>
      <c r="B86" s="6">
        <f>IF(ISNUMBER('DI-Temp'!B86),('DI-Temp'!B86-'T-Res'!B$165)/'T-Res'!B$169,"")</f>
        <v>1.1567970795186604</v>
      </c>
      <c r="C86" s="6">
        <f>IF(ISNUMBER('DI-Temp'!C86),('DI-Temp'!C86-'T-Res'!C$165)/'T-Res'!C$169,"")</f>
        <v>1.0257587814770199</v>
      </c>
      <c r="D86" s="6">
        <f>IF(ISNUMBER('DI-Temp'!D86),('DI-Temp'!D86-'T-Res'!D$165)/'T-Res'!D$169,"")</f>
        <v>0.40353857744806776</v>
      </c>
      <c r="E86" s="6">
        <f>IF(ISNUMBER('DI-Temp'!E86),('DI-Temp'!E86-'T-Res'!E$165)/'T-Res'!E$169,"")</f>
        <v>6.4083064871345019E-2</v>
      </c>
      <c r="F86" s="6">
        <f>IF(ISNUMBER('DI-Temp'!F86),('DI-Temp'!F86-'T-Res'!F$165)/'T-Res'!F$169,"")</f>
        <v>0.21354229655559023</v>
      </c>
      <c r="G86" s="6">
        <f>IF(ISNUMBER('DI-Temp'!G86),('DI-Temp'!G86-'T-Res'!G$165)/'T-Res'!G$169,"")</f>
        <v>0.17784535811544638</v>
      </c>
      <c r="H86" s="6">
        <f>IF(ISNUMBER('DI-Temp'!H86),('DI-Temp'!H86-'T-Res'!H$165)/'T-Res'!H$169,"")</f>
        <v>0.90890235741143599</v>
      </c>
      <c r="I86" s="6">
        <f>IF(ISNUMBER('DI-Temp'!I86),('DI-Temp'!I86-'T-Res'!I$165)/'T-Res'!I$169,"")</f>
        <v>0.35960053595703445</v>
      </c>
      <c r="J86" s="6">
        <f>IF(ISNUMBER('DI-Temp'!J86),('DI-Temp'!J86-'T-Res'!J$165)/'T-Res'!J$169,"")</f>
        <v>0.71951815957091314</v>
      </c>
      <c r="K86" s="6">
        <f>IF(ISNUMBER('DI-Temp'!K86),('DI-Temp'!K86-'T-Res'!K$165)/'T-Res'!K$169,"")</f>
        <v>-0.8476428372579321</v>
      </c>
      <c r="L86" s="6">
        <f>IF(ISNUMBER('DI-Temp'!L86),('DI-Temp'!L86-'T-Res'!L$165)/'T-Res'!L$169,"")</f>
        <v>-1.0857610744581874</v>
      </c>
      <c r="M86" s="6">
        <f>IF(ISNUMBER('DI-Temp'!M86),('DI-Temp'!M86-'T-Res'!M$165)/'T-Res'!M$169,"")</f>
        <v>0.50602843040447187</v>
      </c>
      <c r="N86" s="6">
        <f>IF(ISNUMBER('DI-Temp'!N86),('DI-Temp'!N86-'T-Res'!N$165)/'T-Res'!N$169,"")</f>
        <v>-0.84461402611293301</v>
      </c>
      <c r="O86" s="6">
        <f>IF(ISNUMBER('DI-Temp'!O86),('DI-Temp'!O86-'T-Res'!O$165)/'T-Res'!O$169,"")</f>
        <v>6.293446292326689E-2</v>
      </c>
      <c r="P86" s="6">
        <f>IF(ISNUMBER('DI-Temp'!P86),('DI-Temp'!P86-'T-Res'!P$165)/'T-Res'!P$169,"")</f>
        <v>0.51556159180056982</v>
      </c>
      <c r="Q86" s="6">
        <f>IF(ISNUMBER('DI-Temp'!Q86),('DI-Temp'!Q86-'T-Res'!Q$165)/'T-Res'!Q$169,"")</f>
        <v>-1.6478738570096014</v>
      </c>
      <c r="R86" s="6">
        <f>IF(ISNUMBER('DI-Temp'!R86),('DI-Temp'!R86-'T-Res'!R$165)/'T-Res'!R$169,"")</f>
        <v>-0.80008749923043776</v>
      </c>
      <c r="S86" s="6">
        <f>IF(ISNUMBER('DI-Temp'!S86),('DI-Temp'!S86-'T-Res'!S$165)/'T-Res'!S$169,"")</f>
        <v>-4.3332481099866593E-2</v>
      </c>
      <c r="T86" s="6">
        <f>IF(ISNUMBER('DI-Temp'!T86),('DI-Temp'!T86-'T-Res'!T$165)/'T-Res'!T$169,"")</f>
        <v>0.81183573119533203</v>
      </c>
    </row>
    <row r="87" spans="1:20">
      <c r="A87" s="1">
        <v>1955</v>
      </c>
      <c r="B87" s="6">
        <f>IF(ISNUMBER('DI-Temp'!B87),('DI-Temp'!B87-'T-Res'!B$165)/'T-Res'!B$169,"")</f>
        <v>-0.85619087788039949</v>
      </c>
      <c r="C87" s="6">
        <f>IF(ISNUMBER('DI-Temp'!C87),('DI-Temp'!C87-'T-Res'!C$165)/'T-Res'!C$169,"")</f>
        <v>9.1072041346088831E-2</v>
      </c>
      <c r="D87" s="6">
        <f>IF(ISNUMBER('DI-Temp'!D87),('DI-Temp'!D87-'T-Res'!D$165)/'T-Res'!D$169,"")</f>
        <v>0.48478795545777315</v>
      </c>
      <c r="E87" s="6">
        <f>IF(ISNUMBER('DI-Temp'!E87),('DI-Temp'!E87-'T-Res'!E$165)/'T-Res'!E$169,"")</f>
        <v>-1.5671222227635389</v>
      </c>
      <c r="F87" s="6">
        <f>IF(ISNUMBER('DI-Temp'!F87),('DI-Temp'!F87-'T-Res'!F$165)/'T-Res'!F$169,"")</f>
        <v>-0.73874091781416118</v>
      </c>
      <c r="G87" s="6">
        <f>IF(ISNUMBER('DI-Temp'!G87),('DI-Temp'!G87-'T-Res'!G$165)/'T-Res'!G$169,"")</f>
        <v>-5.4126848122082821E-2</v>
      </c>
      <c r="H87" s="6">
        <f>IF(ISNUMBER('DI-Temp'!H87),('DI-Temp'!H87-'T-Res'!H$165)/'T-Res'!H$169,"")</f>
        <v>0.8367672496803904</v>
      </c>
      <c r="I87" s="6">
        <f>IF(ISNUMBER('DI-Temp'!I87),('DI-Temp'!I87-'T-Res'!I$165)/'T-Res'!I$169,"")</f>
        <v>0.23342490930546167</v>
      </c>
      <c r="J87" s="6">
        <f>IF(ISNUMBER('DI-Temp'!J87),('DI-Temp'!J87-'T-Res'!J$165)/'T-Res'!J$169,"")</f>
        <v>1.0199134150577791</v>
      </c>
      <c r="K87" s="6">
        <f>IF(ISNUMBER('DI-Temp'!K87),('DI-Temp'!K87-'T-Res'!K$165)/'T-Res'!K$169,"")</f>
        <v>-0.61706641779658544</v>
      </c>
      <c r="L87" s="6">
        <f>IF(ISNUMBER('DI-Temp'!L87),('DI-Temp'!L87-'T-Res'!L$165)/'T-Res'!L$169,"")</f>
        <v>-0.86666130606977809</v>
      </c>
      <c r="M87" s="6">
        <f>IF(ISNUMBER('DI-Temp'!M87),('DI-Temp'!M87-'T-Res'!M$165)/'T-Res'!M$169,"")</f>
        <v>-1.4287861564360713</v>
      </c>
      <c r="N87" s="6">
        <f>IF(ISNUMBER('DI-Temp'!N87),('DI-Temp'!N87-'T-Res'!N$165)/'T-Res'!N$169,"")</f>
        <v>-3.7657950208867988E-2</v>
      </c>
      <c r="O87" s="6">
        <f>IF(ISNUMBER('DI-Temp'!O87),('DI-Temp'!O87-'T-Res'!O$165)/'T-Res'!O$169,"")</f>
        <v>-1.3356091575932805</v>
      </c>
      <c r="P87" s="6">
        <f>IF(ISNUMBER('DI-Temp'!P87),('DI-Temp'!P87-'T-Res'!P$165)/'T-Res'!P$169,"")</f>
        <v>-0.46646048781964961</v>
      </c>
      <c r="Q87" s="6">
        <f>IF(ISNUMBER('DI-Temp'!Q87),('DI-Temp'!Q87-'T-Res'!Q$165)/'T-Res'!Q$169,"")</f>
        <v>0.20299895339971924</v>
      </c>
      <c r="R87" s="6">
        <f>IF(ISNUMBER('DI-Temp'!R87),('DI-Temp'!R87-'T-Res'!R$165)/'T-Res'!R$169,"")</f>
        <v>-0.30688287641714779</v>
      </c>
      <c r="S87" s="6">
        <f>IF(ISNUMBER('DI-Temp'!S87),('DI-Temp'!S87-'T-Res'!S$165)/'T-Res'!S$169,"")</f>
        <v>-0.19627064968760802</v>
      </c>
      <c r="T87" s="6">
        <f>IF(ISNUMBER('DI-Temp'!T87),('DI-Temp'!T87-'T-Res'!T$165)/'T-Res'!T$169,"")</f>
        <v>-0.97372672744553357</v>
      </c>
    </row>
    <row r="88" spans="1:20">
      <c r="A88" s="1">
        <v>1956</v>
      </c>
      <c r="B88" s="6">
        <f>IF(ISNUMBER('DI-Temp'!B88),('DI-Temp'!B88-'T-Res'!B$165)/'T-Res'!B$169,"")</f>
        <v>-5.0995694920775575E-2</v>
      </c>
      <c r="C88" s="6">
        <f>IF(ISNUMBER('DI-Temp'!C88),('DI-Temp'!C88-'T-Res'!C$165)/'T-Res'!C$169,"")</f>
        <v>-1.346907558855331</v>
      </c>
      <c r="D88" s="6">
        <f>IF(ISNUMBER('DI-Temp'!D88),('DI-Temp'!D88-'T-Res'!D$165)/'T-Res'!D$169,"")</f>
        <v>-0.49020458065846018</v>
      </c>
      <c r="E88" s="6">
        <f>IF(ISNUMBER('DI-Temp'!E88),('DI-Temp'!E88-'T-Res'!E$165)/'T-Res'!E$169,"")</f>
        <v>0.23885505997505538</v>
      </c>
      <c r="F88" s="6">
        <f>IF(ISNUMBER('DI-Temp'!F88),('DI-Temp'!F88-'T-Res'!F$165)/'T-Res'!F$169,"")</f>
        <v>-0.21931370997610602</v>
      </c>
      <c r="G88" s="6">
        <f>IF(ISNUMBER('DI-Temp'!G88),('DI-Temp'!G88-'T-Res'!G$165)/'T-Res'!G$169,"")</f>
        <v>-0.20877498561375429</v>
      </c>
      <c r="H88" s="6">
        <f>IF(ISNUMBER('DI-Temp'!H88),('DI-Temp'!H88-'T-Res'!H$165)/'T-Res'!H$169,"")</f>
        <v>-0.96661044359636261</v>
      </c>
      <c r="I88" s="6">
        <f>IF(ISNUMBER('DI-Temp'!I88),('DI-Temp'!I88-'T-Res'!I$165)/'T-Res'!I$169,"")</f>
        <v>-0.39745322395243815</v>
      </c>
      <c r="J88" s="6">
        <f>IF(ISNUMBER('DI-Temp'!J88),('DI-Temp'!J88-'T-Res'!J$165)/'T-Res'!J$169,"")</f>
        <v>0.59077733579082081</v>
      </c>
      <c r="K88" s="6">
        <f>IF(ISNUMBER('DI-Temp'!K88),('DI-Temp'!K88-'T-Res'!K$165)/'T-Res'!K$169,"")</f>
        <v>0.23936028305986626</v>
      </c>
      <c r="L88" s="6">
        <f>IF(ISNUMBER('DI-Temp'!L88),('DI-Temp'!L88-'T-Res'!L$165)/'T-Res'!L$169,"")</f>
        <v>-3.4593418986660884</v>
      </c>
      <c r="M88" s="6">
        <f>IF(ISNUMBER('DI-Temp'!M88),('DI-Temp'!M88-'T-Res'!M$165)/'T-Res'!M$169,"")</f>
        <v>9.9221260863809942E-3</v>
      </c>
      <c r="N88" s="6">
        <f>IF(ISNUMBER('DI-Temp'!N88),('DI-Temp'!N88-'T-Res'!N$165)/'T-Res'!N$169,"")</f>
        <v>-1.3287876716553904</v>
      </c>
      <c r="O88" s="6">
        <f>IF(ISNUMBER('DI-Temp'!O88),('DI-Temp'!O88-'T-Res'!O$165)/'T-Res'!O$169,"")</f>
        <v>0.62235191112989385</v>
      </c>
      <c r="P88" s="6">
        <f>IF(ISNUMBER('DI-Temp'!P88),('DI-Temp'!P88-'T-Res'!P$165)/'T-Res'!P$169,"")</f>
        <v>-2.0213287805517064</v>
      </c>
      <c r="Q88" s="6">
        <f>IF(ISNUMBER('DI-Temp'!Q88),('DI-Temp'!Q88-'T-Res'!Q$165)/'T-Res'!Q$169,"")</f>
        <v>-0.21494006830560902</v>
      </c>
      <c r="R88" s="6">
        <f>IF(ISNUMBER('DI-Temp'!R88),('DI-Temp'!R88-'T-Res'!R$165)/'T-Res'!R$169,"")</f>
        <v>-2.1152998267325134</v>
      </c>
      <c r="S88" s="6">
        <f>IF(ISNUMBER('DI-Temp'!S88),('DI-Temp'!S88-'T-Res'!S$165)/'T-Res'!S$169,"")</f>
        <v>3.3136603194025858E-2</v>
      </c>
      <c r="T88" s="6">
        <f>IF(ISNUMBER('DI-Temp'!T88),('DI-Temp'!T88-'T-Res'!T$165)/'T-Res'!T$169,"")</f>
        <v>-0.68803673406301136</v>
      </c>
    </row>
    <row r="89" spans="1:20">
      <c r="A89" s="1">
        <v>1957</v>
      </c>
      <c r="B89" s="6">
        <f>IF(ISNUMBER('DI-Temp'!B89),('DI-Temp'!B89-'T-Res'!B$165)/'T-Res'!B$169,"")</f>
        <v>-1.3393079876561922</v>
      </c>
      <c r="C89" s="6">
        <f>IF(ISNUMBER('DI-Temp'!C89),('DI-Temp'!C89-'T-Res'!C$165)/'T-Res'!C$169,"")</f>
        <v>0.66626388142666493</v>
      </c>
      <c r="D89" s="6">
        <f>IF(ISNUMBER('DI-Temp'!D89),('DI-Temp'!D89-'T-Res'!D$165)/'T-Res'!D$169,"")</f>
        <v>-2.0339427628425386</v>
      </c>
      <c r="E89" s="6">
        <f>IF(ISNUMBER('DI-Temp'!E89),('DI-Temp'!E89-'T-Res'!E$165)/'T-Res'!E$169,"")</f>
        <v>-0.16894626193365733</v>
      </c>
      <c r="F89" s="6">
        <f>IF(ISNUMBER('DI-Temp'!F89),('DI-Temp'!F89-'T-Res'!F$165)/'T-Res'!F$169,"")</f>
        <v>-2.123880138715609</v>
      </c>
      <c r="G89" s="6">
        <f>IF(ISNUMBER('DI-Temp'!G89),('DI-Temp'!G89-'T-Res'!G$165)/'T-Res'!G$169,"")</f>
        <v>2.3197220623774897E-2</v>
      </c>
      <c r="H89" s="6">
        <f>IF(ISNUMBER('DI-Temp'!H89),('DI-Temp'!H89-'T-Res'!H$165)/'T-Res'!H$169,"")</f>
        <v>-0.67807001267209854</v>
      </c>
      <c r="I89" s="6">
        <f>IF(ISNUMBER('DI-Temp'!I89),('DI-Temp'!I89-'T-Res'!I$165)/'T-Res'!I$169,"")</f>
        <v>-0.71289229058138803</v>
      </c>
      <c r="J89" s="6">
        <f>IF(ISNUMBER('DI-Temp'!J89),('DI-Temp'!J89-'T-Res'!J$165)/'T-Res'!J$169,"")</f>
        <v>0.59077733579082081</v>
      </c>
      <c r="K89" s="6">
        <f>IF(ISNUMBER('DI-Temp'!K89),('DI-Temp'!K89-'T-Res'!K$165)/'T-Res'!K$169,"")</f>
        <v>0.10760232908195927</v>
      </c>
      <c r="L89" s="6">
        <f>IF(ISNUMBER('DI-Temp'!L89),('DI-Temp'!L89-'T-Res'!L$165)/'T-Res'!L$169,"")</f>
        <v>1.2513031216849688</v>
      </c>
      <c r="M89" s="6">
        <f>IF(ISNUMBER('DI-Temp'!M89),('DI-Temp'!M89-'T-Res'!M$165)/'T-Res'!M$169,"")</f>
        <v>1.399019778177041</v>
      </c>
      <c r="N89" s="6">
        <f>IF(ISNUMBER('DI-Temp'!N89),('DI-Temp'!N89-'T-Res'!N$165)/'T-Res'!N$169,"")</f>
        <v>0.44651569533358942</v>
      </c>
      <c r="O89" s="6">
        <f>IF(ISNUMBER('DI-Temp'!O89),('DI-Temp'!O89-'T-Res'!O$165)/'T-Res'!O$169,"")</f>
        <v>-1.5453907006707706</v>
      </c>
      <c r="P89" s="6">
        <f>IF(ISNUMBER('DI-Temp'!P89),('DI-Temp'!P89-'T-Res'!P$165)/'T-Res'!P$169,"")</f>
        <v>1.2520781515157229</v>
      </c>
      <c r="Q89" s="6">
        <f>IF(ISNUMBER('DI-Temp'!Q89),('DI-Temp'!Q89-'T-Res'!Q$165)/'T-Res'!Q$169,"")</f>
        <v>0.56123240057573431</v>
      </c>
      <c r="R89" s="6">
        <f>IF(ISNUMBER('DI-Temp'!R89),('DI-Temp'!R89-'T-Res'!R$165)/'T-Res'!R$169,"")</f>
        <v>-1.3754928925125782</v>
      </c>
      <c r="S89" s="6">
        <f>IF(ISNUMBER('DI-Temp'!S89),('DI-Temp'!S89-'T-Res'!S$165)/'T-Res'!S$169,"")</f>
        <v>-1.1138996612141001</v>
      </c>
      <c r="T89" s="6">
        <f>IF(ISNUMBER('DI-Temp'!T89),('DI-Temp'!T89-'T-Res'!T$165)/'T-Res'!T$169,"")</f>
        <v>2.6188249393334945E-2</v>
      </c>
    </row>
    <row r="90" spans="1:20">
      <c r="A90" s="1">
        <v>1958</v>
      </c>
      <c r="B90" s="6">
        <f>IF(ISNUMBER('DI-Temp'!B90),('DI-Temp'!B90-'T-Res'!B$165)/'T-Res'!B$169,"")</f>
        <v>0.43212141485501709</v>
      </c>
      <c r="C90" s="6">
        <f>IF(ISNUMBER('DI-Temp'!C90),('DI-Temp'!C90-'T-Res'!C$165)/'T-Res'!C$169,"")</f>
        <v>-1.5626044988855521</v>
      </c>
      <c r="D90" s="6">
        <f>IF(ISNUMBER('DI-Temp'!D90),('DI-Temp'!D90-'T-Res'!D$165)/'T-Res'!D$169,"")</f>
        <v>1.2160323575449365</v>
      </c>
      <c r="E90" s="6">
        <f>IF(ISNUMBER('DI-Temp'!E90),('DI-Temp'!E90-'T-Res'!E$165)/'T-Res'!E$169,"")</f>
        <v>0.58839905018254235</v>
      </c>
      <c r="F90" s="6">
        <f>IF(ISNUMBER('DI-Temp'!F90),('DI-Temp'!F90-'T-Res'!F$165)/'T-Res'!F$169,"")</f>
        <v>-1.3447393269585262</v>
      </c>
      <c r="G90" s="6">
        <f>IF(ISNUMBER('DI-Temp'!G90),('DI-Temp'!G90-'T-Res'!G$165)/'T-Res'!G$169,"")</f>
        <v>-1.1366638105638271</v>
      </c>
      <c r="H90" s="6">
        <f>IF(ISNUMBER('DI-Temp'!H90),('DI-Temp'!H90-'T-Res'!H$165)/'T-Res'!H$169,"")</f>
        <v>4.3281064638602706E-2</v>
      </c>
      <c r="I90" s="6">
        <f>IF(ISNUMBER('DI-Temp'!I90),('DI-Temp'!I90-'T-Res'!I$165)/'T-Res'!I$169,"")</f>
        <v>0.54886397593441161</v>
      </c>
      <c r="J90" s="6">
        <f>IF(ISNUMBER('DI-Temp'!J90),('DI-Temp'!J90-'T-Res'!J$165)/'T-Res'!J$169,"")</f>
        <v>-0.22458121481641449</v>
      </c>
      <c r="K90" s="6">
        <f>IF(ISNUMBER('DI-Temp'!K90),('DI-Temp'!K90-'T-Res'!K$165)/'T-Res'!K$169,"")</f>
        <v>0.14054181757642664</v>
      </c>
      <c r="L90" s="6">
        <f>IF(ISNUMBER('DI-Temp'!L90),('DI-Temp'!L90-'T-Res'!L$165)/'T-Res'!L$169,"")</f>
        <v>0.74007032877865986</v>
      </c>
      <c r="M90" s="6">
        <f>IF(ISNUMBER('DI-Temp'!M90),('DI-Temp'!M90-'T-Res'!M$165)/'T-Res'!M$169,"")</f>
        <v>-1.9248924607541622</v>
      </c>
      <c r="N90" s="6">
        <f>IF(ISNUMBER('DI-Temp'!N90),('DI-Temp'!N90-'T-Res'!N$165)/'T-Res'!N$169,"")</f>
        <v>-1.6515701020169982</v>
      </c>
      <c r="O90" s="6">
        <f>IF(ISNUMBER('DI-Temp'!O90),('DI-Temp'!O90-'T-Res'!O$165)/'T-Res'!O$169,"")</f>
        <v>0.83213345420738394</v>
      </c>
      <c r="P90" s="6">
        <f>IF(ISNUMBER('DI-Temp'!P90),('DI-Temp'!P90-'T-Res'!P$165)/'T-Res'!P$169,"")</f>
        <v>-1.0393067009314405</v>
      </c>
      <c r="Q90" s="6">
        <f>IF(ISNUMBER('DI-Temp'!Q90),('DI-Temp'!Q90-'T-Res'!Q$165)/'T-Res'!Q$169,"")</f>
        <v>-0.21494006830560902</v>
      </c>
      <c r="R90" s="6">
        <f>IF(ISNUMBER('DI-Temp'!R90),('DI-Temp'!R90-'T-Res'!R$165)/'T-Res'!R$169,"")</f>
        <v>0.4329240578027404</v>
      </c>
      <c r="S90" s="6">
        <f>IF(ISNUMBER('DI-Temp'!S90),('DI-Temp'!S90-'T-Res'!S$165)/'T-Res'!S$169,"")</f>
        <v>0.79782744613277645</v>
      </c>
      <c r="T90" s="6">
        <f>IF(ISNUMBER('DI-Temp'!T90),('DI-Temp'!T90-'T-Res'!T$165)/'T-Res'!T$169,"")</f>
        <v>2.6188249393334945E-2</v>
      </c>
    </row>
    <row r="91" spans="1:20">
      <c r="A91" s="1">
        <v>1959</v>
      </c>
      <c r="B91" s="6">
        <f>IF(ISNUMBER('DI-Temp'!B91),('DI-Temp'!B91-'T-Res'!B$165)/'T-Res'!B$169,"")</f>
        <v>-1.6613860608400235</v>
      </c>
      <c r="C91" s="6">
        <f>IF(ISNUMBER('DI-Temp'!C91),('DI-Temp'!C91-'T-Res'!C$165)/'T-Res'!C$169,"")</f>
        <v>0.88196082145688603</v>
      </c>
      <c r="D91" s="6">
        <f>IF(ISNUMBER('DI-Temp'!D91),('DI-Temp'!D91-'T-Res'!D$165)/'T-Res'!D$169,"")</f>
        <v>-1.0589502267262592</v>
      </c>
      <c r="E91" s="6">
        <f>IF(ISNUMBER('DI-Temp'!E91),('DI-Temp'!E91-'T-Res'!E$165)/'T-Res'!E$169,"")</f>
        <v>-0.16894626193365733</v>
      </c>
      <c r="F91" s="6">
        <f>IF(ISNUMBER('DI-Temp'!F91),('DI-Temp'!F91-'T-Res'!F$165)/'T-Res'!F$169,"")</f>
        <v>0.55982710178092754</v>
      </c>
      <c r="G91" s="6">
        <f>IF(ISNUMBER('DI-Temp'!G91),('DI-Temp'!G91-'T-Res'!G$165)/'T-Res'!G$169,"")</f>
        <v>0.79643790808217629</v>
      </c>
      <c r="H91" s="6">
        <f>IF(ISNUMBER('DI-Temp'!H91),('DI-Temp'!H91-'T-Res'!H$165)/'T-Res'!H$169,"")</f>
        <v>4.3281064638602706E-2</v>
      </c>
      <c r="I91" s="6">
        <f>IF(ISNUMBER('DI-Temp'!I91),('DI-Temp'!I91-'T-Res'!I$165)/'T-Res'!I$169,"")</f>
        <v>0.42268834928283877</v>
      </c>
      <c r="J91" s="6">
        <f>IF(ISNUMBER('DI-Temp'!J91),('DI-Temp'!J91-'T-Res'!J$165)/'T-Res'!J$169,"")</f>
        <v>0.84825898335098104</v>
      </c>
      <c r="K91" s="6">
        <f>IF(ISNUMBER('DI-Temp'!K91),('DI-Temp'!K91-'T-Res'!K$165)/'T-Res'!K$169,"")</f>
        <v>0.10760232908195927</v>
      </c>
      <c r="L91" s="6">
        <f>IF(ISNUMBER('DI-Temp'!L91),('DI-Temp'!L91-'T-Res'!L$165)/'T-Res'!L$169,"")</f>
        <v>-0.35542851316344842</v>
      </c>
      <c r="M91" s="6">
        <f>IF(ISNUMBER('DI-Temp'!M91),('DI-Temp'!M91-'T-Res'!M$165)/'T-Res'!M$169,"")</f>
        <v>1.3494091477452208</v>
      </c>
      <c r="N91" s="6">
        <f>IF(ISNUMBER('DI-Temp'!N91),('DI-Temp'!N91-'T-Res'!N$165)/'T-Res'!N$169,"")</f>
        <v>1.7376454167800659</v>
      </c>
      <c r="O91" s="6">
        <f>IF(ISNUMBER('DI-Temp'!O91),('DI-Temp'!O91-'T-Res'!O$165)/'T-Res'!O$169,"")</f>
        <v>0.55242473010405058</v>
      </c>
      <c r="P91" s="6">
        <f>IF(ISNUMBER('DI-Temp'!P91),('DI-Temp'!P91-'T-Res'!P$165)/'T-Res'!P$169,"")</f>
        <v>0.84290228500729414</v>
      </c>
      <c r="Q91" s="6">
        <f>IF(ISNUMBER('DI-Temp'!Q91),('DI-Temp'!Q91-'T-Res'!Q$165)/'T-Res'!Q$169,"")</f>
        <v>1.6359327421037455</v>
      </c>
      <c r="R91" s="6">
        <f>IF(ISNUMBER('DI-Temp'!R91),('DI-Temp'!R91-'T-Res'!R$165)/'T-Res'!R$169,"")</f>
        <v>0.76172713967823591</v>
      </c>
      <c r="S91" s="6">
        <f>IF(ISNUMBER('DI-Temp'!S91),('DI-Temp'!S91-'T-Res'!S$165)/'T-Res'!S$169,"")</f>
        <v>0.79782744613277645</v>
      </c>
      <c r="T91" s="6">
        <f>IF(ISNUMBER('DI-Temp'!T91),('DI-Temp'!T91-'T-Res'!T$165)/'T-Res'!T$169,"")</f>
        <v>-0.4737692390260993</v>
      </c>
    </row>
    <row r="92" spans="1:20">
      <c r="A92" s="1">
        <v>1960</v>
      </c>
      <c r="B92" s="6">
        <f>IF(ISNUMBER('DI-Temp'!B92),('DI-Temp'!B92-'T-Res'!B$165)/'T-Res'!B$169,"")</f>
        <v>1.7204337075903879</v>
      </c>
      <c r="C92" s="6">
        <f>IF(ISNUMBER('DI-Temp'!C92),('DI-Temp'!C92-'T-Res'!C$165)/'T-Res'!C$169,"")</f>
        <v>0.59436490141657761</v>
      </c>
      <c r="D92" s="6">
        <f>IF(ISNUMBER('DI-Temp'!D92),('DI-Temp'!D92-'T-Res'!D$165)/'T-Res'!D$169,"")</f>
        <v>0.80978546749650215</v>
      </c>
      <c r="E92" s="6">
        <f>IF(ISNUMBER('DI-Temp'!E92),('DI-Temp'!E92-'T-Res'!E$165)/'T-Res'!E$169,"")</f>
        <v>1.6370310208049701</v>
      </c>
      <c r="F92" s="6">
        <f>IF(ISNUMBER('DI-Temp'!F92),('DI-Temp'!F92-'T-Res'!F$165)/'T-Res'!F$169,"")</f>
        <v>0.90611190700626487</v>
      </c>
      <c r="G92" s="6">
        <f>IF(ISNUMBER('DI-Temp'!G92),('DI-Temp'!G92-'T-Res'!G$165)/'T-Res'!G$169,"")</f>
        <v>0.79643790808217629</v>
      </c>
      <c r="H92" s="6">
        <f>IF(ISNUMBER('DI-Temp'!H92),('DI-Temp'!H92-'T-Res'!H$165)/'T-Res'!H$169,"")</f>
        <v>-0.46166468947887995</v>
      </c>
      <c r="I92" s="6">
        <f>IF(ISNUMBER('DI-Temp'!I92),('DI-Temp'!I92-'T-Res'!I$165)/'T-Res'!I$169,"")</f>
        <v>-0.39745322395243815</v>
      </c>
      <c r="J92" s="6">
        <f>IF(ISNUMBER('DI-Temp'!J92),('DI-Temp'!J92-'T-Res'!J$165)/'T-Res'!J$169,"")</f>
        <v>0.89117259127768667</v>
      </c>
      <c r="K92" s="6">
        <f>IF(ISNUMBER('DI-Temp'!K92),('DI-Temp'!K92-'T-Res'!K$165)/'T-Res'!K$169,"")</f>
        <v>0.14054181757642664</v>
      </c>
      <c r="L92" s="6">
        <f>IF(ISNUMBER('DI-Temp'!L92),('DI-Temp'!L92-'T-Res'!L$165)/'T-Res'!L$169,"")</f>
        <v>0.19232090780760572</v>
      </c>
      <c r="M92" s="6">
        <f>IF(ISNUMBER('DI-Temp'!M92),('DI-Temp'!M92-'T-Res'!M$165)/'T-Res'!M$169,"")</f>
        <v>0.65486032169990482</v>
      </c>
      <c r="N92" s="6">
        <f>IF(ISNUMBER('DI-Temp'!N92),('DI-Temp'!N92-'T-Res'!N$165)/'T-Res'!N$169,"")</f>
        <v>0.36582008774316455</v>
      </c>
      <c r="O92" s="6">
        <f>IF(ISNUMBER('DI-Temp'!O92),('DI-Temp'!O92-'T-Res'!O$165)/'T-Res'!O$169,"")</f>
        <v>0.62235191112989385</v>
      </c>
      <c r="P92" s="6">
        <f>IF(ISNUMBER('DI-Temp'!P92),('DI-Temp'!P92-'T-Res'!P$165)/'T-Res'!P$169,"")</f>
        <v>0.67923193840393203</v>
      </c>
      <c r="Q92" s="6">
        <f>IF(ISNUMBER('DI-Temp'!Q92),('DI-Temp'!Q92-'T-Res'!Q$165)/'T-Res'!Q$169,"")</f>
        <v>-1.2299348353042732</v>
      </c>
      <c r="R92" s="6">
        <f>IF(ISNUMBER('DI-Temp'!R92),('DI-Temp'!R92-'T-Res'!R$165)/'T-Res'!R$169,"")</f>
        <v>-1.0466898106370828</v>
      </c>
      <c r="S92" s="6">
        <f>IF(ISNUMBER('DI-Temp'!S92),('DI-Temp'!S92-'T-Res'!S$165)/'T-Res'!S$169,"")</f>
        <v>-0.88449240833250964</v>
      </c>
      <c r="T92" s="6">
        <f>IF(ISNUMBER('DI-Temp'!T92),('DI-Temp'!T92-'T-Res'!T$165)/'T-Res'!T$169,"")</f>
        <v>0.31187824277585718</v>
      </c>
    </row>
    <row r="93" spans="1:20">
      <c r="A93" s="1">
        <v>1961</v>
      </c>
      <c r="B93" s="6">
        <f>IF(ISNUMBER('DI-Temp'!B93),('DI-Temp'!B93-'T-Res'!B$165)/'T-Res'!B$169,"")</f>
        <v>0.3516018965590364</v>
      </c>
      <c r="C93" s="6">
        <f>IF(ISNUMBER('DI-Temp'!C93),('DI-Temp'!C93-'T-Res'!C$165)/'T-Res'!C$169,"")</f>
        <v>0.66626388142666493</v>
      </c>
      <c r="D93" s="6">
        <f>IF(ISNUMBER('DI-Temp'!D93),('DI-Temp'!D93-'T-Res'!D$165)/'T-Res'!D$169,"")</f>
        <v>0.64728671147713768</v>
      </c>
      <c r="E93" s="6">
        <f>IF(ISNUMBER('DI-Temp'!E93),('DI-Temp'!E93-'T-Res'!E$165)/'T-Res'!E$169,"")</f>
        <v>-1.1593209008548262</v>
      </c>
      <c r="F93" s="6">
        <f>IF(ISNUMBER('DI-Temp'!F93),('DI-Temp'!F93-'T-Res'!F$165)/'T-Res'!F$169,"")</f>
        <v>-0.99845452173318883</v>
      </c>
      <c r="G93" s="6">
        <f>IF(ISNUMBER('DI-Temp'!G93),('DI-Temp'!G93-'T-Res'!G$165)/'T-Res'!G$169,"")</f>
        <v>-0.90469160432634188</v>
      </c>
      <c r="H93" s="6">
        <f>IF(ISNUMBER('DI-Temp'!H93),('DI-Temp'!H93-'T-Res'!H$165)/'T-Res'!H$169,"")</f>
        <v>0.33182149556286678</v>
      </c>
      <c r="I93" s="6">
        <f>IF(ISNUMBER('DI-Temp'!I93),('DI-Temp'!I93-'T-Res'!I$165)/'T-Res'!I$169,"")</f>
        <v>1.5582689891470298</v>
      </c>
      <c r="J93" s="6">
        <f>IF(ISNUMBER('DI-Temp'!J93),('DI-Temp'!J93-'T-Res'!J$165)/'T-Res'!J$169,"")</f>
        <v>-1.0013175182935373E-2</v>
      </c>
      <c r="K93" s="6">
        <f>IF(ISNUMBER('DI-Temp'!K93),('DI-Temp'!K93-'T-Res'!K$165)/'T-Res'!K$169,"")</f>
        <v>-0.12297409037940608</v>
      </c>
      <c r="L93" s="6">
        <f>IF(ISNUMBER('DI-Temp'!L93),('DI-Temp'!L93-'T-Res'!L$165)/'T-Res'!L$169,"")</f>
        <v>1.3608530058791837</v>
      </c>
      <c r="M93" s="6">
        <f>IF(ISNUMBER('DI-Temp'!M93),('DI-Temp'!M93-'T-Res'!M$165)/'T-Res'!M$169,"")</f>
        <v>1.1509666260179956</v>
      </c>
      <c r="N93" s="6">
        <f>IF(ISNUMBER('DI-Temp'!N93),('DI-Temp'!N93-'T-Res'!N$165)/'T-Res'!N$169,"")</f>
        <v>2.383210277503327</v>
      </c>
      <c r="O93" s="6">
        <f>IF(ISNUMBER('DI-Temp'!O93),('DI-Temp'!O93-'T-Res'!O$165)/'T-Res'!O$169,"")</f>
        <v>-1.405536338619084</v>
      </c>
      <c r="P93" s="6">
        <f>IF(ISNUMBER('DI-Temp'!P93),('DI-Temp'!P93-'T-Res'!P$165)/'T-Res'!P$169,"")</f>
        <v>0.27005607189550335</v>
      </c>
      <c r="Q93" s="6">
        <f>IF(ISNUMBER('DI-Temp'!Q93),('DI-Temp'!Q93-'T-Res'!Q$165)/'T-Res'!Q$169,"")</f>
        <v>-1.3493459843629334</v>
      </c>
      <c r="R93" s="6">
        <f>IF(ISNUMBER('DI-Temp'!R93),('DI-Temp'!R93-'T-Res'!R$165)/'T-Res'!R$169,"")</f>
        <v>-0.63568595829269003</v>
      </c>
      <c r="S93" s="6">
        <f>IF(ISNUMBER('DI-Temp'!S93),('DI-Temp'!S93-'T-Res'!S$165)/'T-Res'!S$169,"")</f>
        <v>2.709554553479653</v>
      </c>
      <c r="T93" s="6">
        <f>IF(ISNUMBER('DI-Temp'!T93),('DI-Temp'!T93-'T-Res'!T$165)/'T-Res'!T$169,"")</f>
        <v>1.1689482229235053</v>
      </c>
    </row>
    <row r="94" spans="1:20">
      <c r="A94" s="1">
        <v>1962</v>
      </c>
      <c r="B94" s="6">
        <f>IF(ISNUMBER('DI-Temp'!B94),('DI-Temp'!B94-'T-Res'!B$165)/'T-Res'!B$169,"")</f>
        <v>2.3645898539580963</v>
      </c>
      <c r="C94" s="6">
        <f>IF(ISNUMBER('DI-Temp'!C94),('DI-Temp'!C94-'T-Res'!C$165)/'T-Res'!C$169,"")</f>
        <v>-1.4188065388653774</v>
      </c>
      <c r="D94" s="6">
        <f>IF(ISNUMBER('DI-Temp'!D94),('DI-Temp'!D94-'T-Res'!D$165)/'T-Res'!D$169,"")</f>
        <v>0.24103982142870325</v>
      </c>
      <c r="E94" s="6">
        <f>IF(ISNUMBER('DI-Temp'!E94),('DI-Temp'!E94-'T-Res'!E$165)/'T-Res'!E$169,"")</f>
        <v>-1.2758355642573109</v>
      </c>
      <c r="F94" s="6">
        <f>IF(ISNUMBER('DI-Temp'!F94),('DI-Temp'!F94-'T-Res'!F$165)/'T-Res'!F$169,"")</f>
        <v>-0.56559851520149251</v>
      </c>
      <c r="G94" s="6">
        <f>IF(ISNUMBER('DI-Temp'!G94),('DI-Temp'!G94-'T-Res'!G$165)/'T-Res'!G$169,"")</f>
        <v>2.7295396267281795</v>
      </c>
      <c r="H94" s="6">
        <f>IF(ISNUMBER('DI-Temp'!H94),('DI-Temp'!H94-'T-Res'!H$165)/'T-Res'!H$169,"")</f>
        <v>1.197442788335741</v>
      </c>
      <c r="I94" s="6">
        <f>IF(ISNUMBER('DI-Temp'!I94),('DI-Temp'!I94-'T-Res'!I$165)/'T-Res'!I$169,"")</f>
        <v>-0.27127759730086537</v>
      </c>
      <c r="J94" s="6">
        <f>IF(ISNUMBER('DI-Temp'!J94),('DI-Temp'!J94-'T-Res'!J$165)/'T-Res'!J$169,"")</f>
        <v>-0.35332203859648242</v>
      </c>
      <c r="K94" s="6">
        <f>IF(ISNUMBER('DI-Temp'!K94),('DI-Temp'!K94-'T-Res'!K$165)/'T-Res'!K$169,"")</f>
        <v>0.79933158746599919</v>
      </c>
      <c r="L94" s="6">
        <f>IF(ISNUMBER('DI-Temp'!L94),('DI-Temp'!L94-'T-Res'!L$165)/'T-Res'!L$169,"")</f>
        <v>-9.9812116710293983E-2</v>
      </c>
      <c r="M94" s="6">
        <f>IF(ISNUMBER('DI-Temp'!M94),('DI-Temp'!M94-'T-Res'!M$165)/'T-Res'!M$169,"")</f>
        <v>-1.7760605694587293</v>
      </c>
      <c r="N94" s="6">
        <f>IF(ISNUMBER('DI-Temp'!N94),('DI-Temp'!N94-'T-Res'!N$165)/'T-Res'!N$169,"")</f>
        <v>0.44651569533358942</v>
      </c>
      <c r="O94" s="6">
        <f>IF(ISNUMBER('DI-Temp'!O94),('DI-Temp'!O94-'T-Res'!O$165)/'T-Res'!O$169,"")</f>
        <v>-1.8250994247740642</v>
      </c>
      <c r="P94" s="6">
        <f>IF(ISNUMBER('DI-Temp'!P94),('DI-Temp'!P94-'T-Res'!P$165)/'T-Res'!P$169,"")</f>
        <v>-0.7938011810264205</v>
      </c>
      <c r="Q94" s="6">
        <f>IF(ISNUMBER('DI-Temp'!Q94),('DI-Temp'!Q94-'T-Res'!Q$165)/'T-Res'!Q$169,"")</f>
        <v>-1.1702292607749261</v>
      </c>
      <c r="R94" s="6">
        <f>IF(ISNUMBER('DI-Temp'!R94),('DI-Temp'!R94-'T-Res'!R$165)/'T-Res'!R$169,"")</f>
        <v>-0.71788672876154058</v>
      </c>
      <c r="S94" s="6">
        <f>IF(ISNUMBER('DI-Temp'!S94),('DI-Temp'!S94-'T-Res'!S$165)/'T-Res'!S$169,"")</f>
        <v>-0.73155423974472478</v>
      </c>
      <c r="T94" s="6">
        <f>IF(ISNUMBER('DI-Temp'!T94),('DI-Temp'!T94-'T-Res'!T$165)/'T-Res'!T$169,"")</f>
        <v>2.6188249393334945E-2</v>
      </c>
    </row>
    <row r="95" spans="1:20">
      <c r="A95" s="1">
        <v>1963</v>
      </c>
      <c r="B95" s="6">
        <f>IF(ISNUMBER('DI-Temp'!B95),('DI-Temp'!B95-'T-Res'!B$165)/'T-Res'!B$169,"")</f>
        <v>0.43212141485501709</v>
      </c>
      <c r="C95" s="6">
        <f>IF(ISNUMBER('DI-Temp'!C95),('DI-Temp'!C95-'T-Res'!C$165)/'T-Res'!C$169,"")</f>
        <v>-1.8502004189258197</v>
      </c>
      <c r="D95" s="6">
        <f>IF(ISNUMBER('DI-Temp'!D95),('DI-Temp'!D95-'T-Res'!D$165)/'T-Res'!D$169,"")</f>
        <v>-0.81520209269723543</v>
      </c>
      <c r="E95" s="6">
        <f>IF(ISNUMBER('DI-Temp'!E95),('DI-Temp'!E95-'T-Res'!E$165)/'T-Res'!E$169,"")</f>
        <v>-1.1010635691535673</v>
      </c>
      <c r="F95" s="6">
        <f>IF(ISNUMBER('DI-Temp'!F95),('DI-Temp'!F95-'T-Res'!F$165)/'T-Res'!F$169,"")</f>
        <v>-0.65216971650780231</v>
      </c>
      <c r="G95" s="6">
        <f>IF(ISNUMBER('DI-Temp'!G95),('DI-Temp'!G95-'T-Res'!G$165)/'T-Res'!G$169,"")</f>
        <v>-0.75004346683462642</v>
      </c>
      <c r="H95" s="6">
        <f>IF(ISNUMBER('DI-Temp'!H95),('DI-Temp'!H95-'T-Res'!H$165)/'T-Res'!H$169,"")</f>
        <v>4.3281064638602706E-2</v>
      </c>
      <c r="I95" s="6">
        <f>IF(ISNUMBER('DI-Temp'!I95),('DI-Temp'!I95-'T-Res'!I$165)/'T-Res'!I$169,"")</f>
        <v>-1.4068582371650922</v>
      </c>
      <c r="J95" s="6">
        <f>IF(ISNUMBER('DI-Temp'!J95),('DI-Temp'!J95-'T-Res'!J$165)/'T-Res'!J$169,"")</f>
        <v>-1.9411255318842475</v>
      </c>
      <c r="K95" s="6">
        <f>IF(ISNUMBER('DI-Temp'!K95),('DI-Temp'!K95-'T-Res'!K$165)/'T-Res'!K$169,"")</f>
        <v>-2.2969803310149839</v>
      </c>
      <c r="L95" s="6">
        <f>IF(ISNUMBER('DI-Temp'!L95),('DI-Temp'!L95-'T-Res'!L$165)/'T-Res'!L$169,"")</f>
        <v>-2.144743288335571</v>
      </c>
      <c r="M95" s="6">
        <f>IF(ISNUMBER('DI-Temp'!M95),('DI-Temp'!M95-'T-Res'!M$165)/'T-Res'!M$169,"")</f>
        <v>-0.63501606952714273</v>
      </c>
      <c r="N95" s="6">
        <f>IF(ISNUMBER('DI-Temp'!N95),('DI-Temp'!N95-'T-Res'!N$165)/'T-Res'!N$169,"")</f>
        <v>1.1727761636472296</v>
      </c>
      <c r="O95" s="6">
        <f>IF(ISNUMBER('DI-Temp'!O95),('DI-Temp'!O95-'T-Res'!O$165)/'T-Res'!O$169,"")</f>
        <v>-0.14684708015422318</v>
      </c>
      <c r="P95" s="6">
        <f>IF(ISNUMBER('DI-Temp'!P95),('DI-Temp'!P95-'T-Res'!P$165)/'T-Res'!P$169,"")</f>
        <v>2.4550551990436872E-2</v>
      </c>
      <c r="Q95" s="6">
        <f>IF(ISNUMBER('DI-Temp'!Q95),('DI-Temp'!Q95-'T-Res'!Q$165)/'T-Res'!Q$169,"")</f>
        <v>0.38211567698772675</v>
      </c>
      <c r="R95" s="6">
        <f>IF(ISNUMBER('DI-Temp'!R95),('DI-Temp'!R95-'T-Res'!R$165)/'T-Res'!R$169,"")</f>
        <v>-0.63568595829269003</v>
      </c>
      <c r="S95" s="6">
        <f>IF(ISNUMBER('DI-Temp'!S95),('DI-Temp'!S95-'T-Res'!S$165)/'T-Res'!S$169,"")</f>
        <v>0.33901294036950874</v>
      </c>
      <c r="T95" s="6">
        <f>IF(ISNUMBER('DI-Temp'!T95),('DI-Temp'!T95-'T-Res'!T$165)/'T-Res'!T$169,"")</f>
        <v>-1.1165717241368354</v>
      </c>
    </row>
    <row r="96" spans="1:20">
      <c r="A96" s="1">
        <v>1964</v>
      </c>
      <c r="B96" s="6">
        <f>IF(ISNUMBER('DI-Temp'!B96),('DI-Temp'!B96-'T-Res'!B$165)/'T-Res'!B$169,"")</f>
        <v>1.1567970795186604</v>
      </c>
      <c r="C96" s="6">
        <f>IF(ISNUMBER('DI-Temp'!C96),('DI-Temp'!C96-'T-Res'!C$165)/'T-Res'!C$169,"")</f>
        <v>-0.1246248986841323</v>
      </c>
      <c r="D96" s="6">
        <f>IF(ISNUMBER('DI-Temp'!D96),('DI-Temp'!D96-'T-Res'!D$165)/'T-Res'!D$169,"")</f>
        <v>-2.7083126003666176E-3</v>
      </c>
      <c r="E96" s="6">
        <f>IF(ISNUMBER('DI-Temp'!E96),('DI-Temp'!E96-'T-Res'!E$165)/'T-Res'!E$169,"")</f>
        <v>0.41362705507879888</v>
      </c>
      <c r="F96" s="6">
        <f>IF(ISNUMBER('DI-Temp'!F96),('DI-Temp'!F96-'T-Res'!F$165)/'T-Res'!F$169,"")</f>
        <v>-0.56559851520149251</v>
      </c>
      <c r="G96" s="6">
        <f>IF(ISNUMBER('DI-Temp'!G96),('DI-Temp'!G96-'T-Res'!G$165)/'T-Res'!G$169,"")</f>
        <v>0.33249349560711783</v>
      </c>
      <c r="H96" s="6">
        <f>IF(ISNUMBER('DI-Temp'!H96),('DI-Temp'!H96-'T-Res'!H$165)/'T-Res'!H$169,"")</f>
        <v>-1.1108806590585356</v>
      </c>
      <c r="I96" s="6">
        <f>IF(ISNUMBER('DI-Temp'!I96),('DI-Temp'!I96-'T-Res'!I$165)/'T-Res'!I$169,"")</f>
        <v>2.1260593090791611</v>
      </c>
      <c r="J96" s="6">
        <f>IF(ISNUMBER('DI-Temp'!J96),('DI-Temp'!J96-'T-Res'!J$165)/'T-Res'!J$169,"")</f>
        <v>-1.8982119239575419</v>
      </c>
      <c r="K96" s="6">
        <f>IF(ISNUMBER('DI-Temp'!K96),('DI-Temp'!K96-'T-Res'!K$165)/'T-Res'!K$169,"")</f>
        <v>-0.88058232575239948</v>
      </c>
      <c r="L96" s="6">
        <f>IF(ISNUMBER('DI-Temp'!L96),('DI-Temp'!L96-'T-Res'!L$165)/'T-Res'!L$169,"")</f>
        <v>0.26535416393707545</v>
      </c>
      <c r="M96" s="6">
        <f>IF(ISNUMBER('DI-Temp'!M96),('DI-Temp'!M96-'T-Res'!M$165)/'T-Res'!M$169,"")</f>
        <v>-1.4287861564360713</v>
      </c>
      <c r="N96" s="6">
        <f>IF(ISNUMBER('DI-Temp'!N96),('DI-Temp'!N96-'T-Res'!N$165)/'T-Res'!N$169,"")</f>
        <v>0.68860251810477224</v>
      </c>
      <c r="O96" s="6">
        <f>IF(ISNUMBER('DI-Temp'!O96),('DI-Temp'!O96-'T-Res'!O$165)/'T-Res'!O$169,"")</f>
        <v>1.1118421783106776</v>
      </c>
      <c r="P96" s="6">
        <f>IF(ISNUMBER('DI-Temp'!P96),('DI-Temp'!P96-'T-Res'!P$165)/'T-Res'!P$169,"")</f>
        <v>1.4157484981191315</v>
      </c>
      <c r="Q96" s="6">
        <f>IF(ISNUMBER('DI-Temp'!Q96),('DI-Temp'!Q96-'T-Res'!Q$165)/'T-Res'!Q$169,"")</f>
        <v>0.91946584775174933</v>
      </c>
      <c r="R96" s="6">
        <f>IF(ISNUMBER('DI-Temp'!R96),('DI-Temp'!R96-'T-Res'!R$165)/'T-Res'!R$169,"")</f>
        <v>-0.14248133547940006</v>
      </c>
      <c r="S96" s="6">
        <f>IF(ISNUMBER('DI-Temp'!S96),('DI-Temp'!S96-'T-Res'!S$165)/'T-Res'!S$169,"")</f>
        <v>0.18607477178176729</v>
      </c>
      <c r="T96" s="6">
        <f>IF(ISNUMBER('DI-Temp'!T96),('DI-Temp'!T96-'T-Res'!T$165)/'T-Res'!T$169,"")</f>
        <v>-1.1879942224824456</v>
      </c>
    </row>
    <row r="97" spans="1:20">
      <c r="A97" s="1">
        <v>1965</v>
      </c>
      <c r="B97" s="6">
        <f>IF(ISNUMBER('DI-Temp'!B97),('DI-Temp'!B97-'T-Res'!B$165)/'T-Res'!B$169,"")</f>
        <v>0.6736799697428677</v>
      </c>
      <c r="C97" s="6">
        <f>IF(ISNUMBER('DI-Temp'!C97),('DI-Temp'!C97-'T-Res'!C$165)/'T-Res'!C$169,"")</f>
        <v>1.1695567414971537</v>
      </c>
      <c r="D97" s="6">
        <f>IF(ISNUMBER('DI-Temp'!D97),('DI-Temp'!D97-'T-Res'!D$165)/'T-Res'!D$169,"")</f>
        <v>1.3785311135643472</v>
      </c>
      <c r="E97" s="6">
        <f>IF(ISNUMBER('DI-Temp'!E97),('DI-Temp'!E97-'T-Res'!E$165)/'T-Res'!E$169,"")</f>
        <v>0.93794304039002929</v>
      </c>
      <c r="F97" s="6">
        <f>IF(ISNUMBER('DI-Temp'!F97),('DI-Temp'!F97-'T-Res'!F$165)/'T-Res'!F$169,"")</f>
        <v>-4.6171307363437358E-2</v>
      </c>
      <c r="G97" s="6">
        <f>IF(ISNUMBER('DI-Temp'!G97),('DI-Temp'!G97-'T-Res'!G$165)/'T-Res'!G$169,"")</f>
        <v>0.17784535811544638</v>
      </c>
      <c r="H97" s="6">
        <f>IF(ISNUMBER('DI-Temp'!H97),('DI-Temp'!H97-'T-Res'!H$165)/'T-Res'!H$169,"")</f>
        <v>-1.1830157667895811</v>
      </c>
      <c r="I97" s="6">
        <f>IF(ISNUMBER('DI-Temp'!I97),('DI-Temp'!I97-'T-Res'!I$165)/'T-Res'!I$169,"")</f>
        <v>0.86430304256336143</v>
      </c>
      <c r="J97" s="6">
        <f>IF(ISNUMBER('DI-Temp'!J97),('DI-Temp'!J97-'T-Res'!J$165)/'T-Res'!J$169,"")</f>
        <v>-0.22458121481641449</v>
      </c>
      <c r="K97" s="6">
        <f>IF(ISNUMBER('DI-Temp'!K97),('DI-Temp'!K97-'T-Res'!K$165)/'T-Res'!K$169,"")</f>
        <v>0.56875516800465253</v>
      </c>
      <c r="L97" s="6">
        <f>IF(ISNUMBER('DI-Temp'!L97),('DI-Temp'!L97-'T-Res'!L$165)/'T-Res'!L$169,"")</f>
        <v>-0.61104490961660285</v>
      </c>
      <c r="M97" s="6">
        <f>IF(ISNUMBER('DI-Temp'!M97),('DI-Temp'!M97-'T-Res'!M$165)/'T-Res'!M$169,"")</f>
        <v>-0.23813102607266445</v>
      </c>
      <c r="N97" s="6">
        <f>IF(ISNUMBER('DI-Temp'!N97),('DI-Temp'!N97-'T-Res'!N$165)/'T-Res'!N$169,"")</f>
        <v>-0.6025272033417044</v>
      </c>
      <c r="O97" s="6">
        <f>IF(ISNUMBER('DI-Temp'!O97),('DI-Temp'!O97-'T-Res'!O$165)/'T-Res'!O$169,"")</f>
        <v>-0.21677426118002671</v>
      </c>
      <c r="P97" s="6">
        <f>IF(ISNUMBER('DI-Temp'!P97),('DI-Temp'!P97-'T-Res'!P$165)/'T-Res'!P$169,"")</f>
        <v>0.43372641849886551</v>
      </c>
      <c r="Q97" s="6">
        <f>IF(ISNUMBER('DI-Temp'!Q97),('DI-Temp'!Q97-'T-Res'!Q$165)/'T-Res'!Q$169,"")</f>
        <v>-1.4090515588922807</v>
      </c>
      <c r="R97" s="6">
        <f>IF(ISNUMBER('DI-Temp'!R97),('DI-Temp'!R97-'T-Res'!R$165)/'T-Res'!R$169,"")</f>
        <v>-1.539894433450326</v>
      </c>
      <c r="S97" s="6">
        <f>IF(ISNUMBER('DI-Temp'!S97),('DI-Temp'!S97-'T-Res'!S$165)/'T-Res'!S$169,"")</f>
        <v>-1.0374305769202512</v>
      </c>
      <c r="T97" s="6">
        <f>IF(ISNUMBER('DI-Temp'!T97),('DI-Temp'!T97-'T-Res'!T$165)/'T-Res'!T$169,"")</f>
        <v>-0.97372672744553357</v>
      </c>
    </row>
    <row r="98" spans="1:20">
      <c r="A98" s="1">
        <v>1966</v>
      </c>
      <c r="B98" s="6">
        <f>IF(ISNUMBER('DI-Temp'!B98),('DI-Temp'!B98-'T-Res'!B$165)/'T-Res'!B$169,"")</f>
        <v>-0.61463232299250314</v>
      </c>
      <c r="C98" s="6">
        <f>IF(ISNUMBER('DI-Temp'!C98),('DI-Temp'!C98-'T-Res'!C$165)/'T-Res'!C$169,"")</f>
        <v>-0.19652387869417878</v>
      </c>
      <c r="D98" s="6">
        <f>IF(ISNUMBER('DI-Temp'!D98),('DI-Temp'!D98-'T-Res'!D$165)/'T-Res'!D$169,"")</f>
        <v>0.40353857744806776</v>
      </c>
      <c r="E98" s="6">
        <f>IF(ISNUMBER('DI-Temp'!E98),('DI-Temp'!E98-'T-Res'!E$165)/'T-Res'!E$169,"")</f>
        <v>-1.3340928959585696</v>
      </c>
      <c r="F98" s="6">
        <f>IF(ISNUMBER('DI-Temp'!F98),('DI-Temp'!F98-'T-Res'!F$165)/'T-Res'!F$169,"")</f>
        <v>-1.5178817295711948</v>
      </c>
      <c r="G98" s="6">
        <f>IF(ISNUMBER('DI-Temp'!G98),('DI-Temp'!G98-'T-Res'!G$165)/'T-Res'!G$169,"")</f>
        <v>-1.0593397418180133</v>
      </c>
      <c r="H98" s="6">
        <f>IF(ISNUMBER('DI-Temp'!H98),('DI-Temp'!H98-'T-Res'!H$165)/'T-Res'!H$169,"")</f>
        <v>-0.96661044359636261</v>
      </c>
      <c r="I98" s="6">
        <f>IF(ISNUMBER('DI-Temp'!I98),('DI-Temp'!I98-'T-Res'!I$165)/'T-Res'!I$169,"")</f>
        <v>-1.5961216771424693</v>
      </c>
      <c r="J98" s="6">
        <f>IF(ISNUMBER('DI-Temp'!J98),('DI-Temp'!J98-'T-Res'!J$165)/'T-Res'!J$169,"")</f>
        <v>0.93408619920439229</v>
      </c>
      <c r="K98" s="6">
        <f>IF(ISNUMBER('DI-Temp'!K98),('DI-Temp'!K98-'T-Res'!K$165)/'T-Res'!K$169,"")</f>
        <v>-0.68294539478553895</v>
      </c>
      <c r="L98" s="6">
        <f>IF(ISNUMBER('DI-Temp'!L98),('DI-Temp'!L98-'T-Res'!L$165)/'T-Res'!L$169,"")</f>
        <v>1.6529860303970834</v>
      </c>
      <c r="M98" s="6">
        <f>IF(ISNUMBER('DI-Temp'!M98),('DI-Temp'!M98-'T-Res'!M$165)/'T-Res'!M$169,"")</f>
        <v>-0.18852039564084408</v>
      </c>
      <c r="N98" s="6">
        <f>IF(ISNUMBER('DI-Temp'!N98),('DI-Temp'!N98-'T-Res'!N$165)/'T-Res'!N$169,"")</f>
        <v>1.2534717712376544</v>
      </c>
      <c r="O98" s="6">
        <f>IF(ISNUMBER('DI-Temp'!O98),('DI-Temp'!O98-'T-Res'!O$165)/'T-Res'!O$169,"")</f>
        <v>0.69227909215573713</v>
      </c>
      <c r="P98" s="6">
        <f>IF(ISNUMBER('DI-Temp'!P98),('DI-Temp'!P98-'T-Res'!P$165)/'T-Res'!P$169,"")</f>
        <v>0.84290228500729414</v>
      </c>
      <c r="Q98" s="6">
        <f>IF(ISNUMBER('DI-Temp'!Q98),('DI-Temp'!Q98-'T-Res'!Q$165)/'T-Res'!Q$169,"")</f>
        <v>-1.3493459843629334</v>
      </c>
      <c r="R98" s="6">
        <f>IF(ISNUMBER('DI-Temp'!R98),('DI-Temp'!R98-'T-Res'!R$165)/'T-Res'!R$169,"")</f>
        <v>-0.80008749923043776</v>
      </c>
      <c r="S98" s="6">
        <f>IF(ISNUMBER('DI-Temp'!S98),('DI-Temp'!S98-'T-Res'!S$165)/'T-Res'!S$169,"")</f>
        <v>-0.11980156539375904</v>
      </c>
      <c r="T98" s="6">
        <f>IF(ISNUMBER('DI-Temp'!T98),('DI-Temp'!T98-'T-Res'!T$165)/'T-Res'!T$169,"")</f>
        <v>1.5974832129972887</v>
      </c>
    </row>
    <row r="99" spans="1:20">
      <c r="A99" s="1">
        <v>1967</v>
      </c>
      <c r="B99" s="6">
        <f>IF(ISNUMBER('DI-Temp'!B99),('DI-Temp'!B99-'T-Res'!B$165)/'T-Res'!B$169,"")</f>
        <v>1.237316597814641</v>
      </c>
      <c r="C99" s="6">
        <f>IF(ISNUMBER('DI-Temp'!C99),('DI-Temp'!C99-'T-Res'!C$165)/'T-Res'!C$169,"")</f>
        <v>0.73816286143675225</v>
      </c>
      <c r="D99" s="6">
        <f>IF(ISNUMBER('DI-Temp'!D99),('DI-Temp'!D99-'T-Res'!D$165)/'T-Res'!D$169,"")</f>
        <v>0.80978546749650215</v>
      </c>
      <c r="E99" s="6">
        <f>IF(ISNUMBER('DI-Temp'!E99),('DI-Temp'!E99-'T-Res'!E$165)/'T-Res'!E$169,"")</f>
        <v>-1.2758355642573109</v>
      </c>
      <c r="F99" s="6">
        <f>IF(ISNUMBER('DI-Temp'!F99),('DI-Temp'!F99-'T-Res'!F$165)/'T-Res'!F$169,"")</f>
        <v>-0.73874091781416118</v>
      </c>
      <c r="G99" s="6">
        <f>IF(ISNUMBER('DI-Temp'!G99),('DI-Temp'!G99-'T-Res'!G$165)/'T-Res'!G$169,"")</f>
        <v>-0.13145091686794053</v>
      </c>
      <c r="H99" s="6">
        <f>IF(ISNUMBER('DI-Temp'!H99),('DI-Temp'!H99-'T-Res'!H$165)/'T-Res'!H$169,"")</f>
        <v>1.6302534347221371</v>
      </c>
      <c r="I99" s="6">
        <f>IF(ISNUMBER('DI-Temp'!I99),('DI-Temp'!I99-'T-Res'!I$165)/'T-Res'!I$169,"")</f>
        <v>-1.2806826105135194</v>
      </c>
      <c r="J99" s="6">
        <f>IF(ISNUMBER('DI-Temp'!J99),('DI-Temp'!J99-'T-Res'!J$165)/'T-Res'!J$169,"")</f>
        <v>0.63369094371750201</v>
      </c>
      <c r="K99" s="6">
        <f>IF(ISNUMBER('DI-Temp'!K99),('DI-Temp'!K99-'T-Res'!K$165)/'T-Res'!K$169,"")</f>
        <v>0.5358156795101664</v>
      </c>
      <c r="L99" s="6">
        <f>IF(ISNUMBER('DI-Temp'!L99),('DI-Temp'!L99-'T-Res'!L$165)/'T-Res'!L$169,"")</f>
        <v>0.84962021297287482</v>
      </c>
      <c r="M99" s="6">
        <f>IF(ISNUMBER('DI-Temp'!M99),('DI-Temp'!M99-'T-Res'!M$165)/'T-Res'!M$169,"")</f>
        <v>0.70447095213172517</v>
      </c>
      <c r="N99" s="6">
        <f>IF(ISNUMBER('DI-Temp'!N99),('DI-Temp'!N99-'T-Res'!N$165)/'T-Res'!N$169,"")</f>
        <v>-0.68322281093212922</v>
      </c>
      <c r="O99" s="6">
        <f>IF(ISNUMBER('DI-Temp'!O99),('DI-Temp'!O99-'T-Res'!O$165)/'T-Res'!O$169,"")</f>
        <v>6.293446292326689E-2</v>
      </c>
      <c r="P99" s="6">
        <f>IF(ISNUMBER('DI-Temp'!P99),('DI-Temp'!P99-'T-Res'!P$165)/'T-Res'!P$169,"")</f>
        <v>-0.46646048781964961</v>
      </c>
      <c r="Q99" s="6">
        <f>IF(ISNUMBER('DI-Temp'!Q99),('DI-Temp'!Q99-'T-Res'!Q$165)/'T-Res'!Q$169,"")</f>
        <v>1.0388769968104097</v>
      </c>
      <c r="R99" s="6">
        <f>IF(ISNUMBER('DI-Temp'!R99),('DI-Temp'!R99-'T-Res'!R$165)/'T-Res'!R$169,"")</f>
        <v>-0.30688287641714779</v>
      </c>
      <c r="S99" s="6">
        <f>IF(ISNUMBER('DI-Temp'!S99),('DI-Temp'!S99-'T-Res'!S$165)/'T-Res'!S$169,"")</f>
        <v>0.10960568748787484</v>
      </c>
      <c r="T99" s="6">
        <f>IF(ISNUMBER('DI-Temp'!T99),('DI-Temp'!T99-'T-Res'!T$165)/'T-Res'!T$169,"")</f>
        <v>1.5974832129972887</v>
      </c>
    </row>
    <row r="100" spans="1:20">
      <c r="A100" s="1">
        <v>1968</v>
      </c>
      <c r="B100" s="6">
        <f>IF(ISNUMBER('DI-Temp'!B100),('DI-Temp'!B100-'T-Res'!B$165)/'T-Res'!B$169,"")</f>
        <v>-0.69515184128848384</v>
      </c>
      <c r="C100" s="6">
        <f>IF(ISNUMBER('DI-Temp'!C100),('DI-Temp'!C100-'T-Res'!C$165)/'T-Res'!C$169,"")</f>
        <v>9.1072041346088831E-2</v>
      </c>
      <c r="D100" s="6">
        <f>IF(ISNUMBER('DI-Temp'!D100),('DI-Temp'!D100-'T-Res'!D$165)/'T-Res'!D$169,"")</f>
        <v>-0.49020458065846018</v>
      </c>
      <c r="E100" s="6">
        <f>IF(ISNUMBER('DI-Temp'!E100),('DI-Temp'!E100-'T-Res'!E$165)/'T-Res'!E$169,"")</f>
        <v>1.0544577037925138</v>
      </c>
      <c r="F100" s="6">
        <f>IF(ISNUMBER('DI-Temp'!F100),('DI-Temp'!F100-'T-Res'!F$165)/'T-Res'!F$169,"")</f>
        <v>-0.21931370997610602</v>
      </c>
      <c r="G100" s="6">
        <f>IF(ISNUMBER('DI-Temp'!G100),('DI-Temp'!G100-'T-Res'!G$165)/'T-Res'!G$169,"")</f>
        <v>0.10052128936958867</v>
      </c>
      <c r="H100" s="6">
        <f>IF(ISNUMBER('DI-Temp'!H100),('DI-Temp'!H100-'T-Res'!H$165)/'T-Res'!H$169,"")</f>
        <v>1.6302534347221371</v>
      </c>
      <c r="I100" s="6">
        <f>IF(ISNUMBER('DI-Temp'!I100),('DI-Temp'!I100-'T-Res'!I$165)/'T-Res'!I$169,"")</f>
        <v>-0.33436541062666969</v>
      </c>
      <c r="J100" s="6">
        <f>IF(ISNUMBER('DI-Temp'!J100),('DI-Temp'!J100-'T-Res'!J$165)/'T-Res'!J$169,"")</f>
        <v>-0.31040843066980128</v>
      </c>
      <c r="K100" s="6">
        <f>IF(ISNUMBER('DI-Temp'!K100),('DI-Temp'!K100-'T-Res'!K$165)/'T-Res'!K$169,"")</f>
        <v>-0.18885306736835961</v>
      </c>
      <c r="L100" s="6">
        <f>IF(ISNUMBER('DI-Temp'!L100),('DI-Temp'!L100-'T-Res'!L$165)/'T-Res'!L$169,"")</f>
        <v>0.11928765167813597</v>
      </c>
      <c r="M100" s="6">
        <f>IF(ISNUMBER('DI-Temp'!M100),('DI-Temp'!M100-'T-Res'!M$165)/'T-Res'!M$169,"")</f>
        <v>0.35719653910903898</v>
      </c>
      <c r="N100" s="6">
        <f>IF(ISNUMBER('DI-Temp'!N100),('DI-Temp'!N100-'T-Res'!N$165)/'T-Res'!N$169,"")</f>
        <v>1.0920805560568048</v>
      </c>
      <c r="O100" s="6">
        <f>IF(ISNUMBER('DI-Temp'!O100),('DI-Temp'!O100-'T-Res'!O$165)/'T-Res'!O$169,"")</f>
        <v>-0.70626452836081033</v>
      </c>
      <c r="P100" s="6">
        <f>IF(ISNUMBER('DI-Temp'!P100),('DI-Temp'!P100-'T-Res'!P$165)/'T-Res'!P$169,"")</f>
        <v>2.4550551990436872E-2</v>
      </c>
      <c r="Q100" s="6">
        <f>IF(ISNUMBER('DI-Temp'!Q100),('DI-Temp'!Q100-'T-Res'!Q$165)/'T-Res'!Q$169,"")</f>
        <v>-0.51346794095227699</v>
      </c>
      <c r="R100" s="6">
        <f>IF(ISNUMBER('DI-Temp'!R100),('DI-Temp'!R100-'T-Res'!R$165)/'T-Res'!R$169,"")</f>
        <v>-0.47128441735494231</v>
      </c>
      <c r="S100" s="6">
        <f>IF(ISNUMBER('DI-Temp'!S100),('DI-Temp'!S100-'T-Res'!S$165)/'T-Res'!S$169,"")</f>
        <v>0.10960568748787484</v>
      </c>
      <c r="T100" s="6">
        <f>IF(ISNUMBER('DI-Temp'!T100),('DI-Temp'!T100-'T-Res'!T$165)/'T-Res'!T$169,"")</f>
        <v>0.88325822954094235</v>
      </c>
    </row>
    <row r="101" spans="1:20">
      <c r="A101" s="1">
        <v>1969</v>
      </c>
      <c r="B101" s="6">
        <f>IF(ISNUMBER('DI-Temp'!B101),('DI-Temp'!B101-'T-Res'!B$165)/'T-Res'!B$169,"")</f>
        <v>1.0762775612226796</v>
      </c>
      <c r="C101" s="6">
        <f>IF(ISNUMBER('DI-Temp'!C101),('DI-Temp'!C101-'T-Res'!C$165)/'T-Res'!C$169,"")</f>
        <v>-0.69981673876466755</v>
      </c>
      <c r="D101" s="6">
        <f>IF(ISNUMBER('DI-Temp'!D101),('DI-Temp'!D101-'T-Res'!D$165)/'T-Res'!D$169,"")</f>
        <v>-2.7083126003666176E-3</v>
      </c>
      <c r="E101" s="6">
        <f>IF(ISNUMBER('DI-Temp'!E101),('DI-Temp'!E101-'T-Res'!E$165)/'T-Res'!E$169,"")</f>
        <v>-0.46023292043988545</v>
      </c>
      <c r="F101" s="6">
        <f>IF(ISNUMBER('DI-Temp'!F101),('DI-Temp'!F101-'T-Res'!F$165)/'T-Res'!F$169,"")</f>
        <v>-0.3924561125888239</v>
      </c>
      <c r="G101" s="6">
        <f>IF(ISNUMBER('DI-Temp'!G101),('DI-Temp'!G101-'T-Res'!G$165)/'T-Res'!G$169,"")</f>
        <v>0.10052128936958867</v>
      </c>
      <c r="H101" s="6">
        <f>IF(ISNUMBER('DI-Temp'!H101),('DI-Temp'!H101-'T-Res'!H$165)/'T-Res'!H$169,"")</f>
        <v>0.90890235741143599</v>
      </c>
      <c r="I101" s="6">
        <f>IF(ISNUMBER('DI-Temp'!I101),('DI-Temp'!I101-'T-Res'!I$165)/'T-Res'!I$169,"")</f>
        <v>-0.71289229058138803</v>
      </c>
      <c r="J101" s="6">
        <f>IF(ISNUMBER('DI-Temp'!J101),('DI-Temp'!J101-'T-Res'!J$165)/'T-Res'!J$169,"")</f>
        <v>-1.1686805892037178</v>
      </c>
      <c r="K101" s="6">
        <f>IF(ISNUMBER('DI-Temp'!K101),('DI-Temp'!K101-'T-Res'!K$165)/'T-Res'!K$169,"")</f>
        <v>0.50287619101569903</v>
      </c>
      <c r="L101" s="6">
        <f>IF(ISNUMBER('DI-Temp'!L101),('DI-Temp'!L101-'T-Res'!L$165)/'T-Res'!L$169,"")</f>
        <v>-1.0127278183287176</v>
      </c>
      <c r="M101" s="6">
        <f>IF(ISNUMBER('DI-Temp'!M101),('DI-Temp'!M101-'T-Res'!M$165)/'T-Res'!M$169,"")</f>
        <v>-1.1807330042770259</v>
      </c>
      <c r="N101" s="6">
        <f>IF(ISNUMBER('DI-Temp'!N101),('DI-Temp'!N101-'T-Res'!N$165)/'T-Res'!N$169,"")</f>
        <v>-0.2797447729800967</v>
      </c>
      <c r="O101" s="6">
        <f>IF(ISNUMBER('DI-Temp'!O101),('DI-Temp'!O101-'T-Res'!O$165)/'T-Res'!O$169,"")</f>
        <v>0.48249754907824705</v>
      </c>
      <c r="P101" s="6">
        <f>IF(ISNUMBER('DI-Temp'!P101),('DI-Temp'!P101-'T-Res'!P$165)/'T-Res'!P$169,"")</f>
        <v>-0.46646048781964961</v>
      </c>
      <c r="Q101" s="6">
        <f>IF(ISNUMBER('DI-Temp'!Q101),('DI-Temp'!Q101-'T-Res'!Q$165)/'T-Res'!Q$169,"")</f>
        <v>1.3374048694570777</v>
      </c>
      <c r="R101" s="6">
        <f>IF(ISNUMBER('DI-Temp'!R101),('DI-Temp'!R101-'T-Res'!R$165)/'T-Res'!R$169,"")</f>
        <v>0.18632174639609542</v>
      </c>
      <c r="S101" s="6">
        <f>IF(ISNUMBER('DI-Temp'!S101),('DI-Temp'!S101-'T-Res'!S$165)/'T-Res'!S$169,"")</f>
        <v>-0.11980156539375904</v>
      </c>
      <c r="T101" s="6">
        <f>IF(ISNUMBER('DI-Temp'!T101),('DI-Temp'!T101-'T-Res'!T$165)/'T-Res'!T$169,"")</f>
        <v>0.59756823615842003</v>
      </c>
    </row>
    <row r="102" spans="1:20">
      <c r="A102" s="1">
        <v>1970</v>
      </c>
      <c r="B102" s="6">
        <f>IF(ISNUMBER('DI-Temp'!B102),('DI-Temp'!B102-'T-Res'!B$165)/'T-Res'!B$169,"")</f>
        <v>-0.2925542498086719</v>
      </c>
      <c r="C102" s="6">
        <f>IF(ISNUMBER('DI-Temp'!C102),('DI-Temp'!C102-'T-Res'!C$165)/'T-Res'!C$169,"")</f>
        <v>0.52246592140653114</v>
      </c>
      <c r="D102" s="6">
        <f>IF(ISNUMBER('DI-Temp'!D102),('DI-Temp'!D102-'T-Res'!D$165)/'T-Res'!D$169,"")</f>
        <v>-0.49020458065846018</v>
      </c>
      <c r="E102" s="6">
        <f>IF(ISNUMBER('DI-Temp'!E102),('DI-Temp'!E102-'T-Res'!E$165)/'T-Res'!E$169,"")</f>
        <v>1.3457443622987419</v>
      </c>
      <c r="F102" s="6">
        <f>IF(ISNUMBER('DI-Temp'!F102),('DI-Temp'!F102-'T-Res'!F$165)/'T-Res'!F$169,"")</f>
        <v>0.30011349786189995</v>
      </c>
      <c r="G102" s="6">
        <f>IF(ISNUMBER('DI-Temp'!G102),('DI-Temp'!G102-'T-Res'!G$165)/'T-Res'!G$169,"")</f>
        <v>-0.13145091686794053</v>
      </c>
      <c r="H102" s="6">
        <f>IF(ISNUMBER('DI-Temp'!H102),('DI-Temp'!H102-'T-Res'!H$165)/'T-Res'!H$169,"")</f>
        <v>0.62036192648717192</v>
      </c>
      <c r="I102" s="6">
        <f>IF(ISNUMBER('DI-Temp'!I102),('DI-Temp'!I102-'T-Res'!I$165)/'T-Res'!I$169,"")</f>
        <v>0.80121522923755717</v>
      </c>
      <c r="J102" s="6">
        <f>IF(ISNUMBER('DI-Temp'!J102),('DI-Temp'!J102-'T-Res'!J$165)/'T-Res'!J$169,"")</f>
        <v>-2.1986071794444078</v>
      </c>
      <c r="K102" s="6">
        <f>IF(ISNUMBER('DI-Temp'!K102),('DI-Temp'!K102-'T-Res'!K$165)/'T-Res'!K$169,"")</f>
        <v>-0.61706641779658544</v>
      </c>
      <c r="L102" s="6">
        <f>IF(ISNUMBER('DI-Temp'!L102),('DI-Temp'!L102-'T-Res'!L$165)/'T-Res'!L$169,"")</f>
        <v>-0.50149502542240865</v>
      </c>
      <c r="M102" s="6">
        <f>IF(ISNUMBER('DI-Temp'!M102),('DI-Temp'!M102-'T-Res'!M$165)/'T-Res'!M$169,"")</f>
        <v>-1.0319011129815929</v>
      </c>
      <c r="N102" s="6">
        <f>IF(ISNUMBER('DI-Temp'!N102),('DI-Temp'!N102-'T-Res'!N$165)/'T-Res'!N$169,"")</f>
        <v>-1.6515701020169982</v>
      </c>
      <c r="O102" s="6">
        <f>IF(ISNUMBER('DI-Temp'!O102),('DI-Temp'!O102-'T-Res'!O$165)/'T-Res'!O$169,"")</f>
        <v>-0.14684708015422318</v>
      </c>
      <c r="P102" s="6">
        <f>IF(ISNUMBER('DI-Temp'!P102),('DI-Temp'!P102-'T-Res'!P$165)/'T-Res'!P$169,"")</f>
        <v>1.3339133248174271</v>
      </c>
      <c r="Q102" s="6">
        <f>IF(ISNUMBER('DI-Temp'!Q102),('DI-Temp'!Q102-'T-Res'!Q$165)/'T-Res'!Q$169,"")</f>
        <v>-0.87170138812825804</v>
      </c>
      <c r="R102" s="6">
        <f>IF(ISNUMBER('DI-Temp'!R102),('DI-Temp'!R102-'T-Res'!R$165)/'T-Res'!R$169,"")</f>
        <v>0.18632174639609542</v>
      </c>
      <c r="S102" s="6">
        <f>IF(ISNUMBER('DI-Temp'!S102),('DI-Temp'!S102-'T-Res'!S$165)/'T-Res'!S$169,"")</f>
        <v>-4.3332481099866593E-2</v>
      </c>
      <c r="T102" s="6">
        <f>IF(ISNUMBER('DI-Temp'!T102),('DI-Temp'!T102-'T-Res'!T$165)/'T-Res'!T$169,"")</f>
        <v>0.38330074112150808</v>
      </c>
    </row>
    <row r="103" spans="1:20">
      <c r="A103" s="1">
        <v>1971</v>
      </c>
      <c r="B103" s="6">
        <f>IF(ISNUMBER('DI-Temp'!B103),('DI-Temp'!B103-'T-Res'!B$165)/'T-Res'!B$169,"")</f>
        <v>-1.6613860608400235</v>
      </c>
      <c r="C103" s="6">
        <f>IF(ISNUMBER('DI-Temp'!C103),('DI-Temp'!C103-'T-Res'!C$165)/'T-Res'!C$169,"")</f>
        <v>-0.1246248986841323</v>
      </c>
      <c r="D103" s="6">
        <f>IF(ISNUMBER('DI-Temp'!D103),('DI-Temp'!D103-'T-Res'!D$165)/'T-Res'!D$169,"")</f>
        <v>1.297281735554642</v>
      </c>
      <c r="E103" s="6">
        <f>IF(ISNUMBER('DI-Temp'!E103),('DI-Temp'!E103-'T-Res'!E$165)/'T-Res'!E$169,"")</f>
        <v>-0.80977691064733925</v>
      </c>
      <c r="F103" s="6">
        <f>IF(ISNUMBER('DI-Temp'!F103),('DI-Temp'!F103-'T-Res'!F$165)/'T-Res'!F$169,"")</f>
        <v>0.30011349786189995</v>
      </c>
      <c r="G103" s="6">
        <f>IF(ISNUMBER('DI-Temp'!G103),('DI-Temp'!G103-'T-Res'!G$165)/'T-Res'!G$169,"")</f>
        <v>-5.4126848122082821E-2</v>
      </c>
      <c r="H103" s="6">
        <f>IF(ISNUMBER('DI-Temp'!H103),('DI-Temp'!H103-'T-Res'!H$165)/'T-Res'!H$169,"")</f>
        <v>0.40395660329395333</v>
      </c>
      <c r="I103" s="6">
        <f>IF(ISNUMBER('DI-Temp'!I103),('DI-Temp'!I103-'T-Res'!I$165)/'T-Res'!I$169,"")</f>
        <v>0.99047866921493422</v>
      </c>
      <c r="J103" s="6">
        <f>IF(ISNUMBER('DI-Temp'!J103),('DI-Temp'!J103-'T-Res'!J$165)/'T-Res'!J$169,"")</f>
        <v>-0.31040843066980128</v>
      </c>
      <c r="K103" s="6">
        <f>IF(ISNUMBER('DI-Temp'!K103),('DI-Temp'!K103-'T-Res'!K$165)/'T-Res'!K$169,"")</f>
        <v>-0.5182479523131458</v>
      </c>
      <c r="L103" s="6">
        <f>IF(ISNUMBER('DI-Temp'!L103),('DI-Temp'!L103-'T-Res'!L$165)/'T-Res'!L$169,"")</f>
        <v>0.44793730426076017</v>
      </c>
      <c r="M103" s="6">
        <f>IF(ISNUMBER('DI-Temp'!M103),('DI-Temp'!M103-'T-Res'!M$165)/'T-Res'!M$169,"")</f>
        <v>-1.2799542651406384</v>
      </c>
      <c r="N103" s="6">
        <f>IF(ISNUMBER('DI-Temp'!N103),('DI-Temp'!N103-'T-Res'!N$165)/'T-Res'!N$169,"")</f>
        <v>0.93068934087600097</v>
      </c>
      <c r="O103" s="6">
        <f>IF(ISNUMBER('DI-Temp'!O103),('DI-Temp'!O103-'T-Res'!O$165)/'T-Res'!O$169,"")</f>
        <v>1.3915509024140109</v>
      </c>
      <c r="P103" s="6">
        <f>IF(ISNUMBER('DI-Temp'!P103),('DI-Temp'!P103-'T-Res'!P$165)/'T-Res'!P$169,"")</f>
        <v>-1.5303177407415733</v>
      </c>
      <c r="Q103" s="6">
        <f>IF(ISNUMBER('DI-Temp'!Q103),('DI-Temp'!Q103-'T-Res'!Q$165)/'T-Res'!Q$169,"")</f>
        <v>0.74034912416374188</v>
      </c>
      <c r="R103" s="6">
        <f>IF(ISNUMBER('DI-Temp'!R103),('DI-Temp'!R103-'T-Res'!R$165)/'T-Res'!R$169,"")</f>
        <v>0.76172713967823591</v>
      </c>
      <c r="S103" s="6">
        <f>IF(ISNUMBER('DI-Temp'!S103),('DI-Temp'!S103-'T-Res'!S$165)/'T-Res'!S$169,"")</f>
        <v>-0.73155423974472478</v>
      </c>
      <c r="T103" s="6">
        <f>IF(ISNUMBER('DI-Temp'!T103),('DI-Temp'!T103-'T-Res'!T$165)/'T-Res'!T$169,"")</f>
        <v>-0.40234674068048903</v>
      </c>
    </row>
    <row r="104" spans="1:20">
      <c r="A104" s="1">
        <v>1972</v>
      </c>
      <c r="B104" s="6">
        <f>IF(ISNUMBER('DI-Temp'!B104),('DI-Temp'!B104-'T-Res'!B$165)/'T-Res'!B$169,"")</f>
        <v>0.91523852463076405</v>
      </c>
      <c r="C104" s="6">
        <f>IF(ISNUMBER('DI-Temp'!C104),('DI-Temp'!C104-'T-Res'!C$165)/'T-Res'!C$169,"")</f>
        <v>1.4571526615374621</v>
      </c>
      <c r="D104" s="6">
        <f>IF(ISNUMBER('DI-Temp'!D104),('DI-Temp'!D104-'T-Res'!D$165)/'T-Res'!D$169,"")</f>
        <v>-1.5464464947843988</v>
      </c>
      <c r="E104" s="6">
        <f>IF(ISNUMBER('DI-Temp'!E104),('DI-Temp'!E104-'T-Res'!E$165)/'T-Res'!E$169,"")</f>
        <v>0.76317104528628577</v>
      </c>
      <c r="F104" s="6">
        <f>IF(ISNUMBER('DI-Temp'!F104),('DI-Temp'!F104-'T-Res'!F$165)/'T-Res'!F$169,"")</f>
        <v>0.90611190700626487</v>
      </c>
      <c r="G104" s="6">
        <f>IF(ISNUMBER('DI-Temp'!G104),('DI-Temp'!G104-'T-Res'!G$165)/'T-Res'!G$169,"")</f>
        <v>-0.75004346683462642</v>
      </c>
      <c r="H104" s="6">
        <f>IF(ISNUMBER('DI-Temp'!H104),('DI-Temp'!H104-'T-Res'!H$165)/'T-Res'!H$169,"")</f>
        <v>-0.38952958174783442</v>
      </c>
      <c r="I104" s="6">
        <f>IF(ISNUMBER('DI-Temp'!I104),('DI-Temp'!I104-'T-Res'!I$165)/'T-Res'!I$169,"")</f>
        <v>-0.39745322395243815</v>
      </c>
      <c r="J104" s="6">
        <f>IF(ISNUMBER('DI-Temp'!J104),('DI-Temp'!J104-'T-Res'!J$165)/'T-Res'!J$169,"")</f>
        <v>0.97699980713107348</v>
      </c>
      <c r="K104" s="6">
        <f>IF(ISNUMBER('DI-Temp'!K104),('DI-Temp'!K104-'T-Res'!K$165)/'T-Res'!K$169,"")</f>
        <v>-0.5182479523131458</v>
      </c>
      <c r="L104" s="6">
        <f>IF(ISNUMBER('DI-Temp'!L104),('DI-Temp'!L104-'T-Res'!L$165)/'T-Res'!L$169,"")</f>
        <v>0.63052044458444489</v>
      </c>
      <c r="M104" s="6">
        <f>IF(ISNUMBER('DI-Temp'!M104),('DI-Temp'!M104-'T-Res'!M$165)/'T-Res'!M$169,"")</f>
        <v>0.75408158256351732</v>
      </c>
      <c r="N104" s="6">
        <f>IF(ISNUMBER('DI-Temp'!N104),('DI-Temp'!N104-'T-Res'!N$165)/'T-Res'!N$169,"")</f>
        <v>-0.36044038057047567</v>
      </c>
      <c r="O104" s="6">
        <f>IF(ISNUMBER('DI-Temp'!O104),('DI-Temp'!O104-'T-Res'!O$165)/'T-Res'!O$169,"")</f>
        <v>-0.84611889041249688</v>
      </c>
      <c r="P104" s="6">
        <f>IF(ISNUMBER('DI-Temp'!P104),('DI-Temp'!P104-'T-Res'!P$165)/'T-Res'!P$169,"")</f>
        <v>-1.1211418742331447</v>
      </c>
      <c r="Q104" s="6">
        <f>IF(ISNUMBER('DI-Temp'!Q104),('DI-Temp'!Q104-'T-Res'!Q$165)/'T-Res'!Q$169,"")</f>
        <v>0.32241010245841356</v>
      </c>
      <c r="R104" s="6">
        <f>IF(ISNUMBER('DI-Temp'!R104),('DI-Temp'!R104-'T-Res'!R$165)/'T-Res'!R$169,"")</f>
        <v>-0.88228826969933505</v>
      </c>
      <c r="S104" s="6">
        <f>IF(ISNUMBER('DI-Temp'!S104),('DI-Temp'!S104-'T-Res'!S$165)/'T-Res'!S$169,"")</f>
        <v>-2.0315286727406354</v>
      </c>
      <c r="T104" s="6">
        <f>IF(ISNUMBER('DI-Temp'!T104),('DI-Temp'!T104-'T-Res'!T$165)/'T-Res'!T$169,"")</f>
        <v>-1.4736842158650085</v>
      </c>
    </row>
    <row r="105" spans="1:20">
      <c r="A105" s="1">
        <v>1973</v>
      </c>
      <c r="B105" s="6">
        <f>IF(ISNUMBER('DI-Temp'!B105),('DI-Temp'!B105-'T-Res'!B$165)/'T-Res'!B$169,"")</f>
        <v>-0.37307376810460685</v>
      </c>
      <c r="C105" s="6">
        <f>IF(ISNUMBER('DI-Temp'!C105),('DI-Temp'!C105-'T-Res'!C$165)/'T-Res'!C$169,"")</f>
        <v>-0.84361469878484219</v>
      </c>
      <c r="D105" s="6">
        <f>IF(ISNUMBER('DI-Temp'!D105),('DI-Temp'!D105-'T-Res'!D$165)/'T-Res'!D$169,"")</f>
        <v>-1.1401996047359644</v>
      </c>
      <c r="E105" s="6">
        <f>IF(ISNUMBER('DI-Temp'!E105),('DI-Temp'!E105-'T-Res'!E$165)/'T-Res'!E$169,"")</f>
        <v>0.35536972337757311</v>
      </c>
      <c r="F105" s="6">
        <f>IF(ISNUMBER('DI-Temp'!F105),('DI-Temp'!F105-'T-Res'!F$165)/'T-Res'!F$169,"")</f>
        <v>-0.82531211912052016</v>
      </c>
      <c r="G105" s="6">
        <f>IF(ISNUMBER('DI-Temp'!G105),('DI-Temp'!G105-'T-Res'!G$165)/'T-Res'!G$169,"")</f>
        <v>-2.0645526355139441</v>
      </c>
      <c r="H105" s="6">
        <f>IF(ISNUMBER('DI-Temp'!H105),('DI-Temp'!H105-'T-Res'!H$165)/'T-Res'!H$169,"")</f>
        <v>-1.4715561977138862</v>
      </c>
      <c r="I105" s="6">
        <f>IF(ISNUMBER('DI-Temp'!I105),('DI-Temp'!I105-'T-Res'!I$165)/'T-Res'!I$169,"")</f>
        <v>-8.201415732348824E-2</v>
      </c>
      <c r="J105" s="6">
        <f>IF(ISNUMBER('DI-Temp'!J105),('DI-Temp'!J105-'T-Res'!J$165)/'T-Res'!J$169,"")</f>
        <v>-0.35332203859648242</v>
      </c>
      <c r="K105" s="6">
        <f>IF(ISNUMBER('DI-Temp'!K105),('DI-Temp'!K105-'T-Res'!K$165)/'T-Res'!K$169,"")</f>
        <v>0.10760232908195927</v>
      </c>
      <c r="L105" s="6">
        <f>IF(ISNUMBER('DI-Temp'!L105),('DI-Temp'!L105-'T-Res'!L$165)/'T-Res'!L$169,"")</f>
        <v>4.6254395548645487E-2</v>
      </c>
      <c r="M105" s="6">
        <f>IF(ISNUMBER('DI-Temp'!M105),('DI-Temp'!M105-'T-Res'!M$165)/'T-Res'!M$169,"")</f>
        <v>0.25797527824542643</v>
      </c>
      <c r="N105" s="6">
        <f>IF(ISNUMBER('DI-Temp'!N105),('DI-Temp'!N105-'T-Res'!N$165)/'T-Res'!N$169,"")</f>
        <v>-1.732265709607423</v>
      </c>
      <c r="O105" s="6">
        <f>IF(ISNUMBER('DI-Temp'!O105),('DI-Temp'!O105-'T-Res'!O$165)/'T-Res'!O$169,"")</f>
        <v>0.41257036805240377</v>
      </c>
      <c r="P105" s="6">
        <f>IF(ISNUMBER('DI-Temp'!P105),('DI-Temp'!P105-'T-Res'!P$165)/'T-Res'!P$169,"")</f>
        <v>1.0884078049123607</v>
      </c>
      <c r="Q105" s="6">
        <f>IF(ISNUMBER('DI-Temp'!Q105),('DI-Temp'!Q105-'T-Res'!Q$165)/'T-Res'!Q$169,"")</f>
        <v>0.20299895339971924</v>
      </c>
      <c r="R105" s="6">
        <f>IF(ISNUMBER('DI-Temp'!R105),('DI-Temp'!R105-'T-Res'!R$165)/'T-Res'!R$169,"")</f>
        <v>1.8303371557736663</v>
      </c>
      <c r="S105" s="6">
        <f>IF(ISNUMBER('DI-Temp'!S105),('DI-Temp'!S105-'T-Res'!S$165)/'T-Res'!S$169,"")</f>
        <v>1.0272346990143668</v>
      </c>
      <c r="T105" s="6">
        <f>IF(ISNUMBER('DI-Temp'!T105),('DI-Temp'!T105-'T-Res'!T$165)/'T-Res'!T$169,"")</f>
        <v>-0.97372672744553357</v>
      </c>
    </row>
    <row r="106" spans="1:20">
      <c r="A106" s="1">
        <v>1974</v>
      </c>
      <c r="B106" s="6">
        <f>IF(ISNUMBER('DI-Temp'!B106),('DI-Temp'!B106-'T-Res'!B$165)/'T-Res'!B$169,"")</f>
        <v>-1.7419055791360041</v>
      </c>
      <c r="C106" s="6">
        <f>IF(ISNUMBER('DI-Temp'!C106),('DI-Temp'!C106-'T-Res'!C$165)/'T-Res'!C$169,"")</f>
        <v>0.45056694139644377</v>
      </c>
      <c r="D106" s="6">
        <f>IF(ISNUMBER('DI-Temp'!D106),('DI-Temp'!D106-'T-Res'!D$165)/'T-Res'!D$169,"")</f>
        <v>1.0535336015255721</v>
      </c>
      <c r="E106" s="6">
        <f>IF(ISNUMBER('DI-Temp'!E106),('DI-Temp'!E106-'T-Res'!E$165)/'T-Res'!E$169,"")</f>
        <v>0.23885505997505538</v>
      </c>
      <c r="F106" s="6">
        <f>IF(ISNUMBER('DI-Temp'!F106),('DI-Temp'!F106-'T-Res'!F$165)/'T-Res'!F$169,"")</f>
        <v>2.031537523988685</v>
      </c>
      <c r="G106" s="6">
        <f>IF(ISNUMBER('DI-Temp'!G106),('DI-Temp'!G106-'T-Res'!G$165)/'T-Res'!G$169,"")</f>
        <v>1.0284101143196616</v>
      </c>
      <c r="H106" s="6">
        <f>IF(ISNUMBER('DI-Temp'!H106),('DI-Temp'!H106-'T-Res'!H$165)/'T-Res'!H$169,"")</f>
        <v>-0.96661044359636261</v>
      </c>
      <c r="I106" s="6">
        <f>IF(ISNUMBER('DI-Temp'!I106),('DI-Temp'!I106-'T-Res'!I$165)/'T-Res'!I$169,"")</f>
        <v>-0.27127759730086537</v>
      </c>
      <c r="J106" s="6">
        <f>IF(ISNUMBER('DI-Temp'!J106),('DI-Temp'!J106-'T-Res'!J$165)/'T-Res'!J$169,"")</f>
        <v>-0.39623564652318805</v>
      </c>
      <c r="K106" s="6">
        <f>IF(ISNUMBER('DI-Temp'!K106),('DI-Temp'!K106-'T-Res'!K$165)/'T-Res'!K$169,"")</f>
        <v>1.3263634033776646</v>
      </c>
      <c r="L106" s="6">
        <f>IF(ISNUMBER('DI-Temp'!L106),('DI-Temp'!L106-'T-Res'!L$165)/'T-Res'!L$169,"")</f>
        <v>0.95917009716706902</v>
      </c>
      <c r="M106" s="6">
        <f>IF(ISNUMBER('DI-Temp'!M106),('DI-Temp'!M106-'T-Res'!M$165)/'T-Res'!M$169,"")</f>
        <v>1.0517453651543831</v>
      </c>
      <c r="N106" s="6">
        <f>IF(ISNUMBER('DI-Temp'!N106),('DI-Temp'!N106-'T-Res'!N$165)/'T-Res'!N$169,"")</f>
        <v>0.68860251810477224</v>
      </c>
      <c r="O106" s="6">
        <f>IF(ISNUMBER('DI-Temp'!O106),('DI-Temp'!O106-'T-Res'!O$165)/'T-Res'!O$169,"")</f>
        <v>-0.56641016630916352</v>
      </c>
      <c r="P106" s="6">
        <f>IF(ISNUMBER('DI-Temp'!P106),('DI-Temp'!P106-'T-Res'!P$165)/'T-Res'!P$169,"")</f>
        <v>-0.9574715276297826</v>
      </c>
      <c r="Q106" s="6">
        <f>IF(ISNUMBER('DI-Temp'!Q106),('DI-Temp'!Q106-'T-Res'!Q$165)/'T-Res'!Q$169,"")</f>
        <v>-1.1105236862456127</v>
      </c>
      <c r="R106" s="6">
        <f>IF(ISNUMBER('DI-Temp'!R106),('DI-Temp'!R106-'T-Res'!R$165)/'T-Res'!R$169,"")</f>
        <v>0.26852251686499268</v>
      </c>
      <c r="S106" s="6">
        <f>IF(ISNUMBER('DI-Temp'!S106),('DI-Temp'!S106-'T-Res'!S$165)/'T-Res'!S$169,"")</f>
        <v>-0.34920881827534944</v>
      </c>
      <c r="T106" s="6">
        <f>IF(ISNUMBER('DI-Temp'!T106),('DI-Temp'!T106-'T-Res'!T$165)/'T-Res'!T$169,"")</f>
        <v>-2.6164441893951382</v>
      </c>
    </row>
    <row r="107" spans="1:20">
      <c r="A107" s="1">
        <v>1975</v>
      </c>
      <c r="B107" s="6">
        <f>IF(ISNUMBER('DI-Temp'!B107),('DI-Temp'!B107-'T-Res'!B$165)/'T-Res'!B$169,"")</f>
        <v>0.6736799697428677</v>
      </c>
      <c r="C107" s="6">
        <f>IF(ISNUMBER('DI-Temp'!C107),('DI-Temp'!C107-'T-Res'!C$165)/'T-Res'!C$169,"")</f>
        <v>-0.55601877874453376</v>
      </c>
      <c r="D107" s="6">
        <f>IF(ISNUMBER('DI-Temp'!D107),('DI-Temp'!D107-'T-Res'!D$165)/'T-Res'!D$169,"")</f>
        <v>-0.9777008487165999</v>
      </c>
      <c r="E107" s="6">
        <f>IF(ISNUMBER('DI-Temp'!E107),('DI-Temp'!E107-'T-Res'!E$165)/'T-Res'!E$169,"")</f>
        <v>-1.0428062374523417</v>
      </c>
      <c r="F107" s="6">
        <f>IF(ISNUMBER('DI-Temp'!F107),('DI-Temp'!F107-'T-Res'!F$165)/'T-Res'!F$169,"")</f>
        <v>0.38668469916825887</v>
      </c>
      <c r="G107" s="6">
        <f>IF(ISNUMBER('DI-Temp'!G107),('DI-Temp'!G107-'T-Res'!G$165)/'T-Res'!G$169,"")</f>
        <v>-0.36342312310542579</v>
      </c>
      <c r="H107" s="6">
        <f>IF(ISNUMBER('DI-Temp'!H107),('DI-Temp'!H107-'T-Res'!H$165)/'T-Res'!H$169,"")</f>
        <v>-2.6257179214109834</v>
      </c>
      <c r="I107" s="6">
        <f>IF(ISNUMBER('DI-Temp'!I107),('DI-Temp'!I107-'T-Res'!I$165)/'T-Res'!I$169,"")</f>
        <v>0.67503960258598439</v>
      </c>
      <c r="J107" s="6">
        <f>IF(ISNUMBER('DI-Temp'!J107),('DI-Temp'!J107-'T-Res'!J$165)/'T-Res'!J$169,"")</f>
        <v>1.8781855735916955</v>
      </c>
      <c r="K107" s="6">
        <f>IF(ISNUMBER('DI-Temp'!K107),('DI-Temp'!K107-'T-Res'!K$165)/'T-Res'!K$169,"")</f>
        <v>1.6557582883224509</v>
      </c>
      <c r="L107" s="6">
        <f>IF(ISNUMBER('DI-Temp'!L107),('DI-Temp'!L107-'T-Res'!L$165)/'T-Res'!L$169,"")</f>
        <v>0.22883753587233019</v>
      </c>
      <c r="M107" s="6">
        <f>IF(ISNUMBER('DI-Temp'!M107),('DI-Temp'!M107-'T-Res'!M$165)/'T-Res'!M$169,"")</f>
        <v>-3.9688504345411171E-2</v>
      </c>
      <c r="N107" s="6">
        <f>IF(ISNUMBER('DI-Temp'!N107),('DI-Temp'!N107-'T-Res'!N$165)/'T-Res'!N$169,"")</f>
        <v>-0.19904916538967182</v>
      </c>
      <c r="O107" s="6">
        <f>IF(ISNUMBER('DI-Temp'!O107),('DI-Temp'!O107-'T-Res'!O$165)/'T-Res'!O$169,"")</f>
        <v>-0.49648298528336005</v>
      </c>
      <c r="P107" s="6">
        <f>IF(ISNUMBER('DI-Temp'!P107),('DI-Temp'!P107-'T-Res'!P$165)/'T-Res'!P$169,"")</f>
        <v>-0.46646048781964961</v>
      </c>
      <c r="Q107" s="6">
        <f>IF(ISNUMBER('DI-Temp'!Q107),('DI-Temp'!Q107-'T-Res'!Q$165)/'T-Res'!Q$169,"")</f>
        <v>1.098582571339723</v>
      </c>
      <c r="R107" s="6">
        <f>IF(ISNUMBER('DI-Temp'!R107),('DI-Temp'!R107-'T-Res'!R$165)/'T-Res'!R$169,"")</f>
        <v>2.4057425490558066</v>
      </c>
      <c r="S107" s="6">
        <f>IF(ISNUMBER('DI-Temp'!S107),('DI-Temp'!S107-'T-Res'!S$165)/'T-Res'!S$169,"")</f>
        <v>1.562518289071527</v>
      </c>
      <c r="T107" s="6">
        <f>IF(ISNUMBER('DI-Temp'!T107),('DI-Temp'!T107-'T-Res'!T$165)/'T-Res'!T$169,"")</f>
        <v>-1.2594167208280964</v>
      </c>
    </row>
    <row r="108" spans="1:20">
      <c r="A108" s="1">
        <v>1976</v>
      </c>
      <c r="B108" s="6">
        <f>IF(ISNUMBER('DI-Temp'!B108),('DI-Temp'!B108-'T-Res'!B$165)/'T-Res'!B$169,"")</f>
        <v>-0.2120347315126912</v>
      </c>
      <c r="C108" s="6">
        <f>IF(ISNUMBER('DI-Temp'!C108),('DI-Temp'!C108-'T-Res'!C$165)/'T-Res'!C$169,"")</f>
        <v>-0.48411979873448724</v>
      </c>
      <c r="D108" s="6">
        <f>IF(ISNUMBER('DI-Temp'!D108),('DI-Temp'!D108-'T-Res'!D$165)/'T-Res'!D$169,"")</f>
        <v>-0.49020458065846018</v>
      </c>
      <c r="E108" s="6">
        <f>IF(ISNUMBER('DI-Temp'!E108),('DI-Temp'!E108-'T-Res'!E$165)/'T-Res'!E$169,"")</f>
        <v>1.1127150354937396</v>
      </c>
      <c r="F108" s="6">
        <f>IF(ISNUMBER('DI-Temp'!F108),('DI-Temp'!F108-'T-Res'!F$165)/'T-Res'!F$169,"")</f>
        <v>2.6375359331330497</v>
      </c>
      <c r="G108" s="6">
        <f>IF(ISNUMBER('DI-Temp'!G108),('DI-Temp'!G108-'T-Res'!G$165)/'T-Res'!G$169,"")</f>
        <v>1.5696785955405776</v>
      </c>
      <c r="H108" s="6">
        <f>IF(ISNUMBER('DI-Temp'!H108),('DI-Temp'!H108-'T-Res'!H$165)/'T-Res'!H$169,"")</f>
        <v>-1.2551508745206676</v>
      </c>
      <c r="I108" s="6">
        <f>IF(ISNUMBER('DI-Temp'!I108),('DI-Temp'!I108-'T-Res'!I$165)/'T-Res'!I$169,"")</f>
        <v>-0.58671666392981525</v>
      </c>
      <c r="J108" s="6">
        <f>IF(ISNUMBER('DI-Temp'!J108),('DI-Temp'!J108-'T-Res'!J$165)/'T-Res'!J$169,"")</f>
        <v>-5.2926783109616557E-2</v>
      </c>
      <c r="K108" s="6">
        <f>IF(ISNUMBER('DI-Temp'!K108),('DI-Temp'!K108-'T-Res'!K$165)/'T-Res'!K$169,"")</f>
        <v>0.83227107596048522</v>
      </c>
      <c r="L108" s="6">
        <f>IF(ISNUMBER('DI-Temp'!L108),('DI-Temp'!L108-'T-Res'!L$165)/'T-Res'!L$169,"")</f>
        <v>-0.17284537283976373</v>
      </c>
      <c r="M108" s="6">
        <f>IF(ISNUMBER('DI-Temp'!M108),('DI-Temp'!M108-'T-Res'!M$165)/'T-Res'!M$169,"")</f>
        <v>-0.88306922168618818</v>
      </c>
      <c r="N108" s="6">
        <f>IF(ISNUMBER('DI-Temp'!N108),('DI-Temp'!N108-'T-Res'!N$165)/'T-Res'!N$169,"")</f>
        <v>-3.7657950208867988E-2</v>
      </c>
      <c r="O108" s="6">
        <f>IF(ISNUMBER('DI-Temp'!O108),('DI-Temp'!O108-'T-Res'!O$165)/'T-Res'!O$169,"")</f>
        <v>0.76220627318154066</v>
      </c>
      <c r="P108" s="6">
        <f>IF(ISNUMBER('DI-Temp'!P108),('DI-Temp'!P108-'T-Res'!P$165)/'T-Res'!P$169,"")</f>
        <v>2.5614409243427132</v>
      </c>
      <c r="Q108" s="6">
        <f>IF(ISNUMBER('DI-Temp'!Q108),('DI-Temp'!Q108-'T-Res'!Q$165)/'T-Res'!Q$169,"")</f>
        <v>1.8150494656917531</v>
      </c>
      <c r="R108" s="6">
        <f>IF(ISNUMBER('DI-Temp'!R108),('DI-Temp'!R108-'T-Res'!R$165)/'T-Res'!R$169,"")</f>
        <v>0.35072328733384317</v>
      </c>
      <c r="S108" s="6">
        <f>IF(ISNUMBER('DI-Temp'!S108),('DI-Temp'!S108-'T-Res'!S$165)/'T-Res'!S$169,"")</f>
        <v>-0.11980156539375904</v>
      </c>
      <c r="T108" s="6">
        <f>IF(ISNUMBER('DI-Temp'!T108),('DI-Temp'!T108-'T-Res'!T$165)/'T-Res'!T$169,"")</f>
        <v>0.52614573781276919</v>
      </c>
    </row>
    <row r="109" spans="1:20">
      <c r="A109" s="1">
        <v>1977</v>
      </c>
      <c r="B109" s="6">
        <f>IF(ISNUMBER('DI-Temp'!B109),('DI-Temp'!B109-'T-Res'!B$165)/'T-Res'!B$169,"")</f>
        <v>-5.0995694920775575E-2</v>
      </c>
      <c r="C109" s="6">
        <f>IF(ISNUMBER('DI-Temp'!C109),('DI-Temp'!C109-'T-Res'!C$165)/'T-Res'!C$169,"")</f>
        <v>0.81006184144679871</v>
      </c>
      <c r="D109" s="6">
        <f>IF(ISNUMBER('DI-Temp'!D109),('DI-Temp'!D109-'T-Res'!D$165)/'T-Res'!D$169,"")</f>
        <v>2.5160224056999452</v>
      </c>
      <c r="E109" s="6">
        <f>IF(ISNUMBER('DI-Temp'!E109),('DI-Temp'!E109-'T-Res'!E$165)/'T-Res'!E$169,"")</f>
        <v>1.8118030159087135</v>
      </c>
      <c r="F109" s="6">
        <f>IF(ISNUMBER('DI-Temp'!F109),('DI-Temp'!F109-'T-Res'!F$165)/'T-Res'!F$169,"")</f>
        <v>0.47325590047456861</v>
      </c>
      <c r="G109" s="6">
        <f>IF(ISNUMBER('DI-Temp'!G109),('DI-Temp'!G109-'T-Res'!G$165)/'T-Res'!G$169,"")</f>
        <v>-0.13145091686794053</v>
      </c>
      <c r="H109" s="6">
        <f>IF(ISNUMBER('DI-Temp'!H109),('DI-Temp'!H109-'T-Res'!H$165)/'T-Res'!H$169,"")</f>
        <v>0.54822681875608537</v>
      </c>
      <c r="I109" s="6">
        <f>IF(ISNUMBER('DI-Temp'!I109),('DI-Temp'!I109-'T-Res'!I$165)/'T-Res'!I$169,"")</f>
        <v>0.73812741591178865</v>
      </c>
      <c r="J109" s="6">
        <f>IF(ISNUMBER('DI-Temp'!J109),('DI-Temp'!J109-'T-Res'!J$165)/'T-Res'!J$169,"")</f>
        <v>-0.73954450993675946</v>
      </c>
      <c r="K109" s="6">
        <f>IF(ISNUMBER('DI-Temp'!K109),('DI-Temp'!K109-'T-Res'!K$165)/'T-Res'!K$169,"")</f>
        <v>0.46993670252121289</v>
      </c>
      <c r="L109" s="6">
        <f>IF(ISNUMBER('DI-Temp'!L109),('DI-Temp'!L109-'T-Res'!L$165)/'T-Res'!L$169,"")</f>
        <v>1.068719981361284</v>
      </c>
      <c r="M109" s="6">
        <f>IF(ISNUMBER('DI-Temp'!M109),('DI-Temp'!M109-'T-Res'!M$165)/'T-Res'!M$169,"")</f>
        <v>1.2997985173134285</v>
      </c>
      <c r="N109" s="6">
        <f>IF(ISNUMBER('DI-Temp'!N109),('DI-Temp'!N109-'T-Res'!N$165)/'T-Res'!N$169,"")</f>
        <v>-1.4901788868361943</v>
      </c>
      <c r="O109" s="6">
        <f>IF(ISNUMBER('DI-Temp'!O109),('DI-Temp'!O109-'T-Res'!O$165)/'T-Res'!O$169,"")</f>
        <v>-0.42655580425751677</v>
      </c>
      <c r="P109" s="6">
        <f>IF(ISNUMBER('DI-Temp'!P109),('DI-Temp'!P109-'T-Res'!P$165)/'T-Res'!P$169,"")</f>
        <v>-0.13911979461292528</v>
      </c>
      <c r="Q109" s="6">
        <f>IF(ISNUMBER('DI-Temp'!Q109),('DI-Temp'!Q109-'T-Res'!Q$165)/'T-Res'!Q$169,"")</f>
        <v>-0.21494006830560902</v>
      </c>
      <c r="R109" s="6">
        <f>IF(ISNUMBER('DI-Temp'!R109),('DI-Temp'!R109-'T-Res'!R$165)/'T-Res'!R$169,"")</f>
        <v>-0.63568595829269003</v>
      </c>
      <c r="S109" s="6">
        <f>IF(ISNUMBER('DI-Temp'!S109),('DI-Temp'!S109-'T-Res'!S$165)/'T-Res'!S$169,"")</f>
        <v>-0.73155423974472478</v>
      </c>
      <c r="T109" s="6">
        <f>IF(ISNUMBER('DI-Temp'!T109),('DI-Temp'!T109-'T-Res'!T$165)/'T-Res'!T$169,"")</f>
        <v>0.66899073450403035</v>
      </c>
    </row>
    <row r="110" spans="1:20">
      <c r="A110" s="1">
        <v>1978</v>
      </c>
      <c r="B110" s="6">
        <f>IF(ISNUMBER('DI-Temp'!B110),('DI-Temp'!B110-'T-Res'!B$165)/'T-Res'!B$169,"")</f>
        <v>-1.5003470242481078</v>
      </c>
      <c r="C110" s="6">
        <f>IF(ISNUMBER('DI-Temp'!C110),('DI-Temp'!C110-'T-Res'!C$165)/'T-Res'!C$169,"")</f>
        <v>-0.41222081872439992</v>
      </c>
      <c r="D110" s="6">
        <f>IF(ISNUMBER('DI-Temp'!D110),('DI-Temp'!D110-'T-Res'!D$165)/'T-Res'!D$169,"")</f>
        <v>-0.16520706861973114</v>
      </c>
      <c r="E110" s="6">
        <f>IF(ISNUMBER('DI-Temp'!E110),('DI-Temp'!E110-'T-Res'!E$165)/'T-Res'!E$169,"")</f>
        <v>-0.16894626193365733</v>
      </c>
      <c r="F110" s="6">
        <f>IF(ISNUMBER('DI-Temp'!F110),('DI-Temp'!F110-'T-Res'!F$165)/'T-Res'!F$169,"")</f>
        <v>-0.56559851520149251</v>
      </c>
      <c r="G110" s="6">
        <f>IF(ISNUMBER('DI-Temp'!G110),('DI-Temp'!G110-'T-Res'!G$165)/'T-Res'!G$169,"")</f>
        <v>-0.75004346683462642</v>
      </c>
      <c r="H110" s="6">
        <f>IF(ISNUMBER('DI-Temp'!H110),('DI-Temp'!H110-'T-Res'!H$165)/'T-Res'!H$169,"")</f>
        <v>0.6924970342182174</v>
      </c>
      <c r="I110" s="6">
        <f>IF(ISNUMBER('DI-Temp'!I110),('DI-Temp'!I110-'T-Res'!I$165)/'T-Res'!I$169,"")</f>
        <v>0.86430304256336143</v>
      </c>
      <c r="J110" s="6">
        <f>IF(ISNUMBER('DI-Temp'!J110),('DI-Temp'!J110-'T-Res'!J$165)/'T-Res'!J$169,"")</f>
        <v>0.2903820803039549</v>
      </c>
      <c r="K110" s="6">
        <f>IF(ISNUMBER('DI-Temp'!K110),('DI-Temp'!K110-'T-Res'!K$165)/'T-Res'!K$169,"")</f>
        <v>0.43699721402674552</v>
      </c>
      <c r="L110" s="6">
        <f>IF(ISNUMBER('DI-Temp'!L110),('DI-Temp'!L110-'T-Res'!L$165)/'T-Res'!L$169,"")</f>
        <v>-0.61104490961660285</v>
      </c>
      <c r="M110" s="6">
        <f>IF(ISNUMBER('DI-Temp'!M110),('DI-Temp'!M110-'T-Res'!M$165)/'T-Res'!M$169,"")</f>
        <v>0.75408158256351732</v>
      </c>
      <c r="N110" s="6">
        <f>IF(ISNUMBER('DI-Temp'!N110),('DI-Temp'!N110-'T-Res'!N$165)/'T-Res'!N$169,"")</f>
        <v>-0.2797447729800967</v>
      </c>
      <c r="O110" s="6">
        <f>IF(ISNUMBER('DI-Temp'!O110),('DI-Temp'!O110-'T-Res'!O$165)/'T-Res'!O$169,"")</f>
        <v>-0.35662862323167349</v>
      </c>
      <c r="P110" s="6">
        <f>IF(ISNUMBER('DI-Temp'!P110),('DI-Temp'!P110-'T-Res'!P$165)/'T-Res'!P$169,"")</f>
        <v>-0.63013083442301177</v>
      </c>
      <c r="Q110" s="6">
        <f>IF(ISNUMBER('DI-Temp'!Q110),('DI-Temp'!Q110-'T-Res'!Q$165)/'T-Res'!Q$169,"")</f>
        <v>-0.93140696265760525</v>
      </c>
      <c r="R110" s="6">
        <f>IF(ISNUMBER('DI-Temp'!R110),('DI-Temp'!R110-'T-Res'!R$165)/'T-Res'!R$169,"")</f>
        <v>-1.2110913515748305</v>
      </c>
      <c r="S110" s="6">
        <f>IF(ISNUMBER('DI-Temp'!S110),('DI-Temp'!S110-'T-Res'!S$165)/'T-Res'!S$169,"")</f>
        <v>-0.65508515545087576</v>
      </c>
      <c r="T110" s="6">
        <f>IF(ISNUMBER('DI-Temp'!T110),('DI-Temp'!T110-'T-Res'!T$165)/'T-Res'!T$169,"")</f>
        <v>-4.5234248952315918E-2</v>
      </c>
    </row>
    <row r="111" spans="1:20">
      <c r="A111" s="1">
        <v>1979</v>
      </c>
      <c r="B111" s="6">
        <f>IF(ISNUMBER('DI-Temp'!B111),('DI-Temp'!B111-'T-Res'!B$165)/'T-Res'!B$169,"")</f>
        <v>-0.2925542498086719</v>
      </c>
      <c r="C111" s="6">
        <f>IF(ISNUMBER('DI-Temp'!C111),('DI-Temp'!C111-'T-Res'!C$165)/'T-Res'!C$169,"")</f>
        <v>-0.3403218387143126</v>
      </c>
      <c r="D111" s="6">
        <f>IF(ISNUMBER('DI-Temp'!D111),('DI-Temp'!D111-'T-Res'!D$165)/'T-Res'!D$169,"")</f>
        <v>-0.65270333667782465</v>
      </c>
      <c r="E111" s="6">
        <f>IF(ISNUMBER('DI-Temp'!E111),('DI-Temp'!E111-'T-Res'!E$165)/'T-Res'!E$169,"")</f>
        <v>-0.86803424234859816</v>
      </c>
      <c r="F111" s="6">
        <f>IF(ISNUMBER('DI-Temp'!F111),('DI-Temp'!F111-'T-Res'!F$165)/'T-Res'!F$169,"")</f>
        <v>-1.1715969243458575</v>
      </c>
      <c r="G111" s="6">
        <f>IF(ISNUMBER('DI-Temp'!G111),('DI-Temp'!G111-'T-Res'!G$165)/'T-Res'!G$169,"")</f>
        <v>-0.67271939808881265</v>
      </c>
      <c r="H111" s="6">
        <f>IF(ISNUMBER('DI-Temp'!H111),('DI-Temp'!H111-'T-Res'!H$165)/'T-Res'!H$169,"")</f>
        <v>-2.8854043092483815E-2</v>
      </c>
      <c r="I111" s="6">
        <f>IF(ISNUMBER('DI-Temp'!I111),('DI-Temp'!I111-'T-Res'!I$165)/'T-Res'!I$169,"")</f>
        <v>-0.39745322395243815</v>
      </c>
      <c r="J111" s="6">
        <f>IF(ISNUMBER('DI-Temp'!J111),('DI-Temp'!J111-'T-Res'!J$165)/'T-Res'!J$169,"")</f>
        <v>-1.0013175182935373E-2</v>
      </c>
      <c r="K111" s="6">
        <f>IF(ISNUMBER('DI-Temp'!K111),('DI-Temp'!K111-'T-Res'!K$165)/'T-Res'!K$169,"")</f>
        <v>-1.5723115841364581</v>
      </c>
      <c r="L111" s="6">
        <f>IF(ISNUMBER('DI-Temp'!L111),('DI-Temp'!L111-'T-Res'!L$165)/'T-Res'!L$169,"")</f>
        <v>-0.83014467800503289</v>
      </c>
      <c r="M111" s="6">
        <f>IF(ISNUMBER('DI-Temp'!M111),('DI-Temp'!M111-'T-Res'!M$165)/'T-Res'!M$169,"")</f>
        <v>5.9532756518201363E-2</v>
      </c>
      <c r="N111" s="6">
        <f>IF(ISNUMBER('DI-Temp'!N111),('DI-Temp'!N111-'T-Res'!N$165)/'T-Res'!N$169,"")</f>
        <v>-0.76391841852250819</v>
      </c>
      <c r="O111" s="6">
        <f>IF(ISNUMBER('DI-Temp'!O111),('DI-Temp'!O111-'T-Res'!O$165)/'T-Res'!O$169,"")</f>
        <v>-7.6919899128379904E-2</v>
      </c>
      <c r="P111" s="6">
        <f>IF(ISNUMBER('DI-Temp'!P111),('DI-Temp'!P111-'T-Res'!P$165)/'T-Res'!P$169,"")</f>
        <v>1.0065726316107029</v>
      </c>
      <c r="Q111" s="6">
        <f>IF(ISNUMBER('DI-Temp'!Q111),('DI-Temp'!Q111-'T-Res'!Q$165)/'T-Res'!Q$169,"")</f>
        <v>-0.75229023906959769</v>
      </c>
      <c r="R111" s="6">
        <f>IF(ISNUMBER('DI-Temp'!R111),('DI-Temp'!R111-'T-Res'!R$165)/'T-Res'!R$169,"")</f>
        <v>-1.4576936629814754</v>
      </c>
      <c r="S111" s="6">
        <f>IF(ISNUMBER('DI-Temp'!S111),('DI-Temp'!S111-'T-Res'!S$165)/'T-Res'!S$169,"")</f>
        <v>-4.3332481099866593E-2</v>
      </c>
      <c r="T111" s="6">
        <f>IF(ISNUMBER('DI-Temp'!T111),('DI-Temp'!T111-'T-Res'!T$165)/'T-Res'!T$169,"")</f>
        <v>2.6188249393334945E-2</v>
      </c>
    </row>
    <row r="112" spans="1:20">
      <c r="A112" s="1">
        <v>1980</v>
      </c>
      <c r="B112" s="6">
        <f>IF(ISNUMBER('DI-Temp'!B112),('DI-Temp'!B112-'T-Res'!B$165)/'T-Res'!B$169,"")</f>
        <v>-0.7756713595844188</v>
      </c>
      <c r="C112" s="6">
        <f>IF(ISNUMBER('DI-Temp'!C112),('DI-Temp'!C112-'T-Res'!C$165)/'T-Res'!C$169,"")</f>
        <v>-5.2725918674044976E-2</v>
      </c>
      <c r="D112" s="6">
        <f>IF(ISNUMBER('DI-Temp'!D112),('DI-Temp'!D112-'T-Res'!D$165)/'T-Res'!D$169,"")</f>
        <v>0.97228422351591293</v>
      </c>
      <c r="E112" s="6">
        <f>IF(ISNUMBER('DI-Temp'!E112),('DI-Temp'!E112-'T-Res'!E$165)/'T-Res'!E$169,"")</f>
        <v>-0.69326224724485463</v>
      </c>
      <c r="F112" s="6">
        <f>IF(ISNUMBER('DI-Temp'!F112),('DI-Temp'!F112-'T-Res'!F$165)/'T-Res'!F$169,"")</f>
        <v>-1.431310528264885</v>
      </c>
      <c r="G112" s="6">
        <f>IF(ISNUMBER('DI-Temp'!G112),('DI-Temp'!G112-'T-Res'!G$165)/'T-Res'!G$169,"")</f>
        <v>-5.4126848122082821E-2</v>
      </c>
      <c r="H112" s="6">
        <f>IF(ISNUMBER('DI-Temp'!H112),('DI-Temp'!H112-'T-Res'!H$165)/'T-Res'!H$169,"")</f>
        <v>4.3281064638602706E-2</v>
      </c>
      <c r="I112" s="6">
        <f>IF(ISNUMBER('DI-Temp'!I112),('DI-Temp'!I112-'T-Res'!I$165)/'T-Res'!I$169,"")</f>
        <v>-0.39745322395243815</v>
      </c>
      <c r="J112" s="6">
        <f>IF(ISNUMBER('DI-Temp'!J112),('DI-Temp'!J112-'T-Res'!J$165)/'T-Res'!J$169,"")</f>
        <v>1.4919631022514184</v>
      </c>
      <c r="K112" s="6">
        <f>IF(ISNUMBER('DI-Temp'!K112),('DI-Temp'!K112-'T-Res'!K$165)/'T-Res'!K$169,"")</f>
        <v>-0.48530846381865972</v>
      </c>
      <c r="L112" s="6">
        <f>IF(ISNUMBER('DI-Temp'!L112),('DI-Temp'!L112-'T-Res'!L$165)/'T-Res'!L$169,"")</f>
        <v>0.88613684103759938</v>
      </c>
      <c r="M112" s="6">
        <f>IF(ISNUMBER('DI-Temp'!M112),('DI-Temp'!M112-'T-Res'!M$165)/'T-Res'!M$169,"")</f>
        <v>0.15875401738181388</v>
      </c>
      <c r="N112" s="6">
        <f>IF(ISNUMBER('DI-Temp'!N112),('DI-Temp'!N112-'T-Res'!N$165)/'T-Res'!N$169,"")</f>
        <v>-0.76391841852250819</v>
      </c>
      <c r="O112" s="6">
        <f>IF(ISNUMBER('DI-Temp'!O112),('DI-Temp'!O112-'T-Res'!O$165)/'T-Res'!O$169,"")</f>
        <v>-0.77619170938665361</v>
      </c>
      <c r="P112" s="6">
        <f>IF(ISNUMBER('DI-Temp'!P112),('DI-Temp'!P112-'T-Res'!P$165)/'T-Res'!P$169,"")</f>
        <v>-0.87563635432807829</v>
      </c>
      <c r="Q112" s="6">
        <f>IF(ISNUMBER('DI-Temp'!Q112),('DI-Temp'!Q112-'T-Res'!Q$165)/'T-Res'!Q$169,"")</f>
        <v>-1.2896404098336203</v>
      </c>
      <c r="R112" s="6">
        <f>IF(ISNUMBER('DI-Temp'!R112),('DI-Temp'!R112-'T-Res'!R$165)/'T-Res'!R$169,"")</f>
        <v>-0.22468210594829729</v>
      </c>
      <c r="S112" s="6">
        <f>IF(ISNUMBER('DI-Temp'!S112),('DI-Temp'!S112-'T-Res'!S$165)/'T-Res'!S$169,"")</f>
        <v>0.33901294036950874</v>
      </c>
      <c r="T112" s="6">
        <f>IF(ISNUMBER('DI-Temp'!T112),('DI-Temp'!T112-'T-Res'!T$165)/'T-Res'!T$169,"")</f>
        <v>-0.97372672744553357</v>
      </c>
    </row>
    <row r="113" spans="1:20">
      <c r="A113" s="1">
        <v>1981</v>
      </c>
      <c r="B113" s="6">
        <f>IF(ISNUMBER('DI-Temp'!B113),('DI-Temp'!B113-'T-Res'!B$165)/'T-Res'!B$169,"")</f>
        <v>-0.7756713595844188</v>
      </c>
      <c r="C113" s="6">
        <f>IF(ISNUMBER('DI-Temp'!C113),('DI-Temp'!C113-'T-Res'!C$165)/'T-Res'!C$169,"")</f>
        <v>-0.77171571877475487</v>
      </c>
      <c r="D113" s="6">
        <f>IF(ISNUMBER('DI-Temp'!D113),('DI-Temp'!D113-'T-Res'!D$165)/'T-Res'!D$169,"")</f>
        <v>-0.89645147070689457</v>
      </c>
      <c r="E113" s="6">
        <f>IF(ISNUMBER('DI-Temp'!E113),('DI-Temp'!E113-'T-Res'!E$165)/'T-Res'!E$169,"")</f>
        <v>-1.2175782325560851</v>
      </c>
      <c r="F113" s="6">
        <f>IF(ISNUMBER('DI-Temp'!F113),('DI-Temp'!F113-'T-Res'!F$165)/'T-Res'!F$169,"")</f>
        <v>-0.13274250866979628</v>
      </c>
      <c r="G113" s="6">
        <f>IF(ISNUMBER('DI-Temp'!G113),('DI-Temp'!G113-'T-Res'!G$165)/'T-Res'!G$169,"")</f>
        <v>0.33249349560711783</v>
      </c>
      <c r="H113" s="6">
        <f>IF(ISNUMBER('DI-Temp'!H113),('DI-Temp'!H113-'T-Res'!H$165)/'T-Res'!H$169,"")</f>
        <v>-0.96661044359636261</v>
      </c>
      <c r="I113" s="6">
        <f>IF(ISNUMBER('DI-Temp'!I113),('DI-Temp'!I113-'T-Res'!I$165)/'T-Res'!I$169,"")</f>
        <v>-0.52362885060401099</v>
      </c>
      <c r="J113" s="6">
        <f>IF(ISNUMBER('DI-Temp'!J113),('DI-Temp'!J113-'T-Res'!J$165)/'T-Res'!J$169,"")</f>
        <v>-0.13875399896300333</v>
      </c>
      <c r="K113" s="6">
        <f>IF(ISNUMBER('DI-Temp'!K113),('DI-Temp'!K113-'T-Res'!K$165)/'T-Res'!K$169,"")</f>
        <v>-0.61706641779658544</v>
      </c>
      <c r="L113" s="6">
        <f>IF(ISNUMBER('DI-Temp'!L113),('DI-Temp'!L113-'T-Res'!L$165)/'T-Res'!L$169,"")</f>
        <v>-0.50149502542240865</v>
      </c>
      <c r="M113" s="6">
        <f>IF(ISNUMBER('DI-Temp'!M113),('DI-Temp'!M113-'T-Res'!M$165)/'T-Res'!M$169,"")</f>
        <v>1.746294191199699</v>
      </c>
      <c r="N113" s="6">
        <f>IF(ISNUMBER('DI-Temp'!N113),('DI-Temp'!N113-'T-Res'!N$165)/'T-Res'!N$169,"")</f>
        <v>0.60790691051439327</v>
      </c>
      <c r="O113" s="6">
        <f>IF(ISNUMBER('DI-Temp'!O113),('DI-Temp'!O113-'T-Res'!O$165)/'T-Res'!O$169,"")</f>
        <v>0.41257036805240377</v>
      </c>
      <c r="P113" s="6">
        <f>IF(ISNUMBER('DI-Temp'!P113),('DI-Temp'!P113-'T-Res'!P$165)/'T-Res'!P$169,"")</f>
        <v>-0.38462531451799181</v>
      </c>
      <c r="Q113" s="6">
        <f>IF(ISNUMBER('DI-Temp'!Q113),('DI-Temp'!Q113-'T-Res'!Q$165)/'T-Res'!Q$169,"")</f>
        <v>-0.39405679189361659</v>
      </c>
      <c r="R113" s="6">
        <f>IF(ISNUMBER('DI-Temp'!R113),('DI-Temp'!R113-'T-Res'!R$165)/'T-Res'!R$169,"")</f>
        <v>-0.22468210594829729</v>
      </c>
      <c r="S113" s="6">
        <f>IF(ISNUMBER('DI-Temp'!S113),('DI-Temp'!S113-'T-Res'!S$165)/'T-Res'!S$169,"")</f>
        <v>0.26254385607561626</v>
      </c>
      <c r="T113" s="6">
        <f>IF(ISNUMBER('DI-Temp'!T113),('DI-Temp'!T113-'T-Res'!T$165)/'T-Res'!T$169,"")</f>
        <v>-0.90230422909992336</v>
      </c>
    </row>
    <row r="114" spans="1:20">
      <c r="A114" s="1">
        <v>1982</v>
      </c>
      <c r="B114" s="6">
        <f>IF(ISNUMBER('DI-Temp'!B114),('DI-Temp'!B114-'T-Res'!B$165)/'T-Res'!B$169,"")</f>
        <v>0.59316045144693275</v>
      </c>
      <c r="C114" s="6">
        <f>IF(ISNUMBER('DI-Temp'!C114),('DI-Temp'!C114-'T-Res'!C$165)/'T-Res'!C$169,"")</f>
        <v>0.45056694139644377</v>
      </c>
      <c r="D114" s="6">
        <f>IF(ISNUMBER('DI-Temp'!D114),('DI-Temp'!D114-'T-Res'!D$165)/'T-Res'!D$169,"")</f>
        <v>-0.40895520264880103</v>
      </c>
      <c r="E114" s="6">
        <f>IF(ISNUMBER('DI-Temp'!E114),('DI-Temp'!E114-'T-Res'!E$165)/'T-Res'!E$169,"")</f>
        <v>-0.34371825703740083</v>
      </c>
      <c r="F114" s="6">
        <f>IF(ISNUMBER('DI-Temp'!F114),('DI-Temp'!F114-'T-Res'!F$165)/'T-Res'!F$169,"")</f>
        <v>-0.13274250866979628</v>
      </c>
      <c r="G114" s="6">
        <f>IF(ISNUMBER('DI-Temp'!G114),('DI-Temp'!G114-'T-Res'!G$165)/'T-Res'!G$169,"")</f>
        <v>0.25516942686126015</v>
      </c>
      <c r="H114" s="6">
        <f>IF(ISNUMBER('DI-Temp'!H114),('DI-Temp'!H114-'T-Res'!H$165)/'T-Res'!H$169,"")</f>
        <v>-0.89447533586531702</v>
      </c>
      <c r="I114" s="6">
        <f>IF(ISNUMBER('DI-Temp'!I114),('DI-Temp'!I114-'T-Res'!I$165)/'T-Res'!I$169,"")</f>
        <v>0.48577616260860723</v>
      </c>
      <c r="J114" s="6">
        <f>IF(ISNUMBER('DI-Temp'!J114),('DI-Temp'!J114-'T-Res'!J$165)/'T-Res'!J$169,"")</f>
        <v>-1.1686805892037178</v>
      </c>
      <c r="K114" s="6">
        <f>IF(ISNUMBER('DI-Temp'!K114),('DI-Temp'!K114-'T-Res'!K$165)/'T-Res'!K$169,"")</f>
        <v>-0.8476428372579321</v>
      </c>
      <c r="L114" s="6">
        <f>IF(ISNUMBER('DI-Temp'!L114),('DI-Temp'!L114-'T-Res'!L$165)/'T-Res'!L$169,"")</f>
        <v>-0.31891188509872398</v>
      </c>
      <c r="M114" s="6">
        <f>IF(ISNUMBER('DI-Temp'!M114),('DI-Temp'!M114-'T-Res'!M$165)/'T-Res'!M$169,"")</f>
        <v>0.10914338694999352</v>
      </c>
      <c r="N114" s="6">
        <f>IF(ISNUMBER('DI-Temp'!N114),('DI-Temp'!N114-'T-Res'!N$165)/'T-Res'!N$169,"")</f>
        <v>-0.68322281093212922</v>
      </c>
      <c r="O114" s="6">
        <f>IF(ISNUMBER('DI-Temp'!O114),('DI-Temp'!O114-'T-Res'!O$165)/'T-Res'!O$169,"")</f>
        <v>0.27271600600075696</v>
      </c>
      <c r="P114" s="6">
        <f>IF(ISNUMBER('DI-Temp'!P114),('DI-Temp'!P114-'T-Res'!P$165)/'T-Res'!P$169,"")</f>
        <v>0.67923193840393203</v>
      </c>
      <c r="Q114" s="6">
        <f>IF(ISNUMBER('DI-Temp'!Q114),('DI-Temp'!Q114-'T-Res'!Q$165)/'T-Res'!Q$169,"")</f>
        <v>1.3374048694570777</v>
      </c>
      <c r="R114" s="6">
        <f>IF(ISNUMBER('DI-Temp'!R114),('DI-Temp'!R114-'T-Res'!R$165)/'T-Res'!R$169,"")</f>
        <v>0.67952636920938536</v>
      </c>
      <c r="S114" s="6">
        <f>IF(ISNUMBER('DI-Temp'!S114),('DI-Temp'!S114-'T-Res'!S$165)/'T-Res'!S$169,"")</f>
        <v>1.8683946262470099</v>
      </c>
      <c r="T114" s="6">
        <f>IF(ISNUMBER('DI-Temp'!T114),('DI-Temp'!T114-'T-Res'!T$165)/'T-Res'!T$169,"")</f>
        <v>0.31187824277585718</v>
      </c>
    </row>
    <row r="115" spans="1:20">
      <c r="A115" s="1">
        <v>1983</v>
      </c>
      <c r="B115" s="6">
        <f>IF(ISNUMBER('DI-Temp'!B115),('DI-Temp'!B115-'T-Res'!B$165)/'T-Res'!B$169,"")</f>
        <v>-0.69515184128848384</v>
      </c>
      <c r="C115" s="6">
        <f>IF(ISNUMBER('DI-Temp'!C115),('DI-Temp'!C115-'T-Res'!C$165)/'T-Res'!C$169,"")</f>
        <v>0.30676898137630998</v>
      </c>
      <c r="D115" s="6">
        <f>IF(ISNUMBER('DI-Temp'!D115),('DI-Temp'!D115-'T-Res'!D$165)/'T-Res'!D$169,"")</f>
        <v>0.64728671147713768</v>
      </c>
      <c r="E115" s="6">
        <f>IF(ISNUMBER('DI-Temp'!E115),('DI-Temp'!E115-'T-Res'!E$165)/'T-Res'!E$169,"")</f>
        <v>1.3457443622987419</v>
      </c>
      <c r="F115" s="6">
        <f>IF(ISNUMBER('DI-Temp'!F115),('DI-Temp'!F115-'T-Res'!F$165)/'T-Res'!F$169,"")</f>
        <v>0.81954070569995507</v>
      </c>
      <c r="G115" s="6">
        <f>IF(ISNUMBER('DI-Temp'!G115),('DI-Temp'!G115-'T-Res'!G$165)/'T-Res'!G$169,"")</f>
        <v>1.8789748705239206</v>
      </c>
      <c r="H115" s="6">
        <f>IF(ISNUMBER('DI-Temp'!H115),('DI-Temp'!H115-'T-Res'!H$165)/'T-Res'!H$169,"")</f>
        <v>0.33182149556286678</v>
      </c>
      <c r="I115" s="6">
        <f>IF(ISNUMBER('DI-Temp'!I115),('DI-Temp'!I115-'T-Res'!I$165)/'T-Res'!I$169,"")</f>
        <v>1.3690055491696884</v>
      </c>
      <c r="J115" s="6">
        <f>IF(ISNUMBER('DI-Temp'!J115),('DI-Temp'!J115-'T-Res'!J$165)/'T-Res'!J$169,"")</f>
        <v>0.59077733579082081</v>
      </c>
      <c r="K115" s="6">
        <f>IF(ISNUMBER('DI-Temp'!K115),('DI-Temp'!K115-'T-Res'!K$165)/'T-Res'!K$169,"")</f>
        <v>1.3593028918721319</v>
      </c>
      <c r="L115" s="6">
        <f>IF(ISNUMBER('DI-Temp'!L115),('DI-Temp'!L115-'T-Res'!L$165)/'T-Res'!L$169,"")</f>
        <v>-0.75711142187556313</v>
      </c>
      <c r="M115" s="6">
        <f>IF(ISNUMBER('DI-Temp'!M115),('DI-Temp'!M115-'T-Res'!M$165)/'T-Res'!M$169,"")</f>
        <v>0.35719653910903898</v>
      </c>
      <c r="N115" s="6">
        <f>IF(ISNUMBER('DI-Temp'!N115),('DI-Temp'!N115-'T-Res'!N$165)/'T-Res'!N$169,"")</f>
        <v>0.76929812569519707</v>
      </c>
      <c r="O115" s="6">
        <f>IF(ISNUMBER('DI-Temp'!O115),('DI-Temp'!O115-'T-Res'!O$165)/'T-Res'!O$169,"")</f>
        <v>-1.1258276145157906</v>
      </c>
      <c r="P115" s="6">
        <f>IF(ISNUMBER('DI-Temp'!P115),('DI-Temp'!P115-'T-Res'!P$165)/'T-Res'!P$169,"")</f>
        <v>1.0884078049123607</v>
      </c>
      <c r="Q115" s="6">
        <f>IF(ISNUMBER('DI-Temp'!Q115),('DI-Temp'!Q115-'T-Res'!Q$165)/'T-Res'!Q$169,"")</f>
        <v>2.2329884873970816</v>
      </c>
      <c r="R115" s="6">
        <f>IF(ISNUMBER('DI-Temp'!R115),('DI-Temp'!R115-'T-Res'!R$165)/'T-Res'!R$169,"")</f>
        <v>1.7481363853048157</v>
      </c>
      <c r="S115" s="6">
        <f>IF(ISNUMBER('DI-Temp'!S115),('DI-Temp'!S115-'T-Res'!S$165)/'T-Res'!S$169,"")</f>
        <v>0.18607477178176729</v>
      </c>
      <c r="T115" s="6">
        <f>IF(ISNUMBER('DI-Temp'!T115),('DI-Temp'!T115-'T-Res'!T$165)/'T-Res'!T$169,"")</f>
        <v>9.7610747738985815E-2</v>
      </c>
    </row>
    <row r="116" spans="1:20">
      <c r="A116" s="1">
        <v>1984</v>
      </c>
      <c r="B116" s="6">
        <f>IF(ISNUMBER('DI-Temp'!B116),('DI-Temp'!B116-'T-Res'!B$165)/'T-Res'!B$169,"")</f>
        <v>0.7541994880388484</v>
      </c>
      <c r="C116" s="6">
        <f>IF(ISNUMBER('DI-Temp'!C116),('DI-Temp'!C116-'T-Res'!C$165)/'T-Res'!C$169,"")</f>
        <v>-1.1312106188251099</v>
      </c>
      <c r="D116" s="6">
        <f>IF(ISNUMBER('DI-Temp'!D116),('DI-Temp'!D116-'T-Res'!D$165)/'T-Res'!D$169,"")</f>
        <v>1.0535336015255721</v>
      </c>
      <c r="E116" s="6">
        <f>IF(ISNUMBER('DI-Temp'!E116),('DI-Temp'!E116-'T-Res'!E$165)/'T-Res'!E$169,"")</f>
        <v>2.2196043378174264</v>
      </c>
      <c r="F116" s="6">
        <f>IF(ISNUMBER('DI-Temp'!F116),('DI-Temp'!F116-'T-Res'!F$165)/'T-Res'!F$169,"")</f>
        <v>1.9449663226823752</v>
      </c>
      <c r="G116" s="6">
        <f>IF(ISNUMBER('DI-Temp'!G116),('DI-Temp'!G116-'T-Res'!G$165)/'T-Res'!G$169,"")</f>
        <v>0.17784535811544638</v>
      </c>
      <c r="H116" s="6">
        <f>IF(ISNUMBER('DI-Temp'!H116),('DI-Temp'!H116-'T-Res'!H$165)/'T-Res'!H$169,"")</f>
        <v>0.11541617236968923</v>
      </c>
      <c r="I116" s="6">
        <f>IF(ISNUMBER('DI-Temp'!I116),('DI-Temp'!I116-'T-Res'!I$165)/'T-Res'!I$169,"")</f>
        <v>-0.71289229058138803</v>
      </c>
      <c r="J116" s="6">
        <f>IF(ISNUMBER('DI-Temp'!J116),('DI-Temp'!J116-'T-Res'!J$165)/'T-Res'!J$169,"")</f>
        <v>-0.1816676068897089</v>
      </c>
      <c r="K116" s="6">
        <f>IF(ISNUMBER('DI-Temp'!K116),('DI-Temp'!K116-'T-Res'!K$165)/'T-Res'!K$169,"")</f>
        <v>0.5358156795101664</v>
      </c>
      <c r="L116" s="6">
        <f>IF(ISNUMBER('DI-Temp'!L116),('DI-Temp'!L116-'T-Res'!L$165)/'T-Res'!L$169,"")</f>
        <v>-2.6778860580824251E-2</v>
      </c>
      <c r="M116" s="6">
        <f>IF(ISNUMBER('DI-Temp'!M116),('DI-Temp'!M116-'T-Res'!M$165)/'T-Res'!M$169,"")</f>
        <v>-0.63501606952714273</v>
      </c>
      <c r="N116" s="6">
        <f>IF(ISNUMBER('DI-Temp'!N116),('DI-Temp'!N116-'T-Res'!N$165)/'T-Res'!N$169,"")</f>
        <v>-0.68322281093212922</v>
      </c>
      <c r="O116" s="6">
        <f>IF(ISNUMBER('DI-Temp'!O116),('DI-Temp'!O116-'T-Res'!O$165)/'T-Res'!O$169,"")</f>
        <v>-1.4754635196449273</v>
      </c>
      <c r="P116" s="6">
        <f>IF(ISNUMBER('DI-Temp'!P116),('DI-Temp'!P116-'T-Res'!P$165)/'T-Res'!P$169,"")</f>
        <v>-1.2848122208365069</v>
      </c>
      <c r="Q116" s="6">
        <f>IF(ISNUMBER('DI-Temp'!Q116),('DI-Temp'!Q116-'T-Res'!Q$165)/'T-Res'!Q$169,"")</f>
        <v>-0.51346794095227699</v>
      </c>
      <c r="R116" s="6">
        <f>IF(ISNUMBER('DI-Temp'!R116),('DI-Temp'!R116-'T-Res'!R$165)/'T-Res'!R$169,"")</f>
        <v>0.26852251686499268</v>
      </c>
      <c r="S116" s="6">
        <f>IF(ISNUMBER('DI-Temp'!S116),('DI-Temp'!S116-'T-Res'!S$165)/'T-Res'!S$169,"")</f>
        <v>-0.88449240833250964</v>
      </c>
      <c r="T116" s="6">
        <f>IF(ISNUMBER('DI-Temp'!T116),('DI-Temp'!T116-'T-Res'!T$165)/'T-Res'!T$169,"")</f>
        <v>0.95468072788659319</v>
      </c>
    </row>
    <row r="117" spans="1:20">
      <c r="A117" s="1">
        <v>1985</v>
      </c>
      <c r="B117" s="6">
        <f>IF(ISNUMBER('DI-Temp'!B117),('DI-Temp'!B117-'T-Res'!B$165)/'T-Res'!B$169,"")</f>
        <v>-0.69515184128848384</v>
      </c>
      <c r="C117" s="6">
        <f>IF(ISNUMBER('DI-Temp'!C117),('DI-Temp'!C117-'T-Res'!C$165)/'T-Res'!C$169,"")</f>
        <v>-1.4907055188754648</v>
      </c>
      <c r="D117" s="6">
        <f>IF(ISNUMBER('DI-Temp'!D117),('DI-Temp'!D117-'T-Res'!D$165)/'T-Res'!D$169,"")</f>
        <v>-1.3026983607553291</v>
      </c>
      <c r="E117" s="6">
        <f>IF(ISNUMBER('DI-Temp'!E117),('DI-Temp'!E117-'T-Res'!E$165)/'T-Res'!E$169,"")</f>
        <v>-0.46023292043988545</v>
      </c>
      <c r="F117" s="6">
        <f>IF(ISNUMBER('DI-Temp'!F117),('DI-Temp'!F117-'T-Res'!F$165)/'T-Res'!F$169,"")</f>
        <v>0.38668469916825887</v>
      </c>
      <c r="G117" s="6">
        <f>IF(ISNUMBER('DI-Temp'!G117),('DI-Temp'!G117-'T-Res'!G$165)/'T-Res'!G$169,"")</f>
        <v>-0.90469160432634188</v>
      </c>
      <c r="H117" s="6">
        <f>IF(ISNUMBER('DI-Temp'!H117),('DI-Temp'!H117-'T-Res'!H$165)/'T-Res'!H$169,"")</f>
        <v>0.98103746514252244</v>
      </c>
      <c r="I117" s="6">
        <f>IF(ISNUMBER('DI-Temp'!I117),('DI-Temp'!I117-'T-Res'!I$165)/'T-Res'!I$169,"")</f>
        <v>0.54886397593441161</v>
      </c>
      <c r="J117" s="6">
        <f>IF(ISNUMBER('DI-Temp'!J117),('DI-Temp'!J117-'T-Res'!J$165)/'T-Res'!J$169,"")</f>
        <v>0.3332956882306361</v>
      </c>
      <c r="K117" s="6">
        <f>IF(ISNUMBER('DI-Temp'!K117),('DI-Temp'!K117-'T-Res'!K$165)/'T-Res'!K$169,"")</f>
        <v>-1.5064326071475045</v>
      </c>
      <c r="L117" s="6">
        <f>IF(ISNUMBER('DI-Temp'!L117),('DI-Temp'!L117-'T-Res'!L$165)/'T-Res'!L$169,"")</f>
        <v>-1.4509273551055568</v>
      </c>
      <c r="M117" s="6">
        <f>IF(ISNUMBER('DI-Temp'!M117),('DI-Temp'!M117-'T-Res'!M$165)/'T-Res'!M$169,"")</f>
        <v>-0.18852039564084408</v>
      </c>
      <c r="N117" s="6">
        <f>IF(ISNUMBER('DI-Temp'!N117),('DI-Temp'!N117-'T-Res'!N$165)/'T-Res'!N$169,"")</f>
        <v>0.2044288725623607</v>
      </c>
      <c r="O117" s="6">
        <f>IF(ISNUMBER('DI-Temp'!O117),('DI-Temp'!O117-'T-Res'!O$165)/'T-Res'!O$169,"")</f>
        <v>0.83213345420738394</v>
      </c>
      <c r="P117" s="6">
        <f>IF(ISNUMBER('DI-Temp'!P117),('DI-Temp'!P117-'T-Res'!P$165)/'T-Res'!P$169,"")</f>
        <v>-1.6939880873449356</v>
      </c>
      <c r="Q117" s="6">
        <f>IF(ISNUMBER('DI-Temp'!Q117),('DI-Temp'!Q117-'T-Res'!Q$165)/'T-Res'!Q$169,"")</f>
        <v>2.3882229811745651E-2</v>
      </c>
      <c r="R117" s="6">
        <f>IF(ISNUMBER('DI-Temp'!R117),('DI-Temp'!R117-'T-Res'!R$165)/'T-Res'!R$169,"")</f>
        <v>-0.96448904016818549</v>
      </c>
      <c r="S117" s="6">
        <f>IF(ISNUMBER('DI-Temp'!S117),('DI-Temp'!S117-'T-Res'!S$165)/'T-Res'!S$169,"")</f>
        <v>0.10960568748787484</v>
      </c>
      <c r="T117" s="6">
        <f>IF(ISNUMBER('DI-Temp'!T117),('DI-Temp'!T117-'T-Res'!T$165)/'T-Res'!T$169,"")</f>
        <v>-0.11665674729792619</v>
      </c>
    </row>
    <row r="118" spans="1:20">
      <c r="A118" s="1">
        <v>1986</v>
      </c>
      <c r="B118" s="6">
        <f>IF(ISNUMBER('DI-Temp'!B118),('DI-Temp'!B118-'T-Res'!B$165)/'T-Res'!B$169,"")</f>
        <v>0.19056285996712077</v>
      </c>
      <c r="C118" s="6">
        <f>IF(ISNUMBER('DI-Temp'!C118),('DI-Temp'!C118-'T-Res'!C$165)/'T-Res'!C$169,"")</f>
        <v>0.88196082145688603</v>
      </c>
      <c r="D118" s="6">
        <f>IF(ISNUMBER('DI-Temp'!D118),('DI-Temp'!D118-'T-Res'!D$165)/'T-Res'!D$169,"")</f>
        <v>-1.7089452508037635</v>
      </c>
      <c r="E118" s="6">
        <f>IF(ISNUMBER('DI-Temp'!E118),('DI-Temp'!E118-'T-Res'!E$165)/'T-Res'!E$169,"")</f>
        <v>6.4083064871345019E-2</v>
      </c>
      <c r="F118" s="6">
        <f>IF(ISNUMBER('DI-Temp'!F118),('DI-Temp'!F118-'T-Res'!F$165)/'T-Res'!F$169,"")</f>
        <v>-0.91188332042682985</v>
      </c>
      <c r="G118" s="6">
        <f>IF(ISNUMBER('DI-Temp'!G118),('DI-Temp'!G118-'T-Res'!G$165)/'T-Res'!G$169,"")</f>
        <v>0.10052128936958867</v>
      </c>
      <c r="H118" s="6">
        <f>IF(ISNUMBER('DI-Temp'!H118),('DI-Temp'!H118-'T-Res'!H$165)/'T-Res'!H$169,"")</f>
        <v>-0.10098915082352933</v>
      </c>
      <c r="I118" s="6">
        <f>IF(ISNUMBER('DI-Temp'!I118),('DI-Temp'!I118-'T-Res'!I$165)/'T-Res'!I$169,"")</f>
        <v>-2.1008241837487605</v>
      </c>
      <c r="J118" s="6">
        <f>IF(ISNUMBER('DI-Temp'!J118),('DI-Temp'!J118-'T-Res'!J$165)/'T-Res'!J$169,"")</f>
        <v>1.1057406309111657</v>
      </c>
      <c r="K118" s="6">
        <f>IF(ISNUMBER('DI-Temp'!K118),('DI-Temp'!K118-'T-Res'!K$165)/'T-Res'!K$169,"")</f>
        <v>0.33817874854330587</v>
      </c>
      <c r="L118" s="6">
        <f>IF(ISNUMBER('DI-Temp'!L118),('DI-Temp'!L118-'T-Res'!L$165)/'T-Res'!L$169,"")</f>
        <v>-2.3273264286592559</v>
      </c>
      <c r="M118" s="6">
        <f>IF(ISNUMBER('DI-Temp'!M118),('DI-Temp'!M118-'T-Res'!M$165)/'T-Res'!M$169,"")</f>
        <v>-0.337352286936277</v>
      </c>
      <c r="N118" s="6">
        <f>IF(ISNUMBER('DI-Temp'!N118),('DI-Temp'!N118-'T-Res'!N$165)/'T-Res'!N$169,"")</f>
        <v>-1.3287876716553904</v>
      </c>
      <c r="O118" s="6">
        <f>IF(ISNUMBER('DI-Temp'!O118),('DI-Temp'!O118-'T-Res'!O$165)/'T-Res'!O$169,"")</f>
        <v>1.3915509024140109</v>
      </c>
      <c r="P118" s="6">
        <f>IF(ISNUMBER('DI-Temp'!P118),('DI-Temp'!P118-'T-Res'!P$165)/'T-Res'!P$169,"")</f>
        <v>1.0065726316107029</v>
      </c>
      <c r="Q118" s="6">
        <f>IF(ISNUMBER('DI-Temp'!Q118),('DI-Temp'!Q118-'T-Res'!Q$165)/'T-Res'!Q$169,"")</f>
        <v>8.3587804341058863E-2</v>
      </c>
      <c r="R118" s="6">
        <f>IF(ISNUMBER('DI-Temp'!R118),('DI-Temp'!R118-'T-Res'!R$165)/'T-Res'!R$169,"")</f>
        <v>-0.22468210594829729</v>
      </c>
      <c r="S118" s="6">
        <f>IF(ISNUMBER('DI-Temp'!S118),('DI-Temp'!S118-'T-Res'!S$165)/'T-Res'!S$169,"")</f>
        <v>-1.7256523355651092</v>
      </c>
      <c r="T118" s="6">
        <f>IF(ISNUMBER('DI-Temp'!T118),('DI-Temp'!T118-'T-Res'!T$165)/'T-Res'!T$169,"")</f>
        <v>0.59756823615842003</v>
      </c>
    </row>
    <row r="119" spans="1:20">
      <c r="A119" s="1">
        <v>1987</v>
      </c>
      <c r="B119" s="6">
        <f>IF(ISNUMBER('DI-Temp'!B119),('DI-Temp'!B119-'T-Res'!B$165)/'T-Res'!B$169,"")</f>
        <v>-1.3393079876561922</v>
      </c>
      <c r="C119" s="6">
        <f>IF(ISNUMBER('DI-Temp'!C119),('DI-Temp'!C119-'T-Res'!C$165)/'T-Res'!C$169,"")</f>
        <v>1.4571526615374621</v>
      </c>
      <c r="D119" s="6">
        <f>IF(ISNUMBER('DI-Temp'!D119),('DI-Temp'!D119-'T-Res'!D$165)/'T-Res'!D$169,"")</f>
        <v>0.97228422351591293</v>
      </c>
      <c r="E119" s="6">
        <f>IF(ISNUMBER('DI-Temp'!E119),('DI-Temp'!E119-'T-Res'!E$165)/'T-Res'!E$169,"")</f>
        <v>0.12234039657257076</v>
      </c>
      <c r="F119" s="6">
        <f>IF(ISNUMBER('DI-Temp'!F119),('DI-Temp'!F119-'T-Res'!F$165)/'T-Res'!F$169,"")</f>
        <v>-0.13274250866979628</v>
      </c>
      <c r="G119" s="6">
        <f>IF(ISNUMBER('DI-Temp'!G119),('DI-Temp'!G119-'T-Res'!G$165)/'T-Res'!G$169,"")</f>
        <v>-1.7552563605305569</v>
      </c>
      <c r="H119" s="6">
        <f>IF(ISNUMBER('DI-Temp'!H119),('DI-Temp'!H119-'T-Res'!H$165)/'T-Res'!H$169,"")</f>
        <v>0.62036192648717192</v>
      </c>
      <c r="I119" s="6">
        <f>IF(ISNUMBER('DI-Temp'!I119),('DI-Temp'!I119-'T-Res'!I$165)/'T-Res'!I$169,"")</f>
        <v>0.99047866921493422</v>
      </c>
      <c r="J119" s="6">
        <f>IF(ISNUMBER('DI-Temp'!J119),('DI-Temp'!J119-'T-Res'!J$165)/'T-Res'!J$169,"")</f>
        <v>0.54786372786411519</v>
      </c>
      <c r="K119" s="6">
        <f>IF(ISNUMBER('DI-Temp'!K119),('DI-Temp'!K119-'T-Res'!K$165)/'T-Res'!K$169,"")</f>
        <v>-1.6711300496198978</v>
      </c>
      <c r="L119" s="6">
        <f>IF(ISNUMBER('DI-Temp'!L119),('DI-Temp'!L119-'T-Res'!L$165)/'T-Res'!L$169,"")</f>
        <v>-0.28239525703397872</v>
      </c>
      <c r="M119" s="6">
        <f>IF(ISNUMBER('DI-Temp'!M119),('DI-Temp'!M119-'T-Res'!M$165)/'T-Res'!M$169,"")</f>
        <v>-1.8256711998905497</v>
      </c>
      <c r="N119" s="6">
        <f>IF(ISNUMBER('DI-Temp'!N119),('DI-Temp'!N119-'T-Res'!N$165)/'T-Res'!N$169,"")</f>
        <v>1.656949809189687</v>
      </c>
      <c r="O119" s="6">
        <f>IF(ISNUMBER('DI-Temp'!O119),('DI-Temp'!O119-'T-Res'!O$165)/'T-Res'!O$169,"")</f>
        <v>-1.7551722437482209</v>
      </c>
      <c r="P119" s="6">
        <f>IF(ISNUMBER('DI-Temp'!P119),('DI-Temp'!P119-'T-Res'!P$165)/'T-Res'!P$169,"")</f>
        <v>-1.0393067009314405</v>
      </c>
      <c r="Q119" s="6">
        <f>IF(ISNUMBER('DI-Temp'!Q119),('DI-Temp'!Q119-'T-Res'!Q$165)/'T-Res'!Q$169,"")</f>
        <v>-9.552891924694866E-2</v>
      </c>
      <c r="R119" s="6">
        <f>IF(ISNUMBER('DI-Temp'!R119),('DI-Temp'!R119-'T-Res'!R$165)/'T-Res'!R$169,"")</f>
        <v>-0.71788672876154058</v>
      </c>
      <c r="S119" s="6">
        <f>IF(ISNUMBER('DI-Temp'!S119),('DI-Temp'!S119-'T-Res'!S$165)/'T-Res'!S$169,"")</f>
        <v>0.9507656147205179</v>
      </c>
      <c r="T119" s="6">
        <f>IF(ISNUMBER('DI-Temp'!T119),('DI-Temp'!T119-'T-Res'!T$165)/'T-Res'!T$169,"")</f>
        <v>0.16903324608459608</v>
      </c>
    </row>
    <row r="120" spans="1:20">
      <c r="A120" s="1">
        <v>1988</v>
      </c>
      <c r="B120" s="6">
        <f>IF(ISNUMBER('DI-Temp'!B120),('DI-Temp'!B120-'T-Res'!B$165)/'T-Res'!B$169,"")</f>
        <v>1.6399141892944531</v>
      </c>
      <c r="C120" s="6">
        <f>IF(ISNUMBER('DI-Temp'!C120),('DI-Temp'!C120-'T-Res'!C$165)/'T-Res'!C$169,"")</f>
        <v>-1.7783014389157323</v>
      </c>
      <c r="D120" s="6">
        <f>IF(ISNUMBER('DI-Temp'!D120),('DI-Temp'!D120-'T-Res'!D$165)/'T-Res'!D$169,"")</f>
        <v>-1.0589502267262592</v>
      </c>
      <c r="E120" s="6">
        <f>IF(ISNUMBER('DI-Temp'!E120),('DI-Temp'!E120-'T-Res'!E$165)/'T-Res'!E$169,"")</f>
        <v>-5.243159853117272E-2</v>
      </c>
      <c r="F120" s="6">
        <f>IF(ISNUMBER('DI-Temp'!F120),('DI-Temp'!F120-'T-Res'!F$165)/'T-Res'!F$169,"")</f>
        <v>-0.65216971650780231</v>
      </c>
      <c r="G120" s="6">
        <f>IF(ISNUMBER('DI-Temp'!G120),('DI-Temp'!G120-'T-Res'!G$165)/'T-Res'!G$169,"")</f>
        <v>0.95108604557384768</v>
      </c>
      <c r="H120" s="6">
        <f>IF(ISNUMBER('DI-Temp'!H120),('DI-Temp'!H120-'T-Res'!H$165)/'T-Res'!H$169,"")</f>
        <v>0.18755128010073474</v>
      </c>
      <c r="I120" s="6">
        <f>IF(ISNUMBER('DI-Temp'!I120),('DI-Temp'!I120-'T-Res'!I$165)/'T-Res'!I$169,"")</f>
        <v>0.61195178926018001</v>
      </c>
      <c r="J120" s="6">
        <f>IF(ISNUMBER('DI-Temp'!J120),('DI-Temp'!J120-'T-Res'!J$165)/'T-Res'!J$169,"")</f>
        <v>0.50495011993743399</v>
      </c>
      <c r="K120" s="6">
        <f>IF(ISNUMBER('DI-Temp'!K120),('DI-Temp'!K120-'T-Res'!K$165)/'T-Res'!K$169,"")</f>
        <v>1.3263634033776646</v>
      </c>
      <c r="L120" s="6">
        <f>IF(ISNUMBER('DI-Temp'!L120),('DI-Temp'!L120-'T-Res'!L$165)/'T-Res'!L$169,"")</f>
        <v>0.55748718845497514</v>
      </c>
      <c r="M120" s="6">
        <f>IF(ISNUMBER('DI-Temp'!M120),('DI-Temp'!M120-'T-Res'!M$165)/'T-Res'!M$169,"")</f>
        <v>-0.337352286936277</v>
      </c>
      <c r="N120" s="6">
        <f>IF(ISNUMBER('DI-Temp'!N120),('DI-Temp'!N120-'T-Res'!N$165)/'T-Res'!N$169,"")</f>
        <v>0.28512448015273967</v>
      </c>
      <c r="O120" s="6">
        <f>IF(ISNUMBER('DI-Temp'!O120),('DI-Temp'!O120-'T-Res'!O$165)/'T-Res'!O$169,"")</f>
        <v>1.4614780834398144</v>
      </c>
      <c r="P120" s="6">
        <f>IF(ISNUMBER('DI-Temp'!P120),('DI-Temp'!P120-'T-Res'!P$165)/'T-Res'!P$169,"")</f>
        <v>-5.7284621311220946E-2</v>
      </c>
      <c r="Q120" s="6">
        <f>IF(ISNUMBER('DI-Temp'!Q120),('DI-Temp'!Q120-'T-Res'!Q$165)/'T-Res'!Q$169,"")</f>
        <v>-0.15523449377626189</v>
      </c>
      <c r="R120" s="6">
        <f>IF(ISNUMBER('DI-Temp'!R120),('DI-Temp'!R120-'T-Res'!R$165)/'T-Res'!R$169,"")</f>
        <v>0.67952636920938536</v>
      </c>
      <c r="S120" s="6">
        <f>IF(ISNUMBER('DI-Temp'!S120),('DI-Temp'!S120-'T-Res'!S$165)/'T-Res'!S$169,"")</f>
        <v>-0.11980156539375904</v>
      </c>
      <c r="T120" s="6">
        <f>IF(ISNUMBER('DI-Temp'!T120),('DI-Temp'!T120-'T-Res'!T$165)/'T-Res'!T$169,"")</f>
        <v>0.66899073450403035</v>
      </c>
    </row>
    <row r="121" spans="1:20">
      <c r="A121" s="1">
        <v>1989</v>
      </c>
      <c r="B121" s="6">
        <f>IF(ISNUMBER('DI-Temp'!B121),('DI-Temp'!B121-'T-Res'!B$165)/'T-Res'!B$169,"")</f>
        <v>0.2710823782630557</v>
      </c>
      <c r="C121" s="6">
        <f>IF(ISNUMBER('DI-Temp'!C121),('DI-Temp'!C121-'T-Res'!C$165)/'T-Res'!C$169,"")</f>
        <v>1.5290516415475086</v>
      </c>
      <c r="D121" s="6">
        <f>IF(ISNUMBER('DI-Temp'!D121),('DI-Temp'!D121-'T-Res'!D$165)/'T-Res'!D$169,"")</f>
        <v>-8.3957690610025781E-2</v>
      </c>
      <c r="E121" s="6">
        <f>IF(ISNUMBER('DI-Temp'!E121),('DI-Temp'!E121-'T-Res'!E$165)/'T-Res'!E$169,"")</f>
        <v>-0.11068893023239847</v>
      </c>
      <c r="F121" s="6">
        <f>IF(ISNUMBER('DI-Temp'!F121),('DI-Temp'!F121-'T-Res'!F$165)/'T-Res'!F$169,"")</f>
        <v>0.81954070569995507</v>
      </c>
      <c r="G121" s="6">
        <f>IF(ISNUMBER('DI-Temp'!G121),('DI-Temp'!G121-'T-Res'!G$165)/'T-Res'!G$169,"")</f>
        <v>-0.13145091686794053</v>
      </c>
      <c r="H121" s="6">
        <f>IF(ISNUMBER('DI-Temp'!H121),('DI-Temp'!H121-'T-Res'!H$165)/'T-Res'!H$169,"")</f>
        <v>0.6924970342182174</v>
      </c>
      <c r="I121" s="6">
        <f>IF(ISNUMBER('DI-Temp'!I121),('DI-Temp'!I121-'T-Res'!I$165)/'T-Res'!I$169,"")</f>
        <v>-0.71289229058138803</v>
      </c>
      <c r="J121" s="6">
        <f>IF(ISNUMBER('DI-Temp'!J121),('DI-Temp'!J121-'T-Res'!J$165)/'T-Res'!J$169,"")</f>
        <v>1.3632222784713506</v>
      </c>
      <c r="K121" s="6">
        <f>IF(ISNUMBER('DI-Temp'!K121),('DI-Temp'!K121-'T-Res'!K$165)/'T-Res'!K$169,"")</f>
        <v>0.76639209897153171</v>
      </c>
      <c r="L121" s="6">
        <f>IF(ISNUMBER('DI-Temp'!L121),('DI-Temp'!L121-'T-Res'!L$165)/'T-Res'!L$169,"")</f>
        <v>0.74007032877865986</v>
      </c>
      <c r="M121" s="6">
        <f>IF(ISNUMBER('DI-Temp'!M121),('DI-Temp'!M121-'T-Res'!M$165)/'T-Res'!M$169,"")</f>
        <v>1.6470729303360865</v>
      </c>
      <c r="N121" s="6">
        <f>IF(ISNUMBER('DI-Temp'!N121),('DI-Temp'!N121-'T-Res'!N$165)/'T-Res'!N$169,"")</f>
        <v>-0.6025272033417044</v>
      </c>
      <c r="O121" s="6">
        <f>IF(ISNUMBER('DI-Temp'!O121),('DI-Temp'!O121-'T-Res'!O$165)/'T-Res'!O$169,"")</f>
        <v>1.6712596265173045</v>
      </c>
      <c r="P121" s="6">
        <f>IF(ISNUMBER('DI-Temp'!P121),('DI-Temp'!P121-'T-Res'!P$165)/'T-Res'!P$169,"")</f>
        <v>0.27005607189550335</v>
      </c>
      <c r="Q121" s="6">
        <f>IF(ISNUMBER('DI-Temp'!Q121),('DI-Temp'!Q121-'T-Res'!Q$165)/'T-Res'!Q$169,"")</f>
        <v>0.56123240057573431</v>
      </c>
      <c r="R121" s="6">
        <f>IF(ISNUMBER('DI-Temp'!R121),('DI-Temp'!R121-'T-Res'!R$165)/'T-Res'!R$169,"")</f>
        <v>0.51512482827163764</v>
      </c>
      <c r="S121" s="6">
        <f>IF(ISNUMBER('DI-Temp'!S121),('DI-Temp'!S121-'T-Res'!S$165)/'T-Res'!S$169,"")</f>
        <v>0.87429653042662547</v>
      </c>
      <c r="T121" s="6">
        <f>IF(ISNUMBER('DI-Temp'!T121),('DI-Temp'!T121-'T-Res'!T$165)/'T-Res'!T$169,"")</f>
        <v>0.95468072788659319</v>
      </c>
    </row>
    <row r="122" spans="1:20">
      <c r="A122" s="1">
        <v>1990</v>
      </c>
      <c r="B122" s="6">
        <f>IF(ISNUMBER('DI-Temp'!B122),('DI-Temp'!B122-'T-Res'!B$165)/'T-Res'!B$169,"")</f>
        <v>-0.61463232299250314</v>
      </c>
      <c r="C122" s="6">
        <f>IF(ISNUMBER('DI-Temp'!C122),('DI-Temp'!C122-'T-Res'!C$165)/'T-Res'!C$169,"")</f>
        <v>1.7447485815777297</v>
      </c>
      <c r="D122" s="6">
        <f>IF(ISNUMBER('DI-Temp'!D122),('DI-Temp'!D122-'T-Res'!D$165)/'T-Res'!D$169,"")</f>
        <v>0.24103982142870325</v>
      </c>
      <c r="E122" s="6">
        <f>IF(ISNUMBER('DI-Temp'!E122),('DI-Temp'!E122-'T-Res'!E$165)/'T-Res'!E$169,"")</f>
        <v>0.58839905018254235</v>
      </c>
      <c r="F122" s="6">
        <f>IF(ISNUMBER('DI-Temp'!F122),('DI-Temp'!F122-'T-Res'!F$165)/'T-Res'!F$169,"")</f>
        <v>0.64639830308728652</v>
      </c>
      <c r="G122" s="6">
        <f>IF(ISNUMBER('DI-Temp'!G122),('DI-Temp'!G122-'T-Res'!G$165)/'T-Res'!G$169,"")</f>
        <v>0.87376197682798995</v>
      </c>
      <c r="H122" s="6">
        <f>IF(ISNUMBER('DI-Temp'!H122),('DI-Temp'!H122-'T-Res'!H$165)/'T-Res'!H$169,"")</f>
        <v>0.98103746514252244</v>
      </c>
      <c r="I122" s="6">
        <f>IF(ISNUMBER('DI-Temp'!I122),('DI-Temp'!I122-'T-Res'!I$165)/'T-Res'!I$169,"")</f>
        <v>-0.83906791723296081</v>
      </c>
      <c r="J122" s="6">
        <f>IF(ISNUMBER('DI-Temp'!J122),('DI-Temp'!J122-'T-Res'!J$165)/'T-Res'!J$169,"")</f>
        <v>0.80534537542429996</v>
      </c>
      <c r="K122" s="6">
        <f>IF(ISNUMBER('DI-Temp'!K122),('DI-Temp'!K122-'T-Res'!K$165)/'T-Res'!K$169,"")</f>
        <v>0.96402902993839223</v>
      </c>
      <c r="L122" s="6">
        <f>IF(ISNUMBER('DI-Temp'!L122),('DI-Temp'!L122-'T-Res'!L$165)/'T-Res'!L$169,"")</f>
        <v>1.8355691707207682</v>
      </c>
      <c r="M122" s="6">
        <f>IF(ISNUMBER('DI-Temp'!M122),('DI-Temp'!M122-'T-Res'!M$165)/'T-Res'!M$169,"")</f>
        <v>1.5974622999042662</v>
      </c>
      <c r="N122" s="6">
        <f>IF(ISNUMBER('DI-Temp'!N122),('DI-Temp'!N122-'T-Res'!N$165)/'T-Res'!N$169,"")</f>
        <v>-3.7657950208867988E-2</v>
      </c>
      <c r="O122" s="6">
        <f>IF(ISNUMBER('DI-Temp'!O122),('DI-Temp'!O122-'T-Res'!O$165)/'T-Res'!O$169,"")</f>
        <v>1.3915509024140109</v>
      </c>
      <c r="P122" s="6">
        <f>IF(ISNUMBER('DI-Temp'!P122),('DI-Temp'!P122-'T-Res'!P$165)/'T-Res'!P$169,"")</f>
        <v>-0.13911979461292528</v>
      </c>
      <c r="Q122" s="6">
        <f>IF(ISNUMBER('DI-Temp'!Q122),('DI-Temp'!Q122-'T-Res'!Q$165)/'T-Res'!Q$169,"")</f>
        <v>2.3882229811745651E-2</v>
      </c>
      <c r="R122" s="6">
        <f>IF(ISNUMBER('DI-Temp'!R122),('DI-Temp'!R122-'T-Res'!R$165)/'T-Res'!R$169,"")</f>
        <v>1.9125379262425635</v>
      </c>
      <c r="S122" s="6">
        <f>IF(ISNUMBER('DI-Temp'!S122),('DI-Temp'!S122-'T-Res'!S$165)/'T-Res'!S$169,"")</f>
        <v>-1.1903687455079925</v>
      </c>
      <c r="T122" s="6">
        <f>IF(ISNUMBER('DI-Temp'!T122),('DI-Temp'!T122-'T-Res'!T$165)/'T-Res'!T$169,"")</f>
        <v>0.81183573119533203</v>
      </c>
    </row>
    <row r="123" spans="1:20">
      <c r="A123" s="1">
        <v>1991</v>
      </c>
      <c r="B123" s="6">
        <f>IF(ISNUMBER('DI-Temp'!B123),('DI-Temp'!B123-'T-Res'!B$165)/'T-Res'!B$169,"")</f>
        <v>-5.0995694920775575E-2</v>
      </c>
      <c r="C123" s="6">
        <f>IF(ISNUMBER('DI-Temp'!C123),('DI-Temp'!C123-'T-Res'!C$165)/'T-Res'!C$169,"")</f>
        <v>1.4571526615374621</v>
      </c>
      <c r="D123" s="6">
        <f>IF(ISNUMBER('DI-Temp'!D123),('DI-Temp'!D123-'T-Res'!D$165)/'T-Res'!D$169,"")</f>
        <v>-0.16520706861973114</v>
      </c>
      <c r="E123" s="6">
        <f>IF(ISNUMBER('DI-Temp'!E123),('DI-Temp'!E123-'T-Res'!E$165)/'T-Res'!E$169,"")</f>
        <v>6.4083064871345019E-2</v>
      </c>
      <c r="F123" s="6">
        <f>IF(ISNUMBER('DI-Temp'!F123),('DI-Temp'!F123-'T-Res'!F$165)/'T-Res'!F$169,"")</f>
        <v>2.1181087252950439</v>
      </c>
      <c r="G123" s="6">
        <f>IF(ISNUMBER('DI-Temp'!G123),('DI-Temp'!G123-'T-Res'!G$165)/'T-Res'!G$169,"")</f>
        <v>-1.2139878793096848</v>
      </c>
      <c r="H123" s="6">
        <f>IF(ISNUMBER('DI-Temp'!H123),('DI-Temp'!H123-'T-Res'!H$165)/'T-Res'!H$169,"")</f>
        <v>0.8367672496803904</v>
      </c>
      <c r="I123" s="6">
        <f>IF(ISNUMBER('DI-Temp'!I123),('DI-Temp'!I123-'T-Res'!I$165)/'T-Res'!I$169,"")</f>
        <v>0.48577616260860723</v>
      </c>
      <c r="J123" s="6">
        <f>IF(ISNUMBER('DI-Temp'!J123),('DI-Temp'!J123-'T-Res'!J$165)/'T-Res'!J$169,"")</f>
        <v>-1.0013175182935373E-2</v>
      </c>
      <c r="K123" s="6">
        <f>IF(ISNUMBER('DI-Temp'!K123),('DI-Temp'!K123-'T-Res'!K$165)/'T-Res'!K$169,"")</f>
        <v>0.56875516800465253</v>
      </c>
      <c r="L123" s="6">
        <f>IF(ISNUMBER('DI-Temp'!L123),('DI-Temp'!L123-'T-Res'!L$165)/'T-Res'!L$169,"")</f>
        <v>-1.2318275867171475</v>
      </c>
      <c r="M123" s="6">
        <f>IF(ISNUMBER('DI-Temp'!M123),('DI-Temp'!M123-'T-Res'!M$165)/'T-Res'!M$169,"")</f>
        <v>1.2501878868816081</v>
      </c>
      <c r="N123" s="6">
        <f>IF(ISNUMBER('DI-Temp'!N123),('DI-Temp'!N123-'T-Res'!N$165)/'T-Res'!N$169,"")</f>
        <v>-0.36044038057047567</v>
      </c>
      <c r="O123" s="6">
        <f>IF(ISNUMBER('DI-Temp'!O123),('DI-Temp'!O123-'T-Res'!O$165)/'T-Res'!O$169,"")</f>
        <v>-1.4754635196449273</v>
      </c>
      <c r="P123" s="6">
        <f>IF(ISNUMBER('DI-Temp'!P123),('DI-Temp'!P123-'T-Res'!P$165)/'T-Res'!P$169,"")</f>
        <v>-1.8576584339482978</v>
      </c>
      <c r="Q123" s="6">
        <f>IF(ISNUMBER('DI-Temp'!Q123),('DI-Temp'!Q123-'T-Res'!Q$165)/'T-Res'!Q$169,"")</f>
        <v>1.3374048694570777</v>
      </c>
      <c r="R123" s="6">
        <f>IF(ISNUMBER('DI-Temp'!R123),('DI-Temp'!R123-'T-Res'!R$165)/'T-Res'!R$169,"")</f>
        <v>1.6659356148359186</v>
      </c>
      <c r="S123" s="6">
        <f>IF(ISNUMBER('DI-Temp'!S123),('DI-Temp'!S123-'T-Res'!S$165)/'T-Res'!S$169,"")</f>
        <v>1.4095801204837421</v>
      </c>
      <c r="T123" s="6">
        <f>IF(ISNUMBER('DI-Temp'!T123),('DI-Temp'!T123-'T-Res'!T$165)/'T-Res'!T$169,"")</f>
        <v>-0.68803673406301136</v>
      </c>
    </row>
    <row r="124" spans="1:20">
      <c r="A124" s="1">
        <v>1992</v>
      </c>
      <c r="B124" s="6">
        <f>IF(ISNUMBER('DI-Temp'!B124),('DI-Temp'!B124-'T-Res'!B$165)/'T-Res'!B$169,"")</f>
        <v>-0.37307376810460685</v>
      </c>
      <c r="C124" s="6">
        <f>IF(ISNUMBER('DI-Temp'!C124),('DI-Temp'!C124-'T-Res'!C$165)/'T-Res'!C$169,"")</f>
        <v>-1.4907055188754648</v>
      </c>
      <c r="D124" s="6">
        <f>IF(ISNUMBER('DI-Temp'!D124),('DI-Temp'!D124-'T-Res'!D$165)/'T-Res'!D$169,"")</f>
        <v>-1.8714440068231279</v>
      </c>
      <c r="E124" s="6">
        <f>IF(ISNUMBER('DI-Temp'!E124),('DI-Temp'!E124-'T-Res'!E$165)/'T-Res'!E$169,"")</f>
        <v>1.3457443622987419</v>
      </c>
      <c r="F124" s="6">
        <f>IF(ISNUMBER('DI-Temp'!F124),('DI-Temp'!F124-'T-Res'!F$165)/'T-Res'!F$169,"")</f>
        <v>1.8583951213760164</v>
      </c>
      <c r="G124" s="6">
        <f>IF(ISNUMBER('DI-Temp'!G124),('DI-Temp'!G124-'T-Res'!G$165)/'T-Res'!G$169,"")</f>
        <v>1.4150304580488622</v>
      </c>
      <c r="H124" s="6">
        <f>IF(ISNUMBER('DI-Temp'!H124),('DI-Temp'!H124-'T-Res'!H$165)/'T-Res'!H$169,"")</f>
        <v>-0.67807001267209854</v>
      </c>
      <c r="I124" s="6">
        <f>IF(ISNUMBER('DI-Temp'!I124),('DI-Temp'!I124-'T-Res'!I$165)/'T-Res'!I$169,"")</f>
        <v>-1.892634399771978E-2</v>
      </c>
      <c r="J124" s="6">
        <f>IF(ISNUMBER('DI-Temp'!J124),('DI-Temp'!J124-'T-Res'!J$165)/'T-Res'!J$169,"")</f>
        <v>-0.35332203859648242</v>
      </c>
      <c r="K124" s="6">
        <f>IF(ISNUMBER('DI-Temp'!K124),('DI-Temp'!K124-'T-Res'!K$165)/'T-Res'!K$169,"")</f>
        <v>0.46993670252121289</v>
      </c>
      <c r="L124" s="6">
        <f>IF(ISNUMBER('DI-Temp'!L124),('DI-Temp'!L124-'T-Res'!L$165)/'T-Res'!L$169,"")</f>
        <v>0.74007032877865986</v>
      </c>
      <c r="M124" s="6">
        <f>IF(ISNUMBER('DI-Temp'!M124),('DI-Temp'!M124-'T-Res'!M$165)/'T-Res'!M$169,"")</f>
        <v>0.50602843040447187</v>
      </c>
      <c r="N124" s="6">
        <f>IF(ISNUMBER('DI-Temp'!N124),('DI-Temp'!N124-'T-Res'!N$165)/'T-Res'!N$169,"")</f>
        <v>0.2044288725623607</v>
      </c>
      <c r="O124" s="6">
        <f>IF(ISNUMBER('DI-Temp'!O124),('DI-Temp'!O124-'T-Res'!O$165)/'T-Res'!O$169,"")</f>
        <v>1.9509683506205981</v>
      </c>
      <c r="P124" s="6">
        <f>IF(ISNUMBER('DI-Temp'!P124),('DI-Temp'!P124-'T-Res'!P$165)/'T-Res'!P$169,"")</f>
        <v>1.0065726316107029</v>
      </c>
      <c r="Q124" s="6">
        <f>IF(ISNUMBER('DI-Temp'!Q124),('DI-Temp'!Q124-'T-Res'!Q$165)/'T-Res'!Q$169,"")</f>
        <v>0.80005469869305501</v>
      </c>
      <c r="R124" s="6">
        <f>IF(ISNUMBER('DI-Temp'!R124),('DI-Temp'!R124-'T-Res'!R$165)/'T-Res'!R$169,"")</f>
        <v>1.7481363853048157</v>
      </c>
      <c r="S124" s="6">
        <f>IF(ISNUMBER('DI-Temp'!S124),('DI-Temp'!S124-'T-Res'!S$165)/'T-Res'!S$169,"")</f>
        <v>-0.27273973398150048</v>
      </c>
      <c r="T124" s="6">
        <f>IF(ISNUMBER('DI-Temp'!T124),('DI-Temp'!T124-'T-Res'!T$165)/'T-Res'!T$169,"")</f>
        <v>-1.6165292125562696</v>
      </c>
    </row>
    <row r="125" spans="1:20">
      <c r="A125" s="1">
        <v>1993</v>
      </c>
      <c r="B125" s="6">
        <f>IF(ISNUMBER('DI-Temp'!B125),('DI-Temp'!B125-'T-Res'!B$165)/'T-Res'!B$169,"")</f>
        <v>0.19056285996712077</v>
      </c>
      <c r="C125" s="6">
        <f>IF(ISNUMBER('DI-Temp'!C125),('DI-Temp'!C125-'T-Res'!C$165)/'T-Res'!C$169,"")</f>
        <v>2.0323445016179975</v>
      </c>
      <c r="D125" s="6">
        <f>IF(ISNUMBER('DI-Temp'!D125),('DI-Temp'!D125-'T-Res'!D$165)/'T-Res'!D$169,"")</f>
        <v>0.97228422351591293</v>
      </c>
      <c r="E125" s="6">
        <f>IF(ISNUMBER('DI-Temp'!E125),('DI-Temp'!E125-'T-Res'!E$165)/'T-Res'!E$169,"")</f>
        <v>0.82142837698751159</v>
      </c>
      <c r="F125" s="6">
        <f>IF(ISNUMBER('DI-Temp'!F125),('DI-Temp'!F125-'T-Res'!F$165)/'T-Res'!F$169,"")</f>
        <v>1.9449663226823752</v>
      </c>
      <c r="G125" s="6">
        <f>IF(ISNUMBER('DI-Temp'!G125),('DI-Temp'!G125-'T-Res'!G$165)/'T-Res'!G$169,"")</f>
        <v>-0.28609905435961203</v>
      </c>
      <c r="H125" s="6">
        <f>IF(ISNUMBER('DI-Temp'!H125),('DI-Temp'!H125-'T-Res'!H$165)/'T-Res'!H$169,"")</f>
        <v>-1.6158264131760183</v>
      </c>
      <c r="I125" s="6">
        <f>IF(ISNUMBER('DI-Temp'!I125),('DI-Temp'!I125-'T-Res'!I$165)/'T-Res'!I$169,"")</f>
        <v>1.1166542958665071</v>
      </c>
      <c r="J125" s="6">
        <f>IF(ISNUMBER('DI-Temp'!J125),('DI-Temp'!J125-'T-Res'!J$165)/'T-Res'!J$169,"")</f>
        <v>0.24746847237724934</v>
      </c>
      <c r="K125" s="6">
        <f>IF(ISNUMBER('DI-Temp'!K125),('DI-Temp'!K125-'T-Res'!K$165)/'T-Res'!K$169,"")</f>
        <v>0.93108954144392486</v>
      </c>
      <c r="L125" s="6">
        <f>IF(ISNUMBER('DI-Temp'!L125),('DI-Temp'!L125-'T-Res'!L$165)/'T-Res'!L$169,"")</f>
        <v>-0.72059479381081792</v>
      </c>
      <c r="M125" s="6">
        <f>IF(ISNUMBER('DI-Temp'!M125),('DI-Temp'!M125-'T-Res'!M$165)/'T-Res'!M$169,"")</f>
        <v>0.10914338694999352</v>
      </c>
      <c r="N125" s="6">
        <f>IF(ISNUMBER('DI-Temp'!N125),('DI-Temp'!N125-'T-Res'!N$165)/'T-Res'!N$169,"")</f>
        <v>2.625297100274556</v>
      </c>
      <c r="O125" s="6">
        <f>IF(ISNUMBER('DI-Temp'!O125),('DI-Temp'!O125-'T-Res'!O$165)/'T-Res'!O$169,"")</f>
        <v>1.8810411695947946</v>
      </c>
      <c r="P125" s="6">
        <f>IF(ISNUMBER('DI-Temp'!P125),('DI-Temp'!P125-'T-Res'!P$165)/'T-Res'!P$169,"")</f>
        <v>1.0065726316107029</v>
      </c>
      <c r="Q125" s="6">
        <f>IF(ISNUMBER('DI-Temp'!Q125),('DI-Temp'!Q125-'T-Res'!Q$165)/'T-Res'!Q$169,"")</f>
        <v>-9.552891924694866E-2</v>
      </c>
      <c r="R125" s="6">
        <f>IF(ISNUMBER('DI-Temp'!R125),('DI-Temp'!R125-'T-Res'!R$165)/'T-Res'!R$169,"")</f>
        <v>-0.22468210594829729</v>
      </c>
      <c r="S125" s="6">
        <f>IF(ISNUMBER('DI-Temp'!S125),('DI-Temp'!S125-'T-Res'!S$165)/'T-Res'!S$169,"")</f>
        <v>-0.73155423974472478</v>
      </c>
      <c r="T125" s="6">
        <f>IF(ISNUMBER('DI-Temp'!T125),('DI-Temp'!T125-'T-Res'!T$165)/'T-Res'!T$169,"")</f>
        <v>-0.68803673406301136</v>
      </c>
    </row>
    <row r="126" spans="1:20">
      <c r="A126" s="1">
        <v>1994</v>
      </c>
      <c r="B126" s="6">
        <f>IF(ISNUMBER('DI-Temp'!B126),('DI-Temp'!B126-'T-Res'!B$165)/'T-Res'!B$169,"")</f>
        <v>2.6061484088459927</v>
      </c>
      <c r="C126" s="6">
        <f>IF(ISNUMBER('DI-Temp'!C126),('DI-Temp'!C126-'T-Res'!C$165)/'T-Res'!C$169,"")</f>
        <v>1.9604455216079508</v>
      </c>
      <c r="D126" s="6">
        <f>IF(ISNUMBER('DI-Temp'!D126),('DI-Temp'!D126-'T-Res'!D$165)/'T-Res'!D$169,"")</f>
        <v>0.97228422351591293</v>
      </c>
      <c r="E126" s="6">
        <f>IF(ISNUMBER('DI-Temp'!E126),('DI-Temp'!E126-'T-Res'!E$165)/'T-Res'!E$169,"")</f>
        <v>-5.243159853117272E-2</v>
      </c>
      <c r="F126" s="6">
        <f>IF(ISNUMBER('DI-Temp'!F126),('DI-Temp'!F126-'T-Res'!F$165)/'T-Res'!F$169,"")</f>
        <v>-0.13274250866979628</v>
      </c>
      <c r="G126" s="6">
        <f>IF(ISNUMBER('DI-Temp'!G126),('DI-Temp'!G126-'T-Res'!G$165)/'T-Res'!G$169,"")</f>
        <v>-0.75004346683462642</v>
      </c>
      <c r="H126" s="6">
        <f>IF(ISNUMBER('DI-Temp'!H126),('DI-Temp'!H126-'T-Res'!H$165)/'T-Res'!H$169,"")</f>
        <v>-0.67807001267209854</v>
      </c>
      <c r="I126" s="6">
        <f>IF(ISNUMBER('DI-Temp'!I126),('DI-Temp'!I126-'T-Res'!I$165)/'T-Res'!I$169,"")</f>
        <v>-2.2900876237261376</v>
      </c>
      <c r="J126" s="6">
        <f>IF(ISNUMBER('DI-Temp'!J126),('DI-Temp'!J126-'T-Res'!J$165)/'T-Res'!J$169,"")</f>
        <v>1.1486542388378713</v>
      </c>
      <c r="K126" s="6">
        <f>IF(ISNUMBER('DI-Temp'!K126),('DI-Temp'!K126-'T-Res'!K$165)/'T-Res'!K$169,"")</f>
        <v>1.1287264724107855</v>
      </c>
      <c r="L126" s="6">
        <f>IF(ISNUMBER('DI-Temp'!L126),('DI-Temp'!L126-'T-Res'!L$165)/'T-Res'!L$169,"")</f>
        <v>-0.13632874477503923</v>
      </c>
      <c r="M126" s="6">
        <f>IF(ISNUMBER('DI-Temp'!M126),('DI-Temp'!M126-'T-Res'!M$165)/'T-Res'!M$169,"")</f>
        <v>1.399019778177041</v>
      </c>
      <c r="N126" s="6">
        <f>IF(ISNUMBER('DI-Temp'!N126),('DI-Temp'!N126-'T-Res'!N$165)/'T-Res'!N$169,"")</f>
        <v>0.36582008774316455</v>
      </c>
      <c r="O126" s="6">
        <f>IF(ISNUMBER('DI-Temp'!O126),('DI-Temp'!O126-'T-Res'!O$165)/'T-Res'!O$169,"")</f>
        <v>0.20278882497491368</v>
      </c>
      <c r="P126" s="6">
        <f>IF(ISNUMBER('DI-Temp'!P126),('DI-Temp'!P126-'T-Res'!P$165)/'T-Res'!P$169,"")</f>
        <v>1.0884078049123607</v>
      </c>
      <c r="Q126" s="6">
        <f>IF(ISNUMBER('DI-Temp'!Q126),('DI-Temp'!Q126-'T-Res'!Q$165)/'T-Res'!Q$169,"")</f>
        <v>2.5912219345730625</v>
      </c>
      <c r="R126" s="6">
        <f>IF(ISNUMBER('DI-Temp'!R126),('DI-Temp'!R126-'T-Res'!R$165)/'T-Res'!R$169,"")</f>
        <v>0.84392791014713309</v>
      </c>
      <c r="S126" s="6">
        <f>IF(ISNUMBER('DI-Temp'!S126),('DI-Temp'!S126-'T-Res'!S$165)/'T-Res'!S$169,"")</f>
        <v>-0.11980156539375904</v>
      </c>
      <c r="T126" s="6">
        <f>IF(ISNUMBER('DI-Temp'!T126),('DI-Temp'!T126-'T-Res'!T$165)/'T-Res'!T$169,"")</f>
        <v>-0.90230422909992336</v>
      </c>
    </row>
    <row r="127" spans="1:20">
      <c r="A127" s="1">
        <v>1995</v>
      </c>
      <c r="B127" s="6">
        <f>IF(ISNUMBER('DI-Temp'!B127),('DI-Temp'!B127-'T-Res'!B$165)/'T-Res'!B$169,"")</f>
        <v>0.3516018965590364</v>
      </c>
      <c r="C127" s="6">
        <f>IF(ISNUMBER('DI-Temp'!C127),('DI-Temp'!C127-'T-Res'!C$165)/'T-Res'!C$169,"")</f>
        <v>0.23487000136622263</v>
      </c>
      <c r="D127" s="6">
        <f>IF(ISNUMBER('DI-Temp'!D127),('DI-Temp'!D127-'T-Res'!D$165)/'T-Res'!D$169,"")</f>
        <v>1.0535336015255721</v>
      </c>
      <c r="E127" s="6">
        <f>IF(ISNUMBER('DI-Temp'!E127),('DI-Temp'!E127-'T-Res'!E$165)/'T-Res'!E$169,"")</f>
        <v>2.5691483280248799</v>
      </c>
      <c r="F127" s="6">
        <f>IF(ISNUMBER('DI-Temp'!F127),('DI-Temp'!F127-'T-Res'!F$165)/'T-Res'!F$169,"")</f>
        <v>0.99268310831262374</v>
      </c>
      <c r="G127" s="6">
        <f>IF(ISNUMBER('DI-Temp'!G127),('DI-Temp'!G127-'T-Res'!G$165)/'T-Res'!G$169,"")</f>
        <v>-0.13145091686794053</v>
      </c>
      <c r="H127" s="6">
        <f>IF(ISNUMBER('DI-Temp'!H127),('DI-Temp'!H127-'T-Res'!H$165)/'T-Res'!H$169,"")</f>
        <v>-0.89447533586531702</v>
      </c>
      <c r="I127" s="6">
        <f>IF(ISNUMBER('DI-Temp'!I127),('DI-Temp'!I127-'T-Res'!I$165)/'T-Res'!I$169,"")</f>
        <v>2.3153227490565382</v>
      </c>
      <c r="J127" s="6">
        <f>IF(ISNUMBER('DI-Temp'!J127),('DI-Temp'!J127-'T-Res'!J$165)/'T-Res'!J$169,"")</f>
        <v>1.320308670544645</v>
      </c>
      <c r="K127" s="6">
        <f>IF(ISNUMBER('DI-Temp'!K127),('DI-Temp'!K127-'T-Res'!K$165)/'T-Res'!K$169,"")</f>
        <v>0.23936028305986626</v>
      </c>
      <c r="L127" s="6">
        <f>IF(ISNUMBER('DI-Temp'!L127),('DI-Temp'!L127-'T-Res'!L$165)/'T-Res'!L$169,"")</f>
        <v>1.5069195181381232</v>
      </c>
      <c r="M127" s="6">
        <f>IF(ISNUMBER('DI-Temp'!M127),('DI-Temp'!M127-'T-Res'!M$165)/'T-Res'!M$169,"")</f>
        <v>-0.337352286936277</v>
      </c>
      <c r="N127" s="6">
        <f>IF(ISNUMBER('DI-Temp'!N127),('DI-Temp'!N127-'T-Res'!N$165)/'T-Res'!N$169,"")</f>
        <v>1.3341673788280335</v>
      </c>
      <c r="O127" s="6">
        <f>IF(ISNUMBER('DI-Temp'!O127),('DI-Temp'!O127-'T-Res'!O$165)/'T-Res'!O$169,"")</f>
        <v>0.27271600600075696</v>
      </c>
      <c r="P127" s="6">
        <f>IF(ISNUMBER('DI-Temp'!P127),('DI-Temp'!P127-'T-Res'!P$165)/'T-Res'!P$169,"")</f>
        <v>-0.46646048781964961</v>
      </c>
      <c r="Q127" s="6">
        <f>IF(ISNUMBER('DI-Temp'!Q127),('DI-Temp'!Q127-'T-Res'!Q$165)/'T-Res'!Q$169,"")</f>
        <v>1.9941661892797267</v>
      </c>
      <c r="R127" s="6">
        <f>IF(ISNUMBER('DI-Temp'!R127),('DI-Temp'!R127-'T-Res'!R$165)/'T-Res'!R$169,"")</f>
        <v>1.6659356148359186</v>
      </c>
      <c r="S127" s="6">
        <f>IF(ISNUMBER('DI-Temp'!S127),('DI-Temp'!S127-'T-Res'!S$165)/'T-Res'!S$169,"")</f>
        <v>-0.73155423974472478</v>
      </c>
      <c r="T127" s="6">
        <f>IF(ISNUMBER('DI-Temp'!T127),('DI-Temp'!T127-'T-Res'!T$165)/'T-Res'!T$169,"")</f>
        <v>1.9545957047254616</v>
      </c>
    </row>
    <row r="128" spans="1:20">
      <c r="A128" s="1">
        <v>1996</v>
      </c>
      <c r="B128" s="6">
        <f>IF(ISNUMBER('DI-Temp'!B128),('DI-Temp'!B128-'T-Res'!B$165)/'T-Res'!B$169,"")</f>
        <v>1.3178361161105761</v>
      </c>
      <c r="C128" s="6">
        <f>IF(ISNUMBER('DI-Temp'!C128),('DI-Temp'!C128-'T-Res'!C$165)/'T-Res'!C$169,"")</f>
        <v>0.30676898137630998</v>
      </c>
      <c r="D128" s="6">
        <f>IF(ISNUMBER('DI-Temp'!D128),('DI-Temp'!D128-'T-Res'!D$165)/'T-Res'!D$169,"")</f>
        <v>-0.49020458065846018</v>
      </c>
      <c r="E128" s="6">
        <f>IF(ISNUMBER('DI-Temp'!E128),('DI-Temp'!E128-'T-Res'!E$165)/'T-Res'!E$169,"")</f>
        <v>1.9865750110124238</v>
      </c>
      <c r="F128" s="6">
        <f>IF(ISNUMBER('DI-Temp'!F128),('DI-Temp'!F128-'T-Res'!F$165)/'T-Res'!F$169,"")</f>
        <v>1.8583951213760164</v>
      </c>
      <c r="G128" s="6">
        <f>IF(ISNUMBER('DI-Temp'!G128),('DI-Temp'!G128-'T-Res'!G$165)/'T-Res'!G$169,"")</f>
        <v>-0.75004346683462642</v>
      </c>
      <c r="H128" s="6">
        <f>IF(ISNUMBER('DI-Temp'!H128),('DI-Temp'!H128-'T-Res'!H$165)/'T-Res'!H$169,"")</f>
        <v>1.9909289733774878</v>
      </c>
      <c r="I128" s="6">
        <f>IF(ISNUMBER('DI-Temp'!I128),('DI-Temp'!I128-'T-Res'!I$165)/'T-Res'!I$169,"")</f>
        <v>-0.58671666392981525</v>
      </c>
      <c r="J128" s="6">
        <f>IF(ISNUMBER('DI-Temp'!J128),('DI-Temp'!J128-'T-Res'!J$165)/'T-Res'!J$169,"")</f>
        <v>-0.91119894164353299</v>
      </c>
      <c r="K128" s="6">
        <f>IF(ISNUMBER('DI-Temp'!K128),('DI-Temp'!K128-'T-Res'!K$165)/'T-Res'!K$169,"")</f>
        <v>-0.81470334876344597</v>
      </c>
      <c r="L128" s="6">
        <f>IF(ISNUMBER('DI-Temp'!L128),('DI-Temp'!L128-'T-Res'!L$165)/'T-Res'!L$169,"")</f>
        <v>-0.61104490961660285</v>
      </c>
      <c r="M128" s="6">
        <f>IF(ISNUMBER('DI-Temp'!M128),('DI-Temp'!M128-'T-Res'!M$165)/'T-Res'!M$169,"")</f>
        <v>-0.98229048254980078</v>
      </c>
      <c r="N128" s="6">
        <f>IF(ISNUMBER('DI-Temp'!N128),('DI-Temp'!N128-'T-Res'!N$165)/'T-Res'!N$169,"")</f>
        <v>0.68860251810477224</v>
      </c>
      <c r="O128" s="6">
        <f>IF(ISNUMBER('DI-Temp'!O128),('DI-Temp'!O128-'T-Res'!O$165)/'T-Res'!O$169,"")</f>
        <v>-0.91604607143830041</v>
      </c>
      <c r="P128" s="6">
        <f>IF(ISNUMBER('DI-Temp'!P128),('DI-Temp'!P128-'T-Res'!P$165)/'T-Res'!P$169,"")</f>
        <v>0.27005607189550335</v>
      </c>
      <c r="Q128" s="6">
        <f>IF(ISNUMBER('DI-Temp'!Q128),('DI-Temp'!Q128-'T-Res'!Q$165)/'T-Res'!Q$169,"")</f>
        <v>-0.57317351548159012</v>
      </c>
      <c r="R128" s="6">
        <f>IF(ISNUMBER('DI-Temp'!R128),('DI-Temp'!R128-'T-Res'!R$165)/'T-Res'!R$169,"")</f>
        <v>0.18632174639609542</v>
      </c>
      <c r="S128" s="6">
        <f>IF(ISNUMBER('DI-Temp'!S128),('DI-Temp'!S128-'T-Res'!S$165)/'T-Res'!S$169,"")</f>
        <v>-1.8021214198590016</v>
      </c>
      <c r="T128" s="6">
        <f>IF(ISNUMBER('DI-Temp'!T128),('DI-Temp'!T128-'T-Res'!T$165)/'T-Res'!T$169,"")</f>
        <v>2.6188249393334945E-2</v>
      </c>
    </row>
    <row r="129" spans="1:20">
      <c r="A129" s="1">
        <v>1997</v>
      </c>
      <c r="B129" s="6">
        <f>IF(ISNUMBER('DI-Temp'!B129),('DI-Temp'!B129-'T-Res'!B$165)/'T-Res'!B$169,"")</f>
        <v>0.6736799697428677</v>
      </c>
      <c r="C129" s="6">
        <f>IF(ISNUMBER('DI-Temp'!C129),('DI-Temp'!C129-'T-Res'!C$165)/'T-Res'!C$169,"")</f>
        <v>-0.91551367879488865</v>
      </c>
      <c r="D129" s="6">
        <f>IF(ISNUMBER('DI-Temp'!D129),('DI-Temp'!D129-'T-Res'!D$165)/'T-Res'!D$169,"")</f>
        <v>0.24103982142870325</v>
      </c>
      <c r="E129" s="6">
        <f>IF(ISNUMBER('DI-Temp'!E129),('DI-Temp'!E129-'T-Res'!E$165)/'T-Res'!E$169,"")</f>
        <v>-0.51849025214111122</v>
      </c>
      <c r="F129" s="6">
        <f>IF(ISNUMBER('DI-Temp'!F129),('DI-Temp'!F129-'T-Res'!F$165)/'T-Res'!F$169,"")</f>
        <v>0.30011349786189995</v>
      </c>
      <c r="G129" s="6">
        <f>IF(ISNUMBER('DI-Temp'!G129),('DI-Temp'!G129-'T-Res'!G$165)/'T-Res'!G$169,"")</f>
        <v>-1.8325804292764147</v>
      </c>
      <c r="H129" s="6">
        <f>IF(ISNUMBER('DI-Temp'!H129),('DI-Temp'!H129-'T-Res'!H$165)/'T-Res'!H$169,"")</f>
        <v>4.3281064638602706E-2</v>
      </c>
      <c r="I129" s="6">
        <f>IF(ISNUMBER('DI-Temp'!I129),('DI-Temp'!I129-'T-Res'!I$165)/'T-Res'!I$169,"")</f>
        <v>0.48577616260860723</v>
      </c>
      <c r="J129" s="6">
        <f>IF(ISNUMBER('DI-Temp'!J129),('DI-Temp'!J129-'T-Res'!J$165)/'T-Res'!J$169,"")</f>
        <v>-1.3403350209104912</v>
      </c>
      <c r="K129" s="6">
        <f>IF(ISNUMBER('DI-Temp'!K129),('DI-Temp'!K129-'T-Res'!K$165)/'T-Res'!K$169,"")</f>
        <v>-1.1111587452137648</v>
      </c>
      <c r="L129" s="6">
        <f>IF(ISNUMBER('DI-Temp'!L129),('DI-Temp'!L129-'T-Res'!L$165)/'T-Res'!L$169,"")</f>
        <v>1.397369633943929</v>
      </c>
      <c r="M129" s="6">
        <f>IF(ISNUMBER('DI-Temp'!M129),('DI-Temp'!M129-'T-Res'!M$165)/'T-Res'!M$169,"")</f>
        <v>1.5974622999042662</v>
      </c>
      <c r="N129" s="6">
        <f>IF(ISNUMBER('DI-Temp'!N129),('DI-Temp'!N129-'T-Res'!N$165)/'T-Res'!N$169,"")</f>
        <v>-0.6025272033417044</v>
      </c>
      <c r="O129" s="6">
        <f>IF(ISNUMBER('DI-Temp'!O129),('DI-Temp'!O129-'T-Res'!O$165)/'T-Res'!O$169,"")</f>
        <v>0.55242473010405058</v>
      </c>
      <c r="P129" s="6">
        <f>IF(ISNUMBER('DI-Temp'!P129),('DI-Temp'!P129-'T-Res'!P$165)/'T-Res'!P$169,"")</f>
        <v>0.35189124519720771</v>
      </c>
      <c r="Q129" s="6">
        <f>IF(ISNUMBER('DI-Temp'!Q129),('DI-Temp'!Q129-'T-Res'!Q$165)/'T-Res'!Q$169,"")</f>
        <v>-3.5823344717601506E-2</v>
      </c>
      <c r="R129" s="6">
        <f>IF(ISNUMBER('DI-Temp'!R129),('DI-Temp'!R129-'T-Res'!R$165)/'T-Res'!R$169,"")</f>
        <v>2.8989471718690969</v>
      </c>
      <c r="S129" s="6">
        <f>IF(ISNUMBER('DI-Temp'!S129),('DI-Temp'!S129-'T-Res'!S$165)/'T-Res'!S$169,"")</f>
        <v>0.41548202466340117</v>
      </c>
      <c r="T129" s="6">
        <f>IF(ISNUMBER('DI-Temp'!T129),('DI-Temp'!T129-'T-Res'!T$165)/'T-Res'!T$169,"")</f>
        <v>-0.97372672744553357</v>
      </c>
    </row>
    <row r="130" spans="1:20">
      <c r="A130" s="1">
        <v>1998</v>
      </c>
      <c r="B130" s="6">
        <f>IF(ISNUMBER('DI-Temp'!B130),('DI-Temp'!B130-'T-Res'!B$165)/'T-Res'!B$169,"")</f>
        <v>-0.61463232299250314</v>
      </c>
      <c r="C130" s="6">
        <f>IF(ISNUMBER('DI-Temp'!C130),('DI-Temp'!C130-'T-Res'!C$165)/'T-Res'!C$169,"")</f>
        <v>0.59436490141657761</v>
      </c>
      <c r="D130" s="6">
        <f>IF(ISNUMBER('DI-Temp'!D130),('DI-Temp'!D130-'T-Res'!D$165)/'T-Res'!D$169,"")</f>
        <v>0.32228919943840861</v>
      </c>
      <c r="E130" s="6">
        <f>IF(ISNUMBER('DI-Temp'!E130),('DI-Temp'!E130-'T-Res'!E$165)/'T-Res'!E$169,"")</f>
        <v>5.8257331700861479E-3</v>
      </c>
      <c r="F130" s="6">
        <f>IF(ISNUMBER('DI-Temp'!F130),('DI-Temp'!F130-'T-Res'!F$165)/'T-Res'!F$169,"")</f>
        <v>3.1569631409711052</v>
      </c>
      <c r="G130" s="6">
        <f>IF(ISNUMBER('DI-Temp'!G130),('DI-Temp'!G130-'T-Res'!G$165)/'T-Res'!G$169,"")</f>
        <v>0.40981756435297556</v>
      </c>
      <c r="H130" s="6">
        <f>IF(ISNUMBER('DI-Temp'!H130),('DI-Temp'!H130-'T-Res'!H$165)/'T-Res'!H$169,"")</f>
        <v>-0.96661044359636261</v>
      </c>
      <c r="I130" s="6">
        <f>IF(ISNUMBER('DI-Temp'!I130),('DI-Temp'!I130-'T-Res'!I$165)/'T-Res'!I$169,"")</f>
        <v>0.23342490930546167</v>
      </c>
      <c r="J130" s="6">
        <f>IF(ISNUMBER('DI-Temp'!J130),('DI-Temp'!J130-'T-Res'!J$165)/'T-Res'!J$169,"")</f>
        <v>0.71951815957091314</v>
      </c>
      <c r="K130" s="6">
        <f>IF(ISNUMBER('DI-Temp'!K130),('DI-Temp'!K130-'T-Res'!K$165)/'T-Res'!K$169,"")</f>
        <v>0.83227107596048522</v>
      </c>
      <c r="L130" s="6">
        <f>IF(ISNUMBER('DI-Temp'!L130),('DI-Temp'!L130-'T-Res'!L$165)/'T-Res'!L$169,"")</f>
        <v>1.1417532374907537</v>
      </c>
      <c r="M130" s="6">
        <f>IF(ISNUMBER('DI-Temp'!M130),('DI-Temp'!M130-'T-Res'!M$165)/'T-Res'!M$169,"")</f>
        <v>0.85330284342712981</v>
      </c>
      <c r="N130" s="6">
        <f>IF(ISNUMBER('DI-Temp'!N130),('DI-Temp'!N130-'T-Res'!N$165)/'T-Res'!N$169,"")</f>
        <v>0.68860251810477224</v>
      </c>
      <c r="O130" s="6">
        <f>IF(ISNUMBER('DI-Temp'!O130),('DI-Temp'!O130-'T-Res'!O$165)/'T-Res'!O$169,"")</f>
        <v>1.5314052644656577</v>
      </c>
      <c r="P130" s="6">
        <f>IF(ISNUMBER('DI-Temp'!P130),('DI-Temp'!P130-'T-Res'!P$165)/'T-Res'!P$169,"")</f>
        <v>0.92473745830899856</v>
      </c>
      <c r="Q130" s="6">
        <f>IF(ISNUMBER('DI-Temp'!Q130),('DI-Temp'!Q130-'T-Res'!Q$165)/'T-Res'!Q$169,"")</f>
        <v>-0.39405679189361659</v>
      </c>
      <c r="R130" s="6">
        <f>IF(ISNUMBER('DI-Temp'!R130),('DI-Temp'!R130-'T-Res'!R$165)/'T-Res'!R$169,"")</f>
        <v>0.4329240578027404</v>
      </c>
      <c r="S130" s="6">
        <f>IF(ISNUMBER('DI-Temp'!S130),('DI-Temp'!S130-'T-Res'!S$165)/'T-Res'!S$169,"")</f>
        <v>-4.3332481099866593E-2</v>
      </c>
      <c r="T130" s="6">
        <f>IF(ISNUMBER('DI-Temp'!T130),('DI-Temp'!T130-'T-Res'!T$165)/'T-Res'!T$169,"")</f>
        <v>-0.25950174398918729</v>
      </c>
    </row>
    <row r="131" spans="1:20">
      <c r="A131" s="1">
        <v>1999</v>
      </c>
      <c r="B131" s="6">
        <f>IF(ISNUMBER('DI-Temp'!B131),('DI-Temp'!B131-'T-Res'!B$165)/'T-Res'!B$169,"")</f>
        <v>0.6736799697428677</v>
      </c>
      <c r="C131" s="6">
        <f>IF(ISNUMBER('DI-Temp'!C131),('DI-Temp'!C131-'T-Res'!C$165)/'T-Res'!C$169,"")</f>
        <v>1.6009506215575959</v>
      </c>
      <c r="D131" s="6">
        <f>IF(ISNUMBER('DI-Temp'!D131),('DI-Temp'!D131-'T-Res'!D$165)/'T-Res'!D$169,"")</f>
        <v>0.89103484550620748</v>
      </c>
      <c r="E131" s="6">
        <f>IF(ISNUMBER('DI-Temp'!E131),('DI-Temp'!E131-'T-Res'!E$165)/'T-Res'!E$169,"")</f>
        <v>-0.34371825703740083</v>
      </c>
      <c r="F131" s="6">
        <f>IF(ISNUMBER('DI-Temp'!F131),('DI-Temp'!F131-'T-Res'!F$165)/'T-Res'!F$169,"")</f>
        <v>0.55982710178092754</v>
      </c>
      <c r="G131" s="6">
        <f>IF(ISNUMBER('DI-Temp'!G131),('DI-Temp'!G131-'T-Res'!G$165)/'T-Res'!G$169,"")</f>
        <v>-5.4126848122082821E-2</v>
      </c>
      <c r="H131" s="6">
        <f>IF(ISNUMBER('DI-Temp'!H131),('DI-Temp'!H131-'T-Res'!H$165)/'T-Res'!H$169,"")</f>
        <v>-0.24525936628566136</v>
      </c>
      <c r="I131" s="6">
        <f>IF(ISNUMBER('DI-Temp'!I131),('DI-Temp'!I131-'T-Res'!I$165)/'T-Res'!I$169,"")</f>
        <v>-1.217594797187715</v>
      </c>
      <c r="J131" s="6">
        <f>IF(ISNUMBER('DI-Temp'!J131),('DI-Temp'!J131-'T-Res'!J$165)/'T-Res'!J$169,"")</f>
        <v>0.11872764859715698</v>
      </c>
      <c r="K131" s="6">
        <f>IF(ISNUMBER('DI-Temp'!K131),('DI-Temp'!K131-'T-Res'!K$165)/'T-Res'!K$169,"")</f>
        <v>1.0299080069273459</v>
      </c>
      <c r="L131" s="6">
        <f>IF(ISNUMBER('DI-Temp'!L131),('DI-Temp'!L131-'T-Res'!L$165)/'T-Res'!L$169,"")</f>
        <v>0.15580427974286046</v>
      </c>
      <c r="M131" s="6">
        <f>IF(ISNUMBER('DI-Temp'!M131),('DI-Temp'!M131-'T-Res'!M$165)/'T-Res'!M$169,"")</f>
        <v>0.95252410429077061</v>
      </c>
      <c r="N131" s="6">
        <f>IF(ISNUMBER('DI-Temp'!N131),('DI-Temp'!N131-'T-Res'!N$165)/'T-Res'!N$169,"")</f>
        <v>1.0113849484664257</v>
      </c>
      <c r="O131" s="6">
        <f>IF(ISNUMBER('DI-Temp'!O131),('DI-Temp'!O131-'T-Res'!O$165)/'T-Res'!O$169,"")</f>
        <v>1.2516965403623244</v>
      </c>
      <c r="P131" s="6">
        <f>IF(ISNUMBER('DI-Temp'!P131),('DI-Temp'!P131-'T-Res'!P$165)/'T-Res'!P$169,"")</f>
        <v>0.18822089859384555</v>
      </c>
      <c r="Q131" s="6">
        <f>IF(ISNUMBER('DI-Temp'!Q131),('DI-Temp'!Q131-'T-Res'!Q$165)/'T-Res'!Q$169,"")</f>
        <v>1.2776992949277304</v>
      </c>
      <c r="R131" s="6">
        <f>IF(ISNUMBER('DI-Temp'!R131),('DI-Temp'!R131-'T-Res'!R$165)/'T-Res'!R$169,"")</f>
        <v>0.51512482827163764</v>
      </c>
      <c r="S131" s="6">
        <f>IF(ISNUMBER('DI-Temp'!S131),('DI-Temp'!S131-'T-Res'!S$165)/'T-Res'!S$169,"")</f>
        <v>2.709554553479653</v>
      </c>
      <c r="T131" s="6">
        <f>IF(ISNUMBER('DI-Temp'!T131),('DI-Temp'!T131-'T-Res'!T$165)/'T-Res'!T$169,"")</f>
        <v>-4.5234248952315918E-2</v>
      </c>
    </row>
    <row r="132" spans="1:20">
      <c r="A132" s="1">
        <v>2000</v>
      </c>
      <c r="B132" s="6">
        <f>IF(ISNUMBER('DI-Temp'!B132),('DI-Temp'!B132-'T-Res'!B$165)/'T-Res'!B$169,"")</f>
        <v>0.99575804292674475</v>
      </c>
      <c r="C132" s="6">
        <f>IF(ISNUMBER('DI-Temp'!C132),('DI-Temp'!C132-'T-Res'!C$165)/'T-Res'!C$169,"")</f>
        <v>1.3133547015172875</v>
      </c>
      <c r="D132" s="6">
        <f>IF(ISNUMBER('DI-Temp'!D132),('DI-Temp'!D132-'T-Res'!D$165)/'T-Res'!D$169,"")</f>
        <v>0.15979044341904408</v>
      </c>
      <c r="E132" s="6">
        <f>IF(ISNUMBER('DI-Temp'!E132),('DI-Temp'!E132-'T-Res'!E$165)/'T-Res'!E$169,"")</f>
        <v>1.287487030597483</v>
      </c>
      <c r="F132" s="6">
        <f>IF(ISNUMBER('DI-Temp'!F132),('DI-Temp'!F132-'T-Res'!F$165)/'T-Res'!F$169,"")</f>
        <v>0.64639830308728652</v>
      </c>
      <c r="G132" s="6">
        <f>IF(ISNUMBER('DI-Temp'!G132),('DI-Temp'!G132-'T-Res'!G$165)/'T-Res'!G$169,"")</f>
        <v>2.7295396267281795</v>
      </c>
      <c r="H132" s="6">
        <f>IF(ISNUMBER('DI-Temp'!H132),('DI-Temp'!H132-'T-Res'!H$165)/'T-Res'!H$169,"")</f>
        <v>-2.8854043092483815E-2</v>
      </c>
      <c r="I132" s="6">
        <f>IF(ISNUMBER('DI-Temp'!I132),('DI-Temp'!I132-'T-Res'!I$165)/'T-Res'!I$169,"")</f>
        <v>-0.20818978397506105</v>
      </c>
      <c r="J132" s="6">
        <f>IF(ISNUMBER('DI-Temp'!J132),('DI-Temp'!J132-'T-Res'!J$165)/'T-Res'!J$169,"")</f>
        <v>0.76243176749759434</v>
      </c>
      <c r="K132" s="6">
        <f>IF(ISNUMBER('DI-Temp'!K132),('DI-Temp'!K132-'T-Res'!K$165)/'T-Res'!K$169,"")</f>
        <v>0.56875516800465253</v>
      </c>
      <c r="L132" s="6">
        <f>IF(ISNUMBER('DI-Temp'!L132),('DI-Temp'!L132-'T-Res'!L$165)/'T-Res'!L$169,"")</f>
        <v>1.2147864936202444</v>
      </c>
      <c r="M132" s="6">
        <f>IF(ISNUMBER('DI-Temp'!M132),('DI-Temp'!M132-'T-Res'!M$165)/'T-Res'!M$169,"")</f>
        <v>1.0517453651543831</v>
      </c>
      <c r="N132" s="6">
        <f>IF(ISNUMBER('DI-Temp'!N132),('DI-Temp'!N132-'T-Res'!N$165)/'T-Res'!N$169,"")</f>
        <v>1.9797322395512946</v>
      </c>
      <c r="O132" s="6">
        <f>IF(ISNUMBER('DI-Temp'!O132),('DI-Temp'!O132-'T-Res'!O$165)/'T-Res'!O$169,"")</f>
        <v>1.8111139885689513</v>
      </c>
      <c r="P132" s="6">
        <f>IF(ISNUMBER('DI-Temp'!P132),('DI-Temp'!P132-'T-Res'!P$165)/'T-Res'!P$169,"")</f>
        <v>1.6612540180241515</v>
      </c>
      <c r="Q132" s="6">
        <f>IF(ISNUMBER('DI-Temp'!Q132),('DI-Temp'!Q132-'T-Res'!Q$165)/'T-Res'!Q$169,"")</f>
        <v>-1.4687571334215939</v>
      </c>
      <c r="R132" s="6">
        <f>IF(ISNUMBER('DI-Temp'!R132),('DI-Temp'!R132-'T-Res'!R$165)/'T-Res'!R$169,"")</f>
        <v>0.92612868061603038</v>
      </c>
      <c r="S132" s="6">
        <f>IF(ISNUMBER('DI-Temp'!S132),('DI-Temp'!S132-'T-Res'!S$165)/'T-Res'!S$169,"")</f>
        <v>0.49195110895725014</v>
      </c>
      <c r="T132" s="6">
        <f>IF(ISNUMBER('DI-Temp'!T132),('DI-Temp'!T132-'T-Res'!T$165)/'T-Res'!T$169,"")</f>
        <v>0.95468072788659319</v>
      </c>
    </row>
    <row r="133" spans="1:20">
      <c r="A133" s="1">
        <v>2001</v>
      </c>
      <c r="B133" s="6">
        <f>IF(ISNUMBER('DI-Temp'!B133),('DI-Temp'!B133-'T-Res'!B$165)/'T-Res'!B$169,"")</f>
        <v>1.9619922624782842</v>
      </c>
      <c r="C133" s="6">
        <f>IF(ISNUMBER('DI-Temp'!C133),('DI-Temp'!C133-'T-Res'!C$165)/'T-Res'!C$169,"")</f>
        <v>1.8885465415978635</v>
      </c>
      <c r="D133" s="6">
        <f>IF(ISNUMBER('DI-Temp'!D133),('DI-Temp'!D133-'T-Res'!D$165)/'T-Res'!D$169,"")</f>
        <v>1.6222792475933709</v>
      </c>
      <c r="E133" s="6">
        <f>IF(ISNUMBER('DI-Temp'!E133),('DI-Temp'!E133-'T-Res'!E$165)/'T-Res'!E$169,"")</f>
        <v>-1.3923502276597954</v>
      </c>
      <c r="F133" s="6">
        <f>IF(ISNUMBER('DI-Temp'!F133),('DI-Temp'!F133-'T-Res'!F$165)/'T-Res'!F$169,"")</f>
        <v>1.0792543096189826</v>
      </c>
      <c r="G133" s="6">
        <f>IF(ISNUMBER('DI-Temp'!G133),('DI-Temp'!G133-'T-Res'!G$165)/'T-Res'!G$169,"")</f>
        <v>0.48714163309878933</v>
      </c>
      <c r="H133" s="6">
        <f>IF(ISNUMBER('DI-Temp'!H133),('DI-Temp'!H133-'T-Res'!H$165)/'T-Res'!H$169,"")</f>
        <v>0.98103746514252244</v>
      </c>
      <c r="I133" s="6">
        <f>IF(ISNUMBER('DI-Temp'!I133),('DI-Temp'!I133-'T-Res'!I$165)/'T-Res'!I$169,"")</f>
        <v>1.4951811758212612</v>
      </c>
      <c r="J133" s="6">
        <f>IF(ISNUMBER('DI-Temp'!J133),('DI-Temp'!J133-'T-Res'!J$165)/'T-Res'!J$169,"")</f>
        <v>0.80534537542429996</v>
      </c>
      <c r="K133" s="6">
        <f>IF(ISNUMBER('DI-Temp'!K133),('DI-Temp'!K133-'T-Res'!K$165)/'T-Res'!K$169,"")</f>
        <v>0.3711182370377733</v>
      </c>
      <c r="L133" s="6">
        <f>IF(ISNUMBER('DI-Temp'!L133),('DI-Temp'!L133-'T-Res'!L$165)/'T-Res'!L$169,"")</f>
        <v>0.81310358490812962</v>
      </c>
      <c r="M133" s="6">
        <f>IF(ISNUMBER('DI-Temp'!M133),('DI-Temp'!M133-'T-Res'!M$165)/'T-Res'!M$169,"")</f>
        <v>0.30758590867724678</v>
      </c>
      <c r="N133" s="6">
        <f>IF(ISNUMBER('DI-Temp'!N133),('DI-Temp'!N133-'T-Res'!N$165)/'T-Res'!N$169,"")</f>
        <v>-0.36044038057047567</v>
      </c>
      <c r="O133" s="6">
        <f>IF(ISNUMBER('DI-Temp'!O133),('DI-Temp'!O133-'T-Res'!O$165)/'T-Res'!O$169,"")</f>
        <v>1.7411868075431478</v>
      </c>
      <c r="P133" s="6">
        <f>IF(ISNUMBER('DI-Temp'!P133),('DI-Temp'!P133-'T-Res'!P$165)/'T-Res'!P$169,"")</f>
        <v>-0.87563635432807829</v>
      </c>
      <c r="Q133" s="6">
        <f>IF(ISNUMBER('DI-Temp'!Q133),('DI-Temp'!Q133-'T-Res'!Q$165)/'T-Res'!Q$169,"")</f>
        <v>0.91946584775174933</v>
      </c>
      <c r="R133" s="6">
        <f>IF(ISNUMBER('DI-Temp'!R133),('DI-Temp'!R133-'T-Res'!R$165)/'T-Res'!R$169,"")</f>
        <v>1.8303371557736663</v>
      </c>
      <c r="S133" s="6">
        <f>IF(ISNUMBER('DI-Temp'!S133),('DI-Temp'!S133-'T-Res'!S$165)/'T-Res'!S$169,"")</f>
        <v>-1.266837829801885</v>
      </c>
      <c r="T133" s="6">
        <f>IF(ISNUMBER('DI-Temp'!T133),('DI-Temp'!T133-'T-Res'!T$165)/'T-Res'!T$169,"")</f>
        <v>2.1688631997623737</v>
      </c>
    </row>
    <row r="134" spans="1:20">
      <c r="A134" s="1">
        <v>2002</v>
      </c>
      <c r="B134" s="6">
        <f>IF(ISNUMBER('DI-Temp'!B134),('DI-Temp'!B134-'T-Res'!B$165)/'T-Res'!B$169,"")</f>
        <v>-0.37307376810460685</v>
      </c>
      <c r="C134" s="6">
        <f>IF(ISNUMBER('DI-Temp'!C134),('DI-Temp'!C134-'T-Res'!C$165)/'T-Res'!C$169,"")</f>
        <v>1.816647561587817</v>
      </c>
      <c r="D134" s="6">
        <f>IF(ISNUMBER('DI-Temp'!D134),('DI-Temp'!D134-'T-Res'!D$165)/'T-Res'!D$169,"")</f>
        <v>-0.89645147070689457</v>
      </c>
      <c r="E134" s="6">
        <f>IF(ISNUMBER('DI-Temp'!E134),('DI-Temp'!E134-'T-Res'!E$165)/'T-Res'!E$169,"")</f>
        <v>0.93794304039002929</v>
      </c>
      <c r="F134" s="6">
        <f>IF(ISNUMBER('DI-Temp'!F134),('DI-Temp'!F134-'T-Res'!F$165)/'T-Res'!F$169,"")</f>
        <v>2.031537523988685</v>
      </c>
      <c r="G134" s="6">
        <f>IF(ISNUMBER('DI-Temp'!G134),('DI-Temp'!G134-'T-Res'!G$165)/'T-Res'!G$169,"")</f>
        <v>-1.2913119480555426</v>
      </c>
      <c r="H134" s="6">
        <f>IF(ISNUMBER('DI-Temp'!H134),('DI-Temp'!H134-'T-Res'!H$165)/'T-Res'!H$169,"")</f>
        <v>2.2073342965707061</v>
      </c>
      <c r="I134" s="6">
        <f>IF(ISNUMBER('DI-Temp'!I134),('DI-Temp'!I134-'T-Res'!I$165)/'T-Res'!I$169,"")</f>
        <v>-8.201415732348824E-2</v>
      </c>
      <c r="J134" s="6">
        <f>IF(ISNUMBER('DI-Temp'!J134),('DI-Temp'!J134-'T-Res'!J$165)/'T-Res'!J$169,"")</f>
        <v>-0.22458121481641449</v>
      </c>
      <c r="K134" s="6">
        <f>IF(ISNUMBER('DI-Temp'!K134),('DI-Temp'!K134-'T-Res'!K$165)/'T-Res'!K$169,"")</f>
        <v>0.23936028305986626</v>
      </c>
      <c r="L134" s="6">
        <f>IF(ISNUMBER('DI-Temp'!L134),('DI-Temp'!L134-'T-Res'!L$165)/'T-Res'!L$169,"")</f>
        <v>1.7260192865265531</v>
      </c>
      <c r="M134" s="6">
        <f>IF(ISNUMBER('DI-Temp'!M134),('DI-Temp'!M134-'T-Res'!M$165)/'T-Res'!M$169,"")</f>
        <v>0.70447095213172517</v>
      </c>
      <c r="N134" s="6">
        <f>IF(ISNUMBER('DI-Temp'!N134),('DI-Temp'!N134-'T-Res'!N$165)/'T-Res'!N$169,"")</f>
        <v>0.44651569533358942</v>
      </c>
      <c r="O134" s="6">
        <f>IF(ISNUMBER('DI-Temp'!O134),('DI-Temp'!O134-'T-Res'!O$165)/'T-Res'!O$169,"")</f>
        <v>0.69227909215573713</v>
      </c>
      <c r="P134" s="6">
        <f>IF(ISNUMBER('DI-Temp'!P134),('DI-Temp'!P134-'T-Res'!P$165)/'T-Res'!P$169,"")</f>
        <v>1.7430891913258559</v>
      </c>
      <c r="Q134" s="6">
        <f>IF(ISNUMBER('DI-Temp'!Q134),('DI-Temp'!Q134-'T-Res'!Q$165)/'T-Res'!Q$169,"")</f>
        <v>2.3882229811745651E-2</v>
      </c>
      <c r="R134" s="6">
        <f>IF(ISNUMBER('DI-Temp'!R134),('DI-Temp'!R134-'T-Res'!R$165)/'T-Res'!R$169,"")</f>
        <v>1.5015340738981708</v>
      </c>
      <c r="S134" s="6">
        <f>IF(ISNUMBER('DI-Temp'!S134),('DI-Temp'!S134-'T-Res'!S$165)/'T-Res'!S$169,"")</f>
        <v>-0.34920881827534944</v>
      </c>
      <c r="T134" s="6">
        <f>IF(ISNUMBER('DI-Temp'!T134),('DI-Temp'!T134-'T-Res'!T$165)/'T-Res'!T$169,"")</f>
        <v>-0.33092424233483819</v>
      </c>
    </row>
    <row r="135" spans="1:20">
      <c r="A135" s="1">
        <v>2003</v>
      </c>
      <c r="B135" s="6">
        <f>IF(ISNUMBER('DI-Temp'!B135),('DI-Temp'!B135-'T-Res'!B$165)/'T-Res'!B$169,"")</f>
        <v>0.43212141485501709</v>
      </c>
      <c r="C135" s="6">
        <f>IF(ISNUMBER('DI-Temp'!C135),('DI-Temp'!C135-'T-Res'!C$165)/'T-Res'!C$169,"")</f>
        <v>0.73816286143675225</v>
      </c>
      <c r="D135" s="6">
        <f>IF(ISNUMBER('DI-Temp'!D135),('DI-Temp'!D135-'T-Res'!D$165)/'T-Res'!D$169,"")</f>
        <v>1.7035286256030764</v>
      </c>
      <c r="E135" s="6">
        <f>IF(ISNUMBER('DI-Temp'!E135),('DI-Temp'!E135-'T-Res'!E$165)/'T-Res'!E$169,"")</f>
        <v>6.4083064871345019E-2</v>
      </c>
      <c r="F135" s="6">
        <f>IF(ISNUMBER('DI-Temp'!F135),('DI-Temp'!F135-'T-Res'!F$165)/'T-Res'!F$169,"")</f>
        <v>1.6852527187633477</v>
      </c>
      <c r="G135" s="6">
        <f>IF(ISNUMBER('DI-Temp'!G135),('DI-Temp'!G135-'T-Res'!G$165)/'T-Res'!G$169,"")</f>
        <v>-0.36342312310542579</v>
      </c>
      <c r="H135" s="6">
        <f>IF(ISNUMBER('DI-Temp'!H135),('DI-Temp'!H135-'T-Res'!H$165)/'T-Res'!H$169,"")</f>
        <v>-0.31739447401674792</v>
      </c>
      <c r="I135" s="6">
        <f>IF(ISNUMBER('DI-Temp'!I135),('DI-Temp'!I135-'T-Res'!I$165)/'T-Res'!I$169,"")</f>
        <v>1.621356802472834</v>
      </c>
      <c r="J135" s="6">
        <f>IF(ISNUMBER('DI-Temp'!J135),('DI-Temp'!J135-'T-Res'!J$165)/'T-Res'!J$169,"")</f>
        <v>0.16164125652386255</v>
      </c>
      <c r="K135" s="6">
        <f>IF(ISNUMBER('DI-Temp'!K135),('DI-Temp'!K135-'T-Res'!K$165)/'T-Res'!K$169,"")</f>
        <v>0.14054181757642664</v>
      </c>
      <c r="L135" s="6">
        <f>IF(ISNUMBER('DI-Temp'!L135),('DI-Temp'!L135-'T-Res'!L$165)/'T-Res'!L$169,"")</f>
        <v>-0.83014467800503289</v>
      </c>
      <c r="M135" s="6">
        <f>IF(ISNUMBER('DI-Temp'!M135),('DI-Temp'!M135-'T-Res'!M$165)/'T-Res'!M$169,"")</f>
        <v>1.2005772564498161</v>
      </c>
      <c r="N135" s="6">
        <f>IF(ISNUMBER('DI-Temp'!N135),('DI-Temp'!N135-'T-Res'!N$165)/'T-Res'!N$169,"")</f>
        <v>1.0113849484664257</v>
      </c>
      <c r="O135" s="6">
        <f>IF(ISNUMBER('DI-Temp'!O135),('DI-Temp'!O135-'T-Res'!O$165)/'T-Res'!O$169,"")</f>
        <v>1.1817693593365208</v>
      </c>
      <c r="P135" s="6">
        <f>IF(ISNUMBER('DI-Temp'!P135),('DI-Temp'!P135-'T-Res'!P$165)/'T-Res'!P$169,"")</f>
        <v>3.2161223107562082</v>
      </c>
      <c r="Q135" s="6">
        <f>IF(ISNUMBER('DI-Temp'!Q135),('DI-Temp'!Q135-'T-Res'!Q$165)/'T-Res'!Q$169,"")</f>
        <v>1.098582571339723</v>
      </c>
      <c r="R135" s="6">
        <f>IF(ISNUMBER('DI-Temp'!R135),('DI-Temp'!R135-'T-Res'!R$165)/'T-Res'!R$169,"")</f>
        <v>3.6387541060889848</v>
      </c>
      <c r="S135" s="6">
        <f>IF(ISNUMBER('DI-Temp'!S135),('DI-Temp'!S135-'T-Res'!S$165)/'T-Res'!S$169,"")</f>
        <v>0.18607477178176729</v>
      </c>
      <c r="T135" s="6">
        <f>IF(ISNUMBER('DI-Temp'!T135),('DI-Temp'!T135-'T-Res'!T$165)/'T-Res'!T$169,"")</f>
        <v>-1.8307967075931815</v>
      </c>
    </row>
    <row r="136" spans="1:20">
      <c r="A136" s="1">
        <v>2004</v>
      </c>
      <c r="B136" s="6">
        <f>IF(ISNUMBER('DI-Temp'!B136),('DI-Temp'!B136-'T-Res'!B$165)/'T-Res'!B$169,"")</f>
        <v>0.99575804292674475</v>
      </c>
      <c r="C136" s="6">
        <f>IF(ISNUMBER('DI-Temp'!C136),('DI-Temp'!C136-'T-Res'!C$165)/'T-Res'!C$169,"")</f>
        <v>1.241455721507241</v>
      </c>
      <c r="D136" s="6">
        <f>IF(ISNUMBER('DI-Temp'!D136),('DI-Temp'!D136-'T-Res'!D$165)/'T-Res'!D$169,"")</f>
        <v>3.1660174297774493</v>
      </c>
      <c r="E136" s="6">
        <f>IF(ISNUMBER('DI-Temp'!E136),('DI-Temp'!E136-'T-Res'!E$165)/'T-Res'!E$169,"")</f>
        <v>1.1127150354937396</v>
      </c>
      <c r="F136" s="6">
        <f>IF(ISNUMBER('DI-Temp'!F136),('DI-Temp'!F136-'T-Res'!F$165)/'T-Res'!F$169,"")</f>
        <v>3.9361039527281387</v>
      </c>
      <c r="G136" s="6">
        <f>IF(ISNUMBER('DI-Temp'!G136),('DI-Temp'!G136-'T-Res'!G$165)/'T-Res'!G$169,"")</f>
        <v>0.17784535811544638</v>
      </c>
      <c r="H136" s="6">
        <f>IF(ISNUMBER('DI-Temp'!H136),('DI-Temp'!H136-'T-Res'!H$165)/'T-Res'!H$169,"")</f>
        <v>-1.8322317363692369</v>
      </c>
      <c r="I136" s="6">
        <f>IF(ISNUMBER('DI-Temp'!I136),('DI-Temp'!I136-'T-Res'!I$165)/'T-Res'!I$169,"")</f>
        <v>1.3059177358438843</v>
      </c>
      <c r="J136" s="6">
        <f>IF(ISNUMBER('DI-Temp'!J136),('DI-Temp'!J136-'T-Res'!J$165)/'T-Res'!J$169,"")</f>
        <v>0.24746847237724934</v>
      </c>
      <c r="K136" s="6">
        <f>IF(ISNUMBER('DI-Temp'!K136),('DI-Temp'!K136-'T-Res'!K$165)/'T-Res'!K$169,"")</f>
        <v>0.3711182370377733</v>
      </c>
      <c r="L136" s="6">
        <f>IF(ISNUMBER('DI-Temp'!L136),('DI-Temp'!L136-'T-Res'!L$165)/'T-Res'!L$169,"")</f>
        <v>0.84962021297287482</v>
      </c>
      <c r="M136" s="6">
        <f>IF(ISNUMBER('DI-Temp'!M136),('DI-Temp'!M136-'T-Res'!M$165)/'T-Res'!M$169,"")</f>
        <v>0.15875401738181388</v>
      </c>
      <c r="N136" s="6">
        <f>IF(ISNUMBER('DI-Temp'!N136),('DI-Temp'!N136-'T-Res'!N$165)/'T-Res'!N$169,"")</f>
        <v>1.5762542015992622</v>
      </c>
      <c r="O136" s="6">
        <f>IF(ISNUMBER('DI-Temp'!O136),('DI-Temp'!O136-'T-Res'!O$165)/'T-Res'!O$169,"")</f>
        <v>-0.6363373473350068</v>
      </c>
      <c r="P136" s="6">
        <f>IF(ISNUMBER('DI-Temp'!P136),('DI-Temp'!P136-'T-Res'!P$165)/'T-Res'!P$169,"")</f>
        <v>-5.7284621311220946E-2</v>
      </c>
      <c r="Q136" s="6">
        <f>IF(ISNUMBER('DI-Temp'!Q136),('DI-Temp'!Q136-'T-Res'!Q$165)/'T-Res'!Q$169,"")</f>
        <v>-0.21494006830560902</v>
      </c>
      <c r="R136" s="6">
        <f>IF(ISNUMBER('DI-Temp'!R136),('DI-Temp'!R136-'T-Res'!R$165)/'T-Res'!R$169,"")</f>
        <v>1.5015340738981708</v>
      </c>
      <c r="S136" s="6">
        <f>IF(ISNUMBER('DI-Temp'!S136),('DI-Temp'!S136-'T-Res'!S$165)/'T-Res'!S$169,"")</f>
        <v>0.64488927754499159</v>
      </c>
      <c r="T136" s="6">
        <f>IF(ISNUMBER('DI-Temp'!T136),('DI-Temp'!T136-'T-Res'!T$165)/'T-Res'!T$169,"")</f>
        <v>0.66899073450403035</v>
      </c>
    </row>
    <row r="137" spans="1:20">
      <c r="A137" s="1">
        <v>2005</v>
      </c>
      <c r="B137" s="6">
        <f>IF(ISNUMBER('DI-Temp'!B137),('DI-Temp'!B137-'T-Res'!B$165)/'T-Res'!B$169,"")</f>
        <v>1.5593946709984723</v>
      </c>
      <c r="C137" s="6">
        <f>IF(ISNUMBER('DI-Temp'!C137),('DI-Temp'!C137-'T-Res'!C$165)/'T-Res'!C$169,"")</f>
        <v>-0.62791775875462108</v>
      </c>
      <c r="D137" s="6">
        <f>IF(ISNUMBER('DI-Temp'!D137),('DI-Temp'!D137-'T-Res'!D$165)/'T-Res'!D$169,"")</f>
        <v>-8.3957690610025781E-2</v>
      </c>
      <c r="E137" s="6">
        <f>IF(ISNUMBER('DI-Temp'!E137),('DI-Temp'!E137-'T-Res'!E$165)/'T-Res'!E$169,"")</f>
        <v>-0.16894626193365733</v>
      </c>
      <c r="F137" s="6">
        <f>IF(ISNUMBER('DI-Temp'!F137),('DI-Temp'!F137-'T-Res'!F$165)/'T-Res'!F$169,"")</f>
        <v>1.6852527187633477</v>
      </c>
      <c r="G137" s="6">
        <f>IF(ISNUMBER('DI-Temp'!G137),('DI-Temp'!G137-'T-Res'!G$165)/'T-Res'!G$169,"")</f>
        <v>0.64178977059046083</v>
      </c>
      <c r="H137" s="6">
        <f>IF(ISNUMBER('DI-Temp'!H137),('DI-Temp'!H137-'T-Res'!H$165)/'T-Res'!H$169,"")</f>
        <v>0.6924970342182174</v>
      </c>
      <c r="I137" s="6">
        <f>IF(ISNUMBER('DI-Temp'!I137),('DI-Temp'!I137-'T-Res'!I$165)/'T-Res'!I$169,"")</f>
        <v>0.17033709597965732</v>
      </c>
      <c r="J137" s="6">
        <f>IF(ISNUMBER('DI-Temp'!J137),('DI-Temp'!J137-'T-Res'!J$165)/'T-Res'!J$169,"")</f>
        <v>-0.43914925444989361</v>
      </c>
      <c r="K137" s="6">
        <f>IF(ISNUMBER('DI-Temp'!K137),('DI-Temp'!K137-'T-Res'!K$165)/'T-Res'!K$169,"")</f>
        <v>0.76639209897153171</v>
      </c>
      <c r="L137" s="6">
        <f>IF(ISNUMBER('DI-Temp'!L137),('DI-Temp'!L137-'T-Res'!L$165)/'T-Res'!L$169,"")</f>
        <v>-0.46497839735766344</v>
      </c>
      <c r="M137" s="6">
        <f>IF(ISNUMBER('DI-Temp'!M137),('DI-Temp'!M137-'T-Res'!M$165)/'T-Res'!M$169,"")</f>
        <v>0.55563906083629222</v>
      </c>
      <c r="N137" s="6">
        <f>IF(ISNUMBER('DI-Temp'!N137),('DI-Temp'!N137-'T-Res'!N$165)/'T-Res'!N$169,"")</f>
        <v>1.656949809189687</v>
      </c>
      <c r="O137" s="6">
        <f>IF(ISNUMBER('DI-Temp'!O137),('DI-Temp'!O137-'T-Res'!O$165)/'T-Res'!O$169,"")</f>
        <v>0.27271600600075696</v>
      </c>
      <c r="P137" s="6">
        <f>IF(ISNUMBER('DI-Temp'!P137),('DI-Temp'!P137-'T-Res'!P$165)/'T-Res'!P$169,"")</f>
        <v>1.1702429782140651</v>
      </c>
      <c r="Q137" s="6">
        <f>IF(ISNUMBER('DI-Temp'!Q137),('DI-Temp'!Q137-'T-Res'!Q$165)/'T-Res'!Q$169,"")</f>
        <v>0.56123240057573431</v>
      </c>
      <c r="R137" s="6">
        <f>IF(ISNUMBER('DI-Temp'!R137),('DI-Temp'!R137-'T-Res'!R$165)/'T-Res'!R$169,"")</f>
        <v>-0.47128441735494231</v>
      </c>
      <c r="S137" s="6">
        <f>IF(ISNUMBER('DI-Temp'!S137),('DI-Temp'!S137-'T-Res'!S$165)/'T-Res'!S$169,"")</f>
        <v>1.4095801204837421</v>
      </c>
      <c r="T137" s="6">
        <f>IF(ISNUMBER('DI-Temp'!T137),('DI-Temp'!T137-'T-Res'!T$165)/'T-Res'!T$169,"")</f>
        <v>1.4546382163060274</v>
      </c>
    </row>
    <row r="138" spans="1:20">
      <c r="A138" s="1">
        <v>2006</v>
      </c>
      <c r="B138" s="6">
        <f>IF(ISNUMBER('DI-Temp'!B138),('DI-Temp'!B138-'T-Res'!B$165)/'T-Res'!B$169,"")</f>
        <v>1.6399141892944531</v>
      </c>
      <c r="C138" s="6">
        <f>IF(ISNUMBER('DI-Temp'!C138),('DI-Temp'!C138-'T-Res'!C$165)/'T-Res'!C$169,"")</f>
        <v>0.30676898137630998</v>
      </c>
      <c r="D138" s="6">
        <f>IF(ISNUMBER('DI-Temp'!D138),('DI-Temp'!D138-'T-Res'!D$165)/'T-Res'!D$169,"")</f>
        <v>1.1347829795352773</v>
      </c>
      <c r="E138" s="6">
        <f>IF(ISNUMBER('DI-Temp'!E138),('DI-Temp'!E138-'T-Res'!E$165)/'T-Res'!E$169,"")</f>
        <v>0.58839905018254235</v>
      </c>
      <c r="F138" s="6">
        <f>IF(ISNUMBER('DI-Temp'!F138),('DI-Temp'!F138-'T-Res'!F$165)/'T-Res'!F$169,"")</f>
        <v>-0.3924561125888239</v>
      </c>
      <c r="G138" s="6">
        <f>IF(ISNUMBER('DI-Temp'!G138),('DI-Temp'!G138-'T-Res'!G$165)/'T-Res'!G$169,"")</f>
        <v>1.4150304580488622</v>
      </c>
      <c r="H138" s="6">
        <f>IF(ISNUMBER('DI-Temp'!H138),('DI-Temp'!H138-'T-Res'!H$165)/'T-Res'!H$169,"")</f>
        <v>1.4859832192600051</v>
      </c>
      <c r="I138" s="6">
        <f>IF(ISNUMBER('DI-Temp'!I138),('DI-Temp'!I138-'T-Res'!I$165)/'T-Res'!I$169,"")</f>
        <v>0.23342490930546167</v>
      </c>
      <c r="J138" s="6">
        <f>IF(ISNUMBER('DI-Temp'!J138),('DI-Temp'!J138-'T-Res'!J$165)/'T-Res'!J$169,"")</f>
        <v>-5.2926783109616557E-2</v>
      </c>
      <c r="K138" s="6">
        <f>IF(ISNUMBER('DI-Temp'!K138),('DI-Temp'!K138-'T-Res'!K$165)/'T-Res'!K$169,"")</f>
        <v>-0.71588488328000632</v>
      </c>
      <c r="L138" s="6">
        <f>IF(ISNUMBER('DI-Temp'!L138),('DI-Temp'!L138-'T-Res'!L$165)/'T-Res'!L$169,"")</f>
        <v>-0.39194514122819368</v>
      </c>
      <c r="M138" s="6">
        <f>IF(ISNUMBER('DI-Temp'!M138),('DI-Temp'!M138-'T-Res'!M$165)/'T-Res'!M$169,"")</f>
        <v>-1.2799542651406384</v>
      </c>
      <c r="N138" s="6">
        <f>IF(ISNUMBER('DI-Temp'!N138),('DI-Temp'!N138-'T-Res'!N$165)/'T-Res'!N$169,"")</f>
        <v>-0.19904916538967182</v>
      </c>
      <c r="O138" s="6">
        <f>IF(ISNUMBER('DI-Temp'!O138),('DI-Temp'!O138-'T-Res'!O$165)/'T-Res'!O$169,"")</f>
        <v>0.13286164394911018</v>
      </c>
      <c r="P138" s="6">
        <f>IF(ISNUMBER('DI-Temp'!P138),('DI-Temp'!P138-'T-Res'!P$165)/'T-Res'!P$169,"")</f>
        <v>0.27005607189550335</v>
      </c>
      <c r="Q138" s="6">
        <f>IF(ISNUMBER('DI-Temp'!Q138),('DI-Temp'!Q138-'T-Res'!Q$165)/'T-Res'!Q$169,"")</f>
        <v>2.4121052109850889</v>
      </c>
      <c r="R138" s="6">
        <f>IF(ISNUMBER('DI-Temp'!R138),('DI-Temp'!R138-'T-Res'!R$165)/'T-Res'!R$169,"")</f>
        <v>-1.8686975153258683</v>
      </c>
      <c r="S138" s="6">
        <f>IF(ISNUMBER('DI-Temp'!S138),('DI-Temp'!S138-'T-Res'!S$165)/'T-Res'!S$169,"")</f>
        <v>2.2507400477163855</v>
      </c>
      <c r="T138" s="6">
        <f>IF(ISNUMBER('DI-Temp'!T138),('DI-Temp'!T138-'T-Res'!T$165)/'T-Res'!T$169,"")</f>
        <v>1.9545957047254616</v>
      </c>
    </row>
    <row r="139" spans="1:20">
      <c r="A139" s="1">
        <v>2007</v>
      </c>
      <c r="B139" s="6">
        <f>IF(ISNUMBER('DI-Temp'!B139),('DI-Temp'!B139-'T-Res'!B$165)/'T-Res'!B$169,"")</f>
        <v>-0.2120347315126912</v>
      </c>
      <c r="C139" s="6">
        <f>IF(ISNUMBER('DI-Temp'!C139),('DI-Temp'!C139-'T-Res'!C$165)/'T-Res'!C$169,"")</f>
        <v>0.16297102135617617</v>
      </c>
      <c r="D139" s="6">
        <f>IF(ISNUMBER('DI-Temp'!D139),('DI-Temp'!D139-'T-Res'!D$165)/'T-Res'!D$169,"")</f>
        <v>0.24103982142870325</v>
      </c>
      <c r="E139" s="6">
        <f>IF(ISNUMBER('DI-Temp'!E139),('DI-Temp'!E139-'T-Res'!E$165)/'T-Res'!E$169,"")</f>
        <v>2.3943763329211696</v>
      </c>
      <c r="F139" s="6">
        <f>IF(ISNUMBER('DI-Temp'!F139),('DI-Temp'!F139-'T-Res'!F$165)/'T-Res'!F$169,"")</f>
        <v>-1.8641665347965812</v>
      </c>
      <c r="G139" s="6">
        <f>IF(ISNUMBER('DI-Temp'!G139),('DI-Temp'!G139-'T-Res'!G$165)/'T-Res'!G$169,"")</f>
        <v>2.2655952142531213</v>
      </c>
      <c r="H139" s="6">
        <f>IF(ISNUMBER('DI-Temp'!H139),('DI-Temp'!H139-'T-Res'!H$165)/'T-Res'!H$169,"")</f>
        <v>1.9909289733774878</v>
      </c>
      <c r="I139" s="6">
        <f>IF(ISNUMBER('DI-Temp'!I139),('DI-Temp'!I139-'T-Res'!I$165)/'T-Res'!I$169,"")</f>
        <v>1.8737080557759798</v>
      </c>
      <c r="J139" s="6">
        <f>IF(ISNUMBER('DI-Temp'!J139),('DI-Temp'!J139-'T-Res'!J$165)/'T-Res'!J$169,"")</f>
        <v>1.2344814546912581</v>
      </c>
      <c r="K139" s="6">
        <f>IF(ISNUMBER('DI-Temp'!K139),('DI-Temp'!K139-'T-Res'!K$165)/'T-Res'!K$169,"")</f>
        <v>1.5898793113334975</v>
      </c>
      <c r="L139" s="6">
        <f>IF(ISNUMBER('DI-Temp'!L139),('DI-Temp'!L139-'T-Res'!L$165)/'T-Res'!L$169,"")</f>
        <v>1.1782698655554991</v>
      </c>
      <c r="M139" s="6">
        <f>IF(ISNUMBER('DI-Temp'!M139),('DI-Temp'!M139-'T-Res'!M$165)/'T-Res'!M$169,"")</f>
        <v>0.85330284342712981</v>
      </c>
      <c r="N139" s="6">
        <f>IF(ISNUMBER('DI-Temp'!N139),('DI-Temp'!N139-'T-Res'!N$165)/'T-Res'!N$169,"")</f>
        <v>3.1094707458169673</v>
      </c>
      <c r="O139" s="6">
        <f>IF(ISNUMBER('DI-Temp'!O139),('DI-Temp'!O139-'T-Res'!O$165)/'T-Res'!O$169,"")</f>
        <v>0.97198781625903075</v>
      </c>
      <c r="P139" s="6">
        <f>IF(ISNUMBER('DI-Temp'!P139),('DI-Temp'!P139-'T-Res'!P$165)/'T-Res'!P$169,"")</f>
        <v>1.0065726316107029</v>
      </c>
      <c r="Q139" s="6">
        <f>IF(ISNUMBER('DI-Temp'!Q139),('DI-Temp'!Q139-'T-Res'!Q$165)/'T-Res'!Q$169,"")</f>
        <v>-0.63287909001093734</v>
      </c>
      <c r="R139" s="6">
        <f>IF(ISNUMBER('DI-Temp'!R139),('DI-Temp'!R139-'T-Res'!R$165)/'T-Res'!R$169,"")</f>
        <v>-0.71788672876154058</v>
      </c>
      <c r="S139" s="6">
        <f>IF(ISNUMBER('DI-Temp'!S139),('DI-Temp'!S139-'T-Res'!S$165)/'T-Res'!S$169,"")</f>
        <v>-1.1903687455079925</v>
      </c>
      <c r="T139" s="6">
        <f>IF(ISNUMBER('DI-Temp'!T139),('DI-Temp'!T139-'T-Res'!T$165)/'T-Res'!T$169,"")</f>
        <v>-0.6166142357173604</v>
      </c>
    </row>
    <row r="140" spans="1:20">
      <c r="A140" s="1">
        <v>2008</v>
      </c>
      <c r="B140" s="6">
        <f>IF(ISNUMBER('DI-Temp'!B140),('DI-Temp'!B140-'T-Res'!B$165)/'T-Res'!B$169,"")</f>
        <v>3.0892655186217395</v>
      </c>
      <c r="C140" s="6">
        <f>IF(ISNUMBER('DI-Temp'!C140),('DI-Temp'!C140-'T-Res'!C$165)/'T-Res'!C$169,"")</f>
        <v>1.0257587814770199</v>
      </c>
      <c r="D140" s="6">
        <f>IF(ISNUMBER('DI-Temp'!D140),('DI-Temp'!D140-'T-Res'!D$165)/'T-Res'!D$169,"")</f>
        <v>0.97228422351591293</v>
      </c>
      <c r="E140" s="6">
        <f>IF(ISNUMBER('DI-Temp'!E140),('DI-Temp'!E140-'T-Res'!E$165)/'T-Res'!E$169,"")</f>
        <v>-0.57674758384237002</v>
      </c>
      <c r="F140" s="6">
        <f>IF(ISNUMBER('DI-Temp'!F140),('DI-Temp'!F140-'T-Res'!F$165)/'T-Res'!F$169,"")</f>
        <v>-0.65216971650780231</v>
      </c>
      <c r="G140" s="6">
        <f>IF(ISNUMBER('DI-Temp'!G140),('DI-Temp'!G140-'T-Res'!G$165)/'T-Res'!G$169,"")</f>
        <v>-1.2139878793096848</v>
      </c>
      <c r="H140" s="6">
        <f>IF(ISNUMBER('DI-Temp'!H140),('DI-Temp'!H140-'T-Res'!H$165)/'T-Res'!H$169,"")</f>
        <v>-0.60593490494101199</v>
      </c>
      <c r="I140" s="6">
        <f>IF(ISNUMBER('DI-Temp'!I140),('DI-Temp'!I140-'T-Res'!I$165)/'T-Res'!I$169,"")</f>
        <v>-0.20818978397506105</v>
      </c>
      <c r="J140" s="6">
        <f>IF(ISNUMBER('DI-Temp'!J140),('DI-Temp'!J140-'T-Res'!J$165)/'T-Res'!J$169,"")</f>
        <v>3.2900432743770205E-2</v>
      </c>
      <c r="K140" s="6">
        <f>IF(ISNUMBER('DI-Temp'!K140),('DI-Temp'!K140-'T-Res'!K$165)/'T-Res'!K$169,"")</f>
        <v>1.2604844263887112</v>
      </c>
      <c r="L140" s="6">
        <f>IF(ISNUMBER('DI-Temp'!L140),('DI-Temp'!L140-'T-Res'!L$165)/'T-Res'!L$169,"")</f>
        <v>0.74007032877865986</v>
      </c>
      <c r="M140" s="6">
        <f>IF(ISNUMBER('DI-Temp'!M140),('DI-Temp'!M140-'T-Res'!M$165)/'T-Res'!M$169,"")</f>
        <v>9.9221260863809942E-3</v>
      </c>
      <c r="N140" s="6">
        <f>IF(ISNUMBER('DI-Temp'!N140),('DI-Temp'!N140-'T-Res'!N$165)/'T-Res'!N$169,"")</f>
        <v>-0.76391841852250819</v>
      </c>
      <c r="O140" s="6">
        <f>IF(ISNUMBER('DI-Temp'!O140),('DI-Temp'!O140-'T-Res'!O$165)/'T-Res'!O$169,"")</f>
        <v>1.6712596265173045</v>
      </c>
      <c r="P140" s="6">
        <f>IF(ISNUMBER('DI-Temp'!P140),('DI-Temp'!P140-'T-Res'!P$165)/'T-Res'!P$169,"")</f>
        <v>0.51556159180056982</v>
      </c>
      <c r="Q140" s="6">
        <f>IF(ISNUMBER('DI-Temp'!Q140),('DI-Temp'!Q140-'T-Res'!Q$165)/'T-Res'!Q$169,"")</f>
        <v>0.20299895339971924</v>
      </c>
      <c r="R140" s="6">
        <f>IF(ISNUMBER('DI-Temp'!R140),('DI-Temp'!R140-'T-Res'!R$165)/'T-Res'!R$169,"")</f>
        <v>0.10412097592724491</v>
      </c>
      <c r="S140" s="6">
        <f>IF(ISNUMBER('DI-Temp'!S140),('DI-Temp'!S140-'T-Res'!S$165)/'T-Res'!S$169,"")</f>
        <v>-1.266837829801885</v>
      </c>
      <c r="T140" s="6">
        <f>IF(ISNUMBER('DI-Temp'!T140),('DI-Temp'!T140-'T-Res'!T$165)/'T-Res'!T$169,"")</f>
        <v>-0.5451917373717502</v>
      </c>
    </row>
    <row r="141" spans="1:20">
      <c r="A141" s="1">
        <v>2009</v>
      </c>
      <c r="B141" s="6">
        <f>IF(ISNUMBER('DI-Temp'!B141),('DI-Temp'!B141-'T-Res'!B$165)/'T-Res'!B$169,"")</f>
        <v>-0.7756713595844188</v>
      </c>
      <c r="C141" s="6">
        <f>IF(ISNUMBER('DI-Temp'!C141),('DI-Temp'!C141-'T-Res'!C$165)/'T-Res'!C$169,"")</f>
        <v>1.7447485815777297</v>
      </c>
      <c r="D141" s="6">
        <f>IF(ISNUMBER('DI-Temp'!D141),('DI-Temp'!D141-'T-Res'!D$165)/'T-Res'!D$169,"")</f>
        <v>0.48478795545777315</v>
      </c>
      <c r="E141" s="6">
        <f>IF(ISNUMBER('DI-Temp'!E141),('DI-Temp'!E141-'T-Res'!E$165)/'T-Res'!E$169,"")</f>
        <v>0.23885505997505538</v>
      </c>
      <c r="F141" s="6">
        <f>IF(ISNUMBER('DI-Temp'!F141),('DI-Temp'!F141-'T-Res'!F$165)/'T-Res'!F$169,"")</f>
        <v>0.21354229655559023</v>
      </c>
      <c r="G141" s="6">
        <f>IF(ISNUMBER('DI-Temp'!G141),('DI-Temp'!G141-'T-Res'!G$165)/'T-Res'!G$169,"")</f>
        <v>-1.2913119480555426</v>
      </c>
      <c r="H141" s="6">
        <f>IF(ISNUMBER('DI-Temp'!H141),('DI-Temp'!H141-'T-Res'!H$165)/'T-Res'!H$169,"")</f>
        <v>-0.53379979720996651</v>
      </c>
      <c r="I141" s="6">
        <f>IF(ISNUMBER('DI-Temp'!I141),('DI-Temp'!I141-'T-Res'!I$165)/'T-Res'!I$169,"")</f>
        <v>0.48577616260860723</v>
      </c>
      <c r="J141" s="6">
        <f>IF(ISNUMBER('DI-Temp'!J141),('DI-Temp'!J141-'T-Res'!J$165)/'T-Res'!J$169,"")</f>
        <v>-0.26749482274309566</v>
      </c>
      <c r="K141" s="6">
        <f>IF(ISNUMBER('DI-Temp'!K141),('DI-Temp'!K141-'T-Res'!K$165)/'T-Res'!K$169,"")</f>
        <v>-1.1111587452137648</v>
      </c>
      <c r="L141" s="6">
        <f>IF(ISNUMBER('DI-Temp'!L141),('DI-Temp'!L141-'T-Res'!L$165)/'T-Res'!L$169,"")</f>
        <v>9.7377674839209949E-3</v>
      </c>
      <c r="M141" s="6">
        <f>IF(ISNUMBER('DI-Temp'!M141),('DI-Temp'!M141-'T-Res'!M$165)/'T-Res'!M$169,"")</f>
        <v>0.10914338694999352</v>
      </c>
      <c r="N141" s="6">
        <f>IF(ISNUMBER('DI-Temp'!N141),('DI-Temp'!N141-'T-Res'!N$165)/'T-Res'!N$169,"")</f>
        <v>3.1094707458169673</v>
      </c>
      <c r="O141" s="6">
        <f>IF(ISNUMBER('DI-Temp'!O141),('DI-Temp'!O141-'T-Res'!O$165)/'T-Res'!O$169,"")</f>
        <v>0.41257036805240377</v>
      </c>
      <c r="P141" s="6">
        <f>IF(ISNUMBER('DI-Temp'!P141),('DI-Temp'!P141-'T-Res'!P$165)/'T-Res'!P$169,"")</f>
        <v>-1.1211418742331447</v>
      </c>
      <c r="Q141" s="6">
        <f>IF(ISNUMBER('DI-Temp'!Q141),('DI-Temp'!Q141-'T-Res'!Q$165)/'T-Res'!Q$169,"")</f>
        <v>0.14329337887040602</v>
      </c>
      <c r="R141" s="6">
        <f>IF(ISNUMBER('DI-Temp'!R141),('DI-Temp'!R141-'T-Res'!R$165)/'T-Res'!R$169,"")</f>
        <v>0.92612868061603038</v>
      </c>
      <c r="S141" s="6">
        <f>IF(ISNUMBER('DI-Temp'!S141),('DI-Temp'!S141-'T-Res'!S$165)/'T-Res'!S$169,"")</f>
        <v>0.56842019325114257</v>
      </c>
      <c r="T141" s="6">
        <f>IF(ISNUMBER('DI-Temp'!T141),('DI-Temp'!T141-'T-Res'!T$165)/'T-Res'!T$169,"")</f>
        <v>-0.68803673406301136</v>
      </c>
    </row>
    <row r="142" spans="1:20">
      <c r="A142" s="1">
        <v>2010</v>
      </c>
      <c r="B142" s="6">
        <f>IF(ISNUMBER('DI-Temp'!B142),('DI-Temp'!B142-'T-Res'!B$165)/'T-Res'!B$169,"")</f>
        <v>3.0892655186217395</v>
      </c>
      <c r="C142" s="6">
        <f>IF(ISNUMBER('DI-Temp'!C142),('DI-Temp'!C142-'T-Res'!C$165)/'T-Res'!C$169,"")</f>
        <v>0.45056694139644377</v>
      </c>
      <c r="D142" s="6">
        <f>IF(ISNUMBER('DI-Temp'!D142),('DI-Temp'!D142-'T-Res'!D$165)/'T-Res'!D$169,"")</f>
        <v>-1.1401996047359644</v>
      </c>
      <c r="E142" s="6">
        <f>IF(ISNUMBER('DI-Temp'!E142),('DI-Temp'!E142-'T-Res'!E$165)/'T-Res'!E$169,"")</f>
        <v>0.18059772827382964</v>
      </c>
      <c r="F142" s="6">
        <f>IF(ISNUMBER('DI-Temp'!F142),('DI-Temp'!F142-'T-Res'!F$165)/'T-Res'!F$169,"")</f>
        <v>1.0792543096189826</v>
      </c>
      <c r="G142" s="6">
        <f>IF(ISNUMBER('DI-Temp'!G142),('DI-Temp'!G142-'T-Res'!G$165)/'T-Res'!G$169,"")</f>
        <v>0.56446570184464706</v>
      </c>
      <c r="H142" s="6">
        <f>IF(ISNUMBER('DI-Temp'!H142),('DI-Temp'!H142-'T-Res'!H$165)/'T-Res'!H$169,"")</f>
        <v>-0.67807001267209854</v>
      </c>
      <c r="I142" s="6">
        <f>IF(ISNUMBER('DI-Temp'!I142),('DI-Temp'!I142-'T-Res'!I$165)/'T-Res'!I$169,"")</f>
        <v>2.1260593090791611</v>
      </c>
      <c r="J142" s="6">
        <f>IF(ISNUMBER('DI-Temp'!J142),('DI-Temp'!J142-'T-Res'!J$165)/'T-Res'!J$169,"")</f>
        <v>-0.26749482274309566</v>
      </c>
      <c r="K142" s="6">
        <f>IF(ISNUMBER('DI-Temp'!K142),('DI-Temp'!K142-'T-Res'!K$165)/'T-Res'!K$169,"")</f>
        <v>-1.0123402797303251</v>
      </c>
      <c r="L142" s="6">
        <f>IF(ISNUMBER('DI-Temp'!L142),('DI-Temp'!L142-'T-Res'!L$165)/'T-Res'!L$169,"")</f>
        <v>-0.39194514122819368</v>
      </c>
      <c r="M142" s="6">
        <f>IF(ISNUMBER('DI-Temp'!M142),('DI-Temp'!M142-'T-Res'!M$165)/'T-Res'!M$169,"")</f>
        <v>5.9532756518201363E-2</v>
      </c>
      <c r="N142" s="6">
        <f>IF(ISNUMBER('DI-Temp'!N142),('DI-Temp'!N142-'T-Res'!N$165)/'T-Res'!N$169,"")</f>
        <v>0.84999373328562189</v>
      </c>
      <c r="O142" s="6">
        <f>IF(ISNUMBER('DI-Temp'!O142),('DI-Temp'!O142-'T-Res'!O$165)/'T-Res'!O$169,"")</f>
        <v>-1.6153178816965741</v>
      </c>
      <c r="P142" s="6">
        <f>IF(ISNUMBER('DI-Temp'!P142),('DI-Temp'!P142-'T-Res'!P$165)/'T-Res'!P$169,"")</f>
        <v>0.51556159180056982</v>
      </c>
      <c r="Q142" s="6">
        <f>IF(ISNUMBER('DI-Temp'!Q142),('DI-Temp'!Q142-'T-Res'!Q$165)/'T-Res'!Q$169,"")</f>
        <v>1.5165215930450853</v>
      </c>
      <c r="R142" s="6">
        <f>IF(ISNUMBER('DI-Temp'!R142),('DI-Temp'!R142-'T-Res'!R$165)/'T-Res'!R$169,"")</f>
        <v>-0.55348518782379275</v>
      </c>
      <c r="S142" s="6">
        <f>IF(ISNUMBER('DI-Temp'!S142),('DI-Temp'!S142-'T-Res'!S$165)/'T-Res'!S$169,"")</f>
        <v>-1.266837829801885</v>
      </c>
      <c r="T142" s="6">
        <f>IF(ISNUMBER('DI-Temp'!T142),('DI-Temp'!T142-'T-Res'!T$165)/'T-Res'!T$169,"")</f>
        <v>-0.68803673406301136</v>
      </c>
    </row>
    <row r="143" spans="1:20">
      <c r="A143" s="1">
        <v>2011</v>
      </c>
      <c r="B143" s="6">
        <f>IF(ISNUMBER('DI-Temp'!B143),('DI-Temp'!B143-'T-Res'!B$165)/'T-Res'!B$169,"")</f>
        <v>0.83471900633482909</v>
      </c>
      <c r="C143" s="6">
        <f>IF(ISNUMBER('DI-Temp'!C143),('DI-Temp'!C143-'T-Res'!C$165)/'T-Res'!C$169,"")</f>
        <v>-1.6345034788955985</v>
      </c>
      <c r="D143" s="6">
        <f>IF(ISNUMBER('DI-Temp'!D143),('DI-Temp'!D143-'T-Res'!D$165)/'T-Res'!D$169,"")</f>
        <v>0.48478795545777315</v>
      </c>
      <c r="E143" s="6">
        <f>IF(ISNUMBER('DI-Temp'!E143),('DI-Temp'!E143-'T-Res'!E$165)/'T-Res'!E$169,"")</f>
        <v>1.5205163574024856</v>
      </c>
      <c r="F143" s="6">
        <f>IF(ISNUMBER('DI-Temp'!F143),('DI-Temp'!F143-'T-Res'!F$165)/'T-Res'!F$169,"")</f>
        <v>-0.47902731389513359</v>
      </c>
      <c r="G143" s="6">
        <f>IF(ISNUMBER('DI-Temp'!G143),('DI-Temp'!G143-'T-Res'!G$165)/'T-Res'!G$169,"")</f>
        <v>-1.2913119480555426</v>
      </c>
      <c r="H143" s="6">
        <f>IF(ISNUMBER('DI-Temp'!H143),('DI-Temp'!H143-'T-Res'!H$165)/'T-Res'!H$169,"")</f>
        <v>-0.67807001267209854</v>
      </c>
      <c r="I143" s="6">
        <f>IF(ISNUMBER('DI-Temp'!I143),('DI-Temp'!I143-'T-Res'!I$165)/'T-Res'!I$169,"")</f>
        <v>0.80121522923755717</v>
      </c>
      <c r="J143" s="6">
        <f>IF(ISNUMBER('DI-Temp'!J143),('DI-Temp'!J143-'T-Res'!J$165)/'T-Res'!J$169,"")</f>
        <v>-1.9840391398109285</v>
      </c>
      <c r="K143" s="6">
        <f>IF(ISNUMBER('DI-Temp'!K143),('DI-Temp'!K143-'T-Res'!K$165)/'T-Res'!K$169,"")</f>
        <v>0.43699721402674552</v>
      </c>
      <c r="L143" s="6">
        <f>IF(ISNUMBER('DI-Temp'!L143),('DI-Temp'!L143-'T-Res'!L$165)/'T-Res'!L$169,"")</f>
        <v>0.15580427974286046</v>
      </c>
      <c r="M143" s="6">
        <f>IF(ISNUMBER('DI-Temp'!M143),('DI-Temp'!M143-'T-Res'!M$165)/'T-Res'!M$169,"")</f>
        <v>0.65486032169990482</v>
      </c>
      <c r="N143" s="6">
        <f>IF(ISNUMBER('DI-Temp'!N143),('DI-Temp'!N143-'T-Res'!N$165)/'T-Res'!N$169,"")</f>
        <v>3.1094707458169673</v>
      </c>
      <c r="O143" s="6">
        <f>IF(ISNUMBER('DI-Temp'!O143),('DI-Temp'!O143-'T-Res'!O$165)/'T-Res'!O$169,"")</f>
        <v>0.97198781625903075</v>
      </c>
      <c r="P143" s="6">
        <f>IF(ISNUMBER('DI-Temp'!P143),('DI-Temp'!P143-'T-Res'!P$165)/'T-Res'!P$169,"")</f>
        <v>0.35189124519720771</v>
      </c>
      <c r="Q143" s="6">
        <f>IF(ISNUMBER('DI-Temp'!Q143),('DI-Temp'!Q143-'T-Res'!Q$165)/'T-Res'!Q$169,"")</f>
        <v>-0.99111253718695236</v>
      </c>
      <c r="R143" s="6">
        <f>IF(ISNUMBER('DI-Temp'!R143),('DI-Temp'!R143-'T-Res'!R$165)/'T-Res'!R$169,"")</f>
        <v>0.26852251686499268</v>
      </c>
      <c r="S143" s="6">
        <f>IF(ISNUMBER('DI-Temp'!S143),('DI-Temp'!S143-'T-Res'!S$165)/'T-Res'!S$169,"")</f>
        <v>0.87429653042662547</v>
      </c>
      <c r="T143" s="6">
        <f>IF(ISNUMBER('DI-Temp'!T143),('DI-Temp'!T143-'T-Res'!T$165)/'T-Res'!T$169,"")</f>
        <v>-0.25950174398918729</v>
      </c>
    </row>
    <row r="144" spans="1:20">
      <c r="A144" s="1">
        <v>2012</v>
      </c>
      <c r="B144" s="6">
        <f>IF(ISNUMBER('DI-Temp'!B144),('DI-Temp'!B144-'T-Res'!B$165)/'T-Res'!B$169,"")</f>
        <v>3.0892655186217395</v>
      </c>
      <c r="C144" s="6">
        <f>IF(ISNUMBER('DI-Temp'!C144),('DI-Temp'!C144-'T-Res'!C$165)/'T-Res'!C$169,"")</f>
        <v>1.0257587814770199</v>
      </c>
      <c r="D144" s="6">
        <f>IF(ISNUMBER('DI-Temp'!D144),('DI-Temp'!D144-'T-Res'!D$165)/'T-Res'!D$169,"")</f>
        <v>0.32228919943840861</v>
      </c>
      <c r="E144" s="6">
        <f>IF(ISNUMBER('DI-Temp'!E144),('DI-Temp'!E144-'T-Res'!E$165)/'T-Res'!E$169,"")</f>
        <v>-0.92629157404985696</v>
      </c>
      <c r="F144" s="6">
        <f>IF(ISNUMBER('DI-Temp'!F144),('DI-Temp'!F144-'T-Res'!F$165)/'T-Res'!F$169,"")</f>
        <v>0.38668469916825887</v>
      </c>
      <c r="G144" s="6">
        <f>IF(ISNUMBER('DI-Temp'!G144),('DI-Temp'!G144-'T-Res'!G$165)/'T-Res'!G$169,"")</f>
        <v>0.87376197682798995</v>
      </c>
      <c r="H144" s="6">
        <f>IF(ISNUMBER('DI-Temp'!H144),('DI-Temp'!H144-'T-Res'!H$165)/'T-Res'!H$169,"")</f>
        <v>-0.24525936628566136</v>
      </c>
      <c r="I144" s="6">
        <f>IF(ISNUMBER('DI-Temp'!I144),('DI-Temp'!I144-'T-Res'!I$165)/'T-Res'!I$169,"")</f>
        <v>-0.20818978397506105</v>
      </c>
      <c r="J144" s="6">
        <f>IF(ISNUMBER('DI-Temp'!J144),('DI-Temp'!J144-'T-Res'!J$165)/'T-Res'!J$169,"")</f>
        <v>1.1486542388378713</v>
      </c>
      <c r="K144" s="6">
        <f>IF(ISNUMBER('DI-Temp'!K144),('DI-Temp'!K144-'T-Res'!K$165)/'T-Res'!K$169,"")</f>
        <v>0.73345261047704569</v>
      </c>
      <c r="L144" s="6">
        <f>IF(ISNUMBER('DI-Temp'!L144),('DI-Temp'!L144-'T-Res'!L$165)/'T-Res'!L$169,"")</f>
        <v>-1.0492444463934629</v>
      </c>
      <c r="M144" s="6">
        <f>IF(ISNUMBER('DI-Temp'!M144),('DI-Temp'!M144-'T-Res'!M$165)/'T-Res'!M$169,"")</f>
        <v>1.5974622999042662</v>
      </c>
      <c r="N144" s="6">
        <f>IF(ISNUMBER('DI-Temp'!N144),('DI-Temp'!N144-'T-Res'!N$165)/'T-Res'!N$169,"")</f>
        <v>4.3037657381556862E-2</v>
      </c>
      <c r="O144" s="6">
        <f>IF(ISNUMBER('DI-Temp'!O144),('DI-Temp'!O144-'T-Res'!O$165)/'T-Res'!O$169,"")</f>
        <v>0.97198781625903075</v>
      </c>
      <c r="P144" s="6">
        <f>IF(ISNUMBER('DI-Temp'!P144),('DI-Temp'!P144-'T-Res'!P$165)/'T-Res'!P$169,"")</f>
        <v>-1.0393067009314405</v>
      </c>
      <c r="Q144" s="6">
        <f>IF(ISNUMBER('DI-Temp'!Q144),('DI-Temp'!Q144-'T-Res'!Q$165)/'T-Res'!Q$169,"")</f>
        <v>-0.45376236642292977</v>
      </c>
      <c r="R144" s="6">
        <f>IF(ISNUMBER('DI-Temp'!R144),('DI-Temp'!R144-'T-Res'!R$165)/'T-Res'!R$169,"")</f>
        <v>1.0083294510848808</v>
      </c>
      <c r="S144" s="6">
        <f>IF(ISNUMBER('DI-Temp'!S144),('DI-Temp'!S144-'T-Res'!S$165)/'T-Res'!S$169,"")</f>
        <v>-0.57861607115698332</v>
      </c>
      <c r="T144" s="6">
        <f>IF(ISNUMBER('DI-Temp'!T144),('DI-Temp'!T144-'T-Res'!T$165)/'T-Res'!T$169,"")</f>
        <v>-0.68803673406301136</v>
      </c>
    </row>
    <row r="145" spans="1:20">
      <c r="A145" s="1">
        <v>2013</v>
      </c>
      <c r="B145" s="6">
        <f>IF(ISNUMBER('DI-Temp'!B145),('DI-Temp'!B145-'T-Res'!B$165)/'T-Res'!B$169,"")</f>
        <v>2.9523823375205129E-2</v>
      </c>
      <c r="C145" s="6">
        <f>IF(ISNUMBER('DI-Temp'!C145),('DI-Temp'!C145-'T-Res'!C$165)/'T-Res'!C$169,"")</f>
        <v>1.0257587814770199</v>
      </c>
      <c r="D145" s="6">
        <f>IF(ISNUMBER('DI-Temp'!D145),('DI-Temp'!D145-'T-Res'!D$165)/'T-Res'!D$169,"")</f>
        <v>-1.0589502267262592</v>
      </c>
      <c r="E145" s="6">
        <f>IF(ISNUMBER('DI-Temp'!E145),('DI-Temp'!E145-'T-Res'!E$165)/'T-Res'!E$169,"")</f>
        <v>-0.40197558873862654</v>
      </c>
      <c r="F145" s="6">
        <f>IF(ISNUMBER('DI-Temp'!F145),('DI-Temp'!F145-'T-Res'!F$165)/'T-Res'!F$169,"")</f>
        <v>1.1658255109252924</v>
      </c>
      <c r="G145" s="6">
        <f>IF(ISNUMBER('DI-Temp'!G145),('DI-Temp'!G145-'T-Res'!G$165)/'T-Res'!G$169,"")</f>
        <v>-0.59539532934295503</v>
      </c>
      <c r="H145" s="6">
        <f>IF(ISNUMBER('DI-Temp'!H145),('DI-Temp'!H145-'T-Res'!H$165)/'T-Res'!H$169,"")</f>
        <v>-0.67807001267209854</v>
      </c>
      <c r="I145" s="6">
        <f>IF(ISNUMBER('DI-Temp'!I145),('DI-Temp'!I145-'T-Res'!I$165)/'T-Res'!I$169,"")</f>
        <v>0.48577616260860723</v>
      </c>
      <c r="J145" s="6">
        <f>IF(ISNUMBER('DI-Temp'!J145),('DI-Temp'!J145-'T-Res'!J$165)/'T-Res'!J$169,"")</f>
        <v>0.50495011993743399</v>
      </c>
      <c r="K145" s="6">
        <f>IF(ISNUMBER('DI-Temp'!K145),('DI-Temp'!K145-'T-Res'!K$165)/'T-Res'!K$169,"")</f>
        <v>0.14054181757642664</v>
      </c>
      <c r="L145" s="6">
        <f>IF(ISNUMBER('DI-Temp'!L145),('DI-Temp'!L145-'T-Res'!L$165)/'T-Res'!L$169,"")</f>
        <v>-0.50149502542240865</v>
      </c>
      <c r="M145" s="6">
        <f>IF(ISNUMBER('DI-Temp'!M145),('DI-Temp'!M145-'T-Res'!M$165)/'T-Res'!M$169,"")</f>
        <v>-1.9248924607541622</v>
      </c>
      <c r="N145" s="6">
        <f>IF(ISNUMBER('DI-Temp'!N145),('DI-Temp'!N145-'T-Res'!N$165)/'T-Res'!N$169,"")</f>
        <v>0.2044288725623607</v>
      </c>
      <c r="O145" s="6">
        <f>IF(ISNUMBER('DI-Temp'!O145),('DI-Temp'!O145-'T-Res'!O$165)/'T-Res'!O$169,"")</f>
        <v>-0.98597325246414369</v>
      </c>
      <c r="P145" s="6">
        <f>IF(ISNUMBER('DI-Temp'!P145),('DI-Temp'!P145-'T-Res'!P$165)/'T-Res'!P$169,"")</f>
        <v>-0.30279014121628745</v>
      </c>
      <c r="Q145" s="6">
        <f>IF(ISNUMBER('DI-Temp'!Q145),('DI-Temp'!Q145-'T-Res'!Q$165)/'T-Res'!Q$169,"")</f>
        <v>1.2179937203984172</v>
      </c>
      <c r="R145" s="6">
        <f>IF(ISNUMBER('DI-Temp'!R145),('DI-Temp'!R145-'T-Res'!R$165)/'T-Res'!R$169,"")</f>
        <v>0.67952636920938536</v>
      </c>
      <c r="S145" s="6">
        <f>IF(ISNUMBER('DI-Temp'!S145),('DI-Temp'!S145-'T-Res'!S$165)/'T-Res'!S$169,"")</f>
        <v>-0.19627064968760802</v>
      </c>
      <c r="T145" s="6">
        <f>IF(ISNUMBER('DI-Temp'!T145),('DI-Temp'!T145-'T-Res'!T$165)/'T-Res'!T$169,"")</f>
        <v>0.88325822954094235</v>
      </c>
    </row>
    <row r="146" spans="1:20">
      <c r="A146" s="1">
        <v>2014</v>
      </c>
      <c r="B146" s="6">
        <f>IF(ISNUMBER('DI-Temp'!B146),('DI-Temp'!B146-'T-Res'!B$165)/'T-Res'!B$169,"")</f>
        <v>0.19056285996712077</v>
      </c>
      <c r="C146" s="6">
        <f>IF(ISNUMBER('DI-Temp'!C146),('DI-Temp'!C146-'T-Res'!C$165)/'T-Res'!C$169,"")</f>
        <v>-0.98741265880497597</v>
      </c>
      <c r="D146" s="6">
        <f>IF(ISNUMBER('DI-Temp'!D146),('DI-Temp'!D146-'T-Res'!D$165)/'T-Res'!D$169,"")</f>
        <v>-0.32770582463909564</v>
      </c>
      <c r="E146" s="6">
        <f>IF(ISNUMBER('DI-Temp'!E146),('DI-Temp'!E146-'T-Res'!E$165)/'T-Res'!E$169,"")</f>
        <v>1.2292296988962574</v>
      </c>
      <c r="F146" s="6">
        <f>IF(ISNUMBER('DI-Temp'!F146),('DI-Temp'!F146-'T-Res'!F$165)/'T-Res'!F$169,"")</f>
        <v>0.81954070569995507</v>
      </c>
      <c r="G146" s="6">
        <f>IF(ISNUMBER('DI-Temp'!G146),('DI-Temp'!G146-'T-Res'!G$165)/'T-Res'!G$169,"")</f>
        <v>-0.20877498561375429</v>
      </c>
      <c r="H146" s="6">
        <f>IF(ISNUMBER('DI-Temp'!H146),('DI-Temp'!H146-'T-Res'!H$165)/'T-Res'!H$169,"")</f>
        <v>0.90890235741143599</v>
      </c>
      <c r="I146" s="6">
        <f>IF(ISNUMBER('DI-Temp'!I146),('DI-Temp'!I146-'T-Res'!I$165)/'T-Res'!I$169,"")</f>
        <v>0.10724928265388887</v>
      </c>
      <c r="J146" s="6">
        <f>IF(ISNUMBER('DI-Temp'!J146),('DI-Temp'!J146-'T-Res'!J$165)/'T-Res'!J$169,"")</f>
        <v>0.97699980713107348</v>
      </c>
      <c r="K146" s="6">
        <f>IF(ISNUMBER('DI-Temp'!K146),('DI-Temp'!K146-'T-Res'!K$165)/'T-Res'!K$169,"")</f>
        <v>1.0628474954218319</v>
      </c>
      <c r="L146" s="6">
        <f>IF(ISNUMBER('DI-Temp'!L146),('DI-Temp'!L146-'T-Res'!L$165)/'T-Res'!L$169,"")</f>
        <v>1.2513031216849688</v>
      </c>
      <c r="M146" s="6">
        <f>IF(ISNUMBER('DI-Temp'!M146),('DI-Temp'!M146-'T-Res'!M$165)/'T-Res'!M$169,"")</f>
        <v>1.2501878868816081</v>
      </c>
      <c r="N146" s="6">
        <f>IF(ISNUMBER('DI-Temp'!N146),('DI-Temp'!N146-'T-Res'!N$165)/'T-Res'!N$169,"")</f>
        <v>2.4639058850937521</v>
      </c>
      <c r="O146" s="6">
        <f>IF(ISNUMBER('DI-Temp'!O146),('DI-Temp'!O146-'T-Res'!O$165)/'T-Res'!O$169,"")</f>
        <v>-0.28670144220586996</v>
      </c>
      <c r="P146" s="6">
        <f>IF(ISNUMBER('DI-Temp'!P146),('DI-Temp'!P146-'T-Res'!P$165)/'T-Res'!P$169,"")</f>
        <v>2.4550551990436872E-2</v>
      </c>
      <c r="Q146" s="6">
        <f>IF(ISNUMBER('DI-Temp'!Q146),('DI-Temp'!Q146-'T-Res'!Q$165)/'T-Res'!Q$169,"")</f>
        <v>0.97917142228106258</v>
      </c>
      <c r="R146" s="6">
        <f>IF(ISNUMBER('DI-Temp'!R146),('DI-Temp'!R146-'T-Res'!R$165)/'T-Res'!R$169,"")</f>
        <v>-1.2932921220437277</v>
      </c>
      <c r="S146" s="6">
        <f>IF(ISNUMBER('DI-Temp'!S146),('DI-Temp'!S146-'T-Res'!S$165)/'T-Res'!S$169,"")</f>
        <v>0.72135836183888402</v>
      </c>
      <c r="T146" s="6">
        <f>IF(ISNUMBER('DI-Temp'!T146),('DI-Temp'!T146-'T-Res'!T$165)/'T-Res'!T$169,"")</f>
        <v>1.5974832129972887</v>
      </c>
    </row>
    <row r="147" spans="1:20">
      <c r="A147" s="1">
        <v>2015</v>
      </c>
      <c r="B147" s="6">
        <f>IF(ISNUMBER('DI-Temp'!B147),('DI-Temp'!B147-'T-Res'!B$165)/'T-Res'!B$169,"")</f>
        <v>2.4451093722540769</v>
      </c>
      <c r="C147" s="6">
        <f>IF(ISNUMBER('DI-Temp'!C147),('DI-Temp'!C147-'T-Res'!C$165)/'T-Res'!C$169,"")</f>
        <v>-0.26842285870426613</v>
      </c>
      <c r="D147" s="6">
        <f>IF(ISNUMBER('DI-Temp'!D147),('DI-Temp'!D147-'T-Res'!D$165)/'T-Res'!D$169,"")</f>
        <v>-2.7083126003666176E-3</v>
      </c>
      <c r="E147" s="6">
        <f>IF(ISNUMBER('DI-Temp'!E147),('DI-Temp'!E147-'T-Res'!E$165)/'T-Res'!E$169,"")</f>
        <v>0.996200372091255</v>
      </c>
      <c r="F147" s="6">
        <f>IF(ISNUMBER('DI-Temp'!F147),('DI-Temp'!F147-'T-Res'!F$165)/'T-Res'!F$169,"")</f>
        <v>-1.2581681256522164</v>
      </c>
      <c r="G147" s="6">
        <f>IF(ISNUMBER('DI-Temp'!G147),('DI-Temp'!G147-'T-Res'!G$165)/'T-Res'!G$169,"")</f>
        <v>0.71911383933631856</v>
      </c>
      <c r="H147" s="6">
        <f>IF(ISNUMBER('DI-Temp'!H147),('DI-Temp'!H147-'T-Res'!H$165)/'T-Res'!H$169,"")</f>
        <v>1.6302534347221371</v>
      </c>
      <c r="I147" s="6">
        <f>IF(ISNUMBER('DI-Temp'!I147),('DI-Temp'!I147-'T-Res'!I$165)/'T-Res'!I$169,"")</f>
        <v>1.3690055491696884</v>
      </c>
      <c r="J147" s="6">
        <f>IF(ISNUMBER('DI-Temp'!J147),('DI-Temp'!J147-'T-Res'!J$165)/'T-Res'!J$169,"")</f>
        <v>0.67660455164420752</v>
      </c>
      <c r="K147" s="6">
        <f>IF(ISNUMBER('DI-Temp'!K147),('DI-Temp'!K147-'T-Res'!K$165)/'T-Res'!K$169,"")</f>
        <v>0.66757363348809218</v>
      </c>
      <c r="L147" s="6">
        <f>IF(ISNUMBER('DI-Temp'!L147),('DI-Temp'!L147-'T-Res'!L$165)/'T-Res'!L$169,"")</f>
        <v>8.2771023613390726E-2</v>
      </c>
      <c r="M147" s="6">
        <f>IF(ISNUMBER('DI-Temp'!M147),('DI-Temp'!M147-'T-Res'!M$165)/'T-Res'!M$169,"")</f>
        <v>0.30758590867724678</v>
      </c>
      <c r="N147" s="6">
        <f>IF(ISNUMBER('DI-Temp'!N147),('DI-Temp'!N147-'T-Res'!N$165)/'T-Res'!N$169,"")</f>
        <v>0.52721130292396834</v>
      </c>
      <c r="O147" s="6">
        <f>IF(ISNUMBER('DI-Temp'!O147),('DI-Temp'!O147-'T-Res'!O$165)/'T-Res'!O$169,"")</f>
        <v>-0.21677426118002671</v>
      </c>
      <c r="P147" s="6">
        <f>IF(ISNUMBER('DI-Temp'!P147),('DI-Temp'!P147-'T-Res'!P$165)/'T-Res'!P$169,"")</f>
        <v>0.18822089859384555</v>
      </c>
      <c r="Q147" s="6">
        <f>IF(ISNUMBER('DI-Temp'!Q147),('DI-Temp'!Q147-'T-Res'!Q$165)/'T-Res'!Q$169,"")</f>
        <v>1.3971104439863908</v>
      </c>
      <c r="R147" s="6">
        <f>IF(ISNUMBER('DI-Temp'!R147),('DI-Temp'!R147-'T-Res'!R$165)/'T-Res'!R$169,"")</f>
        <v>2.2413410081180589</v>
      </c>
      <c r="S147" s="6">
        <f>IF(ISNUMBER('DI-Temp'!S147),('DI-Temp'!S147-'T-Res'!S$165)/'T-Res'!S$169,"")</f>
        <v>-0.65508515545087576</v>
      </c>
      <c r="T147" s="6">
        <f>IF(ISNUMBER('DI-Temp'!T147),('DI-Temp'!T147-'T-Res'!T$165)/'T-Res'!T$169,"")</f>
        <v>-0.4737692390260993</v>
      </c>
    </row>
    <row r="148" spans="1:20">
      <c r="A148" s="1">
        <v>2016</v>
      </c>
      <c r="B148" s="6">
        <f>IF(ISNUMBER('DI-Temp'!B148),('DI-Temp'!B148-'T-Res'!B$165)/'T-Res'!B$169,"")</f>
        <v>0.51264093315095205</v>
      </c>
      <c r="C148" s="6">
        <f>IF(ISNUMBER('DI-Temp'!C148),('DI-Temp'!C148-'T-Res'!C$165)/'T-Res'!C$169,"")</f>
        <v>-0.19652387869417878</v>
      </c>
      <c r="D148" s="6">
        <f>IF(ISNUMBER('DI-Temp'!D148),('DI-Temp'!D148-'T-Res'!D$165)/'T-Res'!D$169,"")</f>
        <v>0.15979044341904408</v>
      </c>
      <c r="E148" s="6">
        <f>IF(ISNUMBER('DI-Temp'!E148),('DI-Temp'!E148-'T-Res'!E$165)/'T-Res'!E$169,"")</f>
        <v>1.4040016939999678</v>
      </c>
      <c r="F148" s="6">
        <f>IF(ISNUMBER('DI-Temp'!F148),('DI-Temp'!F148-'T-Res'!F$165)/'T-Res'!F$169,"")</f>
        <v>2.4643935305203812</v>
      </c>
      <c r="G148" s="6">
        <f>IF(ISNUMBER('DI-Temp'!G148),('DI-Temp'!G148-'T-Res'!G$165)/'T-Res'!G$169,"")</f>
        <v>-0.67271939808881265</v>
      </c>
      <c r="H148" s="6">
        <f>IF(ISNUMBER('DI-Temp'!H148),('DI-Temp'!H148-'T-Res'!H$165)/'T-Res'!H$169,"")</f>
        <v>-0.46166468947887995</v>
      </c>
      <c r="I148" s="6">
        <f>IF(ISNUMBER('DI-Temp'!I148),('DI-Temp'!I148-'T-Res'!I$165)/'T-Res'!I$169,"")</f>
        <v>1.9367958691017839</v>
      </c>
      <c r="J148" s="6">
        <f>IF(ISNUMBER('DI-Temp'!J148),('DI-Temp'!J148-'T-Res'!J$165)/'T-Res'!J$169,"")</f>
        <v>2.2214944370052669</v>
      </c>
      <c r="K148" s="6">
        <f>IF(ISNUMBER('DI-Temp'!K148),('DI-Temp'!K148-'T-Res'!K$165)/'T-Res'!K$169,"")</f>
        <v>0.56875516800465253</v>
      </c>
      <c r="L148" s="6">
        <f>IF(ISNUMBER('DI-Temp'!L148),('DI-Temp'!L148-'T-Res'!L$165)/'T-Res'!L$169,"")</f>
        <v>0.88613684103759938</v>
      </c>
      <c r="M148" s="6">
        <f>IF(ISNUMBER('DI-Temp'!M148),('DI-Temp'!M148-'T-Res'!M$165)/'T-Res'!M$169,"")</f>
        <v>-0.13890976520905191</v>
      </c>
      <c r="N148" s="6">
        <f>IF(ISNUMBER('DI-Temp'!N148),('DI-Temp'!N148-'T-Res'!N$165)/'T-Res'!N$169,"")</f>
        <v>-0.36044038057047567</v>
      </c>
      <c r="O148" s="6">
        <f>IF(ISNUMBER('DI-Temp'!O148),('DI-Temp'!O148-'T-Res'!O$165)/'T-Res'!O$169,"")</f>
        <v>0.55242473010405058</v>
      </c>
      <c r="P148" s="6">
        <f>IF(ISNUMBER('DI-Temp'!P148),('DI-Temp'!P148-'T-Res'!P$165)/'T-Res'!P$169,"")</f>
        <v>0.59739676510227424</v>
      </c>
      <c r="Q148" s="6">
        <f>IF(ISNUMBER('DI-Temp'!Q148),('DI-Temp'!Q148-'T-Res'!Q$165)/'T-Res'!Q$169,"")</f>
        <v>0.56123240057573431</v>
      </c>
      <c r="R148" s="6">
        <f>IF(ISNUMBER('DI-Temp'!R148),('DI-Temp'!R148-'T-Res'!R$165)/'T-Res'!R$169,"")</f>
        <v>0.84392791014713309</v>
      </c>
      <c r="S148" s="6">
        <f>IF(ISNUMBER('DI-Temp'!S148),('DI-Temp'!S148-'T-Res'!S$165)/'T-Res'!S$169,"")</f>
        <v>2.709554553479653</v>
      </c>
      <c r="T148" s="6">
        <f>IF(ISNUMBER('DI-Temp'!T148),('DI-Temp'!T148-'T-Res'!T$165)/'T-Res'!T$169,"")</f>
        <v>-0.4737692390260993</v>
      </c>
    </row>
    <row r="149" spans="1:20">
      <c r="A149" s="1">
        <v>2017</v>
      </c>
      <c r="B149" s="6" t="str">
        <f>IF(ISNUMBER('DI-Temp'!B149),('DI-Temp'!B149-'T-Res'!B$165)/'T-Res'!B$169,"")</f>
        <v/>
      </c>
      <c r="C149" s="6" t="str">
        <f>IF(ISNUMBER('DI-Temp'!C149),('DI-Temp'!C149-'T-Res'!C$165)/'T-Res'!C$169,"")</f>
        <v/>
      </c>
      <c r="D149" s="6" t="str">
        <f>IF(ISNUMBER('DI-Temp'!D149),('DI-Temp'!D149-'T-Res'!D$165)/'T-Res'!D$169,"")</f>
        <v/>
      </c>
      <c r="E149" s="6" t="str">
        <f>IF(ISNUMBER('DI-Temp'!E149),('DI-Temp'!E149-'T-Res'!E$165)/'T-Res'!E$169,"")</f>
        <v/>
      </c>
      <c r="F149" s="6" t="str">
        <f>IF(ISNUMBER('DI-Temp'!F149),('DI-Temp'!F149-'T-Res'!F$165)/'T-Res'!F$169,"")</f>
        <v/>
      </c>
      <c r="G149" s="6" t="str">
        <f>IF(ISNUMBER('DI-Temp'!G149),('DI-Temp'!G149-'T-Res'!G$165)/'T-Res'!G$169,"")</f>
        <v/>
      </c>
      <c r="H149" s="6" t="str">
        <f>IF(ISNUMBER('DI-Temp'!H149),('DI-Temp'!H149-'T-Res'!H$165)/'T-Res'!H$169,"")</f>
        <v/>
      </c>
      <c r="I149" s="6" t="str">
        <f>IF(ISNUMBER('DI-Temp'!I149),('DI-Temp'!I149-'T-Res'!I$165)/'T-Res'!I$169,"")</f>
        <v/>
      </c>
      <c r="J149" s="6" t="str">
        <f>IF(ISNUMBER('DI-Temp'!J149),('DI-Temp'!J149-'T-Res'!J$165)/'T-Res'!J$169,"")</f>
        <v/>
      </c>
      <c r="K149" s="6" t="str">
        <f>IF(ISNUMBER('DI-Temp'!K149),('DI-Temp'!K149-'T-Res'!K$165)/'T-Res'!K$169,"")</f>
        <v/>
      </c>
      <c r="L149" s="6" t="str">
        <f>IF(ISNUMBER('DI-Temp'!L149),('DI-Temp'!L149-'T-Res'!L$165)/'T-Res'!L$169,"")</f>
        <v/>
      </c>
      <c r="M149" s="6" t="str">
        <f>IF(ISNUMBER('DI-Temp'!M149),('DI-Temp'!M149-'T-Res'!M$165)/'T-Res'!M$169,"")</f>
        <v/>
      </c>
      <c r="N149" s="6" t="str">
        <f>IF(ISNUMBER('DI-Temp'!N149),('DI-Temp'!N149-'T-Res'!N$165)/'T-Res'!N$169,"")</f>
        <v/>
      </c>
      <c r="O149" s="6" t="str">
        <f>IF(ISNUMBER('DI-Temp'!O149),('DI-Temp'!O149-'T-Res'!O$165)/'T-Res'!O$169,"")</f>
        <v/>
      </c>
      <c r="P149" s="6" t="str">
        <f>IF(ISNUMBER('DI-Temp'!P149),('DI-Temp'!P149-'T-Res'!P$165)/'T-Res'!P$169,"")</f>
        <v/>
      </c>
      <c r="Q149" s="6" t="str">
        <f>IF(ISNUMBER('DI-Temp'!Q149),('DI-Temp'!Q149-'T-Res'!Q$165)/'T-Res'!Q$169,"")</f>
        <v/>
      </c>
      <c r="R149" s="6" t="str">
        <f>IF(ISNUMBER('DI-Temp'!R149),('DI-Temp'!R149-'T-Res'!R$165)/'T-Res'!R$169,"")</f>
        <v/>
      </c>
      <c r="S149" s="6" t="str">
        <f>IF(ISNUMBER('DI-Temp'!S149),('DI-Temp'!S149-'T-Res'!S$165)/'T-Res'!S$169,"")</f>
        <v/>
      </c>
      <c r="T149" s="6" t="str">
        <f>IF(ISNUMBER('DI-Temp'!T149),('DI-Temp'!T149-'T-Res'!T$165)/'T-Res'!T$169,"")</f>
        <v/>
      </c>
    </row>
    <row r="150" spans="1:20">
      <c r="A150" s="1">
        <v>2018</v>
      </c>
      <c r="B150" s="6" t="str">
        <f>IF(ISNUMBER('DI-Temp'!B150),('DI-Temp'!B150-'T-Res'!B$165)/'T-Res'!B$169,"")</f>
        <v/>
      </c>
      <c r="C150" s="6" t="str">
        <f>IF(ISNUMBER('DI-Temp'!C150),('DI-Temp'!C150-'T-Res'!C$165)/'T-Res'!C$169,"")</f>
        <v/>
      </c>
      <c r="D150" s="6" t="str">
        <f>IF(ISNUMBER('DI-Temp'!D150),('DI-Temp'!D150-'T-Res'!D$165)/'T-Res'!D$169,"")</f>
        <v/>
      </c>
      <c r="E150" s="6" t="str">
        <f>IF(ISNUMBER('DI-Temp'!E150),('DI-Temp'!E150-'T-Res'!E$165)/'T-Res'!E$169,"")</f>
        <v/>
      </c>
      <c r="F150" s="6" t="str">
        <f>IF(ISNUMBER('DI-Temp'!F150),('DI-Temp'!F150-'T-Res'!F$165)/'T-Res'!F$169,"")</f>
        <v/>
      </c>
      <c r="G150" s="6" t="str">
        <f>IF(ISNUMBER('DI-Temp'!G150),('DI-Temp'!G150-'T-Res'!G$165)/'T-Res'!G$169,"")</f>
        <v/>
      </c>
      <c r="H150" s="6" t="str">
        <f>IF(ISNUMBER('DI-Temp'!H150),('DI-Temp'!H150-'T-Res'!H$165)/'T-Res'!H$169,"")</f>
        <v/>
      </c>
      <c r="I150" s="6" t="str">
        <f>IF(ISNUMBER('DI-Temp'!I150),('DI-Temp'!I150-'T-Res'!I$165)/'T-Res'!I$169,"")</f>
        <v/>
      </c>
      <c r="J150" s="6" t="str">
        <f>IF(ISNUMBER('DI-Temp'!J150),('DI-Temp'!J150-'T-Res'!J$165)/'T-Res'!J$169,"")</f>
        <v/>
      </c>
      <c r="K150" s="6" t="str">
        <f>IF(ISNUMBER('DI-Temp'!K150),('DI-Temp'!K150-'T-Res'!K$165)/'T-Res'!K$169,"")</f>
        <v/>
      </c>
      <c r="L150" s="6" t="str">
        <f>IF(ISNUMBER('DI-Temp'!L150),('DI-Temp'!L150-'T-Res'!L$165)/'T-Res'!L$169,"")</f>
        <v/>
      </c>
      <c r="M150" s="6" t="str">
        <f>IF(ISNUMBER('DI-Temp'!M150),('DI-Temp'!M150-'T-Res'!M$165)/'T-Res'!M$169,"")</f>
        <v/>
      </c>
      <c r="N150" s="6" t="str">
        <f>IF(ISNUMBER('DI-Temp'!N150),('DI-Temp'!N150-'T-Res'!N$165)/'T-Res'!N$169,"")</f>
        <v/>
      </c>
      <c r="O150" s="6" t="str">
        <f>IF(ISNUMBER('DI-Temp'!O150),('DI-Temp'!O150-'T-Res'!O$165)/'T-Res'!O$169,"")</f>
        <v/>
      </c>
      <c r="P150" s="6" t="str">
        <f>IF(ISNUMBER('DI-Temp'!P150),('DI-Temp'!P150-'T-Res'!P$165)/'T-Res'!P$169,"")</f>
        <v/>
      </c>
      <c r="Q150" s="6" t="str">
        <f>IF(ISNUMBER('DI-Temp'!Q150),('DI-Temp'!Q150-'T-Res'!Q$165)/'T-Res'!Q$169,"")</f>
        <v/>
      </c>
      <c r="R150" s="6" t="str">
        <f>IF(ISNUMBER('DI-Temp'!R150),('DI-Temp'!R150-'T-Res'!R$165)/'T-Res'!R$169,"")</f>
        <v/>
      </c>
      <c r="S150" s="6" t="str">
        <f>IF(ISNUMBER('DI-Temp'!S150),('DI-Temp'!S150-'T-Res'!S$165)/'T-Res'!S$169,"")</f>
        <v/>
      </c>
      <c r="T150" s="6" t="str">
        <f>IF(ISNUMBER('DI-Temp'!T150),('DI-Temp'!T150-'T-Res'!T$165)/'T-Res'!T$169,"")</f>
        <v/>
      </c>
    </row>
    <row r="151" spans="1:20">
      <c r="A151" s="1">
        <v>2019</v>
      </c>
      <c r="B151" s="6" t="str">
        <f>IF(ISNUMBER('DI-Temp'!B151),('DI-Temp'!B151-'T-Res'!B$165)/'T-Res'!B$169,"")</f>
        <v/>
      </c>
      <c r="C151" s="6" t="str">
        <f>IF(ISNUMBER('DI-Temp'!C151),('DI-Temp'!C151-'T-Res'!C$165)/'T-Res'!C$169,"")</f>
        <v/>
      </c>
      <c r="D151" s="6" t="str">
        <f>IF(ISNUMBER('DI-Temp'!D151),('DI-Temp'!D151-'T-Res'!D$165)/'T-Res'!D$169,"")</f>
        <v/>
      </c>
      <c r="E151" s="6" t="str">
        <f>IF(ISNUMBER('DI-Temp'!E151),('DI-Temp'!E151-'T-Res'!E$165)/'T-Res'!E$169,"")</f>
        <v/>
      </c>
      <c r="F151" s="6" t="str">
        <f>IF(ISNUMBER('DI-Temp'!F151),('DI-Temp'!F151-'T-Res'!F$165)/'T-Res'!F$169,"")</f>
        <v/>
      </c>
      <c r="G151" s="6" t="str">
        <f>IF(ISNUMBER('DI-Temp'!G151),('DI-Temp'!G151-'T-Res'!G$165)/'T-Res'!G$169,"")</f>
        <v/>
      </c>
      <c r="H151" s="6" t="str">
        <f>IF(ISNUMBER('DI-Temp'!H151),('DI-Temp'!H151-'T-Res'!H$165)/'T-Res'!H$169,"")</f>
        <v/>
      </c>
      <c r="I151" s="6" t="str">
        <f>IF(ISNUMBER('DI-Temp'!I151),('DI-Temp'!I151-'T-Res'!I$165)/'T-Res'!I$169,"")</f>
        <v/>
      </c>
      <c r="J151" s="6" t="str">
        <f>IF(ISNUMBER('DI-Temp'!J151),('DI-Temp'!J151-'T-Res'!J$165)/'T-Res'!J$169,"")</f>
        <v/>
      </c>
      <c r="K151" s="6" t="str">
        <f>IF(ISNUMBER('DI-Temp'!K151),('DI-Temp'!K151-'T-Res'!K$165)/'T-Res'!K$169,"")</f>
        <v/>
      </c>
      <c r="L151" s="6" t="str">
        <f>IF(ISNUMBER('DI-Temp'!L151),('DI-Temp'!L151-'T-Res'!L$165)/'T-Res'!L$169,"")</f>
        <v/>
      </c>
      <c r="M151" s="6" t="str">
        <f>IF(ISNUMBER('DI-Temp'!M151),('DI-Temp'!M151-'T-Res'!M$165)/'T-Res'!M$169,"")</f>
        <v/>
      </c>
      <c r="N151" s="6" t="str">
        <f>IF(ISNUMBER('DI-Temp'!N151),('DI-Temp'!N151-'T-Res'!N$165)/'T-Res'!N$169,"")</f>
        <v/>
      </c>
      <c r="O151" s="6" t="str">
        <f>IF(ISNUMBER('DI-Temp'!O151),('DI-Temp'!O151-'T-Res'!O$165)/'T-Res'!O$169,"")</f>
        <v/>
      </c>
      <c r="P151" s="6" t="str">
        <f>IF(ISNUMBER('DI-Temp'!P151),('DI-Temp'!P151-'T-Res'!P$165)/'T-Res'!P$169,"")</f>
        <v/>
      </c>
      <c r="Q151" s="6" t="str">
        <f>IF(ISNUMBER('DI-Temp'!Q151),('DI-Temp'!Q151-'T-Res'!Q$165)/'T-Res'!Q$169,"")</f>
        <v/>
      </c>
      <c r="R151" s="6" t="str">
        <f>IF(ISNUMBER('DI-Temp'!R151),('DI-Temp'!R151-'T-Res'!R$165)/'T-Res'!R$169,"")</f>
        <v/>
      </c>
      <c r="S151" s="6" t="str">
        <f>IF(ISNUMBER('DI-Temp'!S151),('DI-Temp'!S151-'T-Res'!S$165)/'T-Res'!S$169,"")</f>
        <v/>
      </c>
      <c r="T151" s="6" t="str">
        <f>IF(ISNUMBER('DI-Temp'!T151),('DI-Temp'!T151-'T-Res'!T$165)/'T-Res'!T$169,"")</f>
        <v/>
      </c>
    </row>
    <row r="152" spans="1:20">
      <c r="A152" s="1">
        <v>2020</v>
      </c>
      <c r="B152" s="6" t="str">
        <f>IF(ISNUMBER('DI-Temp'!B152),('DI-Temp'!B152-'T-Res'!B$165)/'T-Res'!B$169,"")</f>
        <v/>
      </c>
      <c r="C152" s="6" t="str">
        <f>IF(ISNUMBER('DI-Temp'!C152),('DI-Temp'!C152-'T-Res'!C$165)/'T-Res'!C$169,"")</f>
        <v/>
      </c>
      <c r="D152" s="6" t="str">
        <f>IF(ISNUMBER('DI-Temp'!D152),('DI-Temp'!D152-'T-Res'!D$165)/'T-Res'!D$169,"")</f>
        <v/>
      </c>
      <c r="E152" s="6" t="str">
        <f>IF(ISNUMBER('DI-Temp'!E152),('DI-Temp'!E152-'T-Res'!E$165)/'T-Res'!E$169,"")</f>
        <v/>
      </c>
      <c r="F152" s="6" t="str">
        <f>IF(ISNUMBER('DI-Temp'!F152),('DI-Temp'!F152-'T-Res'!F$165)/'T-Res'!F$169,"")</f>
        <v/>
      </c>
      <c r="G152" s="6" t="str">
        <f>IF(ISNUMBER('DI-Temp'!G152),('DI-Temp'!G152-'T-Res'!G$165)/'T-Res'!G$169,"")</f>
        <v/>
      </c>
      <c r="H152" s="6" t="str">
        <f>IF(ISNUMBER('DI-Temp'!H152),('DI-Temp'!H152-'T-Res'!H$165)/'T-Res'!H$169,"")</f>
        <v/>
      </c>
      <c r="I152" s="6" t="str">
        <f>IF(ISNUMBER('DI-Temp'!I152),('DI-Temp'!I152-'T-Res'!I$165)/'T-Res'!I$169,"")</f>
        <v/>
      </c>
      <c r="J152" s="6" t="str">
        <f>IF(ISNUMBER('DI-Temp'!J152),('DI-Temp'!J152-'T-Res'!J$165)/'T-Res'!J$169,"")</f>
        <v/>
      </c>
      <c r="K152" s="6" t="str">
        <f>IF(ISNUMBER('DI-Temp'!K152),('DI-Temp'!K152-'T-Res'!K$165)/'T-Res'!K$169,"")</f>
        <v/>
      </c>
      <c r="L152" s="6" t="str">
        <f>IF(ISNUMBER('DI-Temp'!L152),('DI-Temp'!L152-'T-Res'!L$165)/'T-Res'!L$169,"")</f>
        <v/>
      </c>
      <c r="M152" s="6" t="str">
        <f>IF(ISNUMBER('DI-Temp'!M152),('DI-Temp'!M152-'T-Res'!M$165)/'T-Res'!M$169,"")</f>
        <v/>
      </c>
      <c r="N152" s="6" t="str">
        <f>IF(ISNUMBER('DI-Temp'!N152),('DI-Temp'!N152-'T-Res'!N$165)/'T-Res'!N$169,"")</f>
        <v/>
      </c>
      <c r="O152" s="6" t="str">
        <f>IF(ISNUMBER('DI-Temp'!O152),('DI-Temp'!O152-'T-Res'!O$165)/'T-Res'!O$169,"")</f>
        <v/>
      </c>
      <c r="P152" s="6" t="str">
        <f>IF(ISNUMBER('DI-Temp'!P152),('DI-Temp'!P152-'T-Res'!P$165)/'T-Res'!P$169,"")</f>
        <v/>
      </c>
      <c r="Q152" s="6" t="str">
        <f>IF(ISNUMBER('DI-Temp'!Q152),('DI-Temp'!Q152-'T-Res'!Q$165)/'T-Res'!Q$169,"")</f>
        <v/>
      </c>
      <c r="R152" s="6" t="str">
        <f>IF(ISNUMBER('DI-Temp'!R152),('DI-Temp'!R152-'T-Res'!R$165)/'T-Res'!R$169,"")</f>
        <v/>
      </c>
      <c r="S152" s="6" t="str">
        <f>IF(ISNUMBER('DI-Temp'!S152),('DI-Temp'!S152-'T-Res'!S$165)/'T-Res'!S$169,"")</f>
        <v/>
      </c>
      <c r="T152" s="6" t="str">
        <f>IF(ISNUMBER('DI-Temp'!T152),('DI-Temp'!T152-'T-Res'!T$165)/'T-Res'!T$169,"")</f>
        <v/>
      </c>
    </row>
  </sheetData>
  <pageMargins left="0.7" right="0.7" top="0.78740157499999996" bottom="0.78740157499999996"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DI-Prec</vt:lpstr>
      <vt:lpstr>P-Res</vt:lpstr>
      <vt:lpstr>P-Rat</vt:lpstr>
      <vt:lpstr>P-z</vt:lpstr>
      <vt:lpstr>DI-Temp</vt:lpstr>
      <vt:lpstr>T-Res</vt:lpstr>
      <vt:lpstr>T-Rat</vt:lpstr>
      <vt:lpstr>T-z</vt:lpstr>
      <vt:lpstr>Dia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Burkhard</dc:creator>
  <cp:lastModifiedBy>Burkhard</cp:lastModifiedBy>
  <cp:lastPrinted>2019-12-12T08:43:45Z</cp:lastPrinted>
  <dcterms:created xsi:type="dcterms:W3CDTF">2015-04-14T14:32:54Z</dcterms:created>
  <dcterms:modified xsi:type="dcterms:W3CDTF">2019-12-12T11:34:10Z</dcterms:modified>
</cp:coreProperties>
</file>