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onol\OneDrive\Documentos\SDG\Datos abiertos\Restruct 15-11-2023\Apoyos Social Otorgados a Población Vilnerable en fechas Especiales\"/>
    </mc:Choice>
  </mc:AlternateContent>
  <xr:revisionPtr revIDLastSave="0" documentId="13_ncr:1_{CF504DE2-FA74-402E-A90D-9C057F7EAEF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poyos en fechas especiales " sheetId="2" r:id="rId1"/>
  </sheets>
  <definedNames>
    <definedName name="_xlnm.Print_Titles" localSheetId="0">'Apoyos en fechas especiales 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15" i="2"/>
  <c r="E22" i="2"/>
  <c r="E24" i="2"/>
  <c r="E31" i="2"/>
  <c r="D32" i="2"/>
  <c r="E32" i="2"/>
  <c r="E33" i="2"/>
  <c r="C35" i="2"/>
  <c r="D35" i="2"/>
  <c r="E35" i="2"/>
</calcChain>
</file>

<file path=xl/sharedStrings.xml><?xml version="1.0" encoding="utf-8"?>
<sst xmlns="http://schemas.openxmlformats.org/spreadsheetml/2006/main" count="150" uniqueCount="79">
  <si>
    <t>CONSECUTIVO</t>
  </si>
  <si>
    <t>MUNICIPIO</t>
  </si>
  <si>
    <t>No. Personas Atendidas</t>
  </si>
  <si>
    <t>Cantidad de apoyos otorgados</t>
  </si>
  <si>
    <t>Monto</t>
  </si>
  <si>
    <t>Comentarios
/Observaciones</t>
  </si>
  <si>
    <t>Aconchi</t>
  </si>
  <si>
    <t xml:space="preserve">DESPENSAS, COBERTORES, DULCES, JUGUETES </t>
  </si>
  <si>
    <t>Agua Prieta</t>
  </si>
  <si>
    <t>Álamos</t>
  </si>
  <si>
    <t>Altar</t>
  </si>
  <si>
    <t>Arivechi</t>
  </si>
  <si>
    <t>Arizpe</t>
  </si>
  <si>
    <t>Atil</t>
  </si>
  <si>
    <t>Bacadéhuachi</t>
  </si>
  <si>
    <t>Bacanora</t>
  </si>
  <si>
    <t>Bacerác</t>
  </si>
  <si>
    <t>Bacoachi</t>
  </si>
  <si>
    <t>Bácum</t>
  </si>
  <si>
    <t>Banámichi</t>
  </si>
  <si>
    <t>Baviácora</t>
  </si>
  <si>
    <t>Bavispe</t>
  </si>
  <si>
    <t>Benito Juárez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</si>
  <si>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</si>
  <si>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</si>
  <si>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</si>
  <si>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</si>
  <si>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</si>
  <si>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</si>
  <si>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</si>
  <si>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</si>
  <si>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</si>
  <si>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</si>
  <si>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</si>
  <si>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</si>
  <si>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</si>
  <si>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</si>
  <si>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</si>
  <si>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</si>
  <si>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</si>
  <si>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</si>
  <si>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</si>
  <si>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Ímuris</t>
  </si>
  <si>
    <t>La Colorada</t>
  </si>
  <si>
    <t>Magdalena de Kino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</si>
  <si>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</si>
  <si>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</si>
  <si>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</si>
  <si>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</si>
  <si>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</si>
  <si>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</si>
  <si>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</si>
  <si>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Ónavas</t>
  </si>
  <si>
    <t>Opodepe</t>
  </si>
  <si>
    <t>Oquitoa</t>
  </si>
  <si>
    <t>Pitiquito</t>
  </si>
  <si>
    <t>Puerto Peñasco</t>
  </si>
  <si>
    <t>Quiriego</t>
  </si>
  <si>
    <t>Rayon</t>
  </si>
  <si>
    <t>Rosario de Tesopaco</t>
  </si>
  <si>
    <t>Sahuaripa</t>
  </si>
  <si>
    <t>San Felipe de Jesús</t>
  </si>
  <si>
    <t>San Ignacio Río Muerto</t>
  </si>
  <si>
    <t>San Javier</t>
  </si>
  <si>
    <t>San Luis Río Colorado</t>
  </si>
  <si>
    <t>San Miguelde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</si>
  <si>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</si>
  <si>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</si>
  <si>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</si>
  <si>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</si>
  <si>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</si>
  <si>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</si>
  <si>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</si>
  <si>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</si>
  <si>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</si>
  <si>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</si>
  <si>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</si>
  <si>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 xml:space="preserve">Villa Pesqueira </t>
  </si>
  <si>
    <t>Yécora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</si>
</sst>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workbookViewId="0">
      <selection sqref="A1:XFD1048576"/>
    </sheetView>
  </sheetViews>
  <sheetFormatPr baseColWidth="10" defaultRowHeight="15" x14ac:dyDescent="0.25"/>
  <cols>
    <col min="1" max="1" width="13.7109375" bestFit="1" customWidth="1"/>
    <col min="2" max="2" width="26" bestFit="1" customWidth="1"/>
    <col min="3" max="3" width="22.28515625" bestFit="1" customWidth="1"/>
    <col min="4" max="4" width="28" bestFit="1" customWidth="1"/>
    <col min="5" max="5" width="9" bestFit="1" customWidth="1"/>
    <col min="6" max="6" width="4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>
        <v>300</v>
      </c>
      <c r="D2">
        <v>400</v>
      </c>
      <c r="E2">
        <v>69200</v>
      </c>
      <c r="F2" t="s">
        <v>7</v>
      </c>
    </row>
    <row r="3" spans="1:6" x14ac:dyDescent="0.25">
      <c r="A3">
        <v>2</v>
      </c>
      <c r="B3" t="s">
        <v>8</v>
      </c>
      <c r="C3">
        <v>500</v>
      </c>
      <c r="D3">
        <v>600</v>
      </c>
      <c r="E3">
        <v>129200</v>
      </c>
      <c r="F3" t="s">
        <v>7</v>
      </c>
    </row>
    <row r="4" spans="1:6" x14ac:dyDescent="0.25">
      <c r="A4">
        <v>3</v>
      </c>
      <c r="B4" t="s">
        <v>9</v>
      </c>
      <c r="C4">
        <v>960</v>
      </c>
      <c r="D4">
        <v>1060</v>
      </c>
      <c r="E4">
        <v>85018</v>
      </c>
      <c r="F4" t="s">
        <v>7</v>
      </c>
    </row>
    <row r="5" spans="1:6" x14ac:dyDescent="0.25">
      <c r="A5">
        <v>4</v>
      </c>
      <c r="B5" t="s">
        <v>10</v>
      </c>
      <c r="C5">
        <v>500</v>
      </c>
      <c r="D5">
        <v>600</v>
      </c>
      <c r="E5">
        <v>85018</v>
      </c>
      <c r="F5" t="s">
        <v>7</v>
      </c>
    </row>
    <row r="6" spans="1:6" x14ac:dyDescent="0.25">
      <c r="A6">
        <v>5</v>
      </c>
      <c r="B6" t="s">
        <v>11</v>
      </c>
      <c r="C6">
        <v>400</v>
      </c>
      <c r="D6">
        <v>500</v>
      </c>
      <c r="E6">
        <v>42800</v>
      </c>
      <c r="F6" t="s">
        <v>7</v>
      </c>
    </row>
    <row r="7" spans="1:6" x14ac:dyDescent="0.25">
      <c r="A7">
        <v>6</v>
      </c>
      <c r="B7" t="s">
        <v>12</v>
      </c>
      <c r="C7">
        <v>250</v>
      </c>
      <c r="D7">
        <v>350</v>
      </c>
      <c r="E7">
        <v>43154.5</v>
      </c>
      <c r="F7" t="s">
        <v>7</v>
      </c>
    </row>
    <row r="8" spans="1:6" x14ac:dyDescent="0.25">
      <c r="A8">
        <v>7</v>
      </c>
      <c r="B8" t="s">
        <v>13</v>
      </c>
      <c r="C8">
        <v>500</v>
      </c>
      <c r="D8">
        <v>600</v>
      </c>
      <c r="E8">
        <v>72800</v>
      </c>
      <c r="F8" t="s">
        <v>7</v>
      </c>
    </row>
    <row r="9" spans="1:6" x14ac:dyDescent="0.25">
      <c r="A9">
        <v>8</v>
      </c>
      <c r="B9" t="s">
        <v>14</v>
      </c>
      <c r="C9">
        <v>400</v>
      </c>
      <c r="D9">
        <v>500</v>
      </c>
      <c r="E9">
        <v>42800</v>
      </c>
      <c r="F9" t="s">
        <v>7</v>
      </c>
    </row>
    <row r="10" spans="1:6" x14ac:dyDescent="0.25">
      <c r="A10">
        <v>9</v>
      </c>
      <c r="B10" t="s">
        <v>15</v>
      </c>
      <c r="C10">
        <v>600</v>
      </c>
      <c r="D10">
        <v>700</v>
      </c>
      <c r="E10">
        <f>72800+30000</f>
        <v>102800</v>
      </c>
      <c r="F10" t="s">
        <v>7</v>
      </c>
    </row>
    <row r="11" spans="1:6" x14ac:dyDescent="0.25">
      <c r="A11">
        <v>10</v>
      </c>
      <c r="B11" t="s">
        <v>16</v>
      </c>
      <c r="C11">
        <v>300</v>
      </c>
      <c r="D11">
        <v>400</v>
      </c>
      <c r="E11">
        <v>25018</v>
      </c>
      <c r="F11" t="s">
        <v>7</v>
      </c>
    </row>
    <row r="12" spans="1:6" x14ac:dyDescent="0.25">
      <c r="A12">
        <v>11</v>
      </c>
      <c r="B12" t="s">
        <v>17</v>
      </c>
      <c r="C12">
        <v>250</v>
      </c>
      <c r="D12">
        <v>350</v>
      </c>
      <c r="E12">
        <v>43154.5</v>
      </c>
      <c r="F12" t="s">
        <v>7</v>
      </c>
    </row>
    <row r="13" spans="1:6" x14ac:dyDescent="0.25">
      <c r="A13">
        <v>12</v>
      </c>
      <c r="B13" t="s">
        <v>18</v>
      </c>
      <c r="C13">
        <v>600</v>
      </c>
      <c r="D13">
        <v>800</v>
      </c>
      <c r="E13">
        <v>82000</v>
      </c>
      <c r="F13" t="s">
        <v>7</v>
      </c>
    </row>
    <row r="14" spans="1:6" x14ac:dyDescent="0.25">
      <c r="A14">
        <v>13</v>
      </c>
      <c r="B14" t="s">
        <v>19</v>
      </c>
      <c r="C14">
        <v>250</v>
      </c>
      <c r="D14">
        <v>350</v>
      </c>
      <c r="E14">
        <v>43154.5</v>
      </c>
      <c r="F14" t="s">
        <v>7</v>
      </c>
    </row>
    <row r="15" spans="1:6" x14ac:dyDescent="0.25">
      <c r="A15">
        <v>14</v>
      </c>
      <c r="B15" t="s">
        <v>20</v>
      </c>
      <c r="C15">
        <v>400</v>
      </c>
      <c r="D15">
        <v>500</v>
      </c>
      <c r="E15">
        <f>69200+30000</f>
        <v>99200</v>
      </c>
      <c r="F15" t="s">
        <v>7</v>
      </c>
    </row>
    <row r="16" spans="1:6" x14ac:dyDescent="0.25">
      <c r="A16">
        <v>15</v>
      </c>
      <c r="B16" t="s">
        <v>21</v>
      </c>
      <c r="C16">
        <v>100</v>
      </c>
      <c r="D16">
        <v>200</v>
      </c>
      <c r="E16">
        <v>9200</v>
      </c>
      <c r="F16" t="s">
        <v>7</v>
      </c>
    </row>
    <row r="17" spans="1:6" x14ac:dyDescent="0.25">
      <c r="A17">
        <v>16</v>
      </c>
      <c r="B17" t="s">
        <v>22</v>
      </c>
      <c r="C17">
        <v>400</v>
      </c>
      <c r="D17">
        <v>600</v>
      </c>
      <c r="E17">
        <v>78400</v>
      </c>
      <c r="F17" t="s">
        <v>7</v>
      </c>
    </row>
    <row r="18" spans="1:6" x14ac:dyDescent="0.25">
      <c r="A18">
        <v>17</v>
      </c>
      <c r="B18" t="s">
        <v>23</v>
      </c>
      <c r="C18">
        <v>500</v>
      </c>
      <c r="D18">
        <v>600</v>
      </c>
      <c r="E18">
        <v>72800</v>
      </c>
      <c r="F18" t="s">
        <v>7</v>
      </c>
    </row>
    <row r="19" spans="1:6" x14ac:dyDescent="0.25">
      <c r="A19">
        <v>18</v>
      </c>
      <c r="B19" t="s">
        <v>24</v>
      </c>
      <c r="C19">
        <v>200</v>
      </c>
      <c r="D19">
        <v>400</v>
      </c>
      <c r="E19">
        <v>18400</v>
      </c>
      <c r="F19" t="s">
        <v>7</v>
      </c>
    </row>
    <row r="20" spans="1:6" x14ac:dyDescent="0.25">
      <c r="A20">
        <v>19</v>
      </c>
      <c r="B20" t="s">
        <v>25</v>
      </c>
      <c r="C20">
        <v>500</v>
      </c>
      <c r="D20">
        <v>1000</v>
      </c>
      <c r="E20">
        <v>46000</v>
      </c>
      <c r="F20" t="s">
        <v>7</v>
      </c>
    </row>
    <row r="21" spans="1:6" x14ac:dyDescent="0.25">
      <c r="A21">
        <v>20</v>
      </c>
      <c r="B21" t="s">
        <v>26</v>
      </c>
      <c r="C21">
        <v>500</v>
      </c>
      <c r="D21">
        <v>700</v>
      </c>
      <c r="E21">
        <v>108400</v>
      </c>
      <c r="F21" t="s">
        <v>7</v>
      </c>
    </row>
    <row r="22" spans="1:6" x14ac:dyDescent="0.25">
      <c r="A22">
        <v>21</v>
      </c>
      <c r="B22" t="s">
        <v>27</v>
      </c>
      <c r="C22">
        <v>400</v>
      </c>
      <c r="D22">
        <v>500</v>
      </c>
      <c r="E22">
        <f>69200+30000</f>
        <v>99200</v>
      </c>
      <c r="F22" t="s">
        <v>7</v>
      </c>
    </row>
    <row r="23" spans="1:6" x14ac:dyDescent="0.25">
      <c r="A23">
        <v>22</v>
      </c>
      <c r="B23" t="s">
        <v>28</v>
      </c>
      <c r="C23">
        <v>250</v>
      </c>
      <c r="D23">
        <v>350</v>
      </c>
      <c r="E23">
        <v>43154.5</v>
      </c>
      <c r="F23" t="s">
        <v>7</v>
      </c>
    </row>
    <row r="24" spans="1:6" x14ac:dyDescent="0.25">
      <c r="A24">
        <v>23</v>
      </c>
      <c r="B24" t="s">
        <v>29</v>
      </c>
      <c r="C24">
        <v>600</v>
      </c>
      <c r="D24">
        <v>700</v>
      </c>
      <c r="E24">
        <f>72800+30000</f>
        <v>102800</v>
      </c>
      <c r="F24" t="s">
        <v>7</v>
      </c>
    </row>
    <row r="25" spans="1:6" x14ac:dyDescent="0.25">
      <c r="A25">
        <v>24</v>
      </c>
      <c r="B25" t="s">
        <v>30</v>
      </c>
      <c r="C25">
        <v>400</v>
      </c>
      <c r="D25">
        <v>500</v>
      </c>
      <c r="E25">
        <v>77109</v>
      </c>
      <c r="F25" t="s">
        <v>7</v>
      </c>
    </row>
    <row r="26" spans="1:6" x14ac:dyDescent="0.25">
      <c r="A26">
        <v>25</v>
      </c>
      <c r="B26" t="s">
        <v>31</v>
      </c>
      <c r="C26">
        <v>600</v>
      </c>
      <c r="D26">
        <v>800</v>
      </c>
      <c r="E26">
        <v>82000</v>
      </c>
      <c r="F26" t="s">
        <v>7</v>
      </c>
    </row>
    <row r="27" spans="1:6" x14ac:dyDescent="0.25">
      <c r="A27">
        <v>26</v>
      </c>
      <c r="B27" t="s">
        <v>32</v>
      </c>
      <c r="C27">
        <v>330</v>
      </c>
      <c r="D27">
        <v>530</v>
      </c>
      <c r="E27">
        <v>35309</v>
      </c>
      <c r="F27" t="s">
        <v>7</v>
      </c>
    </row>
    <row r="28" spans="1:6" x14ac:dyDescent="0.25">
      <c r="A28">
        <v>27</v>
      </c>
      <c r="B28" t="s">
        <v>33</v>
      </c>
      <c r="C28">
        <v>300</v>
      </c>
      <c r="D28">
        <v>400</v>
      </c>
      <c r="E28">
        <v>47109</v>
      </c>
      <c r="F28" t="s">
        <v>7</v>
      </c>
    </row>
    <row r="29" spans="1:6" x14ac:dyDescent="0.25">
      <c r="A29">
        <v>28</v>
      </c>
      <c r="B29" t="s">
        <v>34</v>
      </c>
      <c r="C29">
        <v>300</v>
      </c>
      <c r="D29">
        <v>400</v>
      </c>
      <c r="E29">
        <v>69200</v>
      </c>
      <c r="F29" t="s">
        <v>7</v>
      </c>
    </row>
    <row r="30" spans="1:6" x14ac:dyDescent="0.25">
      <c r="A30">
        <v>29</v>
      </c>
      <c r="B30" t="s">
        <v>35</v>
      </c>
      <c r="C30">
        <v>100</v>
      </c>
      <c r="D30">
        <v>200</v>
      </c>
      <c r="E30">
        <v>9200</v>
      </c>
      <c r="F30" t="s">
        <v>7</v>
      </c>
    </row>
    <row r="31" spans="1:6" x14ac:dyDescent="0.25">
      <c r="A31">
        <v>30</v>
      </c>
      <c r="B31" t="s">
        <v>36</v>
      </c>
      <c r="C31">
        <v>772</v>
      </c>
      <c r="D31">
        <v>1272</v>
      </c>
      <c r="E31">
        <f>56554.5+15818</f>
        <v>72372.5</v>
      </c>
      <c r="F31" t="s">
        <v>7</v>
      </c>
    </row>
    <row r="32" spans="1:6" x14ac:dyDescent="0.25">
      <c r="A32">
        <v>31</v>
      </c>
      <c r="B32" t="s">
        <v>37</v>
      </c>
      <c r="C32">
        <v>968</v>
      </c>
      <c r="D32">
        <f>1463+51</f>
        <v>1514</v>
      </c>
      <c r="E32">
        <f>82618.67+6840</f>
        <v>89458.67</v>
      </c>
      <c r="F32" t="s">
        <v>7</v>
      </c>
    </row>
    <row r="33" spans="1:6" x14ac:dyDescent="0.25">
      <c r="A33">
        <v>32</v>
      </c>
      <c r="B33" t="s">
        <v>38</v>
      </c>
      <c r="C33">
        <v>106</v>
      </c>
      <c r="D33">
        <v>206</v>
      </c>
      <c r="E33">
        <f>9200+6500</f>
        <v>15700</v>
      </c>
      <c r="F33" t="s">
        <v>7</v>
      </c>
    </row>
    <row r="34" spans="1:6" x14ac:dyDescent="0.25">
      <c r="A34">
        <v>33</v>
      </c>
      <c r="B34" t="s">
        <v>39</v>
      </c>
      <c r="C34">
        <v>100</v>
      </c>
      <c r="D34">
        <v>200</v>
      </c>
      <c r="E34">
        <v>9200</v>
      </c>
      <c r="F34" t="s">
        <v>7</v>
      </c>
    </row>
    <row r="35" spans="1:6" x14ac:dyDescent="0.25">
      <c r="A35">
        <v>34</v>
      </c>
      <c r="B35" t="s">
        <v>40</v>
      </c>
      <c r="C35">
        <f>100+225</f>
        <v>325</v>
      </c>
      <c r="D35">
        <f>200+225</f>
        <v>425</v>
      </c>
      <c r="E35">
        <f>9200+67500</f>
        <v>76700</v>
      </c>
      <c r="F35" t="s">
        <v>7</v>
      </c>
    </row>
    <row r="36" spans="1:6" x14ac:dyDescent="0.25">
      <c r="A36">
        <v>35</v>
      </c>
      <c r="B36" t="s">
        <v>41</v>
      </c>
      <c r="C36">
        <v>500</v>
      </c>
      <c r="D36">
        <v>600</v>
      </c>
      <c r="E36">
        <v>72800</v>
      </c>
      <c r="F36" t="s">
        <v>7</v>
      </c>
    </row>
    <row r="37" spans="1:6" x14ac:dyDescent="0.25">
      <c r="A37">
        <v>36</v>
      </c>
      <c r="B37" t="s">
        <v>42</v>
      </c>
      <c r="C37">
        <v>100</v>
      </c>
      <c r="D37">
        <v>200</v>
      </c>
      <c r="E37">
        <v>9200</v>
      </c>
      <c r="F37" t="s">
        <v>7</v>
      </c>
    </row>
    <row r="38" spans="1:6" x14ac:dyDescent="0.25">
      <c r="A38">
        <v>37</v>
      </c>
      <c r="B38" t="s">
        <v>43</v>
      </c>
      <c r="C38">
        <v>400</v>
      </c>
      <c r="D38">
        <v>500</v>
      </c>
      <c r="E38">
        <v>99200</v>
      </c>
      <c r="F38" t="s">
        <v>7</v>
      </c>
    </row>
    <row r="39" spans="1:6" x14ac:dyDescent="0.25">
      <c r="A39">
        <v>38</v>
      </c>
      <c r="B39" t="s">
        <v>44</v>
      </c>
      <c r="C39">
        <v>400</v>
      </c>
      <c r="D39">
        <v>500</v>
      </c>
      <c r="E39">
        <v>99200</v>
      </c>
      <c r="F39" t="s">
        <v>7</v>
      </c>
    </row>
    <row r="40" spans="1:6" x14ac:dyDescent="0.25">
      <c r="A40">
        <v>39</v>
      </c>
      <c r="B40" t="s">
        <v>45</v>
      </c>
      <c r="C40">
        <v>300</v>
      </c>
      <c r="D40">
        <v>400</v>
      </c>
      <c r="E40">
        <v>47109</v>
      </c>
      <c r="F40" t="s">
        <v>7</v>
      </c>
    </row>
    <row r="41" spans="1:6" x14ac:dyDescent="0.25">
      <c r="A41">
        <v>40</v>
      </c>
      <c r="B41" t="s">
        <v>46</v>
      </c>
      <c r="C41">
        <v>400</v>
      </c>
      <c r="D41">
        <v>500</v>
      </c>
      <c r="E41">
        <v>42800</v>
      </c>
      <c r="F41" t="s">
        <v>7</v>
      </c>
    </row>
    <row r="42" spans="1:6" x14ac:dyDescent="0.25">
      <c r="A42">
        <v>41</v>
      </c>
      <c r="B42" t="s">
        <v>47</v>
      </c>
      <c r="C42">
        <v>350</v>
      </c>
      <c r="D42">
        <v>450</v>
      </c>
      <c r="E42">
        <v>51063.5</v>
      </c>
      <c r="F42" t="s">
        <v>7</v>
      </c>
    </row>
    <row r="43" spans="1:6" x14ac:dyDescent="0.25">
      <c r="A43">
        <v>42</v>
      </c>
      <c r="B43" t="s">
        <v>48</v>
      </c>
      <c r="C43">
        <v>650</v>
      </c>
      <c r="D43">
        <v>650</v>
      </c>
      <c r="E43">
        <v>54663.5</v>
      </c>
      <c r="F43" t="s">
        <v>7</v>
      </c>
    </row>
    <row r="44" spans="1:6" x14ac:dyDescent="0.25">
      <c r="A44">
        <v>43</v>
      </c>
      <c r="B44" t="s">
        <v>49</v>
      </c>
      <c r="C44">
        <v>100</v>
      </c>
      <c r="D44">
        <v>200</v>
      </c>
      <c r="E44">
        <v>9200</v>
      </c>
      <c r="F44" t="s">
        <v>7</v>
      </c>
    </row>
    <row r="45" spans="1:6" x14ac:dyDescent="0.25">
      <c r="A45">
        <v>44</v>
      </c>
      <c r="B45" t="s">
        <v>50</v>
      </c>
      <c r="C45">
        <v>500</v>
      </c>
      <c r="D45">
        <v>1000</v>
      </c>
      <c r="E45">
        <v>46000</v>
      </c>
      <c r="F45" t="s">
        <v>7</v>
      </c>
    </row>
    <row r="46" spans="1:6" x14ac:dyDescent="0.25">
      <c r="A46">
        <v>45</v>
      </c>
      <c r="B46" t="s">
        <v>51</v>
      </c>
      <c r="C46">
        <v>1102</v>
      </c>
      <c r="D46">
        <v>1602</v>
      </c>
      <c r="E46">
        <v>182418</v>
      </c>
      <c r="F46" t="s">
        <v>7</v>
      </c>
    </row>
    <row r="47" spans="1:6" x14ac:dyDescent="0.25">
      <c r="A47">
        <v>46</v>
      </c>
      <c r="B47" t="s">
        <v>52</v>
      </c>
      <c r="C47">
        <v>500</v>
      </c>
      <c r="D47">
        <v>600</v>
      </c>
      <c r="E47">
        <v>72800</v>
      </c>
      <c r="F47" t="s">
        <v>7</v>
      </c>
    </row>
    <row r="48" spans="1:6" x14ac:dyDescent="0.25">
      <c r="A48">
        <v>47</v>
      </c>
      <c r="B48" t="s">
        <v>53</v>
      </c>
      <c r="C48">
        <v>250</v>
      </c>
      <c r="D48">
        <v>350</v>
      </c>
      <c r="E48">
        <v>43154.5</v>
      </c>
      <c r="F48" t="s">
        <v>7</v>
      </c>
    </row>
    <row r="49" spans="1:6" x14ac:dyDescent="0.25">
      <c r="A49">
        <v>48</v>
      </c>
      <c r="B49" t="s">
        <v>54</v>
      </c>
      <c r="C49">
        <v>500</v>
      </c>
      <c r="D49">
        <v>600</v>
      </c>
      <c r="E49">
        <v>72800</v>
      </c>
      <c r="F49" t="s">
        <v>7</v>
      </c>
    </row>
    <row r="50" spans="1:6" x14ac:dyDescent="0.25">
      <c r="A50">
        <v>49</v>
      </c>
      <c r="B50" t="s">
        <v>55</v>
      </c>
      <c r="C50">
        <v>450</v>
      </c>
      <c r="D50">
        <v>550</v>
      </c>
      <c r="E50">
        <v>81063.5</v>
      </c>
      <c r="F50" t="s">
        <v>7</v>
      </c>
    </row>
    <row r="51" spans="1:6" x14ac:dyDescent="0.25">
      <c r="A51">
        <v>50</v>
      </c>
      <c r="B51" t="s">
        <v>56</v>
      </c>
      <c r="C51">
        <v>100</v>
      </c>
      <c r="D51">
        <v>200</v>
      </c>
      <c r="E51">
        <v>9200</v>
      </c>
      <c r="F51" t="s">
        <v>7</v>
      </c>
    </row>
    <row r="52" spans="1:6" x14ac:dyDescent="0.25">
      <c r="A52">
        <v>51</v>
      </c>
      <c r="B52" t="s">
        <v>57</v>
      </c>
      <c r="C52">
        <v>950</v>
      </c>
      <c r="D52">
        <v>1150</v>
      </c>
      <c r="E52">
        <v>153863.5</v>
      </c>
      <c r="F52" t="s">
        <v>7</v>
      </c>
    </row>
    <row r="53" spans="1:6" x14ac:dyDescent="0.25">
      <c r="A53">
        <v>52</v>
      </c>
      <c r="B53" t="s">
        <v>58</v>
      </c>
      <c r="C53">
        <v>400</v>
      </c>
      <c r="D53">
        <v>500</v>
      </c>
      <c r="E53">
        <v>42800</v>
      </c>
      <c r="F53" t="s">
        <v>7</v>
      </c>
    </row>
    <row r="54" spans="1:6" x14ac:dyDescent="0.25">
      <c r="A54">
        <v>53</v>
      </c>
      <c r="B54" t="s">
        <v>59</v>
      </c>
      <c r="C54">
        <v>950</v>
      </c>
      <c r="D54">
        <v>1150</v>
      </c>
      <c r="E54">
        <v>153863.5</v>
      </c>
      <c r="F54" t="s">
        <v>7</v>
      </c>
    </row>
    <row r="55" spans="1:6" x14ac:dyDescent="0.25">
      <c r="A55">
        <v>54</v>
      </c>
      <c r="B55" t="s">
        <v>60</v>
      </c>
      <c r="C55">
        <v>700</v>
      </c>
      <c r="D55">
        <v>800</v>
      </c>
      <c r="E55">
        <v>132800</v>
      </c>
      <c r="F55" t="s">
        <v>7</v>
      </c>
    </row>
    <row r="56" spans="1:6" x14ac:dyDescent="0.25">
      <c r="A56">
        <v>55</v>
      </c>
      <c r="B56" t="s">
        <v>61</v>
      </c>
      <c r="C56">
        <v>500</v>
      </c>
      <c r="D56">
        <v>600</v>
      </c>
      <c r="E56">
        <v>72800</v>
      </c>
      <c r="F56" t="s">
        <v>7</v>
      </c>
    </row>
    <row r="57" spans="1:6" x14ac:dyDescent="0.25">
      <c r="A57">
        <v>56</v>
      </c>
      <c r="B57" t="s">
        <v>62</v>
      </c>
      <c r="C57">
        <v>400</v>
      </c>
      <c r="D57">
        <v>500</v>
      </c>
      <c r="E57">
        <v>42800</v>
      </c>
      <c r="F57" t="s">
        <v>7</v>
      </c>
    </row>
    <row r="58" spans="1:6" x14ac:dyDescent="0.25">
      <c r="A58">
        <v>57</v>
      </c>
      <c r="B58" t="s">
        <v>63</v>
      </c>
      <c r="C58">
        <v>300</v>
      </c>
      <c r="D58">
        <v>400</v>
      </c>
      <c r="E58">
        <v>69200</v>
      </c>
      <c r="F58" t="s">
        <v>7</v>
      </c>
    </row>
    <row r="59" spans="1:6" x14ac:dyDescent="0.25">
      <c r="A59">
        <v>58</v>
      </c>
      <c r="B59" t="s">
        <v>64</v>
      </c>
      <c r="C59">
        <v>500</v>
      </c>
      <c r="D59">
        <v>1000</v>
      </c>
      <c r="E59">
        <v>46000</v>
      </c>
      <c r="F59" t="s">
        <v>7</v>
      </c>
    </row>
    <row r="60" spans="1:6" x14ac:dyDescent="0.25">
      <c r="A60">
        <v>59</v>
      </c>
      <c r="B60" t="s">
        <v>65</v>
      </c>
      <c r="C60">
        <v>400</v>
      </c>
      <c r="D60">
        <v>500</v>
      </c>
      <c r="E60">
        <v>42800</v>
      </c>
      <c r="F60" t="s">
        <v>7</v>
      </c>
    </row>
    <row r="61" spans="1:6" x14ac:dyDescent="0.25">
      <c r="A61">
        <v>60</v>
      </c>
      <c r="B61" t="s">
        <v>66</v>
      </c>
      <c r="C61">
        <v>400</v>
      </c>
      <c r="D61">
        <v>500</v>
      </c>
      <c r="E61">
        <v>42800</v>
      </c>
      <c r="F61" t="s">
        <v>7</v>
      </c>
    </row>
    <row r="62" spans="1:6" x14ac:dyDescent="0.25">
      <c r="A62">
        <v>61</v>
      </c>
      <c r="B62" t="s">
        <v>67</v>
      </c>
      <c r="C62">
        <v>450</v>
      </c>
      <c r="D62">
        <v>550</v>
      </c>
      <c r="E62">
        <v>46754.5</v>
      </c>
      <c r="F62" t="s">
        <v>7</v>
      </c>
    </row>
    <row r="63" spans="1:6" x14ac:dyDescent="0.25">
      <c r="A63">
        <v>62</v>
      </c>
      <c r="B63" t="s">
        <v>68</v>
      </c>
      <c r="C63">
        <v>300</v>
      </c>
      <c r="D63">
        <v>400</v>
      </c>
      <c r="E63">
        <v>47109</v>
      </c>
      <c r="F63" t="s">
        <v>7</v>
      </c>
    </row>
    <row r="64" spans="1:6" x14ac:dyDescent="0.25">
      <c r="A64">
        <v>63</v>
      </c>
      <c r="B64" t="s">
        <v>69</v>
      </c>
      <c r="C64">
        <v>300</v>
      </c>
      <c r="D64">
        <v>400</v>
      </c>
      <c r="E64">
        <v>47109</v>
      </c>
      <c r="F64" t="s">
        <v>7</v>
      </c>
    </row>
    <row r="65" spans="1:6" x14ac:dyDescent="0.25">
      <c r="A65">
        <v>64</v>
      </c>
      <c r="B65" t="s">
        <v>70</v>
      </c>
      <c r="C65">
        <v>100</v>
      </c>
      <c r="D65">
        <v>200</v>
      </c>
      <c r="E65">
        <v>9200</v>
      </c>
      <c r="F65" t="s">
        <v>7</v>
      </c>
    </row>
    <row r="66" spans="1:6" x14ac:dyDescent="0.25">
      <c r="A66">
        <v>65</v>
      </c>
      <c r="B66" t="s">
        <v>71</v>
      </c>
      <c r="C66">
        <v>300</v>
      </c>
      <c r="D66">
        <v>400</v>
      </c>
      <c r="E66">
        <v>47109</v>
      </c>
      <c r="F66" t="s">
        <v>7</v>
      </c>
    </row>
    <row r="67" spans="1:6" x14ac:dyDescent="0.25">
      <c r="A67">
        <v>66</v>
      </c>
      <c r="B67" t="s">
        <v>72</v>
      </c>
      <c r="C67">
        <v>500</v>
      </c>
      <c r="D67">
        <v>600</v>
      </c>
      <c r="E67">
        <v>50709</v>
      </c>
      <c r="F67" t="s">
        <v>7</v>
      </c>
    </row>
    <row r="68" spans="1:6" x14ac:dyDescent="0.25">
      <c r="A68">
        <v>67</v>
      </c>
      <c r="B68" t="s">
        <v>73</v>
      </c>
      <c r="C68">
        <v>500</v>
      </c>
      <c r="D68">
        <v>600</v>
      </c>
      <c r="E68">
        <v>50709</v>
      </c>
      <c r="F68" t="s">
        <v>7</v>
      </c>
    </row>
    <row r="69" spans="1:6" x14ac:dyDescent="0.25">
      <c r="A69">
        <v>68</v>
      </c>
      <c r="B69" t="s">
        <v>74</v>
      </c>
      <c r="C69">
        <v>300</v>
      </c>
      <c r="D69">
        <v>400</v>
      </c>
      <c r="E69">
        <v>47109</v>
      </c>
      <c r="F69" t="s">
        <v>7</v>
      </c>
    </row>
    <row r="70" spans="1:6" x14ac:dyDescent="0.25">
      <c r="A70">
        <v>69</v>
      </c>
      <c r="B70" t="s">
        <v>75</v>
      </c>
      <c r="C70">
        <v>500</v>
      </c>
      <c r="D70">
        <v>600</v>
      </c>
      <c r="E70">
        <v>72800</v>
      </c>
      <c r="F70" t="s">
        <v>7</v>
      </c>
    </row>
    <row r="71" spans="1:6" x14ac:dyDescent="0.25">
      <c r="A71">
        <v>70</v>
      </c>
      <c r="B71" t="s">
        <v>76</v>
      </c>
      <c r="C71">
        <v>400</v>
      </c>
      <c r="D71">
        <v>500</v>
      </c>
      <c r="E71">
        <v>42800</v>
      </c>
      <c r="F71" t="s">
        <v>7</v>
      </c>
    </row>
    <row r="72" spans="1:6" x14ac:dyDescent="0.25">
      <c r="A72">
        <v>71</v>
      </c>
      <c r="B72" t="s">
        <v>77</v>
      </c>
      <c r="C72">
        <v>500</v>
      </c>
      <c r="D72">
        <v>600</v>
      </c>
      <c r="E72">
        <v>72800</v>
      </c>
      <c r="F72" t="s">
        <v>7</v>
      </c>
    </row>
    <row r="73" spans="1:6" x14ac:dyDescent="0.25">
      <c r="A73">
        <v>72</v>
      </c>
      <c r="B73" t="s">
        <v>78</v>
      </c>
      <c r="C73">
        <v>450</v>
      </c>
      <c r="D73">
        <v>550</v>
      </c>
      <c r="E73">
        <v>57800</v>
      </c>
      <c r="F73" t="s">
        <v>7</v>
      </c>
    </row>
  </sheetData>
  <pageMargins left="0.51181102362204722" right="0.5118110236220472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Apoyos en fechas especiales </vt:lpstr>
      <vt:lpstr>'Apoyos en fechas especiales 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Carolina Munguia Valenzuela</dc:creator>
  <cp:lastModifiedBy>Servicios SDG Oficialía Mayor</cp:lastModifiedBy>
  <dcterms:created xsi:type="dcterms:W3CDTF">2022-09-28T00:00:51Z</dcterms:created>
  <dcterms:modified xsi:type="dcterms:W3CDTF">2023-11-17T20:35:52Z</dcterms:modified>
</cp:coreProperties>
</file>