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RIK\Downloads\"/>
    </mc:Choice>
  </mc:AlternateContent>
  <xr:revisionPtr revIDLastSave="0" documentId="13_ncr:1_{5232EE4C-42B5-41FF-B130-1BFFBB7DDFBB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D (depth)= 15 m" sheetId="1" r:id="rId1"/>
    <sheet name="D (depth)= 20 m" sheetId="2" r:id="rId2"/>
    <sheet name="D (depth)= 25 m" sheetId="3" r:id="rId3"/>
    <sheet name="Sheet2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D2" i="5"/>
  <c r="C2" i="5"/>
  <c r="E2" i="5"/>
</calcChain>
</file>

<file path=xl/sharedStrings.xml><?xml version="1.0" encoding="utf-8"?>
<sst xmlns="http://schemas.openxmlformats.org/spreadsheetml/2006/main" count="35" uniqueCount="9">
  <si>
    <t>L= length</t>
  </si>
  <si>
    <t>B= width</t>
  </si>
  <si>
    <t>Maximum lateral displacement (m)</t>
  </si>
  <si>
    <t>Maximum passive earth pressure (kN/m²)</t>
  </si>
  <si>
    <t>Maximum bending moment (kN.m/m)</t>
  </si>
  <si>
    <t>Area (m²)</t>
  </si>
  <si>
    <t>Maximum Bending Moment Reduction (%)</t>
  </si>
  <si>
    <t>Maximum Lateral Deflection Reduction (%)</t>
  </si>
  <si>
    <t>Maximum Passive Pressure Increase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</si>
</sst>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topLeftCell="A19" workbookViewId="0">
      <selection activeCell="G22" sqref="G22"/>
    </sheetView>
  </sheetViews>
  <sheetFormatPr defaultRowHeight="14.4" x14ac:dyDescent="0.3"/>
  <cols>
    <col min="3" max="3" width="30.88671875" bestFit="1" customWidth="1"/>
    <col min="4" max="4" width="36.5546875" bestFit="1" customWidth="1"/>
    <col min="5" max="5" width="34.109375" bestFit="1" customWidth="1"/>
    <col min="7" max="7" width="45.6640625" bestFit="1" customWidth="1"/>
    <col min="8" max="8" width="37.5546875" bestFit="1" customWidth="1"/>
    <col min="9" max="9" width="40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6</v>
      </c>
      <c r="I1" s="1" t="s">
        <v>8</v>
      </c>
    </row>
    <row r="2" spans="1:9" x14ac:dyDescent="0.3">
      <c r="A2">
        <v>0</v>
      </c>
      <c r="B2">
        <v>0</v>
      </c>
      <c r="C2">
        <v>1.1442487225244</v>
      </c>
      <c r="D2">
        <v>2500.7389373792098</v>
      </c>
      <c r="E2">
        <v>11081.520571295599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v>2</v>
      </c>
      <c r="B3">
        <v>3</v>
      </c>
      <c r="C3">
        <v>0.76810307295342894</v>
      </c>
      <c r="D3">
        <v>3253.9801475221602</v>
      </c>
      <c r="E3">
        <v>9244.8605888964994</v>
      </c>
      <c r="F3">
        <v>6</v>
      </c>
      <c r="G3">
        <v>32.872717457890808</v>
      </c>
      <c r="H3">
        <v>16.574079076806392</v>
      </c>
      <c r="I3">
        <v>30.120745467831679</v>
      </c>
    </row>
    <row r="4" spans="1:9" x14ac:dyDescent="0.3">
      <c r="A4">
        <v>4</v>
      </c>
      <c r="B4">
        <v>3</v>
      </c>
      <c r="C4">
        <v>0.562935032687085</v>
      </c>
      <c r="D4">
        <v>2496.4429139761801</v>
      </c>
      <c r="E4">
        <v>7069.3173062476899</v>
      </c>
      <c r="F4">
        <v>12</v>
      </c>
      <c r="G4">
        <v>50.803088384039597</v>
      </c>
      <c r="H4">
        <v>36.206252014192863</v>
      </c>
      <c r="I4">
        <v>-0.17179015925316779</v>
      </c>
    </row>
    <row r="5" spans="1:9" x14ac:dyDescent="0.3">
      <c r="A5">
        <v>6</v>
      </c>
      <c r="B5">
        <v>3</v>
      </c>
      <c r="C5">
        <v>0.53138050069615705</v>
      </c>
      <c r="D5">
        <v>2545.6333286023901</v>
      </c>
      <c r="E5">
        <v>7129.8645742533099</v>
      </c>
      <c r="F5">
        <v>18</v>
      </c>
      <c r="G5">
        <v>53.560752113068148</v>
      </c>
      <c r="H5">
        <v>35.659871509675682</v>
      </c>
      <c r="I5">
        <v>1.7952450194673211</v>
      </c>
    </row>
    <row r="6" spans="1:9" x14ac:dyDescent="0.3">
      <c r="A6">
        <v>8</v>
      </c>
      <c r="B6">
        <v>3</v>
      </c>
      <c r="C6">
        <v>0.51304777298541204</v>
      </c>
      <c r="D6">
        <v>2379.2569166838798</v>
      </c>
      <c r="E6">
        <v>7085.0691077148404</v>
      </c>
      <c r="F6">
        <v>24</v>
      </c>
      <c r="G6">
        <v>55.162914942693163</v>
      </c>
      <c r="H6">
        <v>36.064107248356727</v>
      </c>
      <c r="I6">
        <v>-4.85784497052075</v>
      </c>
    </row>
    <row r="7" spans="1:9" x14ac:dyDescent="0.3">
      <c r="A7">
        <v>10</v>
      </c>
      <c r="B7">
        <v>3</v>
      </c>
      <c r="C7">
        <v>0.64769366247604099</v>
      </c>
      <c r="D7">
        <v>1776.8949331574299</v>
      </c>
      <c r="E7">
        <v>7448.2609747085398</v>
      </c>
      <c r="F7">
        <v>30</v>
      </c>
      <c r="G7">
        <v>43.395727718434962</v>
      </c>
      <c r="H7">
        <v>32.786652095365611</v>
      </c>
      <c r="I7">
        <v>-28.945204691393059</v>
      </c>
    </row>
    <row r="8" spans="1:9" x14ac:dyDescent="0.3">
      <c r="A8">
        <v>2</v>
      </c>
      <c r="B8">
        <v>5</v>
      </c>
      <c r="C8">
        <v>0.81572396592834395</v>
      </c>
      <c r="D8">
        <v>3111.74284796039</v>
      </c>
      <c r="E8">
        <v>9479.5540124717209</v>
      </c>
      <c r="F8">
        <v>10</v>
      </c>
      <c r="G8">
        <v>28.710956816388371</v>
      </c>
      <c r="H8">
        <v>14.456198032727061</v>
      </c>
      <c r="I8">
        <v>24.43293465976565</v>
      </c>
    </row>
    <row r="9" spans="1:9" x14ac:dyDescent="0.3">
      <c r="A9">
        <v>4</v>
      </c>
      <c r="B9">
        <v>5</v>
      </c>
      <c r="C9">
        <v>0.41260624128866802</v>
      </c>
      <c r="D9">
        <v>4482.0868607694701</v>
      </c>
      <c r="E9">
        <v>6856.823599585</v>
      </c>
      <c r="F9">
        <v>20</v>
      </c>
      <c r="G9">
        <v>63.940860656729328</v>
      </c>
      <c r="H9">
        <v>38.123802094938199</v>
      </c>
      <c r="I9">
        <v>79.230498384878402</v>
      </c>
    </row>
    <row r="10" spans="1:9" x14ac:dyDescent="0.3">
      <c r="A10">
        <v>6</v>
      </c>
      <c r="B10">
        <v>5</v>
      </c>
      <c r="C10">
        <v>0.32542480921961198</v>
      </c>
      <c r="D10">
        <v>4376.4967437715004</v>
      </c>
      <c r="E10">
        <v>6886.5063939441497</v>
      </c>
      <c r="F10">
        <v>30</v>
      </c>
      <c r="G10">
        <v>71.559958703587483</v>
      </c>
      <c r="H10">
        <v>37.85594359873113</v>
      </c>
      <c r="I10">
        <v>75.008141727824523</v>
      </c>
    </row>
    <row r="11" spans="1:9" x14ac:dyDescent="0.3">
      <c r="A11">
        <v>8</v>
      </c>
      <c r="B11">
        <v>5</v>
      </c>
      <c r="C11">
        <v>0.30776298985519501</v>
      </c>
      <c r="D11">
        <v>3539.5768457149302</v>
      </c>
      <c r="E11">
        <v>6916.1879724594501</v>
      </c>
      <c r="F11">
        <v>40</v>
      </c>
      <c r="G11">
        <v>73.103488446443748</v>
      </c>
      <c r="H11">
        <v>37.588096074338267</v>
      </c>
      <c r="I11">
        <v>41.5412377840779</v>
      </c>
    </row>
    <row r="12" spans="1:9" x14ac:dyDescent="0.3">
      <c r="A12">
        <v>10</v>
      </c>
      <c r="B12">
        <v>5</v>
      </c>
      <c r="C12">
        <v>0.29157037875741498</v>
      </c>
      <c r="D12">
        <v>3836.4549294920398</v>
      </c>
      <c r="E12">
        <v>6867.5437864509304</v>
      </c>
      <c r="F12">
        <v>50</v>
      </c>
      <c r="G12">
        <v>74.518618809190102</v>
      </c>
      <c r="H12">
        <v>38.027062781980568</v>
      </c>
      <c r="I12">
        <v>53.412852183309823</v>
      </c>
    </row>
    <row r="13" spans="1:9" x14ac:dyDescent="0.3">
      <c r="A13">
        <v>2</v>
      </c>
      <c r="B13">
        <v>7</v>
      </c>
      <c r="C13">
        <v>0.77782882250056196</v>
      </c>
      <c r="D13">
        <v>3582.5345627665201</v>
      </c>
      <c r="E13">
        <v>9167.3801887619993</v>
      </c>
      <c r="F13">
        <v>14</v>
      </c>
      <c r="G13">
        <v>32.022749321096533</v>
      </c>
      <c r="H13">
        <v>17.273264713254129</v>
      </c>
      <c r="I13">
        <v>43.259038727210722</v>
      </c>
    </row>
    <row r="14" spans="1:9" x14ac:dyDescent="0.3">
      <c r="A14">
        <v>4</v>
      </c>
      <c r="B14">
        <v>7</v>
      </c>
      <c r="C14">
        <v>0.50387669868825502</v>
      </c>
      <c r="D14">
        <v>4440.0306659736398</v>
      </c>
      <c r="E14">
        <v>7274.5719298353697</v>
      </c>
      <c r="F14">
        <v>28</v>
      </c>
      <c r="G14">
        <v>55.964408019908433</v>
      </c>
      <c r="H14">
        <v>34.35402765322069</v>
      </c>
      <c r="I14">
        <v>77.548747676429585</v>
      </c>
    </row>
    <row r="15" spans="1:9" x14ac:dyDescent="0.3">
      <c r="A15">
        <v>6</v>
      </c>
      <c r="B15">
        <v>7</v>
      </c>
      <c r="C15">
        <v>0.235946431536807</v>
      </c>
      <c r="D15">
        <v>5585.3919296828899</v>
      </c>
      <c r="E15">
        <v>6890.92307010081</v>
      </c>
      <c r="F15">
        <v>42</v>
      </c>
      <c r="G15">
        <v>79.379795066209851</v>
      </c>
      <c r="H15">
        <v>37.816087370262807</v>
      </c>
      <c r="I15">
        <v>123.3496606221686</v>
      </c>
    </row>
    <row r="16" spans="1:9" x14ac:dyDescent="0.3">
      <c r="A16">
        <v>8</v>
      </c>
      <c r="B16">
        <v>7</v>
      </c>
      <c r="C16">
        <v>0.19953614520836799</v>
      </c>
      <c r="D16">
        <v>4327.9488777838897</v>
      </c>
      <c r="E16">
        <v>6833.6612629560605</v>
      </c>
      <c r="F16">
        <v>56</v>
      </c>
      <c r="G16">
        <v>82.561820583189416</v>
      </c>
      <c r="H16">
        <v>38.332819769723173</v>
      </c>
      <c r="I16">
        <v>73.066800900041457</v>
      </c>
    </row>
    <row r="17" spans="1:9" x14ac:dyDescent="0.3">
      <c r="A17">
        <v>10</v>
      </c>
      <c r="B17">
        <v>7</v>
      </c>
      <c r="C17">
        <v>0.19713403212740599</v>
      </c>
      <c r="D17">
        <v>4412.9421029819296</v>
      </c>
      <c r="E17">
        <v>6829.5519674628003</v>
      </c>
      <c r="F17">
        <v>70</v>
      </c>
      <c r="G17">
        <v>82.771749861123197</v>
      </c>
      <c r="H17">
        <v>38.369902185144603</v>
      </c>
      <c r="I17">
        <v>76.465525330153852</v>
      </c>
    </row>
    <row r="18" spans="1:9" x14ac:dyDescent="0.3">
      <c r="A18">
        <v>2</v>
      </c>
      <c r="B18">
        <v>10</v>
      </c>
      <c r="C18">
        <v>0.71888687156174202</v>
      </c>
      <c r="D18">
        <v>4390.0106048933603</v>
      </c>
      <c r="E18">
        <v>8649.7275206813993</v>
      </c>
      <c r="F18">
        <v>20</v>
      </c>
      <c r="G18">
        <v>37.173897823913677</v>
      </c>
      <c r="H18">
        <v>21.944579130352022</v>
      </c>
      <c r="I18">
        <v>75.548536445556337</v>
      </c>
    </row>
    <row r="19" spans="1:9" x14ac:dyDescent="0.3">
      <c r="A19">
        <v>4</v>
      </c>
      <c r="B19">
        <v>10</v>
      </c>
      <c r="C19">
        <v>0.39330586776472998</v>
      </c>
      <c r="D19">
        <v>4867.3627311637401</v>
      </c>
      <c r="E19">
        <v>6875.3386035745598</v>
      </c>
      <c r="F19">
        <v>40</v>
      </c>
      <c r="G19">
        <v>65.627589524676694</v>
      </c>
      <c r="H19">
        <v>37.956722100180812</v>
      </c>
      <c r="I19">
        <v>94.636979430758458</v>
      </c>
    </row>
    <row r="20" spans="1:9" x14ac:dyDescent="0.3">
      <c r="A20">
        <v>6</v>
      </c>
      <c r="B20">
        <v>10</v>
      </c>
      <c r="C20">
        <v>0.20331077687989799</v>
      </c>
      <c r="D20">
        <v>5950.5269876195498</v>
      </c>
      <c r="E20">
        <v>6963.6309998552797</v>
      </c>
      <c r="F20">
        <v>60</v>
      </c>
      <c r="G20">
        <v>82.231941982739471</v>
      </c>
      <c r="H20">
        <v>37.159968660861097</v>
      </c>
      <c r="I20">
        <v>137.95074722416811</v>
      </c>
    </row>
    <row r="21" spans="1:9" x14ac:dyDescent="0.3">
      <c r="A21">
        <v>8</v>
      </c>
      <c r="B21">
        <v>10</v>
      </c>
      <c r="C21">
        <v>0.15429646854000301</v>
      </c>
      <c r="D21">
        <v>4638.8650614384997</v>
      </c>
      <c r="E21">
        <v>6942.9218509142202</v>
      </c>
      <c r="F21">
        <v>80</v>
      </c>
      <c r="G21">
        <v>86.515478190825519</v>
      </c>
      <c r="H21">
        <v>37.346848690617144</v>
      </c>
      <c r="I21">
        <v>85.499773370988478</v>
      </c>
    </row>
    <row r="22" spans="1:9" x14ac:dyDescent="0.3">
      <c r="A22">
        <v>10</v>
      </c>
      <c r="B22">
        <v>10</v>
      </c>
      <c r="C22">
        <v>0.148231039528091</v>
      </c>
      <c r="D22">
        <v>4558.9334147004502</v>
      </c>
      <c r="E22">
        <v>7007.5210067969101</v>
      </c>
      <c r="F22">
        <v>100</v>
      </c>
      <c r="G22">
        <v>87.045557787377817</v>
      </c>
      <c r="H22">
        <v>36.763903818863518</v>
      </c>
      <c r="I22">
        <v>82.303452253926238</v>
      </c>
    </row>
    <row r="23" spans="1:9" x14ac:dyDescent="0.3">
      <c r="A23">
        <v>2</v>
      </c>
      <c r="B23">
        <v>12</v>
      </c>
      <c r="C23">
        <v>0.67508394597036303</v>
      </c>
      <c r="D23">
        <v>4764.2898075160801</v>
      </c>
      <c r="E23">
        <v>8345.52927567605</v>
      </c>
      <c r="F23">
        <v>24</v>
      </c>
      <c r="G23">
        <v>41.001992601659417</v>
      </c>
      <c r="H23">
        <v>24.689673930729079</v>
      </c>
      <c r="I23">
        <v>90.515280755738786</v>
      </c>
    </row>
    <row r="24" spans="1:9" x14ac:dyDescent="0.3">
      <c r="A24">
        <v>4</v>
      </c>
      <c r="B24">
        <v>12</v>
      </c>
      <c r="C24">
        <v>0.357535897001513</v>
      </c>
      <c r="D24">
        <v>4747.7990320422005</v>
      </c>
      <c r="E24">
        <v>6850.6660859169297</v>
      </c>
      <c r="F24">
        <v>48</v>
      </c>
      <c r="G24">
        <v>68.753655567757136</v>
      </c>
      <c r="H24">
        <v>38.179367697406327</v>
      </c>
      <c r="I24">
        <v>89.855844649578813</v>
      </c>
    </row>
    <row r="25" spans="1:9" x14ac:dyDescent="0.3">
      <c r="A25">
        <v>6</v>
      </c>
      <c r="B25">
        <v>12</v>
      </c>
      <c r="C25">
        <v>0.193205836622586</v>
      </c>
      <c r="D25">
        <v>6011.7554833807699</v>
      </c>
      <c r="E25">
        <v>7011.2716983210703</v>
      </c>
      <c r="F25">
        <v>72</v>
      </c>
      <c r="G25">
        <v>83.115048955760045</v>
      </c>
      <c r="H25">
        <v>36.730057457256109</v>
      </c>
      <c r="I25">
        <v>140.39916336413461</v>
      </c>
    </row>
    <row r="26" spans="1:9" x14ac:dyDescent="0.3">
      <c r="A26">
        <v>8</v>
      </c>
      <c r="B26">
        <v>12</v>
      </c>
      <c r="C26">
        <v>0.145016590200853</v>
      </c>
      <c r="D26">
        <v>4867.49940521397</v>
      </c>
      <c r="E26">
        <v>7042.6359375102502</v>
      </c>
      <c r="F26">
        <v>96</v>
      </c>
      <c r="G26">
        <v>87.326480043523873</v>
      </c>
      <c r="H26">
        <v>36.447025548526703</v>
      </c>
      <c r="I26">
        <v>94.642444777348089</v>
      </c>
    </row>
    <row r="27" spans="1:9" x14ac:dyDescent="0.3">
      <c r="A27">
        <v>10</v>
      </c>
      <c r="B27">
        <v>12</v>
      </c>
      <c r="C27">
        <v>0.135192135839245</v>
      </c>
      <c r="D27">
        <v>4689.3494916295704</v>
      </c>
      <c r="E27">
        <v>7033.0332661453704</v>
      </c>
      <c r="F27">
        <v>120</v>
      </c>
      <c r="G27">
        <v>88.185074348084996</v>
      </c>
      <c r="H27">
        <v>36.533680365463589</v>
      </c>
      <c r="I27">
        <v>87.518553877680574</v>
      </c>
    </row>
    <row r="28" spans="1:9" x14ac:dyDescent="0.3">
      <c r="A28">
        <v>2</v>
      </c>
      <c r="B28">
        <v>15</v>
      </c>
      <c r="C28">
        <v>0.61210865861507202</v>
      </c>
      <c r="D28">
        <v>5479.8812412325096</v>
      </c>
      <c r="E28">
        <v>7848.49618320836</v>
      </c>
      <c r="F28">
        <v>30</v>
      </c>
      <c r="G28">
        <v>46.505628840497181</v>
      </c>
      <c r="H28">
        <v>29.174916630680851</v>
      </c>
      <c r="I28">
        <v>119.1304801682122</v>
      </c>
    </row>
    <row r="29" spans="1:9" x14ac:dyDescent="0.3">
      <c r="A29">
        <v>4</v>
      </c>
      <c r="B29">
        <v>15</v>
      </c>
      <c r="C29">
        <v>0.31414125928418102</v>
      </c>
      <c r="D29">
        <v>5110.3079360824804</v>
      </c>
      <c r="E29">
        <v>6863.5062996852603</v>
      </c>
      <c r="F29">
        <v>60</v>
      </c>
      <c r="G29">
        <v>72.546068603761782</v>
      </c>
      <c r="H29">
        <v>38.063497193122011</v>
      </c>
      <c r="I29">
        <v>104.3519161355609</v>
      </c>
    </row>
    <row r="30" spans="1:9" x14ac:dyDescent="0.3">
      <c r="A30">
        <v>6</v>
      </c>
      <c r="B30">
        <v>15</v>
      </c>
      <c r="C30">
        <v>0.173627578213883</v>
      </c>
      <c r="D30">
        <v>5893.1084847940901</v>
      </c>
      <c r="E30">
        <v>6951.9329128725703</v>
      </c>
      <c r="F30">
        <v>90</v>
      </c>
      <c r="G30">
        <v>84.82606318049173</v>
      </c>
      <c r="H30">
        <v>37.265532576096803</v>
      </c>
      <c r="I30">
        <v>135.65468576940319</v>
      </c>
    </row>
    <row r="31" spans="1:9" x14ac:dyDescent="0.3">
      <c r="A31">
        <v>8</v>
      </c>
      <c r="B31">
        <v>15</v>
      </c>
      <c r="C31">
        <v>0.143964529904924</v>
      </c>
      <c r="D31">
        <v>4810.7651764489001</v>
      </c>
      <c r="E31">
        <v>7213.3576776012796</v>
      </c>
      <c r="F31">
        <v>120</v>
      </c>
      <c r="G31">
        <v>87.418423366266495</v>
      </c>
      <c r="H31">
        <v>34.906427044985143</v>
      </c>
      <c r="I31">
        <v>92.373746197218509</v>
      </c>
    </row>
    <row r="32" spans="1:9" x14ac:dyDescent="0.3">
      <c r="A32">
        <v>10</v>
      </c>
      <c r="B32">
        <v>15</v>
      </c>
      <c r="C32">
        <v>0.125990851650193</v>
      </c>
      <c r="D32">
        <v>4670.8061866820599</v>
      </c>
      <c r="E32">
        <v>7106.3378749670801</v>
      </c>
      <c r="F32">
        <v>150</v>
      </c>
      <c r="G32">
        <v>88.989207576108413</v>
      </c>
      <c r="H32">
        <v>35.872177204863142</v>
      </c>
      <c r="I32">
        <v>86.777040852456764</v>
      </c>
    </row>
    <row r="33" spans="1:9" x14ac:dyDescent="0.3">
      <c r="A33">
        <v>2</v>
      </c>
      <c r="B33">
        <v>18</v>
      </c>
      <c r="C33">
        <v>0.56575936238789704</v>
      </c>
      <c r="D33">
        <v>5936.7450413472097</v>
      </c>
      <c r="E33">
        <v>7553.8881974421802</v>
      </c>
      <c r="F33">
        <v>36</v>
      </c>
      <c r="G33">
        <v>50.556260081310008</v>
      </c>
      <c r="H33">
        <v>31.833468621544821</v>
      </c>
      <c r="I33">
        <v>137.3996322690507</v>
      </c>
    </row>
    <row r="34" spans="1:9" x14ac:dyDescent="0.3">
      <c r="A34">
        <v>4</v>
      </c>
      <c r="B34">
        <v>18</v>
      </c>
      <c r="C34">
        <v>0.28718629569301601</v>
      </c>
      <c r="D34">
        <v>5112.9622560858597</v>
      </c>
      <c r="E34">
        <v>6916.8595635847096</v>
      </c>
      <c r="F34">
        <v>72</v>
      </c>
      <c r="G34">
        <v>74.901759552815065</v>
      </c>
      <c r="H34">
        <v>37.582035614305383</v>
      </c>
      <c r="I34">
        <v>104.4580575629488</v>
      </c>
    </row>
    <row r="35" spans="1:9" x14ac:dyDescent="0.3">
      <c r="A35">
        <v>6</v>
      </c>
      <c r="B35">
        <v>18</v>
      </c>
      <c r="C35">
        <v>0.171618560375529</v>
      </c>
      <c r="D35">
        <v>5932.2036973128997</v>
      </c>
      <c r="E35">
        <v>7114.1224600558598</v>
      </c>
      <c r="F35">
        <v>108</v>
      </c>
      <c r="G35">
        <v>85.001638455238094</v>
      </c>
      <c r="H35">
        <v>35.801928857276764</v>
      </c>
      <c r="I35">
        <v>137.21803218411461</v>
      </c>
    </row>
    <row r="36" spans="1:9" x14ac:dyDescent="0.3">
      <c r="A36">
        <v>8</v>
      </c>
      <c r="B36">
        <v>18</v>
      </c>
      <c r="C36">
        <v>0.13197107827492899</v>
      </c>
      <c r="D36">
        <v>4714.4532663419604</v>
      </c>
      <c r="E36">
        <v>7059.4944126431601</v>
      </c>
      <c r="F36">
        <v>144</v>
      </c>
      <c r="G36">
        <v>88.46657412177143</v>
      </c>
      <c r="H36">
        <v>36.294894123742111</v>
      </c>
      <c r="I36">
        <v>88.522408151997553</v>
      </c>
    </row>
    <row r="37" spans="1:9" x14ac:dyDescent="0.3">
      <c r="A37">
        <v>10</v>
      </c>
      <c r="B37">
        <v>18</v>
      </c>
      <c r="C37">
        <v>0.12047843292582799</v>
      </c>
      <c r="D37">
        <v>4856.9916314801703</v>
      </c>
      <c r="E37">
        <v>7146.9212449653796</v>
      </c>
      <c r="F37">
        <v>180</v>
      </c>
      <c r="G37">
        <v>89.470957620120146</v>
      </c>
      <c r="H37">
        <v>35.505951561575323</v>
      </c>
      <c r="I37">
        <v>94.222258024675227</v>
      </c>
    </row>
    <row r="38" spans="1:9" x14ac:dyDescent="0.3">
      <c r="A38">
        <v>2</v>
      </c>
      <c r="B38">
        <v>20</v>
      </c>
      <c r="C38">
        <v>0.51003473619841799</v>
      </c>
      <c r="D38">
        <v>6259.5032161686004</v>
      </c>
      <c r="E38">
        <v>7196.0152350360304</v>
      </c>
      <c r="F38">
        <v>40</v>
      </c>
      <c r="G38">
        <v>55.426235034530087</v>
      </c>
      <c r="H38">
        <v>35.062925807530171</v>
      </c>
      <c r="I38">
        <v>150.30614442020081</v>
      </c>
    </row>
    <row r="39" spans="1:9" x14ac:dyDescent="0.3">
      <c r="A39">
        <v>4</v>
      </c>
      <c r="B39">
        <v>20</v>
      </c>
      <c r="C39">
        <v>0.26126883912868198</v>
      </c>
      <c r="D39">
        <v>5174.5834323282998</v>
      </c>
      <c r="E39">
        <v>6892.7687224232604</v>
      </c>
      <c r="F39">
        <v>80</v>
      </c>
      <c r="G39">
        <v>77.166779041511163</v>
      </c>
      <c r="H39">
        <v>37.799432144018567</v>
      </c>
      <c r="I39">
        <v>106.92217628087541</v>
      </c>
    </row>
    <row r="40" spans="1:9" x14ac:dyDescent="0.3">
      <c r="A40">
        <v>6</v>
      </c>
      <c r="B40">
        <v>20</v>
      </c>
      <c r="C40">
        <v>0.16336913716514401</v>
      </c>
      <c r="D40">
        <v>5568.4788286978201</v>
      </c>
      <c r="E40">
        <v>7088.7366677672799</v>
      </c>
      <c r="F40">
        <v>120</v>
      </c>
      <c r="G40">
        <v>85.722585138244682</v>
      </c>
      <c r="H40">
        <v>36.03101106783852</v>
      </c>
      <c r="I40">
        <v>122.6733364872393</v>
      </c>
    </row>
    <row r="41" spans="1:9" x14ac:dyDescent="0.3">
      <c r="A41">
        <v>8</v>
      </c>
      <c r="B41">
        <v>20</v>
      </c>
      <c r="C41">
        <v>0.13595486210426699</v>
      </c>
      <c r="D41">
        <v>4798.9393071786699</v>
      </c>
      <c r="E41">
        <v>7205.8860213814496</v>
      </c>
      <c r="F41">
        <v>160</v>
      </c>
      <c r="G41">
        <v>88.118416964073305</v>
      </c>
      <c r="H41">
        <v>34.973851512338342</v>
      </c>
      <c r="I41">
        <v>91.900851202324574</v>
      </c>
    </row>
    <row r="42" spans="1:9" x14ac:dyDescent="0.3">
      <c r="A42">
        <v>10</v>
      </c>
      <c r="B42">
        <v>20</v>
      </c>
      <c r="C42">
        <v>0.120632012188552</v>
      </c>
      <c r="D42">
        <v>4702.5184144160303</v>
      </c>
      <c r="E42">
        <v>7139.3917804933099</v>
      </c>
      <c r="F42">
        <v>200</v>
      </c>
      <c r="G42">
        <v>89.457535777499658</v>
      </c>
      <c r="H42">
        <v>35.573897692466183</v>
      </c>
      <c r="I42">
        <v>88.045155138996606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2"/>
  <sheetViews>
    <sheetView topLeftCell="A19" workbookViewId="0">
      <selection activeCell="C3" sqref="C3:C42"/>
    </sheetView>
  </sheetViews>
  <sheetFormatPr defaultRowHeight="14.4" x14ac:dyDescent="0.3"/>
  <cols>
    <col min="3" max="3" width="30.88671875" bestFit="1" customWidth="1"/>
    <col min="4" max="4" width="36.5546875" bestFit="1" customWidth="1"/>
    <col min="5" max="5" width="34.109375" bestFit="1" customWidth="1"/>
    <col min="7" max="7" width="40.44140625" bestFit="1" customWidth="1"/>
    <col min="8" max="8" width="37.5546875" bestFit="1" customWidth="1"/>
    <col min="9" max="9" width="40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6</v>
      </c>
      <c r="I1" s="1" t="s">
        <v>8</v>
      </c>
    </row>
    <row r="2" spans="1:9" x14ac:dyDescent="0.3">
      <c r="A2">
        <v>0</v>
      </c>
      <c r="B2">
        <v>0</v>
      </c>
      <c r="C2">
        <v>0.76157692861772697</v>
      </c>
      <c r="D2">
        <v>825.66302910673505</v>
      </c>
      <c r="E2">
        <v>11280.587709126899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v>2</v>
      </c>
      <c r="B3">
        <v>3</v>
      </c>
      <c r="C3">
        <v>0.59255866326448803</v>
      </c>
      <c r="D3">
        <v>3323.5622219162601</v>
      </c>
      <c r="E3">
        <v>9364.4177073125593</v>
      </c>
      <c r="F3">
        <v>6</v>
      </c>
      <c r="G3">
        <v>22.193196642656901</v>
      </c>
      <c r="H3">
        <v>16.986437685901819</v>
      </c>
      <c r="I3">
        <v>302.53252292426629</v>
      </c>
    </row>
    <row r="4" spans="1:9" x14ac:dyDescent="0.3">
      <c r="A4">
        <v>4</v>
      </c>
      <c r="B4">
        <v>3</v>
      </c>
      <c r="C4">
        <v>0.47594899423386799</v>
      </c>
      <c r="D4">
        <v>2539.3750296749799</v>
      </c>
      <c r="E4">
        <v>7201.8588838044197</v>
      </c>
      <c r="F4">
        <v>12</v>
      </c>
      <c r="G4">
        <v>37.504803999548372</v>
      </c>
      <c r="H4">
        <v>36.157059636373923</v>
      </c>
      <c r="I4">
        <v>207.55585997622649</v>
      </c>
    </row>
    <row r="5" spans="1:9" x14ac:dyDescent="0.3">
      <c r="A5">
        <v>6</v>
      </c>
      <c r="B5">
        <v>3</v>
      </c>
      <c r="C5">
        <v>0.448602171781537</v>
      </c>
      <c r="D5">
        <v>2619.6563258135302</v>
      </c>
      <c r="E5">
        <v>7150.8691649065104</v>
      </c>
      <c r="F5">
        <v>18</v>
      </c>
      <c r="G5">
        <v>41.095619506783599</v>
      </c>
      <c r="H5">
        <v>36.609072600704273</v>
      </c>
      <c r="I5">
        <v>217.27911187299659</v>
      </c>
    </row>
    <row r="6" spans="1:9" x14ac:dyDescent="0.3">
      <c r="A6">
        <v>8</v>
      </c>
      <c r="B6">
        <v>3</v>
      </c>
      <c r="C6">
        <v>0.43504075703205097</v>
      </c>
      <c r="D6">
        <v>2423.3661584203701</v>
      </c>
      <c r="E6">
        <v>7116.2292960717696</v>
      </c>
      <c r="F6">
        <v>24</v>
      </c>
      <c r="G6">
        <v>42.876321395179843</v>
      </c>
      <c r="H6">
        <v>36.916147637288702</v>
      </c>
      <c r="I6">
        <v>193.50547051163861</v>
      </c>
    </row>
    <row r="7" spans="1:9" x14ac:dyDescent="0.3">
      <c r="A7">
        <v>10</v>
      </c>
      <c r="B7">
        <v>3</v>
      </c>
      <c r="C7">
        <v>0.50932630700465897</v>
      </c>
      <c r="D7">
        <v>1784.3530362044801</v>
      </c>
      <c r="E7">
        <v>7455.9309464071703</v>
      </c>
      <c r="F7">
        <v>30</v>
      </c>
      <c r="G7">
        <v>33.122145923052898</v>
      </c>
      <c r="H7">
        <v>33.904765082631961</v>
      </c>
      <c r="I7">
        <v>116.11153379786531</v>
      </c>
    </row>
    <row r="8" spans="1:9" x14ac:dyDescent="0.3">
      <c r="A8">
        <v>2</v>
      </c>
      <c r="B8">
        <v>5</v>
      </c>
      <c r="C8">
        <v>0.62129954106379603</v>
      </c>
      <c r="D8">
        <v>3048.4852896766802</v>
      </c>
      <c r="E8">
        <v>9647.3610774273893</v>
      </c>
      <c r="F8">
        <v>10</v>
      </c>
      <c r="G8">
        <v>18.41933260879323</v>
      </c>
      <c r="H8">
        <v>14.478205159276399</v>
      </c>
      <c r="I8">
        <v>269.21663950180289</v>
      </c>
    </row>
    <row r="9" spans="1:9" x14ac:dyDescent="0.3">
      <c r="A9">
        <v>4</v>
      </c>
      <c r="B9">
        <v>5</v>
      </c>
      <c r="C9">
        <v>0.37444796165394001</v>
      </c>
      <c r="D9">
        <v>4391.8855054435899</v>
      </c>
      <c r="E9">
        <v>6849.4536923327296</v>
      </c>
      <c r="F9">
        <v>20</v>
      </c>
      <c r="G9">
        <v>50.832549203720177</v>
      </c>
      <c r="H9">
        <v>39.28105636915555</v>
      </c>
      <c r="I9">
        <v>431.92226739219092</v>
      </c>
    </row>
    <row r="10" spans="1:9" x14ac:dyDescent="0.3">
      <c r="A10">
        <v>6</v>
      </c>
      <c r="B10">
        <v>5</v>
      </c>
      <c r="C10">
        <v>0.29441078336693299</v>
      </c>
      <c r="D10">
        <v>4445.4451317601497</v>
      </c>
      <c r="E10">
        <v>6855.2767603005796</v>
      </c>
      <c r="F10">
        <v>30</v>
      </c>
      <c r="G10">
        <v>61.341950851729088</v>
      </c>
      <c r="H10">
        <v>39.229436115690042</v>
      </c>
      <c r="I10">
        <v>438.40913000180831</v>
      </c>
    </row>
    <row r="11" spans="1:9" x14ac:dyDescent="0.3">
      <c r="A11">
        <v>8</v>
      </c>
      <c r="B11">
        <v>5</v>
      </c>
      <c r="C11">
        <v>0.27478393341789797</v>
      </c>
      <c r="D11">
        <v>3607.06459160236</v>
      </c>
      <c r="E11">
        <v>6899.83732851075</v>
      </c>
      <c r="F11">
        <v>40</v>
      </c>
      <c r="G11">
        <v>63.91908379936946</v>
      </c>
      <c r="H11">
        <v>38.834416198650459</v>
      </c>
      <c r="I11">
        <v>336.86885138901721</v>
      </c>
    </row>
    <row r="12" spans="1:9" x14ac:dyDescent="0.3">
      <c r="A12">
        <v>10</v>
      </c>
      <c r="B12">
        <v>5</v>
      </c>
      <c r="C12">
        <v>0.26374214939707902</v>
      </c>
      <c r="D12">
        <v>3963.2543743444398</v>
      </c>
      <c r="E12">
        <v>6888.9730570563497</v>
      </c>
      <c r="F12">
        <v>50</v>
      </c>
      <c r="G12">
        <v>65.368941798726127</v>
      </c>
      <c r="H12">
        <v>38.930725643996198</v>
      </c>
      <c r="I12">
        <v>380.00870023600169</v>
      </c>
    </row>
    <row r="13" spans="1:9" x14ac:dyDescent="0.3">
      <c r="A13">
        <v>2</v>
      </c>
      <c r="B13">
        <v>7</v>
      </c>
      <c r="C13">
        <v>0.61425350464514195</v>
      </c>
      <c r="D13">
        <v>3580.1886839644399</v>
      </c>
      <c r="E13">
        <v>9494.0948901079391</v>
      </c>
      <c r="F13">
        <v>14</v>
      </c>
      <c r="G13">
        <v>19.344522980755102</v>
      </c>
      <c r="H13">
        <v>15.836877165305349</v>
      </c>
      <c r="I13">
        <v>333.61378162199651</v>
      </c>
    </row>
    <row r="14" spans="1:9" x14ac:dyDescent="0.3">
      <c r="A14">
        <v>4</v>
      </c>
      <c r="B14">
        <v>7</v>
      </c>
      <c r="C14">
        <v>0.42593812965110101</v>
      </c>
      <c r="D14">
        <v>4439.1651770537701</v>
      </c>
      <c r="E14">
        <v>7326.4395846434099</v>
      </c>
      <c r="F14">
        <v>28</v>
      </c>
      <c r="G14">
        <v>44.071555525692617</v>
      </c>
      <c r="H14">
        <v>35.052678339482853</v>
      </c>
      <c r="I14">
        <v>437.64853463965761</v>
      </c>
    </row>
    <row r="15" spans="1:9" x14ac:dyDescent="0.3">
      <c r="A15">
        <v>6</v>
      </c>
      <c r="B15">
        <v>7</v>
      </c>
      <c r="C15">
        <v>0.22241427978929601</v>
      </c>
      <c r="D15">
        <v>5779.4235029373203</v>
      </c>
      <c r="E15">
        <v>6895.95246770005</v>
      </c>
      <c r="F15">
        <v>42</v>
      </c>
      <c r="G15">
        <v>70.795559656332927</v>
      </c>
      <c r="H15">
        <v>38.868854659756138</v>
      </c>
      <c r="I15">
        <v>599.97363321329033</v>
      </c>
    </row>
    <row r="16" spans="1:9" x14ac:dyDescent="0.3">
      <c r="A16">
        <v>8</v>
      </c>
      <c r="B16">
        <v>7</v>
      </c>
      <c r="C16">
        <v>0.18614991244513099</v>
      </c>
      <c r="D16">
        <v>4681.3656110509901</v>
      </c>
      <c r="E16">
        <v>6878.1486217250504</v>
      </c>
      <c r="F16">
        <v>56</v>
      </c>
      <c r="G16">
        <v>75.557306760461387</v>
      </c>
      <c r="H16">
        <v>39.026681950621438</v>
      </c>
      <c r="I16">
        <v>466.98258805600722</v>
      </c>
    </row>
    <row r="17" spans="1:9" x14ac:dyDescent="0.3">
      <c r="A17">
        <v>10</v>
      </c>
      <c r="B17">
        <v>7</v>
      </c>
      <c r="C17">
        <v>0.18171897428731501</v>
      </c>
      <c r="D17">
        <v>4750.1279725887798</v>
      </c>
      <c r="E17">
        <v>6898.7239895145303</v>
      </c>
      <c r="F17">
        <v>70</v>
      </c>
      <c r="G17">
        <v>76.139117735993196</v>
      </c>
      <c r="H17">
        <v>38.844285710992622</v>
      </c>
      <c r="I17">
        <v>475.31072666870273</v>
      </c>
    </row>
    <row r="18" spans="1:9" x14ac:dyDescent="0.3">
      <c r="A18">
        <v>2</v>
      </c>
      <c r="B18">
        <v>10</v>
      </c>
      <c r="C18">
        <v>0.56837262425513202</v>
      </c>
      <c r="D18">
        <v>4091.1298462980699</v>
      </c>
      <c r="E18">
        <v>8948.8076940749906</v>
      </c>
      <c r="F18">
        <v>20</v>
      </c>
      <c r="G18">
        <v>25.368980742794239</v>
      </c>
      <c r="H18">
        <v>20.670731660242421</v>
      </c>
      <c r="I18">
        <v>395.49631048930041</v>
      </c>
    </row>
    <row r="19" spans="1:9" x14ac:dyDescent="0.3">
      <c r="A19">
        <v>4</v>
      </c>
      <c r="B19">
        <v>10</v>
      </c>
      <c r="C19">
        <v>0.35106948418654099</v>
      </c>
      <c r="D19">
        <v>4857.3073583606702</v>
      </c>
      <c r="E19">
        <v>6871.1988534326802</v>
      </c>
      <c r="F19">
        <v>40</v>
      </c>
      <c r="G19">
        <v>53.902295225285101</v>
      </c>
      <c r="H19">
        <v>39.08829016174991</v>
      </c>
      <c r="I19">
        <v>488.29173490009282</v>
      </c>
    </row>
    <row r="20" spans="1:9" x14ac:dyDescent="0.3">
      <c r="A20">
        <v>6</v>
      </c>
      <c r="B20">
        <v>10</v>
      </c>
      <c r="C20">
        <v>0.194562654154982</v>
      </c>
      <c r="D20">
        <v>5908.0271278975497</v>
      </c>
      <c r="E20">
        <v>6924.3201791388701</v>
      </c>
      <c r="F20">
        <v>60</v>
      </c>
      <c r="G20">
        <v>74.45265910193524</v>
      </c>
      <c r="H20">
        <v>38.617380958471337</v>
      </c>
      <c r="I20">
        <v>615.54943356120737</v>
      </c>
    </row>
    <row r="21" spans="1:9" x14ac:dyDescent="0.3">
      <c r="A21">
        <v>8</v>
      </c>
      <c r="B21">
        <v>10</v>
      </c>
      <c r="C21">
        <v>0.14875295427038199</v>
      </c>
      <c r="D21">
        <v>4789.6365559565102</v>
      </c>
      <c r="E21">
        <v>6975.6169309509396</v>
      </c>
      <c r="F21">
        <v>80</v>
      </c>
      <c r="G21">
        <v>80.467770401032141</v>
      </c>
      <c r="H21">
        <v>38.162646212953007</v>
      </c>
      <c r="I21">
        <v>480.09580023684748</v>
      </c>
    </row>
    <row r="22" spans="1:9" x14ac:dyDescent="0.3">
      <c r="A22">
        <v>10</v>
      </c>
      <c r="B22">
        <v>10</v>
      </c>
      <c r="C22">
        <v>0.14122705339237099</v>
      </c>
      <c r="D22">
        <v>4819.4256968181899</v>
      </c>
      <c r="E22">
        <v>6995.6434764505702</v>
      </c>
      <c r="F22">
        <v>100</v>
      </c>
      <c r="G22">
        <v>81.455970095010613</v>
      </c>
      <c r="H22">
        <v>37.985115165670543</v>
      </c>
      <c r="I22">
        <v>483.70370561852712</v>
      </c>
    </row>
    <row r="23" spans="1:9" x14ac:dyDescent="0.3">
      <c r="A23">
        <v>2</v>
      </c>
      <c r="B23">
        <v>12</v>
      </c>
      <c r="C23">
        <v>0.54735879775742102</v>
      </c>
      <c r="D23">
        <v>4655.9671070060504</v>
      </c>
      <c r="E23">
        <v>8522.5695882596901</v>
      </c>
      <c r="F23">
        <v>24</v>
      </c>
      <c r="G23">
        <v>28.128232724843041</v>
      </c>
      <c r="H23">
        <v>24.449241404645541</v>
      </c>
      <c r="I23">
        <v>463.90645370705641</v>
      </c>
    </row>
    <row r="24" spans="1:9" x14ac:dyDescent="0.3">
      <c r="A24">
        <v>4</v>
      </c>
      <c r="B24">
        <v>12</v>
      </c>
      <c r="C24">
        <v>0.33677531134112298</v>
      </c>
      <c r="D24">
        <v>4765.3355515493704</v>
      </c>
      <c r="E24">
        <v>6889.7471088305201</v>
      </c>
      <c r="F24">
        <v>48</v>
      </c>
      <c r="G24">
        <v>55.77921301366429</v>
      </c>
      <c r="H24">
        <v>38.923863840390503</v>
      </c>
      <c r="I24">
        <v>477.15258932023062</v>
      </c>
    </row>
    <row r="25" spans="1:9" x14ac:dyDescent="0.3">
      <c r="A25">
        <v>6</v>
      </c>
      <c r="B25">
        <v>12</v>
      </c>
      <c r="C25">
        <v>0.187381139541243</v>
      </c>
      <c r="D25">
        <v>6056.3953962413298</v>
      </c>
      <c r="E25">
        <v>7020.3466928664402</v>
      </c>
      <c r="F25">
        <v>72</v>
      </c>
      <c r="G25">
        <v>75.395638641346125</v>
      </c>
      <c r="H25">
        <v>37.766126429863071</v>
      </c>
      <c r="I25">
        <v>633.51902443707547</v>
      </c>
    </row>
    <row r="26" spans="1:9" x14ac:dyDescent="0.3">
      <c r="A26">
        <v>8</v>
      </c>
      <c r="B26">
        <v>12</v>
      </c>
      <c r="C26">
        <v>0.14050156892617</v>
      </c>
      <c r="D26">
        <v>4935.2368209157003</v>
      </c>
      <c r="E26">
        <v>7038.2969495263997</v>
      </c>
      <c r="F26">
        <v>96</v>
      </c>
      <c r="G26">
        <v>81.551230920140611</v>
      </c>
      <c r="H26">
        <v>37.607001239555522</v>
      </c>
      <c r="I26">
        <v>497.73014497875897</v>
      </c>
    </row>
    <row r="27" spans="1:9" x14ac:dyDescent="0.3">
      <c r="A27">
        <v>10</v>
      </c>
      <c r="B27">
        <v>12</v>
      </c>
      <c r="C27">
        <v>0.13029072763692201</v>
      </c>
      <c r="D27">
        <v>4964.03209858828</v>
      </c>
      <c r="E27">
        <v>7089.9878605712802</v>
      </c>
      <c r="F27">
        <v>120</v>
      </c>
      <c r="G27">
        <v>82.891980738780831</v>
      </c>
      <c r="H27">
        <v>37.148772356648479</v>
      </c>
      <c r="I27">
        <v>501.21767883427538</v>
      </c>
    </row>
    <row r="28" spans="1:9" x14ac:dyDescent="0.3">
      <c r="A28">
        <v>2</v>
      </c>
      <c r="B28">
        <v>15</v>
      </c>
      <c r="C28">
        <v>0.51037500215638698</v>
      </c>
      <c r="D28">
        <v>5284.1415715392004</v>
      </c>
      <c r="E28">
        <v>8077.7476904598198</v>
      </c>
      <c r="F28">
        <v>30</v>
      </c>
      <c r="G28">
        <v>32.984445434458621</v>
      </c>
      <c r="H28">
        <v>28.392492494657219</v>
      </c>
      <c r="I28">
        <v>539.9876687292134</v>
      </c>
    </row>
    <row r="29" spans="1:9" x14ac:dyDescent="0.3">
      <c r="A29">
        <v>4</v>
      </c>
      <c r="B29">
        <v>15</v>
      </c>
      <c r="C29">
        <v>0.29789354608677698</v>
      </c>
      <c r="D29">
        <v>5098.6005660459796</v>
      </c>
      <c r="E29">
        <v>6907.8768833696604</v>
      </c>
      <c r="F29">
        <v>60</v>
      </c>
      <c r="G29">
        <v>60.884641473126287</v>
      </c>
      <c r="H29">
        <v>38.763147262437087</v>
      </c>
      <c r="I29">
        <v>517.51590979700677</v>
      </c>
    </row>
    <row r="30" spans="1:9" x14ac:dyDescent="0.3">
      <c r="A30">
        <v>6</v>
      </c>
      <c r="B30">
        <v>15</v>
      </c>
      <c r="C30">
        <v>0.17398101960137299</v>
      </c>
      <c r="D30">
        <v>5906.2181879563695</v>
      </c>
      <c r="E30">
        <v>7010.5060670963103</v>
      </c>
      <c r="F30">
        <v>90</v>
      </c>
      <c r="G30">
        <v>77.15516147303056</v>
      </c>
      <c r="H30">
        <v>37.853361474914557</v>
      </c>
      <c r="I30">
        <v>615.33034418970715</v>
      </c>
    </row>
    <row r="31" spans="1:9" x14ac:dyDescent="0.3">
      <c r="A31">
        <v>8</v>
      </c>
      <c r="B31">
        <v>15</v>
      </c>
      <c r="C31">
        <v>0.13877929038683801</v>
      </c>
      <c r="D31">
        <v>4947.1349348137201</v>
      </c>
      <c r="E31">
        <v>7179.4024493544703</v>
      </c>
      <c r="F31">
        <v>120</v>
      </c>
      <c r="G31">
        <v>81.777377284954738</v>
      </c>
      <c r="H31">
        <v>36.35613113006729</v>
      </c>
      <c r="I31">
        <v>499.1711824817815</v>
      </c>
    </row>
    <row r="32" spans="1:9" x14ac:dyDescent="0.3">
      <c r="A32">
        <v>10</v>
      </c>
      <c r="B32">
        <v>15</v>
      </c>
      <c r="C32">
        <v>0.130219547201854</v>
      </c>
      <c r="D32">
        <v>5002.4740950176702</v>
      </c>
      <c r="E32">
        <v>7297.3903446925797</v>
      </c>
      <c r="F32">
        <v>150</v>
      </c>
      <c r="G32">
        <v>82.901327192486733</v>
      </c>
      <c r="H32">
        <v>35.31019364542145</v>
      </c>
      <c r="I32">
        <v>505.87357295502579</v>
      </c>
    </row>
    <row r="33" spans="1:9" x14ac:dyDescent="0.3">
      <c r="A33">
        <v>2</v>
      </c>
      <c r="B33">
        <v>18</v>
      </c>
      <c r="C33">
        <v>0.48095179851351799</v>
      </c>
      <c r="D33">
        <v>5740.2636097516997</v>
      </c>
      <c r="E33">
        <v>7718.7043676531503</v>
      </c>
      <c r="F33">
        <v>36</v>
      </c>
      <c r="G33">
        <v>36.84790328582401</v>
      </c>
      <c r="H33">
        <v>31.57533484351972</v>
      </c>
      <c r="I33">
        <v>595.23079118147666</v>
      </c>
    </row>
    <row r="34" spans="1:9" x14ac:dyDescent="0.3">
      <c r="A34">
        <v>4</v>
      </c>
      <c r="B34">
        <v>18</v>
      </c>
      <c r="C34">
        <v>0.27297101054794698</v>
      </c>
      <c r="D34">
        <v>5073.6619402921197</v>
      </c>
      <c r="E34">
        <v>6903.4575330493499</v>
      </c>
      <c r="F34">
        <v>72</v>
      </c>
      <c r="G34">
        <v>64.157132353865649</v>
      </c>
      <c r="H34">
        <v>38.80232385885445</v>
      </c>
      <c r="I34">
        <v>514.49547350826549</v>
      </c>
    </row>
    <row r="35" spans="1:9" x14ac:dyDescent="0.3">
      <c r="A35">
        <v>6</v>
      </c>
      <c r="B35">
        <v>18</v>
      </c>
      <c r="C35">
        <v>0.16046445468750201</v>
      </c>
      <c r="D35">
        <v>5952.4232595248304</v>
      </c>
      <c r="E35">
        <v>6961.0491343541398</v>
      </c>
      <c r="F35">
        <v>108</v>
      </c>
      <c r="G35">
        <v>78.929974286544208</v>
      </c>
      <c r="H35">
        <v>38.291786617446419</v>
      </c>
      <c r="I35">
        <v>620.92646148448887</v>
      </c>
    </row>
    <row r="36" spans="1:9" x14ac:dyDescent="0.3">
      <c r="A36">
        <v>8</v>
      </c>
      <c r="B36">
        <v>18</v>
      </c>
      <c r="C36">
        <v>0.133039535790448</v>
      </c>
      <c r="D36">
        <v>4846.6012213859303</v>
      </c>
      <c r="E36">
        <v>7140.6085986797598</v>
      </c>
      <c r="F36">
        <v>144</v>
      </c>
      <c r="G36">
        <v>82.531044364498186</v>
      </c>
      <c r="H36">
        <v>36.70003032818552</v>
      </c>
      <c r="I36">
        <v>486.99506342549353</v>
      </c>
    </row>
    <row r="37" spans="1:9" x14ac:dyDescent="0.3">
      <c r="A37">
        <v>10</v>
      </c>
      <c r="B37">
        <v>18</v>
      </c>
      <c r="C37">
        <v>0.126500601350614</v>
      </c>
      <c r="D37">
        <v>5093.2678150915899</v>
      </c>
      <c r="E37">
        <v>7336.6457403579197</v>
      </c>
      <c r="F37">
        <v>180</v>
      </c>
      <c r="G37">
        <v>83.389648951129018</v>
      </c>
      <c r="H37">
        <v>34.962202949568081</v>
      </c>
      <c r="I37">
        <v>516.87003481333943</v>
      </c>
    </row>
    <row r="38" spans="1:9" x14ac:dyDescent="0.3">
      <c r="A38">
        <v>2</v>
      </c>
      <c r="B38">
        <v>20</v>
      </c>
      <c r="C38">
        <v>0.45506630706310303</v>
      </c>
      <c r="D38">
        <v>5960.2840733749799</v>
      </c>
      <c r="E38">
        <v>7463.8483932176596</v>
      </c>
      <c r="F38">
        <v>40</v>
      </c>
      <c r="G38">
        <v>40.246836535731873</v>
      </c>
      <c r="H38">
        <v>33.834578608180067</v>
      </c>
      <c r="I38">
        <v>621.87852226146879</v>
      </c>
    </row>
    <row r="39" spans="1:9" x14ac:dyDescent="0.3">
      <c r="A39">
        <v>4</v>
      </c>
      <c r="B39">
        <v>20</v>
      </c>
      <c r="C39">
        <v>0.25266014430133898</v>
      </c>
      <c r="D39">
        <v>5174.8270866450403</v>
      </c>
      <c r="E39">
        <v>6936.4433050891503</v>
      </c>
      <c r="F39">
        <v>80</v>
      </c>
      <c r="G39">
        <v>66.82408108660529</v>
      </c>
      <c r="H39">
        <v>38.509912036967613</v>
      </c>
      <c r="I39">
        <v>526.74806842732937</v>
      </c>
    </row>
    <row r="40" spans="1:9" x14ac:dyDescent="0.3">
      <c r="A40">
        <v>6</v>
      </c>
      <c r="B40">
        <v>20</v>
      </c>
      <c r="C40">
        <v>0.161821907449958</v>
      </c>
      <c r="D40">
        <v>5739.6400626447103</v>
      </c>
      <c r="E40">
        <v>7054.0427224750902</v>
      </c>
      <c r="F40">
        <v>120</v>
      </c>
      <c r="G40">
        <v>78.751731917133156</v>
      </c>
      <c r="H40">
        <v>37.46741832637138</v>
      </c>
      <c r="I40">
        <v>595.15527040786708</v>
      </c>
    </row>
    <row r="41" spans="1:9" x14ac:dyDescent="0.3">
      <c r="A41">
        <v>8</v>
      </c>
      <c r="B41">
        <v>20</v>
      </c>
      <c r="C41">
        <v>0.12915351030385999</v>
      </c>
      <c r="D41">
        <v>4943.1894697541702</v>
      </c>
      <c r="E41">
        <v>7123.9782320966797</v>
      </c>
      <c r="F41">
        <v>160</v>
      </c>
      <c r="G41">
        <v>83.041304765064837</v>
      </c>
      <c r="H41">
        <v>36.847454974949493</v>
      </c>
      <c r="I41">
        <v>498.69332833057672</v>
      </c>
    </row>
    <row r="42" spans="1:9" x14ac:dyDescent="0.3">
      <c r="A42">
        <v>10</v>
      </c>
      <c r="B42">
        <v>20</v>
      </c>
      <c r="C42">
        <v>0.11895759786179901</v>
      </c>
      <c r="D42">
        <v>4964.0676564137902</v>
      </c>
      <c r="E42">
        <v>7209.3077391648203</v>
      </c>
      <c r="F42">
        <v>200</v>
      </c>
      <c r="G42">
        <v>84.380094329051076</v>
      </c>
      <c r="H42">
        <v>36.09102712501484</v>
      </c>
      <c r="I42">
        <v>501.22198541265618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0"/>
  <sheetViews>
    <sheetView topLeftCell="A24" workbookViewId="0">
      <selection activeCell="A3" sqref="A3:B50"/>
    </sheetView>
  </sheetViews>
  <sheetFormatPr defaultRowHeight="14.4" x14ac:dyDescent="0.3"/>
  <cols>
    <col min="3" max="3" width="30.88671875" bestFit="1" customWidth="1"/>
    <col min="4" max="4" width="36.5546875" bestFit="1" customWidth="1"/>
    <col min="5" max="5" width="34.109375" bestFit="1" customWidth="1"/>
    <col min="7" max="7" width="42.6640625" bestFit="1" customWidth="1"/>
    <col min="8" max="8" width="37.5546875" bestFit="1" customWidth="1"/>
    <col min="9" max="9" width="40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6</v>
      </c>
      <c r="I1" s="1" t="s">
        <v>8</v>
      </c>
    </row>
    <row r="2" spans="1:9" x14ac:dyDescent="0.3">
      <c r="A2">
        <v>0</v>
      </c>
      <c r="B2">
        <v>0</v>
      </c>
      <c r="C2">
        <v>0.73141462624035403</v>
      </c>
      <c r="D2">
        <v>482.895404495381</v>
      </c>
      <c r="E2">
        <v>11343.107672758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v>2</v>
      </c>
      <c r="B3">
        <v>3</v>
      </c>
      <c r="C3">
        <v>0.58158222000054105</v>
      </c>
      <c r="D3">
        <v>3125.7697110379299</v>
      </c>
      <c r="E3">
        <v>9413.6539540020804</v>
      </c>
      <c r="F3">
        <v>6</v>
      </c>
      <c r="G3">
        <v>20.485289856724279</v>
      </c>
      <c r="H3">
        <v>17.009921570168661</v>
      </c>
      <c r="I3">
        <v>547.29746482145868</v>
      </c>
    </row>
    <row r="4" spans="1:9" x14ac:dyDescent="0.3">
      <c r="A4">
        <v>4</v>
      </c>
      <c r="B4">
        <v>3</v>
      </c>
      <c r="C4">
        <v>0.46715572683436601</v>
      </c>
      <c r="D4">
        <v>2557.9743879217499</v>
      </c>
      <c r="E4">
        <v>7211.1243096880899</v>
      </c>
      <c r="F4">
        <v>12</v>
      </c>
      <c r="G4">
        <v>36.129835243293108</v>
      </c>
      <c r="H4">
        <v>36.427260344124427</v>
      </c>
      <c r="I4">
        <v>429.71603459237667</v>
      </c>
    </row>
    <row r="5" spans="1:9" x14ac:dyDescent="0.3">
      <c r="A5">
        <v>6</v>
      </c>
      <c r="B5">
        <v>3</v>
      </c>
      <c r="C5">
        <v>0.43892309860105999</v>
      </c>
      <c r="D5">
        <v>2570.0554330740401</v>
      </c>
      <c r="E5">
        <v>7129.68162530881</v>
      </c>
      <c r="F5">
        <v>18</v>
      </c>
      <c r="G5">
        <v>39.989838478178967</v>
      </c>
      <c r="H5">
        <v>37.145253038268343</v>
      </c>
      <c r="I5">
        <v>432.21782794965958</v>
      </c>
    </row>
    <row r="6" spans="1:9" x14ac:dyDescent="0.3">
      <c r="A6">
        <v>8</v>
      </c>
      <c r="B6">
        <v>3</v>
      </c>
      <c r="C6">
        <v>0.42393003521227302</v>
      </c>
      <c r="D6">
        <v>2422.8327121402799</v>
      </c>
      <c r="E6">
        <v>7098.6438777798303</v>
      </c>
      <c r="F6">
        <v>24</v>
      </c>
      <c r="G6">
        <v>42.039710445582053</v>
      </c>
      <c r="H6">
        <v>37.418879529565089</v>
      </c>
      <c r="I6">
        <v>401.73033116190169</v>
      </c>
    </row>
    <row r="7" spans="1:9" x14ac:dyDescent="0.3">
      <c r="A7">
        <v>10</v>
      </c>
      <c r="B7">
        <v>3</v>
      </c>
      <c r="C7">
        <v>0.50124478871991995</v>
      </c>
      <c r="D7">
        <v>1794.3776179071899</v>
      </c>
      <c r="E7">
        <v>7478.0644524362497</v>
      </c>
      <c r="F7">
        <v>30</v>
      </c>
      <c r="G7">
        <v>31.469132454126878</v>
      </c>
      <c r="H7">
        <v>34.073935748702908</v>
      </c>
      <c r="I7">
        <v>271.58722182959878</v>
      </c>
    </row>
    <row r="8" spans="1:9" x14ac:dyDescent="0.3">
      <c r="A8">
        <v>13</v>
      </c>
      <c r="B8">
        <v>3</v>
      </c>
      <c r="C8">
        <v>0.372379293520474</v>
      </c>
      <c r="D8">
        <v>2680.3701618138298</v>
      </c>
      <c r="E8">
        <v>7064.3700705391502</v>
      </c>
      <c r="F8">
        <v>39</v>
      </c>
      <c r="G8">
        <v>49.087797787885023</v>
      </c>
      <c r="H8">
        <v>37.721034884424263</v>
      </c>
      <c r="I8">
        <v>455.06226335178718</v>
      </c>
    </row>
    <row r="9" spans="1:9" x14ac:dyDescent="0.3">
      <c r="A9">
        <v>2</v>
      </c>
      <c r="B9">
        <v>5</v>
      </c>
      <c r="C9">
        <v>0.59599673963357003</v>
      </c>
      <c r="D9">
        <v>3178.98132644822</v>
      </c>
      <c r="E9">
        <v>9536.6728128491904</v>
      </c>
      <c r="F9">
        <v>10</v>
      </c>
      <c r="G9">
        <v>18.514517176510989</v>
      </c>
      <c r="H9">
        <v>15.925396390684069</v>
      </c>
      <c r="I9">
        <v>558.31674869016638</v>
      </c>
    </row>
    <row r="10" spans="1:9" x14ac:dyDescent="0.3">
      <c r="A10">
        <v>4</v>
      </c>
      <c r="B10">
        <v>5</v>
      </c>
      <c r="C10">
        <v>0.37023206292918198</v>
      </c>
      <c r="D10">
        <v>4444.9715891431597</v>
      </c>
      <c r="E10">
        <v>6840.3222790488198</v>
      </c>
      <c r="F10">
        <v>20</v>
      </c>
      <c r="G10">
        <v>49.381370067445431</v>
      </c>
      <c r="H10">
        <v>39.696223677072432</v>
      </c>
      <c r="I10">
        <v>820.4833071021028</v>
      </c>
    </row>
    <row r="11" spans="1:9" x14ac:dyDescent="0.3">
      <c r="A11">
        <v>6</v>
      </c>
      <c r="B11">
        <v>5</v>
      </c>
      <c r="C11">
        <v>0.28740152896111498</v>
      </c>
      <c r="D11">
        <v>4425.3595631786102</v>
      </c>
      <c r="E11">
        <v>6836.3932642677401</v>
      </c>
      <c r="F11">
        <v>30</v>
      </c>
      <c r="G11">
        <v>60.706073046634643</v>
      </c>
      <c r="H11">
        <v>39.730861581378988</v>
      </c>
      <c r="I11">
        <v>816.42196674102729</v>
      </c>
    </row>
    <row r="12" spans="1:9" x14ac:dyDescent="0.3">
      <c r="A12">
        <v>8</v>
      </c>
      <c r="B12">
        <v>5</v>
      </c>
      <c r="C12">
        <v>0.26777165972929801</v>
      </c>
      <c r="D12">
        <v>3633.3950621571198</v>
      </c>
      <c r="E12">
        <v>6913.4288276197203</v>
      </c>
      <c r="F12">
        <v>40</v>
      </c>
      <c r="G12">
        <v>63.389895399589101</v>
      </c>
      <c r="H12">
        <v>39.051721740918943</v>
      </c>
      <c r="I12">
        <v>652.4186455975838</v>
      </c>
    </row>
    <row r="13" spans="1:9" x14ac:dyDescent="0.3">
      <c r="A13">
        <v>10</v>
      </c>
      <c r="B13">
        <v>5</v>
      </c>
      <c r="C13">
        <v>0.25889585973962098</v>
      </c>
      <c r="D13">
        <v>4048.2647535931001</v>
      </c>
      <c r="E13">
        <v>6951.9100437800698</v>
      </c>
      <c r="F13">
        <v>50</v>
      </c>
      <c r="G13">
        <v>64.603406815856616</v>
      </c>
      <c r="H13">
        <v>38.712474179575871</v>
      </c>
      <c r="I13">
        <v>738.33159642997236</v>
      </c>
    </row>
    <row r="14" spans="1:9" x14ac:dyDescent="0.3">
      <c r="A14">
        <v>13</v>
      </c>
      <c r="B14">
        <v>5</v>
      </c>
      <c r="C14">
        <v>0.24186661538008999</v>
      </c>
      <c r="D14">
        <v>3805.80313559148</v>
      </c>
      <c r="E14">
        <v>6827.1599943336396</v>
      </c>
      <c r="F14">
        <v>65</v>
      </c>
      <c r="G14">
        <v>66.931668208039241</v>
      </c>
      <c r="H14">
        <v>39.812261407603643</v>
      </c>
      <c r="I14">
        <v>688.12163051509913</v>
      </c>
    </row>
    <row r="15" spans="1:9" x14ac:dyDescent="0.3">
      <c r="A15">
        <v>2</v>
      </c>
      <c r="B15">
        <v>7</v>
      </c>
      <c r="C15">
        <v>0.58802318805499798</v>
      </c>
      <c r="D15">
        <v>3719.9847171527499</v>
      </c>
      <c r="E15">
        <v>9383.0131019048295</v>
      </c>
      <c r="F15">
        <v>14</v>
      </c>
      <c r="G15">
        <v>19.604671965943901</v>
      </c>
      <c r="H15">
        <v>17.280049060634429</v>
      </c>
      <c r="I15">
        <v>670.34999350223313</v>
      </c>
    </row>
    <row r="16" spans="1:9" x14ac:dyDescent="0.3">
      <c r="A16">
        <v>4</v>
      </c>
      <c r="B16">
        <v>7</v>
      </c>
      <c r="C16">
        <v>0.43734119145807798</v>
      </c>
      <c r="D16">
        <v>4330.4647650300103</v>
      </c>
      <c r="E16">
        <v>7308.7386309439999</v>
      </c>
      <c r="F16">
        <v>28</v>
      </c>
      <c r="G16">
        <v>40.206118968919689</v>
      </c>
      <c r="H16">
        <v>35.566699692916437</v>
      </c>
      <c r="I16">
        <v>796.77075505725418</v>
      </c>
    </row>
    <row r="17" spans="1:9" x14ac:dyDescent="0.3">
      <c r="A17">
        <v>6</v>
      </c>
      <c r="B17">
        <v>7</v>
      </c>
      <c r="C17">
        <v>0.218189379839549</v>
      </c>
      <c r="D17">
        <v>5906.4546275477596</v>
      </c>
      <c r="E17">
        <v>6916.9808956462803</v>
      </c>
      <c r="F17">
        <v>42</v>
      </c>
      <c r="G17">
        <v>70.168851973730057</v>
      </c>
      <c r="H17">
        <v>39.020406971377511</v>
      </c>
      <c r="I17">
        <v>1123.1333271270039</v>
      </c>
    </row>
    <row r="18" spans="1:9" x14ac:dyDescent="0.3">
      <c r="A18">
        <v>8</v>
      </c>
      <c r="B18">
        <v>7</v>
      </c>
      <c r="C18">
        <v>0.18220531390779099</v>
      </c>
      <c r="D18">
        <v>4679.9504028907604</v>
      </c>
      <c r="E18">
        <v>6927.7382215842499</v>
      </c>
      <c r="F18">
        <v>56</v>
      </c>
      <c r="G18">
        <v>75.088642287019908</v>
      </c>
      <c r="H18">
        <v>38.925571179914428</v>
      </c>
      <c r="I18">
        <v>869.1437026163552</v>
      </c>
    </row>
    <row r="19" spans="1:9" x14ac:dyDescent="0.3">
      <c r="A19">
        <v>10</v>
      </c>
      <c r="B19">
        <v>7</v>
      </c>
      <c r="C19">
        <v>0.17640887241942599</v>
      </c>
      <c r="D19">
        <v>4825.9667835522696</v>
      </c>
      <c r="E19">
        <v>6993.4210243921898</v>
      </c>
      <c r="F19">
        <v>70</v>
      </c>
      <c r="G19">
        <v>75.881139631263622</v>
      </c>
      <c r="H19">
        <v>38.346516438455119</v>
      </c>
      <c r="I19">
        <v>899.38138541519947</v>
      </c>
    </row>
    <row r="20" spans="1:9" x14ac:dyDescent="0.3">
      <c r="A20">
        <v>13</v>
      </c>
      <c r="B20">
        <v>7</v>
      </c>
      <c r="C20">
        <v>0.179296155597338</v>
      </c>
      <c r="D20">
        <v>4372.2343652826903</v>
      </c>
      <c r="E20">
        <v>6958.3473359678201</v>
      </c>
      <c r="F20">
        <v>91</v>
      </c>
      <c r="G20">
        <v>75.486386358041131</v>
      </c>
      <c r="H20">
        <v>38.655723486789888</v>
      </c>
      <c r="I20">
        <v>805.42057857262375</v>
      </c>
    </row>
    <row r="21" spans="1:9" x14ac:dyDescent="0.3">
      <c r="A21">
        <v>2</v>
      </c>
      <c r="B21">
        <v>10</v>
      </c>
      <c r="C21">
        <v>0.56157377376775897</v>
      </c>
      <c r="D21">
        <v>4339.31881891377</v>
      </c>
      <c r="E21">
        <v>8930.6365140662892</v>
      </c>
      <c r="F21">
        <v>20</v>
      </c>
      <c r="G21">
        <v>23.220871770861031</v>
      </c>
      <c r="H21">
        <v>21.268167668773749</v>
      </c>
      <c r="I21">
        <v>798.60428956624628</v>
      </c>
    </row>
    <row r="22" spans="1:9" x14ac:dyDescent="0.3">
      <c r="A22">
        <v>4</v>
      </c>
      <c r="B22">
        <v>10</v>
      </c>
      <c r="C22">
        <v>0.34905962092231901</v>
      </c>
      <c r="D22">
        <v>4828.6612856607899</v>
      </c>
      <c r="E22">
        <v>6894.9498466204304</v>
      </c>
      <c r="F22">
        <v>40</v>
      </c>
      <c r="G22">
        <v>52.276095062991992</v>
      </c>
      <c r="H22">
        <v>39.214631073461639</v>
      </c>
      <c r="I22">
        <v>899.93937418117991</v>
      </c>
    </row>
    <row r="23" spans="1:9" x14ac:dyDescent="0.3">
      <c r="A23">
        <v>6</v>
      </c>
      <c r="B23">
        <v>10</v>
      </c>
      <c r="C23">
        <v>0.19584390232961699</v>
      </c>
      <c r="D23">
        <v>6107.2683828413801</v>
      </c>
      <c r="E23">
        <v>6993.5128726267003</v>
      </c>
      <c r="F23">
        <v>60</v>
      </c>
      <c r="G23">
        <v>73.223955974697759</v>
      </c>
      <c r="H23">
        <v>38.345706711199057</v>
      </c>
      <c r="I23">
        <v>1164.7186794464101</v>
      </c>
    </row>
    <row r="24" spans="1:9" x14ac:dyDescent="0.3">
      <c r="A24">
        <v>8</v>
      </c>
      <c r="B24">
        <v>10</v>
      </c>
      <c r="C24">
        <v>0.149570000921253</v>
      </c>
      <c r="D24">
        <v>4966.1039210769504</v>
      </c>
      <c r="E24">
        <v>7124.5054569098202</v>
      </c>
      <c r="F24">
        <v>80</v>
      </c>
      <c r="G24">
        <v>79.550586554431021</v>
      </c>
      <c r="H24">
        <v>37.190885756817082</v>
      </c>
      <c r="I24">
        <v>928.40156995622272</v>
      </c>
    </row>
    <row r="25" spans="1:9" x14ac:dyDescent="0.3">
      <c r="A25">
        <v>10</v>
      </c>
      <c r="B25">
        <v>10</v>
      </c>
      <c r="C25">
        <v>0.137255900338937</v>
      </c>
      <c r="D25">
        <v>4887.6285475436898</v>
      </c>
      <c r="E25">
        <v>7113.4495278107497</v>
      </c>
      <c r="F25">
        <v>100</v>
      </c>
      <c r="G25">
        <v>81.234187092420456</v>
      </c>
      <c r="H25">
        <v>37.288354011708307</v>
      </c>
      <c r="I25">
        <v>912.15056139355772</v>
      </c>
    </row>
    <row r="26" spans="1:9" x14ac:dyDescent="0.3">
      <c r="A26">
        <v>13</v>
      </c>
      <c r="B26">
        <v>10</v>
      </c>
      <c r="C26">
        <v>0.13832402791465601</v>
      </c>
      <c r="D26">
        <v>4575.8692641509697</v>
      </c>
      <c r="E26">
        <v>7039.2418955302801</v>
      </c>
      <c r="F26">
        <v>130</v>
      </c>
      <c r="G26">
        <v>81.088151241153795</v>
      </c>
      <c r="H26">
        <v>37.942563020573573</v>
      </c>
      <c r="I26">
        <v>847.59014510247607</v>
      </c>
    </row>
    <row r="27" spans="1:9" x14ac:dyDescent="0.3">
      <c r="A27">
        <v>2</v>
      </c>
      <c r="B27">
        <v>12</v>
      </c>
      <c r="C27">
        <v>0.53396817208810599</v>
      </c>
      <c r="D27">
        <v>4660.94032927639</v>
      </c>
      <c r="E27">
        <v>8584.2789330147098</v>
      </c>
      <c r="F27">
        <v>24</v>
      </c>
      <c r="G27">
        <v>26.995147084652931</v>
      </c>
      <c r="H27">
        <v>24.321630538419281</v>
      </c>
      <c r="I27">
        <v>865.20701706552961</v>
      </c>
    </row>
    <row r="28" spans="1:9" x14ac:dyDescent="0.3">
      <c r="A28">
        <v>4</v>
      </c>
      <c r="B28">
        <v>12</v>
      </c>
      <c r="C28">
        <v>0.32708835471261899</v>
      </c>
      <c r="D28">
        <v>4802.9902984765804</v>
      </c>
      <c r="E28">
        <v>6887.7937850030503</v>
      </c>
      <c r="F28">
        <v>48</v>
      </c>
      <c r="G28">
        <v>55.28003638730452</v>
      </c>
      <c r="H28">
        <v>39.277718384486342</v>
      </c>
      <c r="I28">
        <v>894.62331879004705</v>
      </c>
    </row>
    <row r="29" spans="1:9" x14ac:dyDescent="0.3">
      <c r="A29">
        <v>6</v>
      </c>
      <c r="B29">
        <v>12</v>
      </c>
      <c r="C29">
        <v>0.179160650698375</v>
      </c>
      <c r="D29">
        <v>6172.7227145365696</v>
      </c>
      <c r="E29">
        <v>6947.4249235184898</v>
      </c>
      <c r="F29">
        <v>72</v>
      </c>
      <c r="G29">
        <v>75.504912771665019</v>
      </c>
      <c r="H29">
        <v>38.752014668751983</v>
      </c>
      <c r="I29">
        <v>1178.2732362067061</v>
      </c>
    </row>
    <row r="30" spans="1:9" x14ac:dyDescent="0.3">
      <c r="A30">
        <v>8</v>
      </c>
      <c r="B30">
        <v>12</v>
      </c>
      <c r="C30">
        <v>0.14244038015018401</v>
      </c>
      <c r="D30">
        <v>5195.7765064150099</v>
      </c>
      <c r="E30">
        <v>7217.7740018015502</v>
      </c>
      <c r="F30">
        <v>96</v>
      </c>
      <c r="G30">
        <v>80.52535797891251</v>
      </c>
      <c r="H30">
        <v>36.368637149270768</v>
      </c>
      <c r="I30">
        <v>975.96312949892831</v>
      </c>
    </row>
    <row r="31" spans="1:9" x14ac:dyDescent="0.3">
      <c r="A31">
        <v>10</v>
      </c>
      <c r="B31">
        <v>12</v>
      </c>
      <c r="C31">
        <v>0.12683704453177599</v>
      </c>
      <c r="D31">
        <v>5075.2345021914098</v>
      </c>
      <c r="E31">
        <v>7168.0806369732099</v>
      </c>
      <c r="F31">
        <v>120</v>
      </c>
      <c r="G31">
        <v>82.658667193497521</v>
      </c>
      <c r="H31">
        <v>36.806730185693993</v>
      </c>
      <c r="I31">
        <v>951.00078711557842</v>
      </c>
    </row>
    <row r="32" spans="1:9" x14ac:dyDescent="0.3">
      <c r="A32">
        <v>13</v>
      </c>
      <c r="B32">
        <v>12</v>
      </c>
      <c r="C32">
        <v>0.12850957066402799</v>
      </c>
      <c r="D32">
        <v>4608.1171958151199</v>
      </c>
      <c r="E32">
        <v>7122.9250435394397</v>
      </c>
      <c r="F32">
        <v>156</v>
      </c>
      <c r="G32">
        <v>82.429997151602237</v>
      </c>
      <c r="H32">
        <v>37.204818564438888</v>
      </c>
      <c r="I32">
        <v>854.26818166359215</v>
      </c>
    </row>
    <row r="33" spans="1:9" x14ac:dyDescent="0.3">
      <c r="A33">
        <v>2</v>
      </c>
      <c r="B33">
        <v>15</v>
      </c>
      <c r="C33">
        <v>0.49802945600194998</v>
      </c>
      <c r="D33">
        <v>5372.4927239815397</v>
      </c>
      <c r="E33">
        <v>8001.5103289326098</v>
      </c>
      <c r="F33">
        <v>30</v>
      </c>
      <c r="G33">
        <v>31.90873710552653</v>
      </c>
      <c r="H33">
        <v>29.45927553743218</v>
      </c>
      <c r="I33">
        <v>1012.558262921495</v>
      </c>
    </row>
    <row r="34" spans="1:9" x14ac:dyDescent="0.3">
      <c r="A34">
        <v>4</v>
      </c>
      <c r="B34">
        <v>15</v>
      </c>
      <c r="C34">
        <v>0.30233468687287901</v>
      </c>
      <c r="D34">
        <v>5070.8475590082799</v>
      </c>
      <c r="E34">
        <v>6902.58505236153</v>
      </c>
      <c r="F34">
        <v>60</v>
      </c>
      <c r="G34">
        <v>58.66439143732309</v>
      </c>
      <c r="H34">
        <v>39.147319663208187</v>
      </c>
      <c r="I34">
        <v>950.09232057348845</v>
      </c>
    </row>
    <row r="35" spans="1:9" x14ac:dyDescent="0.3">
      <c r="A35">
        <v>6</v>
      </c>
      <c r="B35">
        <v>15</v>
      </c>
      <c r="C35">
        <v>0.17369675426960501</v>
      </c>
      <c r="D35">
        <v>6068.8277578316602</v>
      </c>
      <c r="E35">
        <v>7045.2949817121798</v>
      </c>
      <c r="F35">
        <v>90</v>
      </c>
      <c r="G35">
        <v>76.251944104201485</v>
      </c>
      <c r="H35">
        <v>37.889199459576638</v>
      </c>
      <c r="I35">
        <v>1156.7582340472879</v>
      </c>
    </row>
    <row r="36" spans="1:9" x14ac:dyDescent="0.3">
      <c r="A36">
        <v>8</v>
      </c>
      <c r="B36">
        <v>15</v>
      </c>
      <c r="C36">
        <v>0.13253906056103101</v>
      </c>
      <c r="D36">
        <v>5016.16794653951</v>
      </c>
      <c r="E36">
        <v>7112.1236788460501</v>
      </c>
      <c r="F36">
        <v>120</v>
      </c>
      <c r="G36">
        <v>81.879079826129058</v>
      </c>
      <c r="H36">
        <v>37.300042598319223</v>
      </c>
      <c r="I36">
        <v>938.76903773423487</v>
      </c>
    </row>
    <row r="37" spans="1:9" x14ac:dyDescent="0.3">
      <c r="A37">
        <v>10</v>
      </c>
      <c r="B37">
        <v>15</v>
      </c>
      <c r="C37">
        <v>0.11931722623579</v>
      </c>
      <c r="D37">
        <v>5059.0782924908099</v>
      </c>
      <c r="E37">
        <v>7180.1913743623099</v>
      </c>
      <c r="F37">
        <v>150</v>
      </c>
      <c r="G37">
        <v>83.686786952961413</v>
      </c>
      <c r="H37">
        <v>36.699962818774033</v>
      </c>
      <c r="I37">
        <v>947.6550916398711</v>
      </c>
    </row>
    <row r="38" spans="1:9" x14ac:dyDescent="0.3">
      <c r="A38">
        <v>13</v>
      </c>
      <c r="B38">
        <v>15</v>
      </c>
      <c r="C38">
        <v>0.12474238785641401</v>
      </c>
      <c r="D38">
        <v>4603.8574885993003</v>
      </c>
      <c r="E38">
        <v>7325.97131538745</v>
      </c>
      <c r="F38">
        <v>195</v>
      </c>
      <c r="G38">
        <v>82.945051495945648</v>
      </c>
      <c r="H38">
        <v>35.414777618819961</v>
      </c>
      <c r="I38">
        <v>853.38606367775799</v>
      </c>
    </row>
    <row r="39" spans="1:9" x14ac:dyDescent="0.3">
      <c r="A39">
        <v>2</v>
      </c>
      <c r="B39">
        <v>18</v>
      </c>
      <c r="C39">
        <v>0.463467228903712</v>
      </c>
      <c r="D39">
        <v>5910.1918686424397</v>
      </c>
      <c r="E39">
        <v>7594.7421606489497</v>
      </c>
      <c r="F39">
        <v>36</v>
      </c>
      <c r="G39">
        <v>36.634131684507821</v>
      </c>
      <c r="H39">
        <v>33.04531368516632</v>
      </c>
      <c r="I39">
        <v>1123.907250643337</v>
      </c>
    </row>
    <row r="40" spans="1:9" x14ac:dyDescent="0.3">
      <c r="A40">
        <v>4</v>
      </c>
      <c r="B40">
        <v>18</v>
      </c>
      <c r="C40">
        <v>0.27148081219693199</v>
      </c>
      <c r="D40">
        <v>5117.8539135160499</v>
      </c>
      <c r="E40">
        <v>6924.4240206476998</v>
      </c>
      <c r="F40">
        <v>72</v>
      </c>
      <c r="G40">
        <v>62.88277504205675</v>
      </c>
      <c r="H40">
        <v>38.954788930747469</v>
      </c>
      <c r="I40">
        <v>959.8265930619358</v>
      </c>
    </row>
    <row r="41" spans="1:9" x14ac:dyDescent="0.3">
      <c r="A41">
        <v>6</v>
      </c>
      <c r="B41">
        <v>18</v>
      </c>
      <c r="C41">
        <v>0.16289889130941401</v>
      </c>
      <c r="D41">
        <v>5914.3604930637703</v>
      </c>
      <c r="E41">
        <v>7027.3166702807803</v>
      </c>
      <c r="F41">
        <v>108</v>
      </c>
      <c r="G41">
        <v>77.728242577434742</v>
      </c>
      <c r="H41">
        <v>38.047694926163601</v>
      </c>
      <c r="I41">
        <v>1124.770506823148</v>
      </c>
    </row>
    <row r="42" spans="1:9" x14ac:dyDescent="0.3">
      <c r="A42">
        <v>8</v>
      </c>
      <c r="B42">
        <v>18</v>
      </c>
      <c r="C42">
        <v>0.135975137007323</v>
      </c>
      <c r="D42">
        <v>5076.2572794932603</v>
      </c>
      <c r="E42">
        <v>7283.4224150434802</v>
      </c>
      <c r="F42">
        <v>144</v>
      </c>
      <c r="G42">
        <v>81.409294792713169</v>
      </c>
      <c r="H42">
        <v>35.789885583687102</v>
      </c>
      <c r="I42">
        <v>951.21258811685709</v>
      </c>
    </row>
    <row r="43" spans="1:9" x14ac:dyDescent="0.3">
      <c r="A43">
        <v>10</v>
      </c>
      <c r="B43">
        <v>18</v>
      </c>
      <c r="C43">
        <v>0.16485304093975101</v>
      </c>
      <c r="D43" s="2">
        <v>5111.98091974824</v>
      </c>
      <c r="E43">
        <v>7257.55989273671</v>
      </c>
      <c r="F43">
        <v>180</v>
      </c>
      <c r="G43">
        <v>77.461068588806455</v>
      </c>
      <c r="H43">
        <v>36.017887671411977</v>
      </c>
      <c r="I43">
        <v>366.0806205658389</v>
      </c>
    </row>
    <row r="44" spans="1:9" x14ac:dyDescent="0.3">
      <c r="A44">
        <v>13</v>
      </c>
      <c r="B44">
        <v>18</v>
      </c>
      <c r="C44">
        <v>0.16294922216376301</v>
      </c>
      <c r="D44" s="2">
        <v>4633.6760809214702</v>
      </c>
      <c r="E44">
        <v>7311.5764385151097</v>
      </c>
      <c r="F44">
        <v>234</v>
      </c>
      <c r="G44">
        <v>77.72136127474495</v>
      </c>
      <c r="H44">
        <v>35.541681790830182</v>
      </c>
      <c r="I44">
        <v>340.32010399617877</v>
      </c>
    </row>
    <row r="45" spans="1:9" x14ac:dyDescent="0.3">
      <c r="A45">
        <v>2</v>
      </c>
      <c r="B45">
        <v>20</v>
      </c>
      <c r="C45">
        <v>0.44510234215873901</v>
      </c>
      <c r="D45">
        <v>6021.4720240753104</v>
      </c>
      <c r="E45">
        <v>7418.3475850007098</v>
      </c>
      <c r="F45">
        <v>40</v>
      </c>
      <c r="G45">
        <v>39.145003915676199</v>
      </c>
      <c r="H45">
        <v>34.600395244269173</v>
      </c>
      <c r="I45">
        <v>1146.9516106428191</v>
      </c>
    </row>
    <row r="46" spans="1:9" x14ac:dyDescent="0.3">
      <c r="A46">
        <v>4</v>
      </c>
      <c r="B46">
        <v>20</v>
      </c>
      <c r="C46">
        <v>0.25169887390269602</v>
      </c>
      <c r="D46">
        <v>5218.5122446318401</v>
      </c>
      <c r="E46">
        <v>6933.07891415428</v>
      </c>
      <c r="F46">
        <v>80</v>
      </c>
      <c r="G46">
        <v>65.587388483535207</v>
      </c>
      <c r="H46">
        <v>38.878488028417451</v>
      </c>
      <c r="I46">
        <v>980.67134125766074</v>
      </c>
    </row>
    <row r="47" spans="1:9" x14ac:dyDescent="0.3">
      <c r="A47">
        <v>6</v>
      </c>
      <c r="B47">
        <v>20</v>
      </c>
      <c r="C47">
        <v>0.16369039046193301</v>
      </c>
      <c r="D47">
        <v>6006.8232373030496</v>
      </c>
      <c r="E47">
        <v>7131.4815041409101</v>
      </c>
      <c r="F47">
        <v>120</v>
      </c>
      <c r="G47">
        <v>77.620027739486048</v>
      </c>
      <c r="H47">
        <v>37.129385439334911</v>
      </c>
      <c r="I47">
        <v>1143.918078611681</v>
      </c>
    </row>
    <row r="48" spans="1:9" x14ac:dyDescent="0.3">
      <c r="A48">
        <v>8</v>
      </c>
      <c r="B48">
        <v>20</v>
      </c>
      <c r="C48">
        <v>0.13140055337770501</v>
      </c>
      <c r="D48">
        <v>5048.6440965922002</v>
      </c>
      <c r="E48">
        <v>7206.9792470088896</v>
      </c>
      <c r="F48">
        <v>160</v>
      </c>
      <c r="G48">
        <v>82.03473807283082</v>
      </c>
      <c r="H48">
        <v>36.463802910754168</v>
      </c>
      <c r="I48">
        <v>945.49433471373857</v>
      </c>
    </row>
    <row r="49" spans="1:9" x14ac:dyDescent="0.3">
      <c r="A49">
        <v>10</v>
      </c>
      <c r="B49">
        <v>20</v>
      </c>
      <c r="C49">
        <v>0.11771380483576201</v>
      </c>
      <c r="D49">
        <v>5087.1151464637496</v>
      </c>
      <c r="E49">
        <v>7274.02966195503</v>
      </c>
      <c r="F49">
        <v>200</v>
      </c>
      <c r="G49">
        <v>83.906008902113555</v>
      </c>
      <c r="H49">
        <v>35.872691401628927</v>
      </c>
      <c r="I49">
        <v>953.46108062049473</v>
      </c>
    </row>
    <row r="50" spans="1:9" x14ac:dyDescent="0.3">
      <c r="A50">
        <v>13</v>
      </c>
      <c r="B50">
        <v>20</v>
      </c>
      <c r="C50">
        <v>0.12140063111381399</v>
      </c>
      <c r="D50">
        <v>4633.6760809214702</v>
      </c>
      <c r="E50">
        <v>7406.9763785796804</v>
      </c>
      <c r="F50">
        <v>260</v>
      </c>
      <c r="G50">
        <v>83.401941011510488</v>
      </c>
      <c r="H50">
        <v>34.700642960759943</v>
      </c>
      <c r="I50">
        <v>859.5610224875918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2266B-7620-4DD8-BE71-C0ABC9960DF9}">
  <dimension ref="A1:L49"/>
  <sheetViews>
    <sheetView tabSelected="1" topLeftCell="A27" workbookViewId="0">
      <selection activeCell="G48" sqref="G48"/>
    </sheetView>
  </sheetViews>
  <sheetFormatPr defaultRowHeight="14.4" x14ac:dyDescent="0.3"/>
  <cols>
    <col min="3" max="3" width="30.88671875" bestFit="1" customWidth="1"/>
    <col min="4" max="4" width="36.5546875" bestFit="1" customWidth="1"/>
    <col min="5" max="5" width="34.109375" bestFit="1" customWidth="1"/>
    <col min="10" max="10" width="36.5546875" bestFit="1" customWidth="1"/>
    <col min="11" max="11" width="34.109375" bestFit="1" customWidth="1"/>
    <col min="12" max="12" width="29.664062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J1" s="1" t="s">
        <v>3</v>
      </c>
      <c r="K1" s="1" t="s">
        <v>4</v>
      </c>
      <c r="L1" s="3" t="s">
        <v>2</v>
      </c>
    </row>
    <row r="2" spans="1:12" x14ac:dyDescent="0.3">
      <c r="A2">
        <v>2</v>
      </c>
      <c r="B2">
        <v>3</v>
      </c>
      <c r="C2">
        <f>$L2/20</f>
        <v>2.9079111000027053E-2</v>
      </c>
      <c r="D2">
        <f>$J2/(19*20)</f>
        <v>8.2257097658892899</v>
      </c>
      <c r="E2">
        <f>$K2/(19*(20^2)*$A2*$B2)</f>
        <v>0.20643977969302807</v>
      </c>
      <c r="J2">
        <v>3125.7697110379299</v>
      </c>
      <c r="K2">
        <v>9413.6539540020804</v>
      </c>
      <c r="L2">
        <v>0.58158222000054105</v>
      </c>
    </row>
    <row r="3" spans="1:12" x14ac:dyDescent="0.3">
      <c r="A3">
        <v>4</v>
      </c>
      <c r="B3">
        <v>3</v>
      </c>
      <c r="C3">
        <f t="shared" ref="C3:C49" si="0">$L3/20</f>
        <v>2.3357786341718301E-2</v>
      </c>
      <c r="D3">
        <f t="shared" ref="D3:D49" si="1">$J3/(19*20)</f>
        <v>6.7315115471624996</v>
      </c>
      <c r="E3">
        <f t="shared" ref="E3:E49" si="2">$K3/(19*(20^2)*$A3*$B3)</f>
        <v>7.9069345500965893E-2</v>
      </c>
      <c r="J3">
        <v>2557.9743879217499</v>
      </c>
      <c r="K3">
        <v>7211.1243096880899</v>
      </c>
      <c r="L3">
        <v>0.46715572683436601</v>
      </c>
    </row>
    <row r="4" spans="1:12" x14ac:dyDescent="0.3">
      <c r="A4">
        <v>6</v>
      </c>
      <c r="B4">
        <v>3</v>
      </c>
      <c r="C4">
        <f t="shared" si="0"/>
        <v>2.1946154930052999E-2</v>
      </c>
      <c r="D4">
        <f t="shared" si="1"/>
        <v>6.7633037712474744</v>
      </c>
      <c r="E4">
        <f t="shared" si="2"/>
        <v>5.2117555740561476E-2</v>
      </c>
      <c r="J4">
        <v>2570.0554330740401</v>
      </c>
      <c r="K4">
        <v>7129.68162530881</v>
      </c>
      <c r="L4">
        <v>0.43892309860105999</v>
      </c>
    </row>
    <row r="5" spans="1:12" x14ac:dyDescent="0.3">
      <c r="A5">
        <v>8</v>
      </c>
      <c r="B5">
        <v>3</v>
      </c>
      <c r="C5">
        <f t="shared" si="0"/>
        <v>2.1196501760613651E-2</v>
      </c>
      <c r="D5">
        <f t="shared" si="1"/>
        <v>6.3758755582638944</v>
      </c>
      <c r="E5">
        <f t="shared" si="2"/>
        <v>3.8918003715898195E-2</v>
      </c>
      <c r="J5">
        <v>2422.8327121402799</v>
      </c>
      <c r="K5">
        <v>7098.6438777798303</v>
      </c>
      <c r="L5">
        <v>0.42393003521227302</v>
      </c>
    </row>
    <row r="6" spans="1:12" x14ac:dyDescent="0.3">
      <c r="A6">
        <v>10</v>
      </c>
      <c r="B6">
        <v>3</v>
      </c>
      <c r="C6">
        <f t="shared" si="0"/>
        <v>2.5062239435995996E-2</v>
      </c>
      <c r="D6">
        <f t="shared" si="1"/>
        <v>4.722046362913658</v>
      </c>
      <c r="E6">
        <f t="shared" si="2"/>
        <v>3.2798528300158988E-2</v>
      </c>
      <c r="J6">
        <v>1794.3776179071899</v>
      </c>
      <c r="K6">
        <v>7478.0644524362497</v>
      </c>
      <c r="L6">
        <v>0.50124478871991995</v>
      </c>
    </row>
    <row r="7" spans="1:12" x14ac:dyDescent="0.3">
      <c r="A7">
        <v>13</v>
      </c>
      <c r="B7">
        <v>3</v>
      </c>
      <c r="C7">
        <f t="shared" si="0"/>
        <v>1.8618964676023701E-2</v>
      </c>
      <c r="D7">
        <f t="shared" si="1"/>
        <v>7.0536056889837626</v>
      </c>
      <c r="E7">
        <f t="shared" si="2"/>
        <v>2.3833907120577431E-2</v>
      </c>
      <c r="J7">
        <v>2680.3701618138298</v>
      </c>
      <c r="K7">
        <v>7064.3700705391502</v>
      </c>
      <c r="L7">
        <v>0.372379293520474</v>
      </c>
    </row>
    <row r="8" spans="1:12" x14ac:dyDescent="0.3">
      <c r="A8">
        <v>2</v>
      </c>
      <c r="B8">
        <v>5</v>
      </c>
      <c r="C8">
        <f t="shared" si="0"/>
        <v>2.9799836981678502E-2</v>
      </c>
      <c r="D8">
        <f t="shared" si="1"/>
        <v>8.3657403327584738</v>
      </c>
      <c r="E8">
        <f t="shared" si="2"/>
        <v>0.12548253701117357</v>
      </c>
      <c r="J8">
        <v>3178.98132644822</v>
      </c>
      <c r="K8">
        <v>9536.6728128491904</v>
      </c>
      <c r="L8">
        <v>0.59599673963357003</v>
      </c>
    </row>
    <row r="9" spans="1:12" x14ac:dyDescent="0.3">
      <c r="A9">
        <v>4</v>
      </c>
      <c r="B9">
        <v>5</v>
      </c>
      <c r="C9">
        <f t="shared" si="0"/>
        <v>1.85116031464591E-2</v>
      </c>
      <c r="D9">
        <f t="shared" si="1"/>
        <v>11.697293655639895</v>
      </c>
      <c r="E9">
        <f t="shared" si="2"/>
        <v>4.5002120256900133E-2</v>
      </c>
      <c r="J9">
        <v>4444.9715891431597</v>
      </c>
      <c r="K9">
        <v>6840.3222790488198</v>
      </c>
      <c r="L9">
        <v>0.37023206292918198</v>
      </c>
    </row>
    <row r="10" spans="1:12" x14ac:dyDescent="0.3">
      <c r="A10">
        <v>6</v>
      </c>
      <c r="B10">
        <v>5</v>
      </c>
      <c r="C10">
        <f t="shared" si="0"/>
        <v>1.4370076448055749E-2</v>
      </c>
      <c r="D10">
        <f t="shared" si="1"/>
        <v>11.645683060996342</v>
      </c>
      <c r="E10">
        <f t="shared" si="2"/>
        <v>2.998418098363044E-2</v>
      </c>
      <c r="J10">
        <v>4425.3595631786102</v>
      </c>
      <c r="K10">
        <v>6836.3932642677401</v>
      </c>
      <c r="L10">
        <v>0.28740152896111498</v>
      </c>
    </row>
    <row r="11" spans="1:12" x14ac:dyDescent="0.3">
      <c r="A11">
        <v>8</v>
      </c>
      <c r="B11">
        <v>5</v>
      </c>
      <c r="C11">
        <f t="shared" si="0"/>
        <v>1.3388582986464901E-2</v>
      </c>
      <c r="D11">
        <f t="shared" si="1"/>
        <v>9.5615659530450525</v>
      </c>
      <c r="E11">
        <f t="shared" si="2"/>
        <v>2.2741542196117501E-2</v>
      </c>
      <c r="J11">
        <v>3633.3950621571198</v>
      </c>
      <c r="K11">
        <v>6913.4288276197203</v>
      </c>
      <c r="L11">
        <v>0.26777165972929801</v>
      </c>
    </row>
    <row r="12" spans="1:12" x14ac:dyDescent="0.3">
      <c r="A12">
        <v>10</v>
      </c>
      <c r="B12">
        <v>5</v>
      </c>
      <c r="C12">
        <f t="shared" si="0"/>
        <v>1.2944792986981049E-2</v>
      </c>
      <c r="D12">
        <f t="shared" si="1"/>
        <v>10.65332829892921</v>
      </c>
      <c r="E12">
        <f t="shared" si="2"/>
        <v>1.8294500115210711E-2</v>
      </c>
      <c r="J12">
        <v>4048.2647535931001</v>
      </c>
      <c r="K12">
        <v>6951.9100437800698</v>
      </c>
      <c r="L12">
        <v>0.25889585973962098</v>
      </c>
    </row>
    <row r="13" spans="1:12" x14ac:dyDescent="0.3">
      <c r="A13">
        <v>13</v>
      </c>
      <c r="B13">
        <v>5</v>
      </c>
      <c r="C13">
        <f t="shared" si="0"/>
        <v>1.20933307690045E-2</v>
      </c>
      <c r="D13">
        <f t="shared" si="1"/>
        <v>10.015271409451262</v>
      </c>
      <c r="E13">
        <f t="shared" si="2"/>
        <v>1.3820161931849474E-2</v>
      </c>
      <c r="J13">
        <v>3805.80313559148</v>
      </c>
      <c r="K13">
        <v>6827.1599943336396</v>
      </c>
      <c r="L13">
        <v>0.24186661538008999</v>
      </c>
    </row>
    <row r="14" spans="1:12" x14ac:dyDescent="0.3">
      <c r="A14">
        <v>2</v>
      </c>
      <c r="B14">
        <v>7</v>
      </c>
      <c r="C14">
        <f t="shared" si="0"/>
        <v>2.9401159402749899E-2</v>
      </c>
      <c r="D14">
        <f t="shared" si="1"/>
        <v>9.7894334661914471</v>
      </c>
      <c r="E14">
        <f t="shared" si="2"/>
        <v>8.8186213363767196E-2</v>
      </c>
      <c r="J14">
        <v>3719.9847171527499</v>
      </c>
      <c r="K14">
        <v>9383.0131019048295</v>
      </c>
      <c r="L14">
        <v>0.58802318805499798</v>
      </c>
    </row>
    <row r="15" spans="1:12" x14ac:dyDescent="0.3">
      <c r="A15">
        <v>4</v>
      </c>
      <c r="B15">
        <v>7</v>
      </c>
      <c r="C15">
        <f t="shared" si="0"/>
        <v>2.1867059572903899E-2</v>
      </c>
      <c r="D15">
        <f t="shared" si="1"/>
        <v>11.395959907973712</v>
      </c>
      <c r="E15">
        <f t="shared" si="2"/>
        <v>3.4345576273233085E-2</v>
      </c>
      <c r="J15">
        <v>4330.4647650300103</v>
      </c>
      <c r="K15">
        <v>7308.7386309439999</v>
      </c>
      <c r="L15">
        <v>0.43734119145807798</v>
      </c>
    </row>
    <row r="16" spans="1:12" x14ac:dyDescent="0.3">
      <c r="A16">
        <v>6</v>
      </c>
      <c r="B16">
        <v>7</v>
      </c>
      <c r="C16">
        <f t="shared" si="0"/>
        <v>1.090946899197745E-2</v>
      </c>
      <c r="D16">
        <f t="shared" si="1"/>
        <v>15.543301651441473</v>
      </c>
      <c r="E16">
        <f t="shared" si="2"/>
        <v>2.1669739648014663E-2</v>
      </c>
      <c r="J16">
        <v>5906.4546275477596</v>
      </c>
      <c r="K16">
        <v>6916.9808956462803</v>
      </c>
      <c r="L16">
        <v>0.218189379839549</v>
      </c>
    </row>
    <row r="17" spans="1:12" x14ac:dyDescent="0.3">
      <c r="A17">
        <v>8</v>
      </c>
      <c r="B17">
        <v>7</v>
      </c>
      <c r="C17">
        <f t="shared" si="0"/>
        <v>9.1102656953895491E-3</v>
      </c>
      <c r="D17">
        <f t="shared" si="1"/>
        <v>12.315658954975685</v>
      </c>
      <c r="E17">
        <f t="shared" si="2"/>
        <v>1.627758040785773E-2</v>
      </c>
      <c r="J17">
        <v>4679.9504028907604</v>
      </c>
      <c r="K17">
        <v>6927.7382215842499</v>
      </c>
      <c r="L17">
        <v>0.18220531390779099</v>
      </c>
    </row>
    <row r="18" spans="1:12" x14ac:dyDescent="0.3">
      <c r="A18">
        <v>10</v>
      </c>
      <c r="B18">
        <v>7</v>
      </c>
      <c r="C18">
        <f t="shared" si="0"/>
        <v>8.8204436209712994E-3</v>
      </c>
      <c r="D18">
        <f t="shared" si="1"/>
        <v>12.699912588295446</v>
      </c>
      <c r="E18">
        <f t="shared" si="2"/>
        <v>1.3145528241338703E-2</v>
      </c>
      <c r="J18">
        <v>4825.9667835522696</v>
      </c>
      <c r="K18">
        <v>6993.4210243921898</v>
      </c>
      <c r="L18">
        <v>0.17640887241942599</v>
      </c>
    </row>
    <row r="19" spans="1:12" x14ac:dyDescent="0.3">
      <c r="A19">
        <v>13</v>
      </c>
      <c r="B19">
        <v>7</v>
      </c>
      <c r="C19">
        <f t="shared" si="0"/>
        <v>8.9648077798669002E-3</v>
      </c>
      <c r="D19">
        <f t="shared" si="1"/>
        <v>11.505879908638658</v>
      </c>
      <c r="E19">
        <f t="shared" si="2"/>
        <v>1.00612309658297E-2</v>
      </c>
      <c r="J19">
        <v>4372.2343652826903</v>
      </c>
      <c r="K19">
        <v>6958.3473359678201</v>
      </c>
      <c r="L19">
        <v>0.179296155597338</v>
      </c>
    </row>
    <row r="20" spans="1:12" x14ac:dyDescent="0.3">
      <c r="A20">
        <v>2</v>
      </c>
      <c r="B20">
        <v>10</v>
      </c>
      <c r="C20">
        <f t="shared" si="0"/>
        <v>2.8078688688387948E-2</v>
      </c>
      <c r="D20">
        <f t="shared" si="1"/>
        <v>11.419260049773079</v>
      </c>
      <c r="E20">
        <f t="shared" si="2"/>
        <v>5.8754187592541376E-2</v>
      </c>
      <c r="J20">
        <v>4339.31881891377</v>
      </c>
      <c r="K20">
        <v>8930.6365140662892</v>
      </c>
      <c r="L20">
        <v>0.56157377376775897</v>
      </c>
    </row>
    <row r="21" spans="1:12" x14ac:dyDescent="0.3">
      <c r="A21">
        <v>4</v>
      </c>
      <c r="B21">
        <v>10</v>
      </c>
      <c r="C21">
        <f t="shared" si="0"/>
        <v>1.7452981046115951E-2</v>
      </c>
      <c r="D21">
        <f t="shared" si="1"/>
        <v>12.707003383317868</v>
      </c>
      <c r="E21">
        <f t="shared" si="2"/>
        <v>2.2680756074409312E-2</v>
      </c>
      <c r="J21">
        <v>4828.6612856607899</v>
      </c>
      <c r="K21">
        <v>6894.9498466204304</v>
      </c>
      <c r="L21">
        <v>0.34905962092231901</v>
      </c>
    </row>
    <row r="22" spans="1:12" x14ac:dyDescent="0.3">
      <c r="A22">
        <v>6</v>
      </c>
      <c r="B22">
        <v>10</v>
      </c>
      <c r="C22">
        <f t="shared" si="0"/>
        <v>9.7921951164808493E-3</v>
      </c>
      <c r="D22">
        <f t="shared" si="1"/>
        <v>16.071758902214157</v>
      </c>
      <c r="E22">
        <f t="shared" si="2"/>
        <v>1.5336651036462062E-2</v>
      </c>
      <c r="J22">
        <v>6107.2683828413801</v>
      </c>
      <c r="K22">
        <v>6993.5128726267003</v>
      </c>
      <c r="L22">
        <v>0.19584390232961699</v>
      </c>
    </row>
    <row r="23" spans="1:12" x14ac:dyDescent="0.3">
      <c r="A23">
        <v>8</v>
      </c>
      <c r="B23">
        <v>10</v>
      </c>
      <c r="C23">
        <f t="shared" si="0"/>
        <v>7.4785000460626501E-3</v>
      </c>
      <c r="D23">
        <f t="shared" si="1"/>
        <v>13.06869452914987</v>
      </c>
      <c r="E23">
        <f t="shared" si="2"/>
        <v>1.1717936606759573E-2</v>
      </c>
      <c r="J23">
        <v>4966.1039210769504</v>
      </c>
      <c r="K23">
        <v>7124.5054569098202</v>
      </c>
      <c r="L23">
        <v>0.149570000921253</v>
      </c>
    </row>
    <row r="24" spans="1:12" x14ac:dyDescent="0.3">
      <c r="A24">
        <v>10</v>
      </c>
      <c r="B24">
        <v>10</v>
      </c>
      <c r="C24">
        <f t="shared" si="0"/>
        <v>6.8627950169468498E-3</v>
      </c>
      <c r="D24">
        <f t="shared" si="1"/>
        <v>12.862180388272868</v>
      </c>
      <c r="E24">
        <f t="shared" si="2"/>
        <v>9.359802010277302E-3</v>
      </c>
      <c r="J24">
        <v>4887.6285475436898</v>
      </c>
      <c r="K24">
        <v>7113.4495278107497</v>
      </c>
      <c r="L24">
        <v>0.137255900338937</v>
      </c>
    </row>
    <row r="25" spans="1:12" x14ac:dyDescent="0.3">
      <c r="A25">
        <v>13</v>
      </c>
      <c r="B25">
        <v>10</v>
      </c>
      <c r="C25">
        <f t="shared" si="0"/>
        <v>6.9162013957328001E-3</v>
      </c>
      <c r="D25">
        <f t="shared" si="1"/>
        <v>12.041761221449921</v>
      </c>
      <c r="E25">
        <f t="shared" si="2"/>
        <v>7.1247387606581782E-3</v>
      </c>
      <c r="J25">
        <v>4575.8692641509697</v>
      </c>
      <c r="K25">
        <v>7039.2418955302801</v>
      </c>
      <c r="L25">
        <v>0.13832402791465601</v>
      </c>
    </row>
    <row r="26" spans="1:12" x14ac:dyDescent="0.3">
      <c r="A26">
        <v>2</v>
      </c>
      <c r="B26">
        <v>12</v>
      </c>
      <c r="C26">
        <f t="shared" si="0"/>
        <v>2.66984086044053E-2</v>
      </c>
      <c r="D26">
        <f t="shared" si="1"/>
        <v>12.265632445464185</v>
      </c>
      <c r="E26">
        <f t="shared" si="2"/>
        <v>4.7062932746791172E-2</v>
      </c>
      <c r="J26">
        <v>4660.94032927639</v>
      </c>
      <c r="K26">
        <v>8584.2789330147098</v>
      </c>
      <c r="L26">
        <v>0.53396817208810599</v>
      </c>
    </row>
    <row r="27" spans="1:12" x14ac:dyDescent="0.3">
      <c r="A27">
        <v>4</v>
      </c>
      <c r="B27">
        <v>12</v>
      </c>
      <c r="C27">
        <f t="shared" si="0"/>
        <v>1.6354417735630948E-2</v>
      </c>
      <c r="D27">
        <f t="shared" si="1"/>
        <v>12.639448153885738</v>
      </c>
      <c r="E27">
        <f t="shared" si="2"/>
        <v>1.888101366503029E-2</v>
      </c>
      <c r="J27">
        <v>4802.9902984765804</v>
      </c>
      <c r="K27">
        <v>6887.7937850030503</v>
      </c>
      <c r="L27">
        <v>0.32708835471261899</v>
      </c>
    </row>
    <row r="28" spans="1:12" x14ac:dyDescent="0.3">
      <c r="A28">
        <v>6</v>
      </c>
      <c r="B28">
        <v>12</v>
      </c>
      <c r="C28">
        <f t="shared" si="0"/>
        <v>8.9580325349187494E-3</v>
      </c>
      <c r="D28">
        <f t="shared" si="1"/>
        <v>16.244007143517287</v>
      </c>
      <c r="E28">
        <f t="shared" si="2"/>
        <v>1.2696317477190222E-2</v>
      </c>
      <c r="J28">
        <v>6172.7227145365696</v>
      </c>
      <c r="K28">
        <v>6947.4249235184898</v>
      </c>
      <c r="L28">
        <v>0.179160650698375</v>
      </c>
    </row>
    <row r="29" spans="1:12" x14ac:dyDescent="0.3">
      <c r="A29">
        <v>8</v>
      </c>
      <c r="B29">
        <v>12</v>
      </c>
      <c r="C29">
        <f t="shared" si="0"/>
        <v>7.1220190075092001E-3</v>
      </c>
      <c r="D29">
        <f t="shared" si="1"/>
        <v>13.673096069513184</v>
      </c>
      <c r="E29">
        <f t="shared" si="2"/>
        <v>9.8927823489604588E-3</v>
      </c>
      <c r="J29">
        <v>5195.7765064150099</v>
      </c>
      <c r="K29">
        <v>7217.7740018015502</v>
      </c>
      <c r="L29">
        <v>0.14244038015018401</v>
      </c>
    </row>
    <row r="30" spans="1:12" x14ac:dyDescent="0.3">
      <c r="A30">
        <v>10</v>
      </c>
      <c r="B30">
        <v>12</v>
      </c>
      <c r="C30">
        <f t="shared" si="0"/>
        <v>6.3418522265888001E-3</v>
      </c>
      <c r="D30">
        <f t="shared" si="1"/>
        <v>13.355880268924762</v>
      </c>
      <c r="E30">
        <f t="shared" si="2"/>
        <v>7.8597375405407999E-3</v>
      </c>
      <c r="J30">
        <v>5075.2345021914098</v>
      </c>
      <c r="K30">
        <v>7168.0806369732099</v>
      </c>
      <c r="L30">
        <v>0.12683704453177599</v>
      </c>
    </row>
    <row r="31" spans="1:12" x14ac:dyDescent="0.3">
      <c r="A31">
        <v>13</v>
      </c>
      <c r="B31">
        <v>12</v>
      </c>
      <c r="C31">
        <f t="shared" si="0"/>
        <v>6.4254785332013998E-3</v>
      </c>
      <c r="D31">
        <f t="shared" si="1"/>
        <v>12.126624199513474</v>
      </c>
      <c r="E31">
        <f t="shared" si="2"/>
        <v>6.0078652526479757E-3</v>
      </c>
      <c r="J31">
        <v>4608.1171958151199</v>
      </c>
      <c r="K31">
        <v>7122.9250435394397</v>
      </c>
      <c r="L31">
        <v>0.12850957066402799</v>
      </c>
    </row>
    <row r="32" spans="1:12" x14ac:dyDescent="0.3">
      <c r="A32">
        <v>2</v>
      </c>
      <c r="B32">
        <v>15</v>
      </c>
      <c r="C32">
        <f t="shared" si="0"/>
        <v>2.49014728000975E-2</v>
      </c>
      <c r="D32">
        <f t="shared" si="1"/>
        <v>14.138138747319841</v>
      </c>
      <c r="E32">
        <f t="shared" si="2"/>
        <v>3.509434354795004E-2</v>
      </c>
      <c r="J32">
        <v>5372.4927239815397</v>
      </c>
      <c r="K32">
        <v>8001.5103289326098</v>
      </c>
      <c r="L32">
        <v>0.49802945600194998</v>
      </c>
    </row>
    <row r="33" spans="1:12" x14ac:dyDescent="0.3">
      <c r="A33">
        <v>4</v>
      </c>
      <c r="B33">
        <v>15</v>
      </c>
      <c r="C33">
        <f t="shared" si="0"/>
        <v>1.511673434364395E-2</v>
      </c>
      <c r="D33">
        <f t="shared" si="1"/>
        <v>13.344335681600736</v>
      </c>
      <c r="E33">
        <f t="shared" si="2"/>
        <v>1.5137247921845461E-2</v>
      </c>
      <c r="J33">
        <v>5070.8475590082799</v>
      </c>
      <c r="K33">
        <v>6902.58505236153</v>
      </c>
      <c r="L33">
        <v>0.30233468687287901</v>
      </c>
    </row>
    <row r="34" spans="1:12" x14ac:dyDescent="0.3">
      <c r="A34">
        <v>6</v>
      </c>
      <c r="B34">
        <v>15</v>
      </c>
      <c r="C34">
        <f t="shared" si="0"/>
        <v>8.6848377134802514E-3</v>
      </c>
      <c r="D34">
        <f t="shared" si="1"/>
        <v>15.970599362714895</v>
      </c>
      <c r="E34">
        <f t="shared" si="2"/>
        <v>1.030013886215231E-2</v>
      </c>
      <c r="J34">
        <v>6068.8277578316602</v>
      </c>
      <c r="K34">
        <v>7045.2949817121798</v>
      </c>
      <c r="L34">
        <v>0.17369675426960501</v>
      </c>
    </row>
    <row r="35" spans="1:12" x14ac:dyDescent="0.3">
      <c r="A35">
        <v>8</v>
      </c>
      <c r="B35">
        <v>15</v>
      </c>
      <c r="C35">
        <f t="shared" si="0"/>
        <v>6.6269530280515503E-3</v>
      </c>
      <c r="D35">
        <f t="shared" si="1"/>
        <v>13.200441964577658</v>
      </c>
      <c r="E35">
        <f t="shared" si="2"/>
        <v>7.7983812268048796E-3</v>
      </c>
      <c r="J35">
        <v>5016.16794653951</v>
      </c>
      <c r="K35">
        <v>7112.1236788460501</v>
      </c>
      <c r="L35">
        <v>0.13253906056103101</v>
      </c>
    </row>
    <row r="36" spans="1:12" x14ac:dyDescent="0.3">
      <c r="A36">
        <v>10</v>
      </c>
      <c r="B36">
        <v>15</v>
      </c>
      <c r="C36">
        <f t="shared" si="0"/>
        <v>5.9658613117894999E-3</v>
      </c>
      <c r="D36">
        <f t="shared" si="1"/>
        <v>13.313363927607394</v>
      </c>
      <c r="E36">
        <f t="shared" si="2"/>
        <v>6.2984134862827277E-3</v>
      </c>
      <c r="J36">
        <v>5059.0782924908099</v>
      </c>
      <c r="K36">
        <v>7180.1913743623099</v>
      </c>
      <c r="L36">
        <v>0.11931722623579</v>
      </c>
    </row>
    <row r="37" spans="1:12" x14ac:dyDescent="0.3">
      <c r="A37">
        <v>13</v>
      </c>
      <c r="B37">
        <v>15</v>
      </c>
      <c r="C37">
        <f t="shared" si="0"/>
        <v>6.2371193928207006E-3</v>
      </c>
      <c r="D37">
        <f t="shared" si="1"/>
        <v>12.115414443682369</v>
      </c>
      <c r="E37">
        <f t="shared" si="2"/>
        <v>4.943300482717578E-3</v>
      </c>
      <c r="J37">
        <v>4603.8574885993003</v>
      </c>
      <c r="K37">
        <v>7325.97131538745</v>
      </c>
      <c r="L37">
        <v>0.12474238785641401</v>
      </c>
    </row>
    <row r="38" spans="1:12" x14ac:dyDescent="0.3">
      <c r="A38">
        <v>2</v>
      </c>
      <c r="B38">
        <v>18</v>
      </c>
      <c r="C38">
        <f t="shared" si="0"/>
        <v>2.31733614451856E-2</v>
      </c>
      <c r="D38">
        <f t="shared" si="1"/>
        <v>15.553136496427474</v>
      </c>
      <c r="E38">
        <f t="shared" si="2"/>
        <v>2.7758560528687682E-2</v>
      </c>
      <c r="J38">
        <v>5910.1918686424397</v>
      </c>
      <c r="K38">
        <v>7594.7421606489497</v>
      </c>
      <c r="L38">
        <v>0.463467228903712</v>
      </c>
    </row>
    <row r="39" spans="1:12" x14ac:dyDescent="0.3">
      <c r="A39">
        <v>4</v>
      </c>
      <c r="B39">
        <v>18</v>
      </c>
      <c r="C39">
        <f t="shared" si="0"/>
        <v>1.3574040609846599E-2</v>
      </c>
      <c r="D39">
        <f t="shared" si="1"/>
        <v>13.46803661451592</v>
      </c>
      <c r="E39">
        <f t="shared" si="2"/>
        <v>1.2654283663464364E-2</v>
      </c>
      <c r="J39">
        <v>5117.8539135160499</v>
      </c>
      <c r="K39">
        <v>6924.4240206476998</v>
      </c>
      <c r="L39">
        <v>0.27148081219693199</v>
      </c>
    </row>
    <row r="40" spans="1:12" x14ac:dyDescent="0.3">
      <c r="A40">
        <v>6</v>
      </c>
      <c r="B40">
        <v>18</v>
      </c>
      <c r="C40">
        <f t="shared" si="0"/>
        <v>8.144944565470701E-3</v>
      </c>
      <c r="D40">
        <f t="shared" si="1"/>
        <v>15.564106560694132</v>
      </c>
      <c r="E40">
        <f t="shared" si="2"/>
        <v>8.5615456509268769E-3</v>
      </c>
      <c r="J40">
        <v>5914.3604930637703</v>
      </c>
      <c r="K40">
        <v>7027.3166702807803</v>
      </c>
      <c r="L40">
        <v>0.16289889130941401</v>
      </c>
    </row>
    <row r="41" spans="1:12" x14ac:dyDescent="0.3">
      <c r="A41">
        <v>8</v>
      </c>
      <c r="B41">
        <v>18</v>
      </c>
      <c r="C41">
        <f t="shared" si="0"/>
        <v>6.7987568503661503E-3</v>
      </c>
      <c r="D41">
        <f t="shared" si="1"/>
        <v>13.358571788140159</v>
      </c>
      <c r="E41">
        <f t="shared" si="2"/>
        <v>6.6551739903540569E-3</v>
      </c>
      <c r="J41">
        <v>5076.2572794932603</v>
      </c>
      <c r="K41">
        <v>7283.4224150434802</v>
      </c>
      <c r="L41">
        <v>0.135975137007323</v>
      </c>
    </row>
    <row r="42" spans="1:12" x14ac:dyDescent="0.3">
      <c r="A42">
        <v>10</v>
      </c>
      <c r="B42">
        <v>18</v>
      </c>
      <c r="C42">
        <f t="shared" si="0"/>
        <v>8.2426520469875506E-3</v>
      </c>
      <c r="D42">
        <f t="shared" si="1"/>
        <v>13.452581367758526</v>
      </c>
      <c r="E42">
        <f t="shared" si="2"/>
        <v>5.3052338397198175E-3</v>
      </c>
      <c r="J42" s="2">
        <v>5111.98091974824</v>
      </c>
      <c r="K42">
        <v>7257.55989273671</v>
      </c>
      <c r="L42">
        <v>0.16485304093975101</v>
      </c>
    </row>
    <row r="43" spans="1:12" x14ac:dyDescent="0.3">
      <c r="A43">
        <v>13</v>
      </c>
      <c r="B43">
        <v>18</v>
      </c>
      <c r="C43">
        <f t="shared" si="0"/>
        <v>8.1474611081881511E-3</v>
      </c>
      <c r="D43">
        <f t="shared" si="1"/>
        <v>12.193884423477552</v>
      </c>
      <c r="E43">
        <f t="shared" si="2"/>
        <v>4.1113227836904577E-3</v>
      </c>
      <c r="J43" s="2">
        <v>4633.6760809214702</v>
      </c>
      <c r="K43">
        <v>7311.5764385151097</v>
      </c>
      <c r="L43">
        <v>0.16294922216376301</v>
      </c>
    </row>
    <row r="44" spans="1:12" x14ac:dyDescent="0.3">
      <c r="A44">
        <v>2</v>
      </c>
      <c r="B44">
        <v>20</v>
      </c>
      <c r="C44">
        <f t="shared" si="0"/>
        <v>2.2255117107936949E-2</v>
      </c>
      <c r="D44">
        <f t="shared" si="1"/>
        <v>15.8459790107245</v>
      </c>
      <c r="E44">
        <f t="shared" si="2"/>
        <v>2.4402459161186545E-2</v>
      </c>
      <c r="J44">
        <v>6021.4720240753104</v>
      </c>
      <c r="K44">
        <v>7418.3475850007098</v>
      </c>
      <c r="L44">
        <v>0.44510234215873901</v>
      </c>
    </row>
    <row r="45" spans="1:12" x14ac:dyDescent="0.3">
      <c r="A45">
        <v>4</v>
      </c>
      <c r="B45">
        <v>20</v>
      </c>
      <c r="C45">
        <f t="shared" si="0"/>
        <v>1.2584943695134802E-2</v>
      </c>
      <c r="D45">
        <f t="shared" si="1"/>
        <v>13.732926959557474</v>
      </c>
      <c r="E45">
        <f t="shared" si="2"/>
        <v>1.1403090319332697E-2</v>
      </c>
      <c r="J45">
        <v>5218.5122446318401</v>
      </c>
      <c r="K45">
        <v>6933.07891415428</v>
      </c>
      <c r="L45">
        <v>0.25169887390269602</v>
      </c>
    </row>
    <row r="46" spans="1:12" x14ac:dyDescent="0.3">
      <c r="A46">
        <v>6</v>
      </c>
      <c r="B46">
        <v>20</v>
      </c>
      <c r="C46">
        <f t="shared" si="0"/>
        <v>8.1845195230966505E-3</v>
      </c>
      <c r="D46">
        <f t="shared" si="1"/>
        <v>15.807429571850131</v>
      </c>
      <c r="E46">
        <f t="shared" si="2"/>
        <v>7.8196069124352088E-3</v>
      </c>
      <c r="J46">
        <v>6006.8232373030496</v>
      </c>
      <c r="K46">
        <v>7131.4815041409101</v>
      </c>
      <c r="L46">
        <v>0.16369039046193301</v>
      </c>
    </row>
    <row r="47" spans="1:12" x14ac:dyDescent="0.3">
      <c r="A47">
        <v>8</v>
      </c>
      <c r="B47">
        <v>20</v>
      </c>
      <c r="C47">
        <f t="shared" si="0"/>
        <v>6.5700276688852501E-3</v>
      </c>
      <c r="D47">
        <f t="shared" si="1"/>
        <v>13.285905517347896</v>
      </c>
      <c r="E47">
        <f t="shared" si="2"/>
        <v>5.9267921439217844E-3</v>
      </c>
      <c r="J47">
        <v>5048.6440965922002</v>
      </c>
      <c r="K47">
        <v>7206.9792470088896</v>
      </c>
      <c r="L47">
        <v>0.13140055337770501</v>
      </c>
    </row>
    <row r="48" spans="1:12" x14ac:dyDescent="0.3">
      <c r="A48">
        <v>10</v>
      </c>
      <c r="B48">
        <v>20</v>
      </c>
      <c r="C48">
        <f t="shared" si="0"/>
        <v>5.8856902417881007E-3</v>
      </c>
      <c r="D48">
        <f t="shared" si="1"/>
        <v>13.387145122273026</v>
      </c>
      <c r="E48">
        <f t="shared" si="2"/>
        <v>4.7855458302335724E-3</v>
      </c>
      <c r="J48">
        <v>5087.1151464637496</v>
      </c>
      <c r="K48">
        <v>7274.02966195503</v>
      </c>
      <c r="L48">
        <v>0.11771380483576201</v>
      </c>
    </row>
    <row r="49" spans="1:12" x14ac:dyDescent="0.3">
      <c r="A49">
        <v>13</v>
      </c>
      <c r="B49">
        <v>20</v>
      </c>
      <c r="C49">
        <f t="shared" si="0"/>
        <v>6.0700315556907001E-3</v>
      </c>
      <c r="D49">
        <f t="shared" si="1"/>
        <v>12.193884423477552</v>
      </c>
      <c r="E49">
        <f t="shared" si="2"/>
        <v>3.7484698272164376E-3</v>
      </c>
      <c r="J49">
        <v>4633.6760809214702</v>
      </c>
      <c r="K49">
        <v>7406.9763785796804</v>
      </c>
      <c r="L49">
        <v>0.12140063111381399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 (depth)= 15 m</vt:lpstr>
      <vt:lpstr>D (depth)= 20 m</vt:lpstr>
      <vt:lpstr>D (depth)= 25 m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Tarik Solomon</cp:lastModifiedBy>
  <dcterms:created xsi:type="dcterms:W3CDTF">2024-02-28T09:37:39Z</dcterms:created>
  <dcterms:modified xsi:type="dcterms:W3CDTF">2024-04-01T09:51:32Z</dcterms:modified>
</cp:coreProperties>
</file>