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MCH\Desktop\"/>
    </mc:Choice>
  </mc:AlternateContent>
  <xr:revisionPtr revIDLastSave="0" documentId="13_ncr:1_{EAE7CDD9-775D-49D1-A191-89CDF187A3AC}" xr6:coauthVersionLast="47" xr6:coauthVersionMax="47" xr10:uidLastSave="{00000000-0000-0000-0000-000000000000}"/>
  <bookViews>
    <workbookView xWindow="-120" yWindow="-120" windowWidth="29040" windowHeight="15840" xr2:uid="{D39A89DB-22D1-4CC9-936A-ED886566BF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D20" i="1"/>
  <c r="D21" i="1" s="1"/>
</calcChain>
</file>

<file path=xl/sharedStrings.xml><?xml version="1.0" encoding="utf-8"?>
<sst xmlns="http://schemas.openxmlformats.org/spreadsheetml/2006/main" count="23" uniqueCount="22">
  <si>
    <t>ELG4913 BOM</t>
  </si>
  <si>
    <t>Component</t>
  </si>
  <si>
    <t>Price</t>
  </si>
  <si>
    <t>Purchase Link</t>
  </si>
  <si>
    <t>Geophone SM-24</t>
  </si>
  <si>
    <t>ON/OFF Switch</t>
  </si>
  <si>
    <t>Ethernet Cable(100ft)</t>
  </si>
  <si>
    <t>Suspension</t>
  </si>
  <si>
    <t>TBD</t>
  </si>
  <si>
    <t>https://www.aliexpress.com/item/1005005275736468.html?spm=a2g0o.productlist.main.1.3a1072cewm2hWM&amp;algo_pvid=b268c8e1-af98-4201-8858-09cd4e6887e0&amp;algo_exp_id=b268c8e1-af98-4201-8858-09cd4e6887e0-0&amp;pdp_npi=4%40dis%21CAD%2173.14%2171.68%21%21%2152.61%2151.56%21%40210307bf17265994460883461ec49b%2112000038407879035%21sea%21CA%210%21ABX&amp;curPageLogUid=dF82d1Pl71AG&amp;utparam-url=scene%3Asearch%7Cquery_from%3A</t>
  </si>
  <si>
    <t>MLX90640 Thermal Camera Breakout - Wide Angle</t>
  </si>
  <si>
    <t>Voltage Regulator 7.4V-5V</t>
  </si>
  <si>
    <t>ADS1115 ADC 16-bit ADC</t>
  </si>
  <si>
    <t>Things to ask about:</t>
  </si>
  <si>
    <t>https://www.amazon.ca/gp/product/B0BXWJFCVJ/ref=ox_sc_act_title_2?smid=A1XEC9TMFJSNSW&amp;psc=1</t>
  </si>
  <si>
    <t>Total</t>
  </si>
  <si>
    <t>Per person</t>
  </si>
  <si>
    <t>https://www.amazon.ca/Ethernet-Higher-Bandwidth-Internet-Network/dp/B017P34W6C/ref=sr_1_5?crid=2UEA4J2GFAALW&amp;dib=eyJ2IjoiMSJ9.XcDYd-kLRvKFIX-X1VJTtW3GFvx8he748TcX6fsPJmWtuwR9pf-4hz9_LugBUMfHQ4QrpkUJhKPcq9Oh8XAd6Mfv5uS-zGj7f-Dn5G9lnedaomx2WezBxwMFXgEDohA9hXs9rWHY5sP6rwzSGwTXVdMopK-SpBzaNGm2LsnhGS45dK1TBsd6kWi4pqm86bC3lj05sSNQaOYEapFXo6lR3hlSxWYQ4fGUobp05n2GcA2n4y4QaVhLrkj4Vyydlptk3NovA-UjLubbjSF-rolckk7xZ-DQMyNpDZbWPprUHqQ.KOOQIVYrd1Bd43431-r4OP3yD9vFSjODHJY8-IOfeWk&amp;dib_tag=se&amp;keywords=ethernet+cable+100ft&amp;qid=1726690261&amp;sprefix=ethernet+cable+100ft%2Caps%2C105&amp;sr=8-5</t>
  </si>
  <si>
    <t>https://www.mouser.ca/ProductDetail/Pimoroni/PIM366?qs=lc2O%252BfHJPVbvcWNSB8Ff5Q%3D%3D</t>
  </si>
  <si>
    <t>Ordered</t>
  </si>
  <si>
    <t>Total:</t>
  </si>
  <si>
    <t>Per person: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</si>
</sst>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;[Red]\-&quot;$&quot;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8" fontId="0" fillId="0" borderId="0" xfId="0" applyNumberFormat="1"/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liexpress.com/item/1005005275736468.html?spm=a2g0o.productlist.main.1.3a1072cewm2hWM&amp;algo_pvid=b268c8e1-af98-4201-8858-09cd4e6887e0&amp;algo_exp_id=b268c8e1-af98-4201-8858-09cd4e6887e0-0&amp;pdp_npi=4%40dis%21CAD%2173.14%2171.68%21%21%2152.61%2151.56%21%40210307bf17265994460883461ec49b%2112000038407879035%21sea%21CA%210%21ABX&amp;curPageLogUid=dF82d1Pl71AG&amp;utparam-url=scene%3Asearch%7Cquery_from%3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054E-F554-4C27-A903-E21BBA7B3312}">
  <dimension ref="B2:E21"/>
  <sheetViews>
    <sheetView tabSelected="1" workbookViewId="0">
      <selection activeCell="C12" sqref="C12"/>
    </sheetView>
  </sheetViews>
  <sheetFormatPr defaultRowHeight="15" x14ac:dyDescent="0.25"/>
  <cols>
    <col min="2" max="2" width="16.28515625" customWidth="1"/>
    <col min="3" max="3" width="30.42578125" customWidth="1"/>
    <col min="4" max="4" width="19.28515625" customWidth="1"/>
    <col min="5" max="5" width="53.28515625" customWidth="1"/>
  </cols>
  <sheetData>
    <row r="2" spans="2:5" x14ac:dyDescent="0.25">
      <c r="B2" t="s">
        <v>0</v>
      </c>
    </row>
    <row r="3" spans="2:5" x14ac:dyDescent="0.25">
      <c r="C3" s="2" t="s">
        <v>1</v>
      </c>
      <c r="D3" s="2" t="s">
        <v>2</v>
      </c>
      <c r="E3" s="2" t="s">
        <v>3</v>
      </c>
    </row>
    <row r="4" spans="2:5" x14ac:dyDescent="0.25">
      <c r="C4" t="s">
        <v>6</v>
      </c>
      <c r="D4" s="3">
        <v>23.99</v>
      </c>
      <c r="E4" t="s">
        <v>17</v>
      </c>
    </row>
    <row r="5" spans="2:5" x14ac:dyDescent="0.25">
      <c r="C5" t="s">
        <v>7</v>
      </c>
      <c r="D5" t="s">
        <v>8</v>
      </c>
    </row>
    <row r="6" spans="2:5" x14ac:dyDescent="0.25">
      <c r="C6" s="5" t="s">
        <v>15</v>
      </c>
      <c r="D6" s="3">
        <f>D4</f>
        <v>23.99</v>
      </c>
    </row>
    <row r="7" spans="2:5" x14ac:dyDescent="0.25">
      <c r="C7" s="5" t="s">
        <v>16</v>
      </c>
      <c r="D7" s="3">
        <f>D6/5</f>
        <v>4.798</v>
      </c>
    </row>
    <row r="8" spans="2:5" x14ac:dyDescent="0.25">
      <c r="C8" s="5"/>
      <c r="D8" s="3"/>
    </row>
    <row r="9" spans="2:5" x14ac:dyDescent="0.25">
      <c r="C9" s="2" t="s">
        <v>13</v>
      </c>
      <c r="D9" s="3">
        <v>1.1499999999999999</v>
      </c>
    </row>
    <row r="10" spans="2:5" x14ac:dyDescent="0.25">
      <c r="C10" t="s">
        <v>5</v>
      </c>
      <c r="D10" s="3">
        <v>20.32</v>
      </c>
    </row>
    <row r="11" spans="2:5" x14ac:dyDescent="0.25">
      <c r="C11" t="s">
        <v>12</v>
      </c>
      <c r="D11" s="3">
        <v>2.69</v>
      </c>
    </row>
    <row r="12" spans="2:5" x14ac:dyDescent="0.25">
      <c r="C12" t="s">
        <v>11</v>
      </c>
    </row>
    <row r="16" spans="2:5" x14ac:dyDescent="0.25">
      <c r="C16" s="2" t="s">
        <v>19</v>
      </c>
    </row>
    <row r="17" spans="3:5" x14ac:dyDescent="0.25">
      <c r="C17" t="s">
        <v>4</v>
      </c>
      <c r="D17" s="3">
        <v>87.78</v>
      </c>
      <c r="E17" s="4" t="s">
        <v>9</v>
      </c>
    </row>
    <row r="18" spans="3:5" x14ac:dyDescent="0.25">
      <c r="C18" t="s">
        <v>12</v>
      </c>
      <c r="D18" s="3">
        <v>14.69</v>
      </c>
      <c r="E18" t="s">
        <v>14</v>
      </c>
    </row>
    <row r="19" spans="3:5" ht="30" x14ac:dyDescent="0.25">
      <c r="C19" s="1" t="s">
        <v>10</v>
      </c>
      <c r="D19" s="3">
        <v>113.88</v>
      </c>
      <c r="E19" s="4" t="s">
        <v>18</v>
      </c>
    </row>
    <row r="20" spans="3:5" x14ac:dyDescent="0.25">
      <c r="C20" s="5" t="s">
        <v>20</v>
      </c>
      <c r="D20" s="3">
        <f>D17+D18+D19</f>
        <v>216.35</v>
      </c>
    </row>
    <row r="21" spans="3:5" x14ac:dyDescent="0.25">
      <c r="C21" s="5" t="s">
        <v>21</v>
      </c>
      <c r="D21" s="3">
        <f>D20/5</f>
        <v>43.269999999999996</v>
      </c>
    </row>
  </sheetData>
  <hyperlinks>
    <hyperlink ref="E17" r:id="rId1" display="https://www.aliexpress.com/item/1005005275736468.html?spm=a2g0o.productlist.main.1.3a1072cewm2hWM&amp;algo_pvid=b268c8e1-af98-4201-8858-09cd4e6887e0&amp;algo_exp_id=b268c8e1-af98-4201-8858-09cd4e6887e0-0&amp;pdp_npi=4%40dis%21CAD%2173.14%2171.68%21%21%2152.61%2151.56%21%40210307bf17265994460883461ec49b%2112000038407879035%21sea%21CA%210%21ABX&amp;curPageLogUid=dF82d1Pl71AG&amp;utparam-url=scene%3Asearch%7Cquery_from%3A" xr:uid="{5239CEAC-BB27-4B9D-815D-E64A4844063C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Hooton</dc:creator>
  <cp:lastModifiedBy>Geoffrey Hooton</cp:lastModifiedBy>
  <dcterms:created xsi:type="dcterms:W3CDTF">2024-09-17T18:58:49Z</dcterms:created>
  <dcterms:modified xsi:type="dcterms:W3CDTF">2024-09-19T03:50:16Z</dcterms:modified>
</cp:coreProperties>
</file>