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98690\Desktop\NumberDrivenTools\"/>
    </mc:Choice>
  </mc:AlternateContent>
  <xr:revisionPtr revIDLastSave="0" documentId="13_ncr:1_{337702D9-7FCE-4672-85B2-1BBE09A074E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E101" i="1"/>
  <c r="F101" i="1"/>
  <c r="G101" i="1"/>
  <c r="H101" i="1"/>
  <c r="I101" i="1"/>
  <c r="I100" i="1"/>
  <c r="H100" i="1"/>
  <c r="G100" i="1"/>
  <c r="F100" i="1"/>
  <c r="E100" i="1"/>
  <c r="D100" i="1"/>
  <c r="I99" i="1"/>
  <c r="H99" i="1"/>
  <c r="G99" i="1"/>
  <c r="F99" i="1"/>
  <c r="E99" i="1"/>
  <c r="D99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I93" i="1"/>
  <c r="H93" i="1"/>
  <c r="G93" i="1"/>
  <c r="F93" i="1"/>
  <c r="E93" i="1"/>
  <c r="D9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I67" i="1"/>
  <c r="H67" i="1"/>
  <c r="G67" i="1"/>
  <c r="F67" i="1"/>
  <c r="E67" i="1"/>
  <c r="D67" i="1"/>
  <c r="I66" i="1"/>
  <c r="H66" i="1"/>
  <c r="G66" i="1"/>
  <c r="F66" i="1"/>
  <c r="E66" i="1"/>
  <c r="D66" i="1"/>
  <c r="D65" i="1"/>
  <c r="E65" i="1"/>
  <c r="F65" i="1"/>
  <c r="G65" i="1"/>
  <c r="H65" i="1"/>
  <c r="I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D51" i="1"/>
  <c r="E51" i="1"/>
  <c r="F51" i="1"/>
  <c r="G51" i="1"/>
  <c r="H51" i="1"/>
  <c r="I51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I25" i="1"/>
  <c r="H25" i="1"/>
  <c r="G25" i="1"/>
  <c r="F25" i="1"/>
  <c r="E25" i="1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D26" i="1"/>
  <c r="D27" i="1"/>
  <c r="D28" i="1"/>
  <c r="D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</calcChain>
</file>

<file path=xl/sharedStrings.xml><?xml version="1.0" encoding="utf-8"?>
<sst xmlns="http://schemas.openxmlformats.org/spreadsheetml/2006/main" count="435" uniqueCount="432">
  <si>
    <t>菜品编号</t>
  </si>
  <si>
    <t>1</t>
  </si>
  <si>
    <t>2</t>
  </si>
  <si>
    <t>3</t>
  </si>
  <si>
    <t>肉饼蒸蛋</t>
  </si>
  <si>
    <t>4</t>
  </si>
  <si>
    <t>蒜苔炒香干</t>
  </si>
  <si>
    <t>5</t>
  </si>
  <si>
    <t>梅菜扣肉</t>
  </si>
  <si>
    <t>6</t>
  </si>
  <si>
    <t>青椒炒豆芽</t>
  </si>
  <si>
    <t>7</t>
  </si>
  <si>
    <t>8</t>
  </si>
  <si>
    <t>9</t>
  </si>
  <si>
    <t>鱼香肉丝</t>
  </si>
  <si>
    <t>10</t>
  </si>
  <si>
    <t>糖醋排骨</t>
  </si>
  <si>
    <t>白灼菜心</t>
    <phoneticPr fontId="3" type="noConversion"/>
  </si>
  <si>
    <t>香露葱油鸡</t>
  </si>
  <si>
    <t>11</t>
  </si>
  <si>
    <t>12</t>
  </si>
  <si>
    <t>13</t>
  </si>
  <si>
    <t>14</t>
  </si>
  <si>
    <t>15</t>
  </si>
  <si>
    <t>16</t>
  </si>
  <si>
    <t>17</t>
  </si>
  <si>
    <t>青椒木耳炒肉</t>
    <phoneticPr fontId="3" type="noConversion"/>
  </si>
  <si>
    <t>玉米木耳鸡腿</t>
    <phoneticPr fontId="3" type="noConversion"/>
  </si>
  <si>
    <t>香酥鸭子</t>
    <phoneticPr fontId="3" type="noConversion"/>
  </si>
  <si>
    <t>烧家常豆腐</t>
    <phoneticPr fontId="3" type="noConversion"/>
  </si>
  <si>
    <t>绿豆汤(无糖)</t>
    <phoneticPr fontId="3" type="noConversion"/>
  </si>
  <si>
    <t>18</t>
  </si>
  <si>
    <t>小炒肉</t>
    <phoneticPr fontId="3" type="noConversion"/>
  </si>
  <si>
    <t>热量（千卡）</t>
    <phoneticPr fontId="3" type="noConversion"/>
  </si>
  <si>
    <t>碳水化合物（克）</t>
    <phoneticPr fontId="3" type="noConversion"/>
  </si>
  <si>
    <t>蛋白质（克）</t>
    <phoneticPr fontId="3" type="noConversion"/>
  </si>
  <si>
    <t>脂肪（克）</t>
    <phoneticPr fontId="3" type="noConversion"/>
  </si>
  <si>
    <t>膳食纤维（克）</t>
    <phoneticPr fontId="3" type="noConversion"/>
  </si>
  <si>
    <t>钠（毫克）</t>
    <phoneticPr fontId="3" type="noConversion"/>
  </si>
  <si>
    <t>热量总（千卡）</t>
    <phoneticPr fontId="3" type="noConversion"/>
  </si>
  <si>
    <t>碳水化合物总（克）</t>
    <phoneticPr fontId="3" type="noConversion"/>
  </si>
  <si>
    <t>蛋白质总（克）</t>
    <phoneticPr fontId="3" type="noConversion"/>
  </si>
  <si>
    <t>脂肪总（克）</t>
    <phoneticPr fontId="3" type="noConversion"/>
  </si>
  <si>
    <t>膳食纤维总（克）</t>
    <phoneticPr fontId="3" type="noConversion"/>
  </si>
  <si>
    <t>钠总（毫克）</t>
    <phoneticPr fontId="3" type="noConversion"/>
  </si>
  <si>
    <t>大白菜炒千张</t>
    <phoneticPr fontId="3" type="noConversion"/>
  </si>
  <si>
    <t>番茄炒蛋</t>
    <phoneticPr fontId="3" type="noConversion"/>
  </si>
  <si>
    <t>黄豆猪蹄</t>
    <phoneticPr fontId="3" type="noConversion"/>
  </si>
  <si>
    <t>19</t>
  </si>
  <si>
    <t>20</t>
  </si>
  <si>
    <t>21</t>
  </si>
  <si>
    <t>22</t>
  </si>
  <si>
    <t>23</t>
  </si>
  <si>
    <t>24</t>
  </si>
  <si>
    <t>25</t>
  </si>
  <si>
    <t>30</t>
  </si>
  <si>
    <t>酱烧茄子</t>
    <phoneticPr fontId="3" type="noConversion"/>
  </si>
  <si>
    <t>麻辣鸡肉</t>
    <phoneticPr fontId="3" type="noConversion"/>
  </si>
  <si>
    <t>广式腊肠</t>
    <phoneticPr fontId="3" type="noConversion"/>
  </si>
  <si>
    <t>海鲜大杂烩</t>
    <phoneticPr fontId="3" type="noConversion"/>
  </si>
  <si>
    <t>蚂蚁上树</t>
    <phoneticPr fontId="3" type="noConversion"/>
  </si>
  <si>
    <t>称重/g</t>
    <phoneticPr fontId="3" type="noConversion"/>
  </si>
  <si>
    <t>番茄炒蛋重274克，所含热量共计230.16千卡，碳水化合物9.59克，蛋白质含量为12.88克，脂肪含量16.44克，膳食纤维总含量1.64克，钠总含量805.56毫克。</t>
    <phoneticPr fontId="3" type="noConversion"/>
  </si>
  <si>
    <t>营养分析</t>
    <phoneticPr fontId="3" type="noConversion"/>
  </si>
  <si>
    <t>黄豆猪蹄重204克，所含热量共计377.40千卡，碳水化合物8.16克，蛋白质含量为32.84克，脂肪含量24.48克，膳食纤维总含量3.47克，钠总含量373.32毫克。</t>
    <phoneticPr fontId="3" type="noConversion"/>
  </si>
  <si>
    <t>肉饼蒸蛋重196克，所含热量共计482.16千卡，碳水化合物4.90克，蛋白质含量为27.83克，脂肪含量39.59克，膳食纤维总含量0.20克，钠总含量1748.32毫克。</t>
    <phoneticPr fontId="3" type="noConversion"/>
  </si>
  <si>
    <t>蒜苔炒香干重154克，所含热量共计249.48千卡，碳水化合物17.25克，蛋白质含量为12.94克，脂肪含量14.78克，膳食纤维总含量1.54克，钠总含量853.16毫克。</t>
    <phoneticPr fontId="3" type="noConversion"/>
  </si>
  <si>
    <t>梅菜扣肉重188克，所含热量共计731.32千卡，碳水化合物18.80克，蛋白质含量为15.60克，脂肪含量68.06克，膳食纤维总含量9.59克，钠总含量1287.80毫克。</t>
    <phoneticPr fontId="3" type="noConversion"/>
  </si>
  <si>
    <t>青椒炒豆芽重176克，所含热量共计84.48千卡，碳水化合物4.93克，蛋白质含量为3.17克，脂肪含量6.34克，膳食纤维总含量2.11克，钠总含量475.20毫克。</t>
    <phoneticPr fontId="3" type="noConversion"/>
  </si>
  <si>
    <t>白灼菜心重160克，所含热量共计76.80千卡，碳水化合物8.16克，蛋白质含量为4.96克，脂肪含量3.36克，膳食纤维总含量2.40克，钠总含量456.00毫克。</t>
    <phoneticPr fontId="3" type="noConversion"/>
  </si>
  <si>
    <t>香露葱油鸡重212克，所含热量共计392.20千卡，碳水化合物4.03克，蛋白质含量为39.43克，脂肪含量24.38克，膳食纤维总含量0.64克，钠总含量549.08毫克。</t>
    <phoneticPr fontId="3" type="noConversion"/>
  </si>
  <si>
    <t>鱼香肉丝重194克，所含热量共计211.46千卡，碳水化合物9.12克，蛋白质含量为22.12克，脂肪含量10.09克，膳食纤维总含量1.75克，钠总含量624.68毫克。</t>
    <phoneticPr fontId="3" type="noConversion"/>
  </si>
  <si>
    <t>糖醋排骨重220克，所含热量共计644.60千卡，碳水化合物10.56克，蛋白质含量为32.12克，脂肪含量52.80克，膳食纤维总含量0.66克，钠总含量684.20毫克。</t>
    <phoneticPr fontId="3" type="noConversion"/>
  </si>
  <si>
    <t>大白菜炒千张重203.50克，所含热量共计203.50千卡，碳水化合物7.73克，蛋白质含量为14.45克，脂肪含量13.02克，膳食纤维总含量1.83克，钠总含量500.61毫克。</t>
    <phoneticPr fontId="3" type="noConversion"/>
  </si>
  <si>
    <t>青椒木耳炒肉重208.40克，所含热量共计325.10千卡，碳水化合物9.38克，蛋白质含量为14.80克，脂肪含量26.26克，膳食纤维总含量2.92克，钠总含量1010.74毫克。</t>
    <phoneticPr fontId="3" type="noConversion"/>
  </si>
  <si>
    <t>玉米木耳鸡腿重171.50克，所含热量共计205.80千卡，碳水化合物20.58克，蛋白质含量为15.44克，脂肪含量6.86克，膳食纤维总含量3.43克，钠总含量343.00毫克。</t>
    <phoneticPr fontId="3" type="noConversion"/>
  </si>
  <si>
    <t>番茄炒蛋重194.40克，所含热量共计163.30千卡，碳水化合物6.80克，蛋白质含量为9.14克，脂肪含量11.66克，膳食纤维总含量1.17克，钠总含量571.54毫克。</t>
    <phoneticPr fontId="3" type="noConversion"/>
  </si>
  <si>
    <t>香酥鸭子重157.80克，所含热量共计654.87千卡，碳水化合物0.79克，蛋白质含量为16.73克，脂肪含量64.38克，膳食纤维总含量0.16克，钠总含量243.01毫克。</t>
    <phoneticPr fontId="3" type="noConversion"/>
  </si>
  <si>
    <t>烧家常豆腐重162.60克，所含热量共计408.13千卡，碳水化合物14.80克，蛋白质含量为9.43克，脂肪含量35.28克，膳食纤维总含量2.44克，钠总含量710.56毫克。</t>
    <phoneticPr fontId="3" type="noConversion"/>
  </si>
  <si>
    <t>绿豆汤（无糖） 重166.90克，所含热量共计50.07千卡，碳水化合物9.35克，蛋白质含量为3.34克，脂肪含量0.17克，膳食纤维总含量1.00克，钠总含量0.00毫克。</t>
    <phoneticPr fontId="3" type="noConversion"/>
  </si>
  <si>
    <t>小炒肉重179.30克，所含热量共计389.08千卡，碳水化合物10.22克，蛋白质含量为11.30克，脂肪含量34.07克，膳食纤维总含量1.97克，钠总含量52.00毫克。</t>
    <phoneticPr fontId="3" type="noConversion"/>
  </si>
  <si>
    <t>酱烧茄子重150.20克，所含热量共计64.59千卡，碳水化合物9.46克，蛋白质含量为2.10克，脂肪含量3.00克，膳食纤维总含量0.00克，钠总含量7.51毫克。</t>
    <phoneticPr fontId="3" type="noConversion"/>
  </si>
  <si>
    <t>麻辣鸡肉重154.40克，所含热量共计236.23千卡，碳水化合物5.10克，蛋白质含量为27.33克，脂肪含量12.20克，膳食纤维总含量2.32克，钠总含量676.27毫克。</t>
    <phoneticPr fontId="3" type="noConversion"/>
  </si>
  <si>
    <t>广式腊肠重170.60克，所含热量共计996.30千卡，碳水化合物26.10克，蛋白质含量为37.53克，脂肪含量82.40克，膳食纤维总含量0.00克，钠总含量2422.52毫克。</t>
    <phoneticPr fontId="3" type="noConversion"/>
  </si>
  <si>
    <t>海鲜大杂烩重210.80克，所含热量共计179.18千卡，碳水化合物6.32克，蛋白质含量为27.40克，脂肪含量4.22克，膳食纤维总含量2.11克，钠总含量527.00毫克。</t>
    <phoneticPr fontId="3" type="noConversion"/>
  </si>
  <si>
    <t>蚂蚁上树重208.80克，所含热量共计286.06千卡，碳水化合物30.90克，蛋白质含量为5.22克，脂肪含量15.87克，膳食纤维总含量1.04克，钠总含量831.02毫克。</t>
    <phoneticPr fontId="3" type="noConversion"/>
  </si>
  <si>
    <t xml:space="preserve"> 26</t>
    <phoneticPr fontId="3" type="noConversion"/>
  </si>
  <si>
    <t xml:space="preserve"> 27</t>
    <phoneticPr fontId="3" type="noConversion"/>
  </si>
  <si>
    <t xml:space="preserve"> 28</t>
    <phoneticPr fontId="3" type="noConversion"/>
  </si>
  <si>
    <t xml:space="preserve"> 29</t>
    <phoneticPr fontId="3" type="noConversion"/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</si>
  <si>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</si>
  <si>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</si>
  <si>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</si>
  <si>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</si>
  <si>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</si>
  <si>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</si>
  <si>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</si>
  <si>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</si>
  <si>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</si>
  <si>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>蚝油生菜</t>
    <phoneticPr fontId="3" type="noConversion"/>
  </si>
  <si>
    <t>青椒土豆丝</t>
    <phoneticPr fontId="3" type="noConversion"/>
  </si>
  <si>
    <t>酸辣土豆丝</t>
    <phoneticPr fontId="3" type="noConversion"/>
  </si>
  <si>
    <t>卤鸭腿</t>
    <phoneticPr fontId="3" type="noConversion"/>
  </si>
  <si>
    <t>洋葱炒肉片</t>
    <phoneticPr fontId="3" type="noConversion"/>
  </si>
  <si>
    <t>手捏菜蛤蜊</t>
    <phoneticPr fontId="3" type="noConversion"/>
  </si>
  <si>
    <t>萝卜炖牛腩</t>
  </si>
  <si>
    <t>咕噜球</t>
    <phoneticPr fontId="3" type="noConversion"/>
  </si>
  <si>
    <t>白菜炖肉</t>
    <phoneticPr fontId="3" type="noConversion"/>
  </si>
  <si>
    <t>蒜香排骨</t>
    <phoneticPr fontId="3" type="noConversion"/>
  </si>
  <si>
    <t>韭黄香干炒肉</t>
    <phoneticPr fontId="3" type="noConversion"/>
  </si>
  <si>
    <t>农家小炒肉</t>
    <phoneticPr fontId="3" type="noConversion"/>
  </si>
  <si>
    <t>炒豇豆</t>
    <phoneticPr fontId="3" type="noConversion"/>
  </si>
  <si>
    <t>酸笋</t>
    <phoneticPr fontId="3" type="noConversion"/>
  </si>
  <si>
    <t>浙式糖醋里脊</t>
    <phoneticPr fontId="3" type="noConversion"/>
  </si>
  <si>
    <t>醋腌萝卜</t>
    <phoneticPr fontId="3" type="noConversion"/>
  </si>
  <si>
    <t>萝卜炖牛腩重177.30克，所含热量共计241.13千卡，碳水化合物3.90克，蛋白质含量为11.52克，脂肪含量20.21克，膳食纤维总含量0.71克，钠总含量421.97毫克。</t>
    <phoneticPr fontId="3" type="noConversion"/>
  </si>
  <si>
    <t>咕噜球重167.90克，所含热量共计354.27千卡，碳水化合物12.76克，蛋白质含量为24.51克，脂肪含量22.83克，膳食纤维总含量1.34克，钠总含量562.47毫克。</t>
    <phoneticPr fontId="3" type="noConversion"/>
  </si>
  <si>
    <t>白菜炖肉重195.30克，所含热量共计310.53千卡，碳水化合物4.69克，蛋白质含量为15.62克，脂肪含量25.97克，膳食纤维总含量0.98克，钠总含量394.51毫克。</t>
    <phoneticPr fontId="3" type="noConversion"/>
  </si>
  <si>
    <t>蚝油生菜重210.70克，所含热量共计54.78千卡，碳水化合物6.53克，蛋白质含量为2.53克，脂肪含量2.32克，膳食纤维总含量1.05克，钠总含量324.48毫克。</t>
    <phoneticPr fontId="3" type="noConversion"/>
  </si>
  <si>
    <t>青椒土豆丝重167.40克，所含热量共计125.55千卡，碳水化合物22.43克，蛋白质含量为3.35克，脂肪含量3.18克，膳食纤维总含量2.51克，钠总含量438.59毫克。</t>
    <phoneticPr fontId="3" type="noConversion"/>
  </si>
  <si>
    <t>蒜香排骨重359.90克，所含热量共计1032.91千卡，碳水化合物10.44克，蛋白质含量为53.27克，脂肪含量86.38克，膳食纤维总含量0.36克，钠总含量1032.91毫克。</t>
    <phoneticPr fontId="3" type="noConversion"/>
  </si>
  <si>
    <t>韭黄香干炒肉重431.90克，所含热量共计663.70千卡，碳水化合物27.21克，蛋白质含量为52.56克，脂肪含量39.30克，膳食纤维总含量4.62克，钠总含量3044.90毫克。</t>
    <phoneticPr fontId="3" type="noConversion"/>
  </si>
  <si>
    <t>农家小炒肉重368.10克，所含热量共计714.11千卡，碳水化合物14.36克，蛋白质含量为23.56克，脂肪含量63.68克，膳食纤维总含量4.05克，钠总含量1744.79毫克。</t>
    <phoneticPr fontId="3" type="noConversion"/>
  </si>
  <si>
    <t>酸辣土豆丝重330.70克，所含热量共计284.40千卡，碳水化合物50.27克，蛋白质含量为8.27克，脂肪含量7.28克，膳食纤维总含量6.94克，钠总含量681.24毫克。</t>
    <phoneticPr fontId="3" type="noConversion"/>
  </si>
  <si>
    <t>卤鸭腿重163.30克，所含热量共计351.10千卡，碳水化合物15.19克，蛋白质含量为46.54克，脂肪含量11.43克，膳食纤维总含量0.00克，钠总含量1533.39毫克。</t>
    <phoneticPr fontId="3" type="noConversion"/>
  </si>
  <si>
    <t>洋葱炒肉片重428.50克，所含热量共计492.78千卡，碳水化合物29.14克，蛋白质含量为43.71克，脂肪含量22.71克，膳食纤维总含量1.71克，钠总含量1636.87毫克。</t>
    <phoneticPr fontId="3" type="noConversion"/>
  </si>
  <si>
    <t>炒豇豆重441.80克，所含热量共计229.74千卡，碳水化合物31.81克，蛋白质含量为9.72克，脂肪含量11.05克，膳食纤维总含量1.77克，钠总含量1488.87毫克。</t>
    <phoneticPr fontId="3" type="noConversion"/>
  </si>
  <si>
    <t>手捏菜蛤蜊重486.00克，所含热量共计622.08千卡，碳水化合物44.23克，蛋白质含量为44.08克，脂肪含量33.53克，膳食纤维总含量17.35克，钠总含量3128.24毫克。</t>
    <phoneticPr fontId="3" type="noConversion"/>
  </si>
  <si>
    <t>酸笋重392.10克，所含热量共计160.76千卡，碳水化合物18.82克，蛋白质含量为2.35克，脂肪含量8.23克，膳食纤维总含量0.00克，钠总含量4705.20毫克。</t>
    <phoneticPr fontId="3" type="noConversion"/>
  </si>
  <si>
    <t>浙式糖醋里脊重472.70克，所含热量共计813.04千卡，碳水化合物47.27克，蛋白质含量为55.78克，脂肪含量43.49克，膳食纤维总含量0.47克，钠总含量1229.02毫克。</t>
    <phoneticPr fontId="3" type="noConversion"/>
  </si>
  <si>
    <t>醋腌萝卜重297.40克，所含热量共计124.91千卡，碳水化合物27.96克，蛋白质含量为3.87克，脂肪含量1.49克，膳食纤维总含量6.54克，钠总含量1620.83毫克。</t>
    <phoneticPr fontId="3" type="noConversion"/>
  </si>
  <si>
    <t xml:space="preserve"> 40</t>
  </si>
  <si>
    <t xml:space="preserve"> 41</t>
  </si>
  <si>
    <t xml:space="preserve"> 42</t>
  </si>
  <si>
    <t xml:space="preserve"> 43</t>
  </si>
  <si>
    <t>香蕉</t>
    <phoneticPr fontId="3" type="noConversion"/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</si>
  <si>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</si>
  <si>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</si>
  <si>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</si>
  <si>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</si>
  <si>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</si>
  <si>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</si>
  <si>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>红枣银耳汤</t>
    <phoneticPr fontId="3" type="noConversion"/>
  </si>
  <si>
    <t>麻婆豆腐</t>
    <phoneticPr fontId="3" type="noConversion"/>
  </si>
  <si>
    <t>南瓜汤</t>
    <phoneticPr fontId="3" type="noConversion"/>
  </si>
  <si>
    <t>鸡肉番茄披萨</t>
    <phoneticPr fontId="3" type="noConversion"/>
  </si>
  <si>
    <t>风情鸡块</t>
    <phoneticPr fontId="3" type="noConversion"/>
  </si>
  <si>
    <t>炝莴苣腐竹</t>
    <phoneticPr fontId="3" type="noConversion"/>
  </si>
  <si>
    <t>白菜豆腐汤</t>
    <phoneticPr fontId="3" type="noConversion"/>
  </si>
  <si>
    <t>白菜炖肉重168.80克，所含热量共计268.39千卡，碳水化合物4.05克，蛋白质含量为13.50克，脂肪含量22.45克，膳食纤维总含量0.84克，钠总含量340.98毫克。</t>
    <phoneticPr fontId="3" type="noConversion"/>
  </si>
  <si>
    <t>蚝油生菜重194.80克，所含热量共计50.65千卡，碳水化合物6.04克，蛋白质含量为2.34克，脂肪含量2.14克，膳食纤维总含量0.97克，钠总含量299.99毫克。</t>
    <phoneticPr fontId="3" type="noConversion"/>
  </si>
  <si>
    <t>香蕉重167.70克，所含热量共计155.96千卡，碳水化合物36.89克，蛋白质含量为2.35克，脂肪含量0.34克，膳食纤维总含量2.01克，钠总含量1.68毫克。</t>
    <phoneticPr fontId="3" type="noConversion"/>
  </si>
  <si>
    <t>红枣银耳汤重110.00克，所含热量共计36.30千卡，碳水化合物9.02克，蛋白质含量为0.66克，脂肪含量0.11克，膳食纤维总含量1.43克，钠总含量5.50毫克。</t>
    <phoneticPr fontId="3" type="noConversion"/>
  </si>
  <si>
    <t>鸡肉番茄披萨重114.30克，所含热量共计174.88千卡，碳水化合物17.37克，蛋白质含量为16.46克，脂肪含量4.23克，膳食纤维总含量0.80克，钠总含量182.88毫克。</t>
    <phoneticPr fontId="3" type="noConversion"/>
  </si>
  <si>
    <t>风情鸡块重86.60克，所含热量共计149.82千卡，碳水化合物2.34克，蛋白质含量为15.33克，脂肪含量8.75克，膳食纤维总含量0.09克，钠总含量237.28毫克。</t>
    <phoneticPr fontId="3" type="noConversion"/>
  </si>
  <si>
    <t>麻婆豆腐重168.80克，所含热量共计183.99千卡，碳水化合物9.28克，蛋白质含量为14.52克，脂肪含量9.96克，膳食纤维总含量1.35克，钠总含量371.36毫克。</t>
    <phoneticPr fontId="3" type="noConversion"/>
  </si>
  <si>
    <t>炝莴苣腐竹重172.80克，所含热量共计461.38千卡，碳水化合物14.52克，蛋白质含量为44.58克，脂肪含量26.09克，膳食纤维总含量2.25克，钠总含量587.52毫克。</t>
    <phoneticPr fontId="3" type="noConversion"/>
  </si>
  <si>
    <t>白菜豆腐汤重190.80克，所含热量共计49.61千卡，碳水化合物3.63克，蛋白质含量为3.24克，脂肪含量2.67克，膳食纤维总含量0.76克，钠总含量272.84毫克。</t>
    <phoneticPr fontId="3" type="noConversion"/>
  </si>
  <si>
    <t>南瓜汤重204.80克，所含热量共计16.38千卡，碳水化合物3.69克，蛋白质含量为0.41克，脂肪含量0.00克，膳食纤维总含量0.61克，钠总含量534.53毫克。</t>
    <phoneticPr fontId="3" type="noConversion"/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</si>
  <si>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</si>
  <si>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</si>
  <si>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</si>
  <si>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</si>
  <si>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</si>
  <si>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</si>
  <si>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</si>
  <si>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</si>
  <si>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</si>
  <si>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</si>
  <si>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</si>
  <si>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</si>
  <si>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</si>
  <si>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</si>
  <si>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</si>
  <si>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</si>
  <si>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</si>
  <si>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</si>
  <si>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>蛋黄酥肉松味</t>
    <phoneticPr fontId="3" type="noConversion"/>
  </si>
  <si>
    <t>蛋黄酥红豆味</t>
    <phoneticPr fontId="3" type="noConversion"/>
  </si>
  <si>
    <t>随便随芯果蓝莓橙子口味雪糕</t>
    <phoneticPr fontId="3" type="noConversion"/>
  </si>
  <si>
    <t>可口可乐美汁源酷儿Qoo苹果味果汁饮料</t>
    <phoneticPr fontId="3" type="noConversion"/>
  </si>
  <si>
    <t>逆战白桃味电解质水饮料</t>
    <phoneticPr fontId="3" type="noConversion"/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</si>
  <si>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</si>
  <si>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</si>
  <si>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</si>
  <si>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</si>
  <si>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</si>
  <si>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</si>
  <si>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</si>
  <si>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</si>
  <si>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</si>
  <si>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</si>
  <si>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</si>
  <si>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</si>
  <si>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</si>
  <si>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</si>
  <si>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</si>
  <si>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</si>
  <si>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</si>
  <si>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</si>
  <si>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</si>
  <si>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</si>
  <si>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</si>
  <si>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</si>
  <si>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</si>
  <si>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</si>
  <si>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</si>
  <si>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</si>
  <si>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</si>
  <si>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</si>
  <si>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</si>
  <si>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</si>
  <si>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</si>
  <si>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</si>
  <si>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100</t>
  </si>
  <si>
    <t xml:space="preserve"> 101</t>
  </si>
  <si>
    <t xml:space="preserve"> 102</t>
  </si>
  <si>
    <t xml:space="preserve"> 103</t>
  </si>
  <si>
    <t xml:space="preserve"> 104</t>
  </si>
  <si>
    <t xml:space="preserve"> 105</t>
  </si>
  <si>
    <t xml:space="preserve"> 106</t>
  </si>
  <si>
    <t xml:space="preserve"> 107</t>
  </si>
  <si>
    <t xml:space="preserve"> 108</t>
  </si>
  <si>
    <t xml:space="preserve"> 109</t>
  </si>
  <si>
    <t xml:space="preserve"> 110</t>
  </si>
  <si>
    <t xml:space="preserve"> 111</t>
  </si>
  <si>
    <t xml:space="preserve"> 112</t>
  </si>
  <si>
    <t xml:space="preserve"> 113</t>
  </si>
  <si>
    <t xml:space="preserve"> 114</t>
  </si>
  <si>
    <t xml:space="preserve"> 115</t>
  </si>
  <si>
    <t xml:space="preserve"> 116</t>
  </si>
  <si>
    <t xml:space="preserve"> 117</t>
  </si>
  <si>
    <t xml:space="preserve"> 118</t>
  </si>
  <si>
    <t xml:space="preserve"> 119</t>
  </si>
  <si>
    <t xml:space="preserve"> 120</t>
  </si>
  <si>
    <t xml:space="preserve"> 121</t>
  </si>
  <si>
    <t xml:space="preserve"> 122</t>
  </si>
  <si>
    <t xml:space="preserve"> 123</t>
  </si>
  <si>
    <t xml:space="preserve"> 124</t>
  </si>
  <si>
    <t xml:space="preserve"> 125</t>
  </si>
  <si>
    <t xml:space="preserve"> 126</t>
  </si>
  <si>
    <t xml:space="preserve"> 127</t>
  </si>
  <si>
    <t xml:space="preserve"> 128</t>
  </si>
  <si>
    <t xml:space="preserve"> 129</t>
  </si>
  <si>
    <t xml:space="preserve"> 130</t>
  </si>
  <si>
    <t xml:space="preserve"> 131</t>
  </si>
  <si>
    <t xml:space="preserve"> 132</t>
  </si>
  <si>
    <t xml:space="preserve"> 133</t>
  </si>
  <si>
    <t xml:space="preserve"> 134</t>
  </si>
  <si>
    <t xml:space="preserve"> 135</t>
  </si>
  <si>
    <t xml:space="preserve"> 136</t>
  </si>
  <si>
    <t xml:space="preserve"> 137</t>
  </si>
  <si>
    <t xml:space="preserve"> 138</t>
  </si>
  <si>
    <t xml:space="preserve"> 139</t>
  </si>
  <si>
    <t xml:space="preserve"> 140</t>
  </si>
  <si>
    <t xml:space="preserve"> 141</t>
  </si>
  <si>
    <t xml:space="preserve"> 142</t>
  </si>
  <si>
    <t xml:space="preserve"> 143</t>
  </si>
  <si>
    <t xml:space="preserve"> 144</t>
  </si>
  <si>
    <t xml:space="preserve"> 145</t>
  </si>
  <si>
    <t xml:space="preserve"> 146</t>
  </si>
  <si>
    <t xml:space="preserve"> 147</t>
  </si>
  <si>
    <t xml:space="preserve"> 148</t>
  </si>
  <si>
    <t xml:space="preserve"> 149</t>
  </si>
  <si>
    <t xml:space="preserve"> 150</t>
  </si>
  <si>
    <t xml:space="preserve"> 151</t>
  </si>
  <si>
    <t xml:space="preserve"> 152</t>
  </si>
  <si>
    <t xml:space="preserve"> 153</t>
  </si>
  <si>
    <t xml:space="preserve"> 154</t>
  </si>
  <si>
    <t xml:space="preserve"> 155</t>
  </si>
  <si>
    <t xml:space="preserve"> 156</t>
  </si>
  <si>
    <t xml:space="preserve"> 157</t>
  </si>
  <si>
    <t xml:space="preserve"> 158</t>
  </si>
  <si>
    <t xml:space="preserve"> 159</t>
  </si>
  <si>
    <t xml:space="preserve"> 160</t>
  </si>
  <si>
    <t xml:space="preserve"> 161</t>
  </si>
  <si>
    <t xml:space="preserve"> 162</t>
  </si>
  <si>
    <t xml:space="preserve"> 163</t>
  </si>
  <si>
    <t xml:space="preserve"> 164</t>
  </si>
  <si>
    <t xml:space="preserve"> 165</t>
  </si>
  <si>
    <t xml:space="preserve"> 166</t>
  </si>
  <si>
    <t xml:space="preserve"> 167</t>
  </si>
  <si>
    <t xml:space="preserve"> 168</t>
  </si>
  <si>
    <t xml:space="preserve"> 169</t>
  </si>
  <si>
    <t xml:space="preserve"> 170</t>
  </si>
  <si>
    <t xml:space="preserve"> 171</t>
  </si>
  <si>
    <t xml:space="preserve"> 172</t>
  </si>
  <si>
    <t xml:space="preserve"> 173</t>
  </si>
  <si>
    <t xml:space="preserve"> 174</t>
  </si>
  <si>
    <t xml:space="preserve"> 175</t>
  </si>
  <si>
    <t xml:space="preserve"> 176</t>
  </si>
  <si>
    <t xml:space="preserve"> 177</t>
  </si>
  <si>
    <t xml:space="preserve"> 178</t>
  </si>
  <si>
    <t xml:space="preserve"> 179</t>
  </si>
  <si>
    <t xml:space="preserve"> 180</t>
  </si>
  <si>
    <t xml:space="preserve"> 181</t>
  </si>
  <si>
    <t xml:space="preserve"> 182</t>
  </si>
  <si>
    <t xml:space="preserve"> 183</t>
  </si>
  <si>
    <t xml:space="preserve"> 184</t>
  </si>
  <si>
    <t xml:space="preserve"> 185</t>
  </si>
  <si>
    <t xml:space="preserve"> 186</t>
  </si>
  <si>
    <t xml:space="preserve"> 187</t>
  </si>
  <si>
    <t xml:space="preserve"> 188</t>
  </si>
  <si>
    <t xml:space="preserve"> 189</t>
  </si>
  <si>
    <t xml:space="preserve"> 190</t>
  </si>
  <si>
    <t xml:space="preserve"> 191</t>
  </si>
  <si>
    <t xml:space="preserve"> 192</t>
  </si>
  <si>
    <t xml:space="preserve"> 193</t>
  </si>
  <si>
    <t xml:space="preserve"> 194</t>
  </si>
  <si>
    <t xml:space="preserve"> 195</t>
  </si>
  <si>
    <t xml:space="preserve"> 196</t>
  </si>
  <si>
    <t xml:space="preserve"> 197</t>
  </si>
  <si>
    <t xml:space="preserve"> 198</t>
  </si>
  <si>
    <t xml:space="preserve"> 199</t>
  </si>
  <si>
    <t xml:space="preserve"> 200</t>
  </si>
  <si>
    <t xml:space="preserve"> 201</t>
  </si>
  <si>
    <t xml:space="preserve"> 202</t>
  </si>
  <si>
    <t xml:space="preserve"> 203</t>
  </si>
  <si>
    <t xml:space="preserve"> 204</t>
  </si>
  <si>
    <t xml:space="preserve"> 205</t>
  </si>
  <si>
    <t xml:space="preserve"> 206</t>
  </si>
  <si>
    <t xml:space="preserve"> 207</t>
  </si>
  <si>
    <t xml:space="preserve"> 208</t>
  </si>
  <si>
    <t xml:space="preserve"> 209</t>
  </si>
  <si>
    <t xml:space="preserve"> 210</t>
  </si>
  <si>
    <t xml:space="preserve"> 211</t>
  </si>
  <si>
    <t xml:space="preserve"> 212</t>
  </si>
  <si>
    <t xml:space="preserve"> 213</t>
  </si>
  <si>
    <t xml:space="preserve"> 214</t>
  </si>
  <si>
    <t xml:space="preserve"> 215</t>
  </si>
  <si>
    <t xml:space="preserve"> 216</t>
  </si>
  <si>
    <t xml:space="preserve"> 217</t>
  </si>
  <si>
    <t xml:space="preserve"> 218</t>
  </si>
  <si>
    <t xml:space="preserve"> 219</t>
  </si>
  <si>
    <t>一个A级大红桃</t>
    <phoneticPr fontId="3" type="noConversion"/>
  </si>
  <si>
    <t>两个A级大红桃</t>
    <phoneticPr fontId="3" type="noConversion"/>
  </si>
  <si>
    <t>三个A级大红桃</t>
    <phoneticPr fontId="3" type="noConversion"/>
  </si>
  <si>
    <t>四个A级大红桃</t>
    <phoneticPr fontId="3" type="noConversion"/>
  </si>
  <si>
    <t>先烤两吃无核冻榴莲</t>
    <phoneticPr fontId="3" type="noConversion"/>
  </si>
  <si>
    <t>两个翡翠蜜梨</t>
    <phoneticPr fontId="3" type="noConversion"/>
  </si>
  <si>
    <t>一个佳沛阳光金果</t>
    <phoneticPr fontId="3" type="noConversion"/>
  </si>
  <si>
    <t>两个佳沛阳光金果</t>
    <phoneticPr fontId="3" type="noConversion"/>
  </si>
  <si>
    <t>夏橙果切</t>
    <phoneticPr fontId="3" type="noConversion"/>
  </si>
  <si>
    <t>阳光玫瑰葡萄</t>
    <phoneticPr fontId="3" type="noConversion"/>
  </si>
  <si>
    <t>蜜果红心火龙果果切</t>
    <phoneticPr fontId="3" type="noConversion"/>
  </si>
  <si>
    <t>六个冰糖冬枣</t>
    <phoneticPr fontId="3" type="noConversion"/>
  </si>
  <si>
    <t>五个冰糖冬枣</t>
    <phoneticPr fontId="3" type="noConversion"/>
  </si>
  <si>
    <t>四个冰糖冬枣</t>
    <phoneticPr fontId="3" type="noConversion"/>
  </si>
  <si>
    <t>三个冰糖冬枣</t>
    <phoneticPr fontId="3" type="noConversion"/>
  </si>
  <si>
    <t>一个蜜宝火龙果</t>
    <phoneticPr fontId="3" type="noConversion"/>
  </si>
  <si>
    <t>两个蜜宝火龙果</t>
    <phoneticPr fontId="3" type="noConversion"/>
  </si>
  <si>
    <t>西瓜蜜果果切</t>
    <phoneticPr fontId="3" type="noConversion"/>
  </si>
  <si>
    <t>国产蓝莓盒</t>
    <phoneticPr fontId="3" type="noConversion"/>
  </si>
  <si>
    <t>四个桃花李</t>
    <phoneticPr fontId="3" type="noConversion"/>
  </si>
  <si>
    <t>五个桃花李</t>
    <phoneticPr fontId="3" type="noConversion"/>
  </si>
  <si>
    <t>玉菇瓜果切</t>
    <phoneticPr fontId="3" type="noConversion"/>
  </si>
  <si>
    <t>两根水果小黄瓜</t>
    <phoneticPr fontId="3" type="noConversion"/>
  </si>
  <si>
    <t>蜜瓜红心火龙果果切</t>
    <phoneticPr fontId="3" type="noConversion"/>
  </si>
  <si>
    <t>红油麻辣沸腾鸡丁</t>
    <phoneticPr fontId="3" type="noConversion"/>
  </si>
  <si>
    <t>菜品名</t>
    <phoneticPr fontId="3" type="noConversion"/>
  </si>
  <si>
    <t>肉沫煨粉丝</t>
    <phoneticPr fontId="3" type="noConversion"/>
  </si>
  <si>
    <t>台式卤肉</t>
    <phoneticPr fontId="3" type="noConversion"/>
  </si>
  <si>
    <t>绿豆甜汤</t>
    <phoneticPr fontId="3" type="noConversion"/>
  </si>
  <si>
    <t>汤达人日式豚骨拉面</t>
    <phoneticPr fontId="3" type="noConversion"/>
  </si>
  <si>
    <t>加多宝凉茶植物饮料</t>
    <phoneticPr fontId="3" type="noConversion"/>
  </si>
  <si>
    <t>冰+芒果口味雪泥</t>
    <phoneticPr fontId="3" type="noConversion"/>
  </si>
  <si>
    <t>康师傅冰红茶</t>
    <phoneticPr fontId="3" type="noConversion"/>
  </si>
  <si>
    <t>盒马香水柠檬鸭屎香茶饮料</t>
    <phoneticPr fontId="3" type="noConversion"/>
  </si>
  <si>
    <t>玉荷包荔枝</t>
    <phoneticPr fontId="3" type="noConversion"/>
  </si>
  <si>
    <t>泰国山竹</t>
    <phoneticPr fontId="3" type="noConversion"/>
  </si>
  <si>
    <t>西瓜鲜果切</t>
    <phoneticPr fontId="3" type="noConversion"/>
  </si>
  <si>
    <t>玫瑰红菠萝蜜肉</t>
    <phoneticPr fontId="3" type="noConversion"/>
  </si>
  <si>
    <t>茶叶蛋</t>
    <phoneticPr fontId="3" type="noConversion"/>
  </si>
  <si>
    <t>胡萝卜</t>
    <phoneticPr fontId="3" type="noConversion"/>
  </si>
  <si>
    <t>哈哈藕</t>
    <phoneticPr fontId="3" type="noConversion"/>
  </si>
  <si>
    <t>蛋黄酥肉松味重50.00克，所含热量共计214.77千卡，碳水化合物20.40克，蛋白质含量为4.95克，脂肪含量12.65克，膳食纤维总含量0.00克，钠总含量429.54毫克。</t>
    <phoneticPr fontId="3" type="noConversion"/>
  </si>
  <si>
    <t>蛋黄酥红豆味重50.00克，所含热量共计217.40千卡，碳水化合物22.80克，蛋白质含量为4.40克，脂肪含量12.10克，膳食纤维总含量0.00克，钠总含量434.80毫克。</t>
    <phoneticPr fontId="3" type="noConversion"/>
  </si>
  <si>
    <t>随便随芯果蓝莓橙子口味雪糕重75.00克，所含热量共计254.25千卡，碳水化合物18.98克，蛋白质含量为1.50克，脂肪含量19.35克，膳食纤维总含量0.00克，钠总含量63.75毫克。</t>
    <phoneticPr fontId="3" type="noConversion"/>
  </si>
  <si>
    <t>可口可乐美汁源酷儿Qoo苹果味果汁饮料重450.00克，所含热量共计233.29千卡，碳水化合物56.70克，蛋白质含量为0.00克，脂肪含量0.00克，膳食纤维总含量0.00克，钠总含量49.50毫克。</t>
    <phoneticPr fontId="3" type="noConversion"/>
  </si>
  <si>
    <t>逆战白桃味电解质水饮料重500.00克，所含热量共计0.00千卡，碳水化合物0.00克，蛋白质含量为0.00克，脂肪含量0.00克，膳食纤维总含量0.00克，钠总含量170.00毫克。</t>
    <phoneticPr fontId="3" type="noConversion"/>
  </si>
  <si>
    <t>一个A级大红桃重256.35克，所含热量共计117.92千卡，碳水化合物28.20克，蛋白质含量为1.54克，脂肪含量0.26克，膳食纤维总含量1.54克，钠总含量5.13毫克。</t>
    <phoneticPr fontId="3" type="noConversion"/>
  </si>
  <si>
    <t>蜜果红心火龙果果切重258.00克，所含热量共计129.00千卡，碳水化合物31.73克，蛋白质含量为2.84克，脂肪含量0.77克，膳食纤维总含量3.35克，钠总含量0.00毫克。</t>
    <phoneticPr fontId="3" type="noConversion"/>
  </si>
  <si>
    <t>两个A级大红桃重512.70克，所含热量共计235.84千卡，碳水化合物56.40克，蛋白质含量为3.08克，脂肪含量0.51克，膳食纤维总含量3.08克，钠总含量10.25毫克。</t>
    <phoneticPr fontId="3" type="noConversion"/>
  </si>
  <si>
    <t xml:space="preserve">三个A级大红桃重769.05克，所含热量共计353.76千卡，碳水化合物84.60克，蛋白质含量为4.61克，脂肪含量0.77克，膳食纤维总含量4.61克，钠总含量15.38毫克。
</t>
    <phoneticPr fontId="3" type="noConversion"/>
  </si>
  <si>
    <t>四个A级大红桃重1025.40克，所含热量共计471.68千卡，碳水化合物112.79克，蛋白质含量为6.15克，脂肪含量1.03克，膳食纤维总含量6.15克，钠总含量20.51毫克。</t>
    <phoneticPr fontId="3" type="noConversion"/>
  </si>
  <si>
    <t>夏橙果切重262.00克，所含热量共计123.14千卡，碳水化合物30.92克，蛋白质含量为2.62克，脂肪含量0.26克，膳食纤维总含量6.29克，钠总含量0.00毫克。</t>
    <phoneticPr fontId="3" type="noConversion"/>
  </si>
  <si>
    <t>阳光玫瑰葡萄重514.00克，所含热量共计354.66千卡，碳水化合物93.03克，蛋白质含量为3.60克，脂肪含量1.03克，膳食纤维总含量4.63克，钠总含量10.28毫克。</t>
    <phoneticPr fontId="3" type="noConversion"/>
  </si>
  <si>
    <t>先烤两吃无核冻榴莲重109.20克，所含热量共计163.80千卡，碳水化合物30.90克，蛋白质含量为2.84克，脂肪含量3.60克，膳食纤维总含量1.86克，钠总含量3.28毫克。</t>
    <phoneticPr fontId="3" type="noConversion"/>
  </si>
  <si>
    <t>两个翡翠蜜梨重522.20克，所含热量共计266.32千卡，碳水化合物68.41克，蛋白质含量为1.57克，脂肪含量0.52克，膳食纤维总含量13.58克，钠总含量10.44毫克。</t>
    <phoneticPr fontId="3" type="noConversion"/>
  </si>
  <si>
    <t>一个佳沛阳光金果重108.35克，所含热量共计66.09千卡，碳水化合物15.71克，蛋白质含量为0.87克，脂肪含量0.65克，膳食纤维总含量2.82克，钠总含量10.84毫克。</t>
    <phoneticPr fontId="3" type="noConversion"/>
  </si>
  <si>
    <t>两个佳沛阳光金果重216.70克，所含热量共计132.19千卡，碳水化合物31.42克，蛋白质含量为1.73克，脂肪含量1.30克，膳食纤维总含量5.63克，钠总含量21.67毫克。</t>
    <phoneticPr fontId="3" type="noConversion"/>
  </si>
  <si>
    <t>六个冰糖冬枣重123.00克，所含热量共计138.99千卡，碳水化合物34.19克，蛋白质含量为2.21克，脂肪含量0.25克，膳食纤维总含量2.71克，钠总含量40.59毫克。</t>
    <phoneticPr fontId="3" type="noConversion"/>
  </si>
  <si>
    <t>五个冰糖冬枣重103.30克，所含热量共计116.73千卡，碳水化合物28.72克，蛋白质含量为1.86克，脂肪含量0.21克，膳食纤维总含量2.27克，钠总含量34.09毫克。</t>
    <phoneticPr fontId="3" type="noConversion"/>
  </si>
  <si>
    <t>四个冰糖冬枣重87.40克，所含热量共计98.76千卡，碳水化合物24.30克，蛋白质含量为1.57克，脂肪含量0.17克，膳食纤维总含量1.92克，钠总含量28.84毫克。</t>
    <phoneticPr fontId="3" type="noConversion"/>
  </si>
  <si>
    <t>三个冰糖冬枣重68.90克，所含热量共计77.86千卡，碳水化合物19.15克，蛋白质含量为1.24克，脂肪含量0.14克，膳食纤维总含量1.52克，钠总含量22.74毫克。</t>
    <phoneticPr fontId="3" type="noConversion"/>
  </si>
  <si>
    <t>一个蜜宝火龙果重411.25克，所含热量共计205.63千卡，碳水化合物50.58克，蛋白质含量为4.52克，脂肪含量1.23克，膳食纤维总含量5.35克，钠总含量0.00毫克。</t>
    <phoneticPr fontId="3" type="noConversion"/>
  </si>
  <si>
    <t>两个蜜宝火龙果重822.50克，所含热量共计411.25千卡，碳水化合物101.17克，蛋白质含量为9.05克，脂肪含量2.47克，膳食纤维总含量10.69克，钠总含量0.00毫克。</t>
    <phoneticPr fontId="3" type="noConversion"/>
  </si>
  <si>
    <t>西瓜蜜果果切重326.00克，所含热量共计107.58千卡，碳水化合物26.73克，蛋白质含量为2.93克，脂肪含量0.33克，膳食纤维总含量1.96克，钠总含量3.26毫克。</t>
    <phoneticPr fontId="3" type="noConversion"/>
  </si>
  <si>
    <t>国产蓝莓盒重129.80克，所含热量共计73.99千卡，碳水化合物18.82克，蛋白质含量为0.91克，脂肪含量0.39克，膳食纤维总含量3.12克，钠总含量1.30毫克。</t>
    <phoneticPr fontId="3" type="noConversion"/>
  </si>
  <si>
    <t>四个桃花李重180.80克，所含热量共计66.90千卡，碳水化合物15.55克，蛋白质含量为1.81克，脂肪含量0.18克，膳食纤维总含量1.99克，钠总含量3.62毫克。</t>
    <phoneticPr fontId="3" type="noConversion"/>
  </si>
  <si>
    <t>五个桃花李重201.10克，所含热量共计74.41千卡，碳水化合物17.29克，蛋白质含量为2.01克，脂肪含量0.20克，膳食纤维总含量2.21克，钠总含量4.02毫克。</t>
    <phoneticPr fontId="3" type="noConversion"/>
  </si>
  <si>
    <t>玉菇瓜果切重226.00克，所含热量共计386.46千卡，碳水化合物87.91克，蛋白质含量为7.23克，脂肪含量0.00克，膳食纤维总含量0.00克，钠总含量192.10毫克。</t>
    <phoneticPr fontId="3" type="noConversion"/>
  </si>
  <si>
    <t>两根水果小黄瓜重241.30克，所含热量共计33.78千卡，碳水化合物6.03克，蛋白质含量为2.41克，脂肪含量0.48克，膳食纤维总含量0.00克，钠总含量4.83毫克。</t>
    <phoneticPr fontId="3" type="noConversion"/>
  </si>
  <si>
    <t>蜜瓜红心火龙果果切重330.00克，所含热量共计138.60千卡，碳水化合物33.33克，蛋白质含量为2.64克，脂肪含量0.66克，膳食纤维总含量2.48克，钠总含量44.55毫克。</t>
    <phoneticPr fontId="3" type="noConversion"/>
  </si>
  <si>
    <t>红油麻辣沸腾鸡丁重291.00克，所含热量共计788.61千卡，碳水化合物17.75克，蛋白质含量为41.90克，脂肪含量62.57克，膳食纤维总含量6.11克，钠总含量1789.65毫克。</t>
    <phoneticPr fontId="3" type="noConversion"/>
  </si>
  <si>
    <t>肉沫煨粉丝重283.50克，所含热量共计450.77千卡，碳水化合物57.55克，蛋白质含量为11.06克，脂肪含量19.85克，膳食纤维总含量1.42克，钠总含量1329.62毫克。</t>
    <phoneticPr fontId="3" type="noConversion"/>
  </si>
  <si>
    <t>台式卤肉重288.80克，所含热量共计1114.77千卡，碳水化合物13.00克，蛋白质含量为36.97克，脂肪含量102.52克，膳食纤维总含量3.18克，钠总含量843.30毫克。</t>
    <phoneticPr fontId="3" type="noConversion"/>
  </si>
  <si>
    <t>绿豆甜汤重202.90克，所含热量共计75.07千卡，碳水化合物14.81克，蛋白质含量为3.86克，脂肪含量0.20克，膳食纤维总含量1.22克，钠总含量0.00毫克。</t>
    <phoneticPr fontId="3" type="noConversion"/>
  </si>
  <si>
    <t>汤达人日式豚骨拉面重130.00克，所含热量共计560.27千卡，碳水化合物65.39克，蛋白质含量为11.44克，脂肪含量28.08克，膳食纤维总含量0.00克，钠总含量2471.30毫克。</t>
    <phoneticPr fontId="3" type="noConversion"/>
  </si>
  <si>
    <t>加多宝凉茶植物饮料重500.00克，所含热量共计172.01千卡，碳水化合物42.50克，蛋白质含量为0.00克，脂肪含量0.00克，膳食纤维总含量0.00克，钠总含量0.00毫克。</t>
    <phoneticPr fontId="3" type="noConversion"/>
  </si>
  <si>
    <t>冰+芒果口味雪泥重75.00克，所含热量共计48.20千卡，碳水化合物11.85克，蛋白质含量为0.00克，脂肪含量0.00克，膳食纤维总含量0.00克，钠总含量33.75毫克。</t>
    <phoneticPr fontId="3" type="noConversion"/>
  </si>
  <si>
    <t>康师傅冰红茶重500.00克，所含热量共计197.09千卡，碳水化合物48.50克，蛋白质含量为0.00克，脂肪含量0.00克，膳食纤维总含量0.00克，钠总含量145.00毫克。</t>
    <phoneticPr fontId="3" type="noConversion"/>
  </si>
  <si>
    <t>盒马香水柠檬鸭屎香茶饮料重1000.00克，所含热量共计355.96千卡，碳水化合物85.00克，蛋白质含量为0.00克，脂肪含量0.00克，膳食纤维总含量0.00克，钠总含量0.00毫克。</t>
    <phoneticPr fontId="3" type="noConversion"/>
  </si>
  <si>
    <t>玉荷包荔枝重450.00克，所含热量共计319.50千卡，碳水化合物74.70克，蛋白质含量为4.05克，脂肪含量0.90克，膳食纤维总含量2.25克，钠总含量9.00毫克。</t>
    <phoneticPr fontId="3" type="noConversion"/>
  </si>
  <si>
    <t>泰国山竹重922.00克，所含热量共计663.84千卡，碳水化合物165.96克，蛋白质含量为3.69克，脂肪含量1.84克，膳食纤维总含量3.69克，钠总含量36.88毫克。</t>
    <phoneticPr fontId="3" type="noConversion"/>
  </si>
  <si>
    <t>西瓜鲜果切重475.60克，所含热量共计156.95千卡，碳水化合物39.00克，蛋白质含量为4.28克，脂肪含量0.48克，膳食纤维总含量2.85克，钠总含量4.76毫克。</t>
    <phoneticPr fontId="3" type="noConversion"/>
  </si>
  <si>
    <t>玫瑰红菠萝蜜肉重300.00克，所含热量共计315.00千卡，碳水化合物77.10克，蛋白质含量为0.60克，脂肪含量0.90克，膳食纤维总含量2.40克，钠总含量33.00毫克。</t>
    <phoneticPr fontId="3" type="noConversion"/>
  </si>
  <si>
    <t>哈哈藕重242.30克，所含热量共计113.88千卡，碳水化合物27.86克，蛋白质含量为2.91克，脂肪含量0.48克，膳食纤维总含量5.33克，钠总含量82.38毫克。</t>
    <phoneticPr fontId="3" type="noConversion"/>
  </si>
  <si>
    <t>胡萝卜重183.80克，所含热量共计58.82千卡，碳水化合物14.89克，蛋白质含量为1.84克，脂肪含量0.37克，膳食纤维总含量4.41克，钠总含量222.40毫克。</t>
    <phoneticPr fontId="3" type="noConversion"/>
  </si>
  <si>
    <t>茶叶蛋重69.00克，所含热量共计97.29千卡，碳水化合物1.52克，蛋白质含量为9.45克，脂肪含量6.28克，膳食纤维总含量0.00克，钠总含量306.36毫克。</t>
    <phoneticPr fontId="3" type="noConversion"/>
  </si>
  <si>
    <t>一根水果小黄瓜</t>
    <phoneticPr fontId="3" type="noConversion"/>
  </si>
  <si>
    <t xml:space="preserve">
一根水果小黄瓜重120.75克，所含热量共计16.91千卡，碳水化合物3.02克，蛋白质含量为1.21克，脂肪含量0.24克，膳食纤维总含量0.00克，钠总含量2.42毫克。</t>
    <phoneticPr fontId="3" type="noConversion"/>
  </si>
  <si>
    <t>雪泡芙</t>
    <phoneticPr fontId="3" type="noConversion"/>
  </si>
  <si>
    <t>雪泡芙重60.00克，所含热量共计190.64千卡，碳水化合物14.88克，蛋白质含量为2.28克，脂肪含量13.68克，膳食纤维总含量0.00克，钠总含量88.20毫克。</t>
    <phoneticPr fontId="3" type="noConversion"/>
  </si>
  <si>
    <t>一个翡翠蜜梨</t>
    <phoneticPr fontId="3" type="noConversion"/>
  </si>
  <si>
    <t>一个翡翠蜜梨重261.10克，所含热量共计133.16千卡，碳水化合物34.20克，蛋白质含量为0.78克，脂肪含量0.26克，膳食纤维总含量6.79克，钠总含量5.22毫克。</t>
    <phoneticPr fontId="3" type="noConversion"/>
  </si>
  <si>
    <t>全成绿豆沙</t>
    <phoneticPr fontId="3" type="noConversion"/>
  </si>
  <si>
    <t>八个葱香肉松面包</t>
    <phoneticPr fontId="3" type="noConversion"/>
  </si>
  <si>
    <t>一个葱香肉松面包</t>
    <phoneticPr fontId="3" type="noConversion"/>
  </si>
  <si>
    <t>全成绿豆沙重180.00克，所含热量共计67.08千卡，碳水化合物14.40克，蛋白质含量为2.16克，脂肪含量0.00克，膳食纤维总含量0.00克，钠总含量36.00毫克。</t>
    <phoneticPr fontId="3" type="noConversion"/>
  </si>
  <si>
    <t>八个葱香肉松面包重502.00克，所含热量共计1861.28千卡，碳水化合物267.57克，蛋白质含量为42.17克，脂肪含量68.27克，膳食纤维总含量0.00克，钠总含量1049.18毫克。</t>
    <phoneticPr fontId="3" type="noConversion"/>
  </si>
  <si>
    <t>一个葱香肉松面包重62.75克，所含热量共计232.66千卡，碳水化合物33.45克，蛋白质含量为5.27克，脂肪含量8.53克，膳食纤维总含量0.00克，钠总含量131.15毫克。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</si>
</sst>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4" x14ac:knownFonts="1">
    <font>
      <sz val="11"/>
      <name val="等线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00000000-0011-0000-FFFF-FFFF00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0"/>
  <sheetViews>
    <sheetView tabSelected="1" topLeftCell="A76" zoomScale="115" zoomScaleNormal="115" workbookViewId="0">
      <selection activeCell="B102" sqref="B102"/>
    </sheetView>
  </sheetViews>
  <sheetFormatPr defaultColWidth="8.6640625" defaultRowHeight="14" x14ac:dyDescent="0.3"/>
  <cols>
    <col min="1" max="1" width="9" style="2" bestFit="1" customWidth="1"/>
    <col min="2" max="2" width="38" style="2" bestFit="1" customWidth="1"/>
    <col min="3" max="3" width="8.08203125" style="2" bestFit="1" customWidth="1"/>
    <col min="4" max="4" width="15.25" style="2" bestFit="1" customWidth="1"/>
    <col min="5" max="5" width="19.33203125" style="2" bestFit="1" customWidth="1"/>
    <col min="6" max="6" width="15.25" style="2" bestFit="1" customWidth="1"/>
    <col min="7" max="7" width="13.08203125" style="2" bestFit="1" customWidth="1"/>
    <col min="8" max="8" width="17.33203125" style="2" bestFit="1" customWidth="1"/>
    <col min="9" max="10" width="13.08203125" style="2" bestFit="1" customWidth="1"/>
    <col min="11" max="11" width="17.33203125" style="2" bestFit="1" customWidth="1"/>
    <col min="12" max="12" width="13.08203125" style="2" bestFit="1" customWidth="1"/>
    <col min="13" max="13" width="11" style="2" bestFit="1" customWidth="1"/>
    <col min="14" max="14" width="15.25" style="2" bestFit="1" customWidth="1"/>
    <col min="15" max="15" width="11" style="2" bestFit="1" customWidth="1"/>
    <col min="16" max="16" width="151.1640625" style="2" bestFit="1" customWidth="1"/>
    <col min="17" max="17" width="12.33203125" style="2" bestFit="1" customWidth="1"/>
    <col min="18" max="16384" width="8.6640625" style="2"/>
  </cols>
  <sheetData>
    <row r="1" spans="1:16" x14ac:dyDescent="0.3">
      <c r="A1" s="1" t="s">
        <v>0</v>
      </c>
      <c r="B1" s="1" t="s">
        <v>359</v>
      </c>
      <c r="C1" s="1" t="s">
        <v>61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63</v>
      </c>
    </row>
    <row r="2" spans="1:16" x14ac:dyDescent="0.3">
      <c r="A2" s="5" t="s">
        <v>1</v>
      </c>
      <c r="B2" s="4" t="s">
        <v>46</v>
      </c>
      <c r="C2" s="3">
        <v>274</v>
      </c>
      <c r="D2" s="3">
        <f t="shared" ref="D2:D33" si="0">J2*C2/100</f>
        <v>230.16</v>
      </c>
      <c r="E2" s="3">
        <f t="shared" ref="E2:E33" si="1">K2*C2/100</f>
        <v>9.59</v>
      </c>
      <c r="F2" s="3">
        <f t="shared" ref="F2:F33" si="2">L2*C2/100</f>
        <v>12.878</v>
      </c>
      <c r="G2" s="3">
        <f t="shared" ref="G2:G33" si="3">M2*C2/100</f>
        <v>16.440000000000001</v>
      </c>
      <c r="H2" s="3">
        <f t="shared" ref="H2:H33" si="4">N2*C2/100</f>
        <v>1.6440000000000001</v>
      </c>
      <c r="I2" s="3">
        <f t="shared" ref="I2:I33" si="5">O2*C2/100</f>
        <v>805.56</v>
      </c>
      <c r="J2" s="3">
        <v>84</v>
      </c>
      <c r="K2" s="3">
        <v>3.5</v>
      </c>
      <c r="L2" s="3">
        <v>4.7</v>
      </c>
      <c r="M2" s="3">
        <v>6</v>
      </c>
      <c r="N2" s="3">
        <v>0.6</v>
      </c>
      <c r="O2" s="3">
        <v>294</v>
      </c>
      <c r="P2" s="3" t="s">
        <v>62</v>
      </c>
    </row>
    <row r="3" spans="1:16" x14ac:dyDescent="0.3">
      <c r="A3" s="5" t="s">
        <v>2</v>
      </c>
      <c r="B3" s="4" t="s">
        <v>47</v>
      </c>
      <c r="C3" s="3">
        <v>204</v>
      </c>
      <c r="D3" s="3">
        <f t="shared" si="0"/>
        <v>377.4</v>
      </c>
      <c r="E3" s="3">
        <f t="shared" si="1"/>
        <v>8.16</v>
      </c>
      <c r="F3" s="3">
        <f t="shared" si="2"/>
        <v>32.844000000000001</v>
      </c>
      <c r="G3" s="3">
        <f t="shared" si="3"/>
        <v>24.48</v>
      </c>
      <c r="H3" s="3">
        <f t="shared" si="4"/>
        <v>3.468</v>
      </c>
      <c r="I3" s="3">
        <f t="shared" si="5"/>
        <v>373.32</v>
      </c>
      <c r="J3" s="3">
        <v>185</v>
      </c>
      <c r="K3" s="3">
        <v>4</v>
      </c>
      <c r="L3" s="3">
        <v>16.100000000000001</v>
      </c>
      <c r="M3" s="3">
        <v>12</v>
      </c>
      <c r="N3" s="3">
        <v>1.7</v>
      </c>
      <c r="O3" s="3">
        <v>183</v>
      </c>
      <c r="P3" s="3" t="s">
        <v>64</v>
      </c>
    </row>
    <row r="4" spans="1:16" x14ac:dyDescent="0.3">
      <c r="A4" s="5" t="s">
        <v>3</v>
      </c>
      <c r="B4" s="4" t="s">
        <v>4</v>
      </c>
      <c r="C4" s="3">
        <v>196</v>
      </c>
      <c r="D4" s="3">
        <f t="shared" si="0"/>
        <v>482.16</v>
      </c>
      <c r="E4" s="3">
        <f t="shared" si="1"/>
        <v>4.9000000000000004</v>
      </c>
      <c r="F4" s="3">
        <f t="shared" si="2"/>
        <v>27.831999999999997</v>
      </c>
      <c r="G4" s="3">
        <f t="shared" si="3"/>
        <v>39.591999999999999</v>
      </c>
      <c r="H4" s="3">
        <f t="shared" si="4"/>
        <v>0.19600000000000001</v>
      </c>
      <c r="I4" s="3">
        <f t="shared" si="5"/>
        <v>1748.32</v>
      </c>
      <c r="J4" s="3">
        <v>246</v>
      </c>
      <c r="K4" s="3">
        <v>2.5</v>
      </c>
      <c r="L4" s="3">
        <v>14.2</v>
      </c>
      <c r="M4" s="3">
        <v>20.2</v>
      </c>
      <c r="N4" s="3">
        <v>0.1</v>
      </c>
      <c r="O4" s="3">
        <v>892</v>
      </c>
      <c r="P4" s="3" t="s">
        <v>65</v>
      </c>
    </row>
    <row r="5" spans="1:16" x14ac:dyDescent="0.3">
      <c r="A5" s="5" t="s">
        <v>5</v>
      </c>
      <c r="B5" s="4" t="s">
        <v>6</v>
      </c>
      <c r="C5" s="3">
        <v>154</v>
      </c>
      <c r="D5" s="3">
        <f t="shared" si="0"/>
        <v>249.48</v>
      </c>
      <c r="E5" s="3">
        <f t="shared" si="1"/>
        <v>17.248000000000001</v>
      </c>
      <c r="F5" s="3">
        <f t="shared" si="2"/>
        <v>12.936000000000002</v>
      </c>
      <c r="G5" s="3">
        <f t="shared" si="3"/>
        <v>14.783999999999999</v>
      </c>
      <c r="H5" s="3">
        <f t="shared" si="4"/>
        <v>1.54</v>
      </c>
      <c r="I5" s="3">
        <f t="shared" si="5"/>
        <v>853.16</v>
      </c>
      <c r="J5" s="3">
        <v>162</v>
      </c>
      <c r="K5" s="3">
        <v>11.2</v>
      </c>
      <c r="L5" s="3">
        <v>8.4</v>
      </c>
      <c r="M5" s="3">
        <v>9.6</v>
      </c>
      <c r="N5" s="3">
        <v>1</v>
      </c>
      <c r="O5" s="3">
        <v>554</v>
      </c>
      <c r="P5" s="3" t="s">
        <v>66</v>
      </c>
    </row>
    <row r="6" spans="1:16" x14ac:dyDescent="0.3">
      <c r="A6" s="5" t="s">
        <v>7</v>
      </c>
      <c r="B6" s="4" t="s">
        <v>8</v>
      </c>
      <c r="C6" s="3">
        <v>188</v>
      </c>
      <c r="D6" s="3">
        <f t="shared" si="0"/>
        <v>731.32</v>
      </c>
      <c r="E6" s="3">
        <f t="shared" si="1"/>
        <v>18.8</v>
      </c>
      <c r="F6" s="3">
        <f t="shared" si="2"/>
        <v>15.604000000000001</v>
      </c>
      <c r="G6" s="3">
        <f t="shared" si="3"/>
        <v>68.055999999999997</v>
      </c>
      <c r="H6" s="3">
        <f t="shared" si="4"/>
        <v>9.5879999999999992</v>
      </c>
      <c r="I6" s="3">
        <f t="shared" si="5"/>
        <v>1287.8</v>
      </c>
      <c r="J6" s="3">
        <v>389</v>
      </c>
      <c r="K6" s="3">
        <v>10</v>
      </c>
      <c r="L6" s="3">
        <v>8.3000000000000007</v>
      </c>
      <c r="M6" s="3">
        <v>36.200000000000003</v>
      </c>
      <c r="N6" s="3">
        <v>5.0999999999999996</v>
      </c>
      <c r="O6" s="3">
        <v>685</v>
      </c>
      <c r="P6" s="3" t="s">
        <v>67</v>
      </c>
    </row>
    <row r="7" spans="1:16" x14ac:dyDescent="0.3">
      <c r="A7" s="5" t="s">
        <v>9</v>
      </c>
      <c r="B7" s="4" t="s">
        <v>10</v>
      </c>
      <c r="C7" s="3">
        <v>176</v>
      </c>
      <c r="D7" s="3">
        <f t="shared" si="0"/>
        <v>84.48</v>
      </c>
      <c r="E7" s="3">
        <f t="shared" si="1"/>
        <v>4.9279999999999999</v>
      </c>
      <c r="F7" s="3">
        <f t="shared" si="2"/>
        <v>3.1680000000000001</v>
      </c>
      <c r="G7" s="3">
        <f t="shared" si="3"/>
        <v>6.3360000000000003</v>
      </c>
      <c r="H7" s="3">
        <f t="shared" si="4"/>
        <v>2.1120000000000001</v>
      </c>
      <c r="I7" s="3">
        <f t="shared" si="5"/>
        <v>475.2</v>
      </c>
      <c r="J7" s="3">
        <v>48</v>
      </c>
      <c r="K7" s="3">
        <v>2.8</v>
      </c>
      <c r="L7" s="3">
        <v>1.8</v>
      </c>
      <c r="M7" s="3">
        <v>3.6</v>
      </c>
      <c r="N7" s="3">
        <v>1.2</v>
      </c>
      <c r="O7" s="3">
        <v>270</v>
      </c>
      <c r="P7" s="3" t="s">
        <v>68</v>
      </c>
    </row>
    <row r="8" spans="1:16" x14ac:dyDescent="0.3">
      <c r="A8" s="5" t="s">
        <v>11</v>
      </c>
      <c r="B8" s="4" t="s">
        <v>17</v>
      </c>
      <c r="C8" s="3">
        <v>160</v>
      </c>
      <c r="D8" s="3">
        <f t="shared" si="0"/>
        <v>76.8</v>
      </c>
      <c r="E8" s="3">
        <f t="shared" si="1"/>
        <v>8.16</v>
      </c>
      <c r="F8" s="3">
        <f t="shared" si="2"/>
        <v>4.96</v>
      </c>
      <c r="G8" s="3">
        <f t="shared" si="3"/>
        <v>3.36</v>
      </c>
      <c r="H8" s="3">
        <f t="shared" si="4"/>
        <v>2.4</v>
      </c>
      <c r="I8" s="3">
        <f t="shared" si="5"/>
        <v>456</v>
      </c>
      <c r="J8" s="3">
        <v>48</v>
      </c>
      <c r="K8" s="3">
        <v>5.0999999999999996</v>
      </c>
      <c r="L8" s="3">
        <v>3.1</v>
      </c>
      <c r="M8" s="3">
        <v>2.1</v>
      </c>
      <c r="N8" s="3">
        <v>1.5</v>
      </c>
      <c r="O8" s="3">
        <v>285</v>
      </c>
      <c r="P8" s="3" t="s">
        <v>69</v>
      </c>
    </row>
    <row r="9" spans="1:16" x14ac:dyDescent="0.3">
      <c r="A9" s="5" t="s">
        <v>12</v>
      </c>
      <c r="B9" s="4" t="s">
        <v>18</v>
      </c>
      <c r="C9" s="3">
        <v>212</v>
      </c>
      <c r="D9" s="3">
        <f t="shared" si="0"/>
        <v>392.2</v>
      </c>
      <c r="E9" s="3">
        <f t="shared" si="1"/>
        <v>4.0279999999999996</v>
      </c>
      <c r="F9" s="3">
        <f t="shared" si="2"/>
        <v>39.432000000000002</v>
      </c>
      <c r="G9" s="3">
        <f t="shared" si="3"/>
        <v>24.38</v>
      </c>
      <c r="H9" s="3">
        <f t="shared" si="4"/>
        <v>0.6359999999999999</v>
      </c>
      <c r="I9" s="3">
        <f t="shared" si="5"/>
        <v>549.08000000000004</v>
      </c>
      <c r="J9" s="3">
        <v>185</v>
      </c>
      <c r="K9" s="3">
        <v>1.9</v>
      </c>
      <c r="L9" s="3">
        <v>18.600000000000001</v>
      </c>
      <c r="M9" s="3">
        <v>11.5</v>
      </c>
      <c r="N9" s="3">
        <v>0.3</v>
      </c>
      <c r="O9" s="3">
        <v>259</v>
      </c>
      <c r="P9" s="3" t="s">
        <v>70</v>
      </c>
    </row>
    <row r="10" spans="1:16" x14ac:dyDescent="0.3">
      <c r="A10" s="5" t="s">
        <v>13</v>
      </c>
      <c r="B10" s="4" t="s">
        <v>14</v>
      </c>
      <c r="C10" s="3">
        <v>194</v>
      </c>
      <c r="D10" s="3">
        <f t="shared" si="0"/>
        <v>211.46</v>
      </c>
      <c r="E10" s="3">
        <f t="shared" si="1"/>
        <v>9.1180000000000003</v>
      </c>
      <c r="F10" s="3">
        <f t="shared" si="2"/>
        <v>22.116</v>
      </c>
      <c r="G10" s="3">
        <f t="shared" si="3"/>
        <v>10.088000000000001</v>
      </c>
      <c r="H10" s="3">
        <f t="shared" si="4"/>
        <v>1.746</v>
      </c>
      <c r="I10" s="3">
        <f t="shared" si="5"/>
        <v>624.67999999999995</v>
      </c>
      <c r="J10" s="3">
        <v>109</v>
      </c>
      <c r="K10" s="3">
        <v>4.7</v>
      </c>
      <c r="L10" s="3">
        <v>11.4</v>
      </c>
      <c r="M10" s="3">
        <v>5.2</v>
      </c>
      <c r="N10" s="3">
        <v>0.9</v>
      </c>
      <c r="O10" s="3">
        <v>322</v>
      </c>
      <c r="P10" s="3" t="s">
        <v>71</v>
      </c>
    </row>
    <row r="11" spans="1:16" x14ac:dyDescent="0.3">
      <c r="A11" s="5" t="s">
        <v>15</v>
      </c>
      <c r="B11" s="4" t="s">
        <v>16</v>
      </c>
      <c r="C11" s="3">
        <v>220</v>
      </c>
      <c r="D11" s="3">
        <f t="shared" si="0"/>
        <v>644.6</v>
      </c>
      <c r="E11" s="3">
        <f t="shared" si="1"/>
        <v>10.56</v>
      </c>
      <c r="F11" s="3">
        <f t="shared" si="2"/>
        <v>32.119999999999997</v>
      </c>
      <c r="G11" s="3">
        <f t="shared" si="3"/>
        <v>52.8</v>
      </c>
      <c r="H11" s="3">
        <f t="shared" si="4"/>
        <v>0.66</v>
      </c>
      <c r="I11" s="3">
        <f t="shared" si="5"/>
        <v>684.2</v>
      </c>
      <c r="J11" s="3">
        <v>293</v>
      </c>
      <c r="K11" s="3">
        <v>4.8</v>
      </c>
      <c r="L11" s="3">
        <v>14.6</v>
      </c>
      <c r="M11" s="3">
        <v>24</v>
      </c>
      <c r="N11" s="3">
        <v>0.3</v>
      </c>
      <c r="O11" s="3">
        <v>311</v>
      </c>
      <c r="P11" s="3" t="s">
        <v>72</v>
      </c>
    </row>
    <row r="12" spans="1:16" x14ac:dyDescent="0.3">
      <c r="A12" s="5" t="s">
        <v>19</v>
      </c>
      <c r="B12" s="4" t="s">
        <v>45</v>
      </c>
      <c r="C12" s="3">
        <v>203.5</v>
      </c>
      <c r="D12" s="3">
        <f t="shared" si="0"/>
        <v>203.5</v>
      </c>
      <c r="E12" s="3">
        <f t="shared" si="1"/>
        <v>7.7329999999999997</v>
      </c>
      <c r="F12" s="3">
        <f t="shared" si="2"/>
        <v>14.448499999999999</v>
      </c>
      <c r="G12" s="3">
        <f t="shared" si="3"/>
        <v>13.024000000000001</v>
      </c>
      <c r="H12" s="3">
        <f t="shared" si="4"/>
        <v>1.8315000000000001</v>
      </c>
      <c r="I12" s="3">
        <f t="shared" si="5"/>
        <v>500.61</v>
      </c>
      <c r="J12" s="3">
        <v>100</v>
      </c>
      <c r="K12" s="3">
        <v>3.8</v>
      </c>
      <c r="L12" s="3">
        <v>7.1</v>
      </c>
      <c r="M12" s="3">
        <v>6.4</v>
      </c>
      <c r="N12" s="3">
        <v>0.9</v>
      </c>
      <c r="O12" s="3">
        <v>246</v>
      </c>
      <c r="P12" s="3" t="s">
        <v>73</v>
      </c>
    </row>
    <row r="13" spans="1:16" x14ac:dyDescent="0.3">
      <c r="A13" s="5" t="s">
        <v>20</v>
      </c>
      <c r="B13" s="4" t="s">
        <v>26</v>
      </c>
      <c r="C13" s="3">
        <v>208.4</v>
      </c>
      <c r="D13" s="3">
        <f t="shared" si="0"/>
        <v>325.10400000000004</v>
      </c>
      <c r="E13" s="3">
        <f t="shared" si="1"/>
        <v>9.3780000000000001</v>
      </c>
      <c r="F13" s="3">
        <f t="shared" si="2"/>
        <v>14.796399999999998</v>
      </c>
      <c r="G13" s="3">
        <f t="shared" si="3"/>
        <v>26.258400000000002</v>
      </c>
      <c r="H13" s="3">
        <f t="shared" si="4"/>
        <v>2.9175999999999997</v>
      </c>
      <c r="I13" s="3">
        <f t="shared" si="5"/>
        <v>1010.74</v>
      </c>
      <c r="J13" s="3">
        <v>156</v>
      </c>
      <c r="K13" s="3">
        <v>4.5</v>
      </c>
      <c r="L13" s="3">
        <v>7.1</v>
      </c>
      <c r="M13" s="3">
        <v>12.6</v>
      </c>
      <c r="N13" s="3">
        <v>1.4</v>
      </c>
      <c r="O13" s="3">
        <v>485</v>
      </c>
      <c r="P13" s="3" t="s">
        <v>74</v>
      </c>
    </row>
    <row r="14" spans="1:16" x14ac:dyDescent="0.3">
      <c r="A14" s="5" t="s">
        <v>21</v>
      </c>
      <c r="B14" s="4" t="s">
        <v>27</v>
      </c>
      <c r="C14" s="3">
        <v>171.5</v>
      </c>
      <c r="D14" s="3">
        <f t="shared" si="0"/>
        <v>205.8</v>
      </c>
      <c r="E14" s="3">
        <f t="shared" si="1"/>
        <v>20.58</v>
      </c>
      <c r="F14" s="3">
        <f t="shared" si="2"/>
        <v>15.435</v>
      </c>
      <c r="G14" s="3">
        <f t="shared" si="3"/>
        <v>6.86</v>
      </c>
      <c r="H14" s="3">
        <f t="shared" si="4"/>
        <v>3.43</v>
      </c>
      <c r="I14" s="3">
        <f t="shared" si="5"/>
        <v>343</v>
      </c>
      <c r="J14" s="3">
        <v>120</v>
      </c>
      <c r="K14" s="3">
        <v>12</v>
      </c>
      <c r="L14" s="3">
        <v>9</v>
      </c>
      <c r="M14" s="3">
        <v>4</v>
      </c>
      <c r="N14" s="3">
        <v>2</v>
      </c>
      <c r="O14" s="3">
        <v>200</v>
      </c>
      <c r="P14" s="3" t="s">
        <v>75</v>
      </c>
    </row>
    <row r="15" spans="1:16" x14ac:dyDescent="0.3">
      <c r="A15" s="5" t="s">
        <v>22</v>
      </c>
      <c r="B15" s="4" t="s">
        <v>46</v>
      </c>
      <c r="C15" s="3">
        <v>194.4</v>
      </c>
      <c r="D15" s="3">
        <f t="shared" si="0"/>
        <v>163.29599999999999</v>
      </c>
      <c r="E15" s="3">
        <f t="shared" si="1"/>
        <v>6.8039999999999994</v>
      </c>
      <c r="F15" s="3">
        <f t="shared" si="2"/>
        <v>9.1368000000000009</v>
      </c>
      <c r="G15" s="3">
        <f t="shared" si="3"/>
        <v>11.664000000000001</v>
      </c>
      <c r="H15" s="3">
        <f t="shared" si="4"/>
        <v>1.1664000000000001</v>
      </c>
      <c r="I15" s="3">
        <f t="shared" si="5"/>
        <v>571.53599999999994</v>
      </c>
      <c r="J15" s="3">
        <v>84</v>
      </c>
      <c r="K15" s="3">
        <v>3.5</v>
      </c>
      <c r="L15" s="3">
        <v>4.7</v>
      </c>
      <c r="M15" s="3">
        <v>6</v>
      </c>
      <c r="N15" s="3">
        <v>0.6</v>
      </c>
      <c r="O15" s="3">
        <v>294</v>
      </c>
      <c r="P15" s="3" t="s">
        <v>76</v>
      </c>
    </row>
    <row r="16" spans="1:16" x14ac:dyDescent="0.3">
      <c r="A16" s="5" t="s">
        <v>23</v>
      </c>
      <c r="B16" s="4" t="s">
        <v>28</v>
      </c>
      <c r="C16" s="3">
        <v>157.80000000000001</v>
      </c>
      <c r="D16" s="3">
        <f t="shared" si="0"/>
        <v>654.87000000000012</v>
      </c>
      <c r="E16" s="3">
        <f t="shared" si="1"/>
        <v>0.78900000000000003</v>
      </c>
      <c r="F16" s="3">
        <f t="shared" si="2"/>
        <v>16.726800000000001</v>
      </c>
      <c r="G16" s="3">
        <f t="shared" si="3"/>
        <v>64.382400000000004</v>
      </c>
      <c r="H16" s="3">
        <f t="shared" si="4"/>
        <v>0.15780000000000002</v>
      </c>
      <c r="I16" s="3">
        <f t="shared" si="5"/>
        <v>243.012</v>
      </c>
      <c r="J16" s="3">
        <v>415</v>
      </c>
      <c r="K16" s="3">
        <v>0.5</v>
      </c>
      <c r="L16" s="3">
        <v>10.6</v>
      </c>
      <c r="M16" s="3">
        <v>40.799999999999997</v>
      </c>
      <c r="N16" s="3">
        <v>0.1</v>
      </c>
      <c r="O16" s="3">
        <v>154</v>
      </c>
      <c r="P16" s="3" t="s">
        <v>77</v>
      </c>
    </row>
    <row r="17" spans="1:16" x14ac:dyDescent="0.3">
      <c r="A17" s="5" t="s">
        <v>24</v>
      </c>
      <c r="B17" s="4" t="s">
        <v>29</v>
      </c>
      <c r="C17" s="3">
        <v>162.6</v>
      </c>
      <c r="D17" s="3">
        <f t="shared" si="0"/>
        <v>408.12599999999998</v>
      </c>
      <c r="E17" s="3">
        <f t="shared" si="1"/>
        <v>14.796599999999998</v>
      </c>
      <c r="F17" s="3">
        <f t="shared" si="2"/>
        <v>9.4307999999999996</v>
      </c>
      <c r="G17" s="3">
        <f t="shared" si="3"/>
        <v>35.284199999999998</v>
      </c>
      <c r="H17" s="3">
        <f t="shared" si="4"/>
        <v>2.4389999999999996</v>
      </c>
      <c r="I17" s="3">
        <f t="shared" si="5"/>
        <v>710.56200000000001</v>
      </c>
      <c r="J17" s="3">
        <v>251</v>
      </c>
      <c r="K17" s="3">
        <v>9.1</v>
      </c>
      <c r="L17" s="3">
        <v>5.8</v>
      </c>
      <c r="M17" s="3">
        <v>21.7</v>
      </c>
      <c r="N17" s="3">
        <v>1.5</v>
      </c>
      <c r="O17" s="3">
        <v>437</v>
      </c>
      <c r="P17" s="3" t="s">
        <v>78</v>
      </c>
    </row>
    <row r="18" spans="1:16" x14ac:dyDescent="0.3">
      <c r="A18" s="5" t="s">
        <v>25</v>
      </c>
      <c r="B18" s="4" t="s">
        <v>30</v>
      </c>
      <c r="C18" s="3">
        <v>166.9</v>
      </c>
      <c r="D18" s="3">
        <f t="shared" si="0"/>
        <v>50.07</v>
      </c>
      <c r="E18" s="3">
        <f t="shared" si="1"/>
        <v>9.3463999999999992</v>
      </c>
      <c r="F18" s="3">
        <f t="shared" si="2"/>
        <v>3.3380000000000001</v>
      </c>
      <c r="G18" s="3">
        <f t="shared" si="3"/>
        <v>0.16690000000000002</v>
      </c>
      <c r="H18" s="3">
        <f t="shared" si="4"/>
        <v>1.0014000000000001</v>
      </c>
      <c r="I18" s="3">
        <f t="shared" si="5"/>
        <v>0</v>
      </c>
      <c r="J18" s="3">
        <v>30</v>
      </c>
      <c r="K18" s="3">
        <v>5.6</v>
      </c>
      <c r="L18" s="3">
        <v>2</v>
      </c>
      <c r="M18" s="3">
        <v>0.1</v>
      </c>
      <c r="N18" s="3">
        <v>0.6</v>
      </c>
      <c r="O18" s="3">
        <v>0</v>
      </c>
      <c r="P18" s="3" t="s">
        <v>79</v>
      </c>
    </row>
    <row r="19" spans="1:16" x14ac:dyDescent="0.3">
      <c r="A19" s="5" t="s">
        <v>31</v>
      </c>
      <c r="B19" s="4" t="s">
        <v>32</v>
      </c>
      <c r="C19" s="3">
        <v>179.3</v>
      </c>
      <c r="D19" s="3">
        <f t="shared" si="0"/>
        <v>389.08100000000007</v>
      </c>
      <c r="E19" s="3">
        <f t="shared" si="1"/>
        <v>10.2201</v>
      </c>
      <c r="F19" s="3">
        <f t="shared" si="2"/>
        <v>11.295900000000001</v>
      </c>
      <c r="G19" s="3">
        <f t="shared" si="3"/>
        <v>34.067</v>
      </c>
      <c r="H19" s="3">
        <f t="shared" si="4"/>
        <v>1.9723000000000002</v>
      </c>
      <c r="I19" s="3">
        <f t="shared" si="5"/>
        <v>51.997000000000007</v>
      </c>
      <c r="J19" s="3">
        <v>217</v>
      </c>
      <c r="K19" s="3">
        <v>5.7</v>
      </c>
      <c r="L19" s="3">
        <v>6.3</v>
      </c>
      <c r="M19" s="3">
        <v>19</v>
      </c>
      <c r="N19" s="3">
        <v>1.1000000000000001</v>
      </c>
      <c r="O19" s="3">
        <v>29</v>
      </c>
      <c r="P19" s="3" t="s">
        <v>80</v>
      </c>
    </row>
    <row r="20" spans="1:16" x14ac:dyDescent="0.3">
      <c r="A20" s="5" t="s">
        <v>48</v>
      </c>
      <c r="B20" s="4" t="s">
        <v>56</v>
      </c>
      <c r="C20" s="3">
        <v>150.19999999999999</v>
      </c>
      <c r="D20" s="3">
        <f t="shared" si="0"/>
        <v>64.585999999999999</v>
      </c>
      <c r="E20" s="3">
        <f t="shared" si="1"/>
        <v>9.4625999999999983</v>
      </c>
      <c r="F20" s="3">
        <f t="shared" si="2"/>
        <v>2.1027999999999998</v>
      </c>
      <c r="G20" s="3">
        <f t="shared" si="3"/>
        <v>3.0039999999999996</v>
      </c>
      <c r="H20" s="3">
        <f t="shared" si="4"/>
        <v>0</v>
      </c>
      <c r="I20" s="3">
        <f t="shared" si="5"/>
        <v>7.51</v>
      </c>
      <c r="J20" s="3">
        <v>43</v>
      </c>
      <c r="K20" s="3">
        <v>6.3</v>
      </c>
      <c r="L20" s="3">
        <v>1.4</v>
      </c>
      <c r="M20" s="3">
        <v>2</v>
      </c>
      <c r="N20" s="3">
        <v>0</v>
      </c>
      <c r="O20" s="3">
        <v>5</v>
      </c>
      <c r="P20" s="3" t="s">
        <v>81</v>
      </c>
    </row>
    <row r="21" spans="1:16" x14ac:dyDescent="0.3">
      <c r="A21" s="5" t="s">
        <v>49</v>
      </c>
      <c r="B21" s="4" t="s">
        <v>57</v>
      </c>
      <c r="C21" s="3">
        <v>154.4</v>
      </c>
      <c r="D21" s="3">
        <f t="shared" si="0"/>
        <v>236.232</v>
      </c>
      <c r="E21" s="3">
        <f t="shared" si="1"/>
        <v>5.0952000000000002</v>
      </c>
      <c r="F21" s="3">
        <f t="shared" si="2"/>
        <v>27.328800000000001</v>
      </c>
      <c r="G21" s="3">
        <f t="shared" si="3"/>
        <v>12.1976</v>
      </c>
      <c r="H21" s="3">
        <f t="shared" si="4"/>
        <v>2.3160000000000003</v>
      </c>
      <c r="I21" s="3">
        <f t="shared" si="5"/>
        <v>676.27199999999993</v>
      </c>
      <c r="J21" s="3">
        <v>153</v>
      </c>
      <c r="K21" s="3">
        <v>3.3</v>
      </c>
      <c r="L21" s="3">
        <v>17.7</v>
      </c>
      <c r="M21" s="3">
        <v>7.9</v>
      </c>
      <c r="N21" s="3">
        <v>1.5</v>
      </c>
      <c r="O21" s="3">
        <v>438</v>
      </c>
      <c r="P21" s="3" t="s">
        <v>82</v>
      </c>
    </row>
    <row r="22" spans="1:16" x14ac:dyDescent="0.3">
      <c r="A22" s="5" t="s">
        <v>50</v>
      </c>
      <c r="B22" s="4" t="s">
        <v>58</v>
      </c>
      <c r="C22" s="3">
        <v>170.6</v>
      </c>
      <c r="D22" s="3">
        <f t="shared" si="0"/>
        <v>996.30399999999997</v>
      </c>
      <c r="E22" s="3">
        <f t="shared" si="1"/>
        <v>26.101799999999997</v>
      </c>
      <c r="F22" s="3">
        <f t="shared" si="2"/>
        <v>37.531999999999996</v>
      </c>
      <c r="G22" s="3">
        <f t="shared" si="3"/>
        <v>82.399799999999999</v>
      </c>
      <c r="H22" s="3">
        <f t="shared" si="4"/>
        <v>0</v>
      </c>
      <c r="I22" s="3">
        <f t="shared" si="5"/>
        <v>2422.52</v>
      </c>
      <c r="J22" s="3">
        <v>584</v>
      </c>
      <c r="K22" s="3">
        <v>15.3</v>
      </c>
      <c r="L22" s="3">
        <v>22</v>
      </c>
      <c r="M22" s="3">
        <v>48.3</v>
      </c>
      <c r="N22" s="3">
        <v>0</v>
      </c>
      <c r="O22" s="3">
        <v>1420</v>
      </c>
      <c r="P22" s="3" t="s">
        <v>83</v>
      </c>
    </row>
    <row r="23" spans="1:16" x14ac:dyDescent="0.3">
      <c r="A23" s="5" t="s">
        <v>51</v>
      </c>
      <c r="B23" s="4" t="s">
        <v>59</v>
      </c>
      <c r="C23" s="3">
        <v>210.8</v>
      </c>
      <c r="D23" s="3">
        <f t="shared" si="0"/>
        <v>179.18</v>
      </c>
      <c r="E23" s="3">
        <f t="shared" si="1"/>
        <v>6.3240000000000007</v>
      </c>
      <c r="F23" s="3">
        <f t="shared" si="2"/>
        <v>27.404</v>
      </c>
      <c r="G23" s="3">
        <f t="shared" si="3"/>
        <v>4.2160000000000002</v>
      </c>
      <c r="H23" s="3">
        <f t="shared" si="4"/>
        <v>2.1080000000000001</v>
      </c>
      <c r="I23" s="3">
        <f t="shared" si="5"/>
        <v>527</v>
      </c>
      <c r="J23" s="3">
        <v>85</v>
      </c>
      <c r="K23" s="3">
        <v>3</v>
      </c>
      <c r="L23" s="3">
        <v>13</v>
      </c>
      <c r="M23" s="3">
        <v>2</v>
      </c>
      <c r="N23" s="3">
        <v>1</v>
      </c>
      <c r="O23" s="3">
        <v>250</v>
      </c>
      <c r="P23" s="3" t="s">
        <v>84</v>
      </c>
    </row>
    <row r="24" spans="1:16" x14ac:dyDescent="0.3">
      <c r="A24" s="5" t="s">
        <v>52</v>
      </c>
      <c r="B24" s="4" t="s">
        <v>60</v>
      </c>
      <c r="C24" s="3">
        <v>208.8</v>
      </c>
      <c r="D24" s="3">
        <f t="shared" si="0"/>
        <v>286.05600000000004</v>
      </c>
      <c r="E24" s="3">
        <f t="shared" si="1"/>
        <v>30.902400000000004</v>
      </c>
      <c r="F24" s="3">
        <f t="shared" si="2"/>
        <v>5.22</v>
      </c>
      <c r="G24" s="3">
        <f t="shared" si="3"/>
        <v>15.8688</v>
      </c>
      <c r="H24" s="3">
        <f t="shared" si="4"/>
        <v>1.044</v>
      </c>
      <c r="I24" s="3">
        <f t="shared" si="5"/>
        <v>831.02400000000011</v>
      </c>
      <c r="J24" s="3">
        <v>137</v>
      </c>
      <c r="K24" s="3">
        <v>14.8</v>
      </c>
      <c r="L24" s="3">
        <v>2.5</v>
      </c>
      <c r="M24" s="3">
        <v>7.6</v>
      </c>
      <c r="N24" s="3">
        <v>0.5</v>
      </c>
      <c r="O24" s="3">
        <v>398</v>
      </c>
      <c r="P24" s="3" t="s">
        <v>85</v>
      </c>
    </row>
    <row r="25" spans="1:16" x14ac:dyDescent="0.3">
      <c r="A25" s="5" t="s">
        <v>53</v>
      </c>
      <c r="B25" s="4" t="s">
        <v>105</v>
      </c>
      <c r="C25" s="3">
        <v>177.3</v>
      </c>
      <c r="D25" s="3">
        <f t="shared" si="0"/>
        <v>241.12800000000004</v>
      </c>
      <c r="E25" s="3">
        <f t="shared" si="1"/>
        <v>3.9006000000000007</v>
      </c>
      <c r="F25" s="3">
        <f t="shared" si="2"/>
        <v>11.5245</v>
      </c>
      <c r="G25" s="3">
        <f t="shared" si="3"/>
        <v>20.212200000000003</v>
      </c>
      <c r="H25" s="3">
        <f t="shared" si="4"/>
        <v>0.70920000000000005</v>
      </c>
      <c r="I25" s="3">
        <f t="shared" si="5"/>
        <v>421.97399999999999</v>
      </c>
      <c r="J25" s="3">
        <v>136</v>
      </c>
      <c r="K25" s="3">
        <v>2.2000000000000002</v>
      </c>
      <c r="L25" s="3">
        <v>6.5</v>
      </c>
      <c r="M25" s="3">
        <v>11.4</v>
      </c>
      <c r="N25" s="3">
        <v>0.4</v>
      </c>
      <c r="O25" s="3">
        <v>238</v>
      </c>
      <c r="P25" s="3" t="s">
        <v>115</v>
      </c>
    </row>
    <row r="26" spans="1:16" x14ac:dyDescent="0.3">
      <c r="A26" s="5" t="s">
        <v>54</v>
      </c>
      <c r="B26" s="4" t="s">
        <v>106</v>
      </c>
      <c r="C26" s="3">
        <v>167.9</v>
      </c>
      <c r="D26" s="3">
        <f t="shared" si="0"/>
        <v>354.26900000000001</v>
      </c>
      <c r="E26" s="3">
        <f t="shared" si="1"/>
        <v>12.760399999999999</v>
      </c>
      <c r="F26" s="3">
        <f t="shared" si="2"/>
        <v>24.513400000000001</v>
      </c>
      <c r="G26" s="3">
        <f t="shared" si="3"/>
        <v>22.834400000000002</v>
      </c>
      <c r="H26" s="3">
        <f t="shared" si="4"/>
        <v>1.3432000000000002</v>
      </c>
      <c r="I26" s="3">
        <f t="shared" si="5"/>
        <v>562.46500000000003</v>
      </c>
      <c r="J26" s="3">
        <v>211</v>
      </c>
      <c r="K26" s="3">
        <v>7.6</v>
      </c>
      <c r="L26" s="3">
        <v>14.6</v>
      </c>
      <c r="M26" s="3">
        <v>13.6</v>
      </c>
      <c r="N26" s="3">
        <v>0.8</v>
      </c>
      <c r="O26" s="3">
        <v>335</v>
      </c>
      <c r="P26" s="3" t="s">
        <v>116</v>
      </c>
    </row>
    <row r="27" spans="1:16" x14ac:dyDescent="0.3">
      <c r="A27" s="5" t="s">
        <v>86</v>
      </c>
      <c r="B27" s="4" t="s">
        <v>107</v>
      </c>
      <c r="C27" s="3">
        <v>195.3</v>
      </c>
      <c r="D27" s="3">
        <f t="shared" si="0"/>
        <v>310.52699999999999</v>
      </c>
      <c r="E27" s="3">
        <f t="shared" si="1"/>
        <v>4.6872000000000007</v>
      </c>
      <c r="F27" s="3">
        <f t="shared" si="2"/>
        <v>15.624000000000001</v>
      </c>
      <c r="G27" s="3">
        <f t="shared" si="3"/>
        <v>25.974900000000002</v>
      </c>
      <c r="H27" s="3">
        <f t="shared" si="4"/>
        <v>0.97650000000000003</v>
      </c>
      <c r="I27" s="3">
        <f t="shared" si="5"/>
        <v>394.50600000000009</v>
      </c>
      <c r="J27" s="3">
        <v>159</v>
      </c>
      <c r="K27" s="3">
        <v>2.4</v>
      </c>
      <c r="L27" s="3">
        <v>8</v>
      </c>
      <c r="M27" s="3">
        <v>13.3</v>
      </c>
      <c r="N27" s="3">
        <v>0.5</v>
      </c>
      <c r="O27" s="3">
        <v>202</v>
      </c>
      <c r="P27" s="3" t="s">
        <v>117</v>
      </c>
    </row>
    <row r="28" spans="1:16" x14ac:dyDescent="0.3">
      <c r="A28" s="5" t="s">
        <v>87</v>
      </c>
      <c r="B28" s="4" t="s">
        <v>99</v>
      </c>
      <c r="C28" s="3">
        <v>210.7</v>
      </c>
      <c r="D28" s="3">
        <f t="shared" si="0"/>
        <v>54.781999999999996</v>
      </c>
      <c r="E28" s="3">
        <f t="shared" si="1"/>
        <v>6.5316999999999998</v>
      </c>
      <c r="F28" s="3">
        <f t="shared" si="2"/>
        <v>2.5283999999999995</v>
      </c>
      <c r="G28" s="3">
        <f t="shared" si="3"/>
        <v>2.3177000000000003</v>
      </c>
      <c r="H28" s="3">
        <f t="shared" si="4"/>
        <v>1.0534999999999999</v>
      </c>
      <c r="I28" s="3">
        <f t="shared" si="5"/>
        <v>324.47800000000001</v>
      </c>
      <c r="J28" s="3">
        <v>26</v>
      </c>
      <c r="K28" s="3">
        <v>3.1</v>
      </c>
      <c r="L28" s="3">
        <v>1.2</v>
      </c>
      <c r="M28" s="3">
        <v>1.1000000000000001</v>
      </c>
      <c r="N28" s="3">
        <v>0.5</v>
      </c>
      <c r="O28" s="3">
        <v>154</v>
      </c>
      <c r="P28" s="3" t="s">
        <v>118</v>
      </c>
    </row>
    <row r="29" spans="1:16" x14ac:dyDescent="0.3">
      <c r="A29" s="5" t="s">
        <v>88</v>
      </c>
      <c r="B29" s="4" t="s">
        <v>100</v>
      </c>
      <c r="C29" s="3">
        <v>167.4</v>
      </c>
      <c r="D29" s="3">
        <f t="shared" si="0"/>
        <v>125.55</v>
      </c>
      <c r="E29" s="3">
        <f t="shared" si="1"/>
        <v>22.431600000000003</v>
      </c>
      <c r="F29" s="3">
        <f t="shared" si="2"/>
        <v>3.3480000000000003</v>
      </c>
      <c r="G29" s="3">
        <f t="shared" si="3"/>
        <v>3.1806000000000001</v>
      </c>
      <c r="H29" s="3">
        <f t="shared" si="4"/>
        <v>2.5110000000000001</v>
      </c>
      <c r="I29" s="3">
        <f t="shared" si="5"/>
        <v>438.58800000000002</v>
      </c>
      <c r="J29" s="3">
        <v>75</v>
      </c>
      <c r="K29" s="3">
        <v>13.4</v>
      </c>
      <c r="L29" s="3">
        <v>2</v>
      </c>
      <c r="M29" s="3">
        <v>1.9</v>
      </c>
      <c r="N29" s="3">
        <v>1.5</v>
      </c>
      <c r="O29" s="3">
        <v>262</v>
      </c>
      <c r="P29" s="3" t="s">
        <v>119</v>
      </c>
    </row>
    <row r="30" spans="1:16" x14ac:dyDescent="0.3">
      <c r="A30" s="5" t="s">
        <v>89</v>
      </c>
      <c r="B30" s="4" t="s">
        <v>108</v>
      </c>
      <c r="C30" s="3">
        <v>359.9</v>
      </c>
      <c r="D30" s="3">
        <f t="shared" si="0"/>
        <v>1032.9129999999998</v>
      </c>
      <c r="E30" s="3">
        <f t="shared" si="1"/>
        <v>10.437099999999997</v>
      </c>
      <c r="F30" s="3">
        <f t="shared" si="2"/>
        <v>53.265199999999993</v>
      </c>
      <c r="G30" s="3">
        <f t="shared" si="3"/>
        <v>86.375999999999991</v>
      </c>
      <c r="H30" s="3">
        <f t="shared" si="4"/>
        <v>0.3599</v>
      </c>
      <c r="I30" s="3">
        <f t="shared" si="5"/>
        <v>1032.9129999999998</v>
      </c>
      <c r="J30" s="3">
        <v>287</v>
      </c>
      <c r="K30" s="3">
        <v>2.9</v>
      </c>
      <c r="L30" s="3">
        <v>14.8</v>
      </c>
      <c r="M30" s="3">
        <v>24</v>
      </c>
      <c r="N30" s="3">
        <v>0.1</v>
      </c>
      <c r="O30" s="3">
        <v>287</v>
      </c>
      <c r="P30" s="3" t="s">
        <v>120</v>
      </c>
    </row>
    <row r="31" spans="1:16" x14ac:dyDescent="0.3">
      <c r="A31" s="5" t="s">
        <v>55</v>
      </c>
      <c r="B31" s="4" t="s">
        <v>109</v>
      </c>
      <c r="C31" s="3">
        <v>431.9</v>
      </c>
      <c r="D31" s="3">
        <f t="shared" si="0"/>
        <v>663.70072999999991</v>
      </c>
      <c r="E31" s="3">
        <f t="shared" si="1"/>
        <v>27.209699999999998</v>
      </c>
      <c r="F31" s="3">
        <f t="shared" si="2"/>
        <v>52.56223</v>
      </c>
      <c r="G31" s="3">
        <f t="shared" si="3"/>
        <v>39.302899999999994</v>
      </c>
      <c r="H31" s="3">
        <f t="shared" si="4"/>
        <v>4.6213299999999995</v>
      </c>
      <c r="I31" s="3">
        <f t="shared" si="5"/>
        <v>3044.895</v>
      </c>
      <c r="J31" s="3">
        <v>153.66999999999999</v>
      </c>
      <c r="K31" s="3">
        <v>6.3</v>
      </c>
      <c r="L31" s="3">
        <v>12.17</v>
      </c>
      <c r="M31" s="3">
        <v>9.1</v>
      </c>
      <c r="N31" s="3">
        <v>1.07</v>
      </c>
      <c r="O31" s="3">
        <v>705</v>
      </c>
      <c r="P31" s="3" t="s">
        <v>121</v>
      </c>
    </row>
    <row r="32" spans="1:16" x14ac:dyDescent="0.3">
      <c r="A32" s="5" t="s">
        <v>90</v>
      </c>
      <c r="B32" s="4" t="s">
        <v>110</v>
      </c>
      <c r="C32" s="3">
        <v>368.1</v>
      </c>
      <c r="D32" s="3">
        <f t="shared" si="0"/>
        <v>714.11400000000003</v>
      </c>
      <c r="E32" s="3">
        <f t="shared" si="1"/>
        <v>14.355900000000002</v>
      </c>
      <c r="F32" s="3">
        <f t="shared" si="2"/>
        <v>23.558400000000002</v>
      </c>
      <c r="G32" s="3">
        <f t="shared" si="3"/>
        <v>63.681300000000007</v>
      </c>
      <c r="H32" s="3">
        <f t="shared" si="4"/>
        <v>4.049100000000001</v>
      </c>
      <c r="I32" s="3">
        <f t="shared" si="5"/>
        <v>1744.7940000000003</v>
      </c>
      <c r="J32" s="3">
        <v>194</v>
      </c>
      <c r="K32" s="3">
        <v>3.9</v>
      </c>
      <c r="L32" s="3">
        <v>6.4</v>
      </c>
      <c r="M32" s="3">
        <v>17.3</v>
      </c>
      <c r="N32" s="3">
        <v>1.1000000000000001</v>
      </c>
      <c r="O32" s="3">
        <v>474</v>
      </c>
      <c r="P32" s="3" t="s">
        <v>122</v>
      </c>
    </row>
    <row r="33" spans="1:16" x14ac:dyDescent="0.3">
      <c r="A33" s="5" t="s">
        <v>91</v>
      </c>
      <c r="B33" s="4" t="s">
        <v>101</v>
      </c>
      <c r="C33" s="3">
        <v>330.7</v>
      </c>
      <c r="D33" s="3">
        <f t="shared" si="0"/>
        <v>284.40199999999999</v>
      </c>
      <c r="E33" s="3">
        <f t="shared" si="1"/>
        <v>50.266399999999997</v>
      </c>
      <c r="F33" s="3">
        <f t="shared" si="2"/>
        <v>8.2675000000000001</v>
      </c>
      <c r="G33" s="3">
        <f t="shared" si="3"/>
        <v>7.2754000000000012</v>
      </c>
      <c r="H33" s="3">
        <f t="shared" si="4"/>
        <v>6.9447000000000001</v>
      </c>
      <c r="I33" s="3">
        <f t="shared" si="5"/>
        <v>681.24199999999996</v>
      </c>
      <c r="J33" s="3">
        <v>86</v>
      </c>
      <c r="K33" s="3">
        <v>15.2</v>
      </c>
      <c r="L33" s="3">
        <v>2.5</v>
      </c>
      <c r="M33" s="3">
        <v>2.2000000000000002</v>
      </c>
      <c r="N33" s="3">
        <v>2.1</v>
      </c>
      <c r="O33" s="3">
        <v>206</v>
      </c>
      <c r="P33" s="3" t="s">
        <v>123</v>
      </c>
    </row>
    <row r="34" spans="1:16" x14ac:dyDescent="0.3">
      <c r="A34" s="5" t="s">
        <v>92</v>
      </c>
      <c r="B34" s="4" t="s">
        <v>102</v>
      </c>
      <c r="C34" s="3">
        <v>163.30000000000001</v>
      </c>
      <c r="D34" s="3">
        <f t="shared" ref="D34:D56" si="6">J34*C34/100</f>
        <v>351.09500000000003</v>
      </c>
      <c r="E34" s="3">
        <f t="shared" ref="E34:E56" si="7">K34*C34/100</f>
        <v>15.186900000000003</v>
      </c>
      <c r="F34" s="3">
        <f t="shared" ref="F34:F56" si="8">L34*C34/100</f>
        <v>46.540500000000002</v>
      </c>
      <c r="G34" s="3">
        <f t="shared" ref="G34:G56" si="9">M34*C34/100</f>
        <v>11.431000000000001</v>
      </c>
      <c r="H34" s="3">
        <f t="shared" ref="H34:H56" si="10">N34*C34/100</f>
        <v>0</v>
      </c>
      <c r="I34" s="3">
        <f t="shared" ref="I34:I56" si="11">O34*C34/100</f>
        <v>1533.3870000000002</v>
      </c>
      <c r="J34" s="3">
        <v>215</v>
      </c>
      <c r="K34" s="3">
        <v>9.3000000000000007</v>
      </c>
      <c r="L34" s="3">
        <v>28.5</v>
      </c>
      <c r="M34" s="3">
        <v>7</v>
      </c>
      <c r="N34" s="3">
        <v>0</v>
      </c>
      <c r="O34" s="3">
        <v>939</v>
      </c>
      <c r="P34" s="3" t="s">
        <v>124</v>
      </c>
    </row>
    <row r="35" spans="1:16" x14ac:dyDescent="0.3">
      <c r="A35" s="5" t="s">
        <v>93</v>
      </c>
      <c r="B35" s="4" t="s">
        <v>103</v>
      </c>
      <c r="C35" s="3">
        <v>428.5</v>
      </c>
      <c r="D35" s="3">
        <f t="shared" si="6"/>
        <v>492.77499999999998</v>
      </c>
      <c r="E35" s="3">
        <f t="shared" si="7"/>
        <v>29.137999999999998</v>
      </c>
      <c r="F35" s="3">
        <f t="shared" si="8"/>
        <v>43.707000000000001</v>
      </c>
      <c r="G35" s="3">
        <f t="shared" si="9"/>
        <v>22.710499999999996</v>
      </c>
      <c r="H35" s="3">
        <f t="shared" si="10"/>
        <v>1.714</v>
      </c>
      <c r="I35" s="3">
        <f t="shared" si="11"/>
        <v>1636.87</v>
      </c>
      <c r="J35" s="3">
        <v>115</v>
      </c>
      <c r="K35" s="3">
        <v>6.8</v>
      </c>
      <c r="L35" s="3">
        <v>10.199999999999999</v>
      </c>
      <c r="M35" s="3">
        <v>5.3</v>
      </c>
      <c r="N35" s="3">
        <v>0.4</v>
      </c>
      <c r="O35" s="3">
        <v>382</v>
      </c>
      <c r="P35" s="3" t="s">
        <v>125</v>
      </c>
    </row>
    <row r="36" spans="1:16" x14ac:dyDescent="0.3">
      <c r="A36" s="5" t="s">
        <v>94</v>
      </c>
      <c r="B36" s="4" t="s">
        <v>111</v>
      </c>
      <c r="C36" s="3">
        <v>441.8</v>
      </c>
      <c r="D36" s="3">
        <f t="shared" si="6"/>
        <v>229.73600000000002</v>
      </c>
      <c r="E36" s="3">
        <f t="shared" si="7"/>
        <v>31.8096</v>
      </c>
      <c r="F36" s="3">
        <f t="shared" si="8"/>
        <v>9.7196000000000016</v>
      </c>
      <c r="G36" s="3">
        <f t="shared" si="9"/>
        <v>11.045</v>
      </c>
      <c r="H36" s="3">
        <f t="shared" si="10"/>
        <v>1.7672000000000003</v>
      </c>
      <c r="I36" s="3">
        <f t="shared" si="11"/>
        <v>1488.866</v>
      </c>
      <c r="J36" s="3">
        <v>52</v>
      </c>
      <c r="K36" s="3">
        <v>7.2</v>
      </c>
      <c r="L36" s="3">
        <v>2.2000000000000002</v>
      </c>
      <c r="M36" s="2">
        <v>2.5</v>
      </c>
      <c r="N36" s="3">
        <v>0.4</v>
      </c>
      <c r="O36" s="3">
        <v>337</v>
      </c>
      <c r="P36" s="3" t="s">
        <v>126</v>
      </c>
    </row>
    <row r="37" spans="1:16" x14ac:dyDescent="0.3">
      <c r="A37" s="5" t="s">
        <v>95</v>
      </c>
      <c r="B37" s="4" t="s">
        <v>104</v>
      </c>
      <c r="C37" s="3">
        <v>486</v>
      </c>
      <c r="D37" s="3">
        <f t="shared" si="6"/>
        <v>622.08000000000004</v>
      </c>
      <c r="E37" s="3">
        <f t="shared" si="7"/>
        <v>44.225999999999992</v>
      </c>
      <c r="F37" s="3">
        <f t="shared" si="8"/>
        <v>44.080200000000005</v>
      </c>
      <c r="G37" s="3">
        <f t="shared" si="9"/>
        <v>33.533999999999999</v>
      </c>
      <c r="H37" s="3">
        <f t="shared" si="10"/>
        <v>17.350200000000001</v>
      </c>
      <c r="I37" s="3">
        <f t="shared" si="11"/>
        <v>3128.2361999999998</v>
      </c>
      <c r="J37" s="3">
        <v>128</v>
      </c>
      <c r="K37" s="3">
        <v>9.1</v>
      </c>
      <c r="L37" s="3">
        <v>9.07</v>
      </c>
      <c r="M37" s="3">
        <v>6.9</v>
      </c>
      <c r="N37" s="3">
        <v>3.57</v>
      </c>
      <c r="O37" s="3">
        <v>643.66999999999996</v>
      </c>
      <c r="P37" s="3" t="s">
        <v>127</v>
      </c>
    </row>
    <row r="38" spans="1:16" x14ac:dyDescent="0.3">
      <c r="A38" s="5" t="s">
        <v>96</v>
      </c>
      <c r="B38" s="4" t="s">
        <v>112</v>
      </c>
      <c r="C38" s="3">
        <v>392.1</v>
      </c>
      <c r="D38" s="3">
        <f t="shared" si="6"/>
        <v>160.761</v>
      </c>
      <c r="E38" s="3">
        <f t="shared" si="7"/>
        <v>18.820799999999998</v>
      </c>
      <c r="F38" s="3">
        <f t="shared" si="8"/>
        <v>2.3525999999999998</v>
      </c>
      <c r="G38" s="3">
        <f t="shared" si="9"/>
        <v>8.2341000000000015</v>
      </c>
      <c r="H38" s="3">
        <f t="shared" si="10"/>
        <v>0</v>
      </c>
      <c r="I38" s="3">
        <f t="shared" si="11"/>
        <v>4705.2</v>
      </c>
      <c r="J38" s="3">
        <v>41</v>
      </c>
      <c r="K38" s="2">
        <v>4.8</v>
      </c>
      <c r="L38" s="3">
        <v>0.6</v>
      </c>
      <c r="M38" s="3">
        <v>2.1</v>
      </c>
      <c r="N38" s="3">
        <v>0</v>
      </c>
      <c r="O38" s="3">
        <v>1200</v>
      </c>
      <c r="P38" s="3" t="s">
        <v>128</v>
      </c>
    </row>
    <row r="39" spans="1:16" x14ac:dyDescent="0.3">
      <c r="A39" s="5" t="s">
        <v>97</v>
      </c>
      <c r="B39" s="4" t="s">
        <v>113</v>
      </c>
      <c r="C39" s="3">
        <v>472.7</v>
      </c>
      <c r="D39" s="3">
        <f t="shared" si="6"/>
        <v>813.04399999999998</v>
      </c>
      <c r="E39" s="3">
        <f t="shared" si="7"/>
        <v>47.27</v>
      </c>
      <c r="F39" s="3">
        <f t="shared" si="8"/>
        <v>55.778600000000004</v>
      </c>
      <c r="G39" s="3">
        <f t="shared" si="9"/>
        <v>43.488399999999992</v>
      </c>
      <c r="H39" s="3">
        <f t="shared" si="10"/>
        <v>0.47270000000000001</v>
      </c>
      <c r="I39" s="3">
        <f t="shared" si="11"/>
        <v>1229.02</v>
      </c>
      <c r="J39" s="3">
        <v>172</v>
      </c>
      <c r="K39" s="3">
        <v>10</v>
      </c>
      <c r="L39" s="3">
        <v>11.8</v>
      </c>
      <c r="M39" s="3">
        <v>9.1999999999999993</v>
      </c>
      <c r="N39" s="3">
        <v>0.1</v>
      </c>
      <c r="O39" s="3">
        <v>260</v>
      </c>
      <c r="P39" s="3" t="s">
        <v>129</v>
      </c>
    </row>
    <row r="40" spans="1:16" x14ac:dyDescent="0.3">
      <c r="A40" s="5" t="s">
        <v>98</v>
      </c>
      <c r="B40" s="4" t="s">
        <v>114</v>
      </c>
      <c r="C40" s="3">
        <v>297.39999999999998</v>
      </c>
      <c r="D40" s="3">
        <f t="shared" si="6"/>
        <v>124.90799999999999</v>
      </c>
      <c r="E40" s="3">
        <f t="shared" si="7"/>
        <v>27.9556</v>
      </c>
      <c r="F40" s="3">
        <f t="shared" si="8"/>
        <v>3.8662000000000001</v>
      </c>
      <c r="G40" s="3">
        <f t="shared" si="9"/>
        <v>1.4869999999999999</v>
      </c>
      <c r="H40" s="3">
        <f t="shared" si="10"/>
        <v>6.5427999999999997</v>
      </c>
      <c r="I40" s="3">
        <f t="shared" si="11"/>
        <v>1620.83</v>
      </c>
      <c r="J40" s="3">
        <v>42</v>
      </c>
      <c r="K40" s="3">
        <v>9.4</v>
      </c>
      <c r="L40" s="3">
        <v>1.3</v>
      </c>
      <c r="M40" s="3">
        <v>0.5</v>
      </c>
      <c r="N40" s="3">
        <v>2.2000000000000002</v>
      </c>
      <c r="O40" s="3">
        <v>545</v>
      </c>
      <c r="P40" s="3" t="s">
        <v>130</v>
      </c>
    </row>
    <row r="41" spans="1:16" x14ac:dyDescent="0.3">
      <c r="A41" s="5" t="s">
        <v>131</v>
      </c>
      <c r="B41" s="4" t="s">
        <v>107</v>
      </c>
      <c r="C41" s="3">
        <v>168.8</v>
      </c>
      <c r="D41" s="3">
        <f t="shared" si="6"/>
        <v>268.392</v>
      </c>
      <c r="E41" s="3">
        <f t="shared" si="7"/>
        <v>4.0511999999999997</v>
      </c>
      <c r="F41" s="3">
        <f t="shared" si="8"/>
        <v>13.504000000000001</v>
      </c>
      <c r="G41" s="3">
        <f t="shared" si="9"/>
        <v>22.450400000000005</v>
      </c>
      <c r="H41" s="3">
        <f t="shared" si="10"/>
        <v>0.84400000000000008</v>
      </c>
      <c r="I41" s="3">
        <f t="shared" si="11"/>
        <v>340.97600000000006</v>
      </c>
      <c r="J41" s="3">
        <v>159</v>
      </c>
      <c r="K41" s="3">
        <v>2.4</v>
      </c>
      <c r="L41" s="3">
        <v>8</v>
      </c>
      <c r="M41" s="3">
        <v>13.3</v>
      </c>
      <c r="N41" s="3">
        <v>0.5</v>
      </c>
      <c r="O41" s="3">
        <v>202</v>
      </c>
      <c r="P41" s="3" t="s">
        <v>149</v>
      </c>
    </row>
    <row r="42" spans="1:16" x14ac:dyDescent="0.3">
      <c r="A42" s="5" t="s">
        <v>132</v>
      </c>
      <c r="B42" s="4" t="s">
        <v>99</v>
      </c>
      <c r="C42" s="3">
        <v>194.8</v>
      </c>
      <c r="D42" s="3">
        <f t="shared" si="6"/>
        <v>50.648000000000003</v>
      </c>
      <c r="E42" s="3">
        <f t="shared" si="7"/>
        <v>6.0388000000000011</v>
      </c>
      <c r="F42" s="3">
        <f t="shared" si="8"/>
        <v>2.3376000000000001</v>
      </c>
      <c r="G42" s="3">
        <f t="shared" si="9"/>
        <v>2.1428000000000003</v>
      </c>
      <c r="H42" s="3">
        <f t="shared" si="10"/>
        <v>0.97400000000000009</v>
      </c>
      <c r="I42" s="3">
        <f t="shared" si="11"/>
        <v>299.99200000000002</v>
      </c>
      <c r="J42" s="3">
        <v>26</v>
      </c>
      <c r="K42" s="3">
        <v>3.1</v>
      </c>
      <c r="L42" s="3">
        <v>1.2</v>
      </c>
      <c r="M42" s="3">
        <v>1.1000000000000001</v>
      </c>
      <c r="N42" s="3">
        <v>0.5</v>
      </c>
      <c r="O42" s="3">
        <v>154</v>
      </c>
      <c r="P42" s="3" t="s">
        <v>150</v>
      </c>
    </row>
    <row r="43" spans="1:16" x14ac:dyDescent="0.3">
      <c r="A43" s="5" t="s">
        <v>133</v>
      </c>
      <c r="B43" s="4" t="s">
        <v>135</v>
      </c>
      <c r="C43" s="3">
        <v>167.7</v>
      </c>
      <c r="D43" s="3">
        <f t="shared" si="6"/>
        <v>155.96099999999998</v>
      </c>
      <c r="E43" s="3">
        <f t="shared" si="7"/>
        <v>36.893999999999998</v>
      </c>
      <c r="F43" s="3">
        <f t="shared" si="8"/>
        <v>2.3477999999999999</v>
      </c>
      <c r="G43" s="3">
        <f t="shared" si="9"/>
        <v>0.33539999999999998</v>
      </c>
      <c r="H43" s="3">
        <f t="shared" si="10"/>
        <v>2.0124</v>
      </c>
      <c r="I43" s="3">
        <f t="shared" si="11"/>
        <v>1.6769999999999998</v>
      </c>
      <c r="J43" s="3">
        <v>93</v>
      </c>
      <c r="K43" s="3">
        <v>22</v>
      </c>
      <c r="L43" s="3">
        <v>1.4</v>
      </c>
      <c r="M43" s="3">
        <v>0.2</v>
      </c>
      <c r="N43" s="3">
        <v>1.2</v>
      </c>
      <c r="O43" s="3">
        <v>1</v>
      </c>
      <c r="P43" s="3" t="s">
        <v>151</v>
      </c>
    </row>
    <row r="44" spans="1:16" x14ac:dyDescent="0.3">
      <c r="A44" s="5" t="s">
        <v>134</v>
      </c>
      <c r="B44" s="4" t="s">
        <v>142</v>
      </c>
      <c r="C44" s="3">
        <v>110</v>
      </c>
      <c r="D44" s="3">
        <f t="shared" si="6"/>
        <v>36.299999999999997</v>
      </c>
      <c r="E44" s="3">
        <f t="shared" si="7"/>
        <v>9.02</v>
      </c>
      <c r="F44" s="3">
        <f t="shared" si="8"/>
        <v>0.66</v>
      </c>
      <c r="G44" s="3">
        <f t="shared" si="9"/>
        <v>0.11</v>
      </c>
      <c r="H44" s="3">
        <f t="shared" si="10"/>
        <v>1.43</v>
      </c>
      <c r="I44" s="3">
        <f t="shared" si="11"/>
        <v>5.5</v>
      </c>
      <c r="J44" s="3">
        <v>33</v>
      </c>
      <c r="K44" s="3">
        <v>8.1999999999999993</v>
      </c>
      <c r="L44" s="3">
        <v>0.6</v>
      </c>
      <c r="M44" s="3">
        <v>0.1</v>
      </c>
      <c r="N44" s="3">
        <v>1.3</v>
      </c>
      <c r="O44" s="3">
        <v>5</v>
      </c>
      <c r="P44" s="3" t="s">
        <v>152</v>
      </c>
    </row>
    <row r="45" spans="1:16" x14ac:dyDescent="0.3">
      <c r="A45" s="5" t="s">
        <v>136</v>
      </c>
      <c r="B45" s="4" t="s">
        <v>145</v>
      </c>
      <c r="C45" s="3">
        <v>114.3</v>
      </c>
      <c r="D45" s="3">
        <f t="shared" si="6"/>
        <v>174.87899999999999</v>
      </c>
      <c r="E45" s="3">
        <f t="shared" si="7"/>
        <v>17.3736</v>
      </c>
      <c r="F45" s="3">
        <f t="shared" si="8"/>
        <v>16.459199999999999</v>
      </c>
      <c r="G45" s="3">
        <f t="shared" si="9"/>
        <v>4.2290999999999999</v>
      </c>
      <c r="H45" s="3">
        <f t="shared" si="10"/>
        <v>0.80009999999999992</v>
      </c>
      <c r="I45" s="3">
        <f t="shared" si="11"/>
        <v>182.88</v>
      </c>
      <c r="J45" s="3">
        <v>153</v>
      </c>
      <c r="K45" s="3">
        <v>15.2</v>
      </c>
      <c r="L45" s="3">
        <v>14.4</v>
      </c>
      <c r="M45" s="3">
        <v>3.7</v>
      </c>
      <c r="N45" s="3">
        <v>0.7</v>
      </c>
      <c r="O45" s="3">
        <v>160</v>
      </c>
      <c r="P45" s="3" t="s">
        <v>153</v>
      </c>
    </row>
    <row r="46" spans="1:16" x14ac:dyDescent="0.3">
      <c r="A46" s="5" t="s">
        <v>137</v>
      </c>
      <c r="B46" s="4" t="s">
        <v>146</v>
      </c>
      <c r="C46" s="3">
        <v>86.6</v>
      </c>
      <c r="D46" s="3">
        <f t="shared" si="6"/>
        <v>149.81799999999998</v>
      </c>
      <c r="E46" s="3">
        <f t="shared" si="7"/>
        <v>2.3382000000000001</v>
      </c>
      <c r="F46" s="3">
        <f t="shared" si="8"/>
        <v>15.328199999999999</v>
      </c>
      <c r="G46" s="3">
        <f t="shared" si="9"/>
        <v>8.746599999999999</v>
      </c>
      <c r="H46" s="3">
        <f t="shared" si="10"/>
        <v>8.6599999999999996E-2</v>
      </c>
      <c r="I46" s="3">
        <f t="shared" si="11"/>
        <v>237.28399999999999</v>
      </c>
      <c r="J46" s="3">
        <v>173</v>
      </c>
      <c r="K46" s="3">
        <v>2.7</v>
      </c>
      <c r="L46" s="3">
        <v>17.7</v>
      </c>
      <c r="M46" s="3">
        <v>10.1</v>
      </c>
      <c r="N46" s="3">
        <v>0.1</v>
      </c>
      <c r="O46" s="3">
        <v>274</v>
      </c>
      <c r="P46" s="3" t="s">
        <v>154</v>
      </c>
    </row>
    <row r="47" spans="1:16" x14ac:dyDescent="0.3">
      <c r="A47" s="5" t="s">
        <v>138</v>
      </c>
      <c r="B47" s="4" t="s">
        <v>143</v>
      </c>
      <c r="C47" s="3">
        <v>168.8</v>
      </c>
      <c r="D47" s="3">
        <f t="shared" si="6"/>
        <v>183.99200000000002</v>
      </c>
      <c r="E47" s="3">
        <f t="shared" si="7"/>
        <v>9.2840000000000007</v>
      </c>
      <c r="F47" s="3">
        <f t="shared" si="8"/>
        <v>14.5168</v>
      </c>
      <c r="G47" s="3">
        <f t="shared" si="9"/>
        <v>9.9592000000000009</v>
      </c>
      <c r="H47" s="3">
        <f t="shared" si="10"/>
        <v>1.3504000000000003</v>
      </c>
      <c r="I47" s="3">
        <f t="shared" si="11"/>
        <v>371.36</v>
      </c>
      <c r="J47" s="3">
        <v>109</v>
      </c>
      <c r="K47" s="3">
        <v>5.5</v>
      </c>
      <c r="L47" s="3">
        <v>8.6</v>
      </c>
      <c r="M47" s="3">
        <v>5.9</v>
      </c>
      <c r="N47" s="3">
        <v>0.8</v>
      </c>
      <c r="O47" s="3">
        <v>220</v>
      </c>
      <c r="P47" s="3" t="s">
        <v>155</v>
      </c>
    </row>
    <row r="48" spans="1:16" x14ac:dyDescent="0.3">
      <c r="A48" s="5" t="s">
        <v>139</v>
      </c>
      <c r="B48" s="4" t="s">
        <v>147</v>
      </c>
      <c r="C48" s="3">
        <v>172.8</v>
      </c>
      <c r="D48" s="3">
        <f t="shared" si="6"/>
        <v>461.37600000000003</v>
      </c>
      <c r="E48" s="3">
        <f t="shared" si="7"/>
        <v>14.515200000000002</v>
      </c>
      <c r="F48" s="3">
        <f t="shared" si="8"/>
        <v>44.582400000000007</v>
      </c>
      <c r="G48" s="3">
        <f t="shared" si="9"/>
        <v>26.0928</v>
      </c>
      <c r="H48" s="3">
        <f t="shared" si="10"/>
        <v>2.2464</v>
      </c>
      <c r="I48" s="3">
        <f t="shared" si="11"/>
        <v>587.5200000000001</v>
      </c>
      <c r="J48" s="3">
        <v>267</v>
      </c>
      <c r="K48" s="3">
        <v>8.4</v>
      </c>
      <c r="L48" s="3">
        <v>25.8</v>
      </c>
      <c r="M48" s="3">
        <v>15.1</v>
      </c>
      <c r="N48" s="3">
        <v>1.3</v>
      </c>
      <c r="O48" s="3">
        <v>340</v>
      </c>
      <c r="P48" s="3" t="s">
        <v>156</v>
      </c>
    </row>
    <row r="49" spans="1:16" x14ac:dyDescent="0.3">
      <c r="A49" s="5" t="s">
        <v>140</v>
      </c>
      <c r="B49" s="4" t="s">
        <v>148</v>
      </c>
      <c r="C49" s="3">
        <v>190.8</v>
      </c>
      <c r="D49" s="3">
        <f t="shared" si="6"/>
        <v>49.608000000000004</v>
      </c>
      <c r="E49" s="3">
        <f t="shared" si="7"/>
        <v>3.6252</v>
      </c>
      <c r="F49" s="3">
        <f t="shared" si="8"/>
        <v>3.2436000000000003</v>
      </c>
      <c r="G49" s="3">
        <f t="shared" si="9"/>
        <v>2.6712000000000002</v>
      </c>
      <c r="H49" s="3">
        <f t="shared" si="10"/>
        <v>0.7632000000000001</v>
      </c>
      <c r="I49" s="3">
        <f t="shared" si="11"/>
        <v>272.84399999999999</v>
      </c>
      <c r="J49" s="3">
        <v>26</v>
      </c>
      <c r="K49" s="3">
        <v>1.9</v>
      </c>
      <c r="L49" s="3">
        <v>1.7</v>
      </c>
      <c r="M49" s="3">
        <v>1.4</v>
      </c>
      <c r="N49" s="3">
        <v>0.4</v>
      </c>
      <c r="O49" s="3">
        <v>143</v>
      </c>
      <c r="P49" s="3" t="s">
        <v>157</v>
      </c>
    </row>
    <row r="50" spans="1:16" x14ac:dyDescent="0.3">
      <c r="A50" s="5" t="s">
        <v>141</v>
      </c>
      <c r="B50" s="4" t="s">
        <v>144</v>
      </c>
      <c r="C50" s="3">
        <v>204.8</v>
      </c>
      <c r="D50" s="3">
        <f t="shared" si="6"/>
        <v>16.384</v>
      </c>
      <c r="E50" s="3">
        <f t="shared" si="7"/>
        <v>3.6864000000000003</v>
      </c>
      <c r="F50" s="3">
        <f t="shared" si="8"/>
        <v>0.40960000000000008</v>
      </c>
      <c r="G50" s="3">
        <f t="shared" si="9"/>
        <v>0</v>
      </c>
      <c r="H50" s="3">
        <f t="shared" si="10"/>
        <v>0.61439999999999995</v>
      </c>
      <c r="I50" s="3">
        <f t="shared" si="11"/>
        <v>534.52800000000002</v>
      </c>
      <c r="J50" s="3">
        <v>8</v>
      </c>
      <c r="K50" s="3">
        <v>1.8</v>
      </c>
      <c r="L50" s="3">
        <v>0.2</v>
      </c>
      <c r="M50" s="3">
        <v>0</v>
      </c>
      <c r="N50" s="3">
        <v>0.3</v>
      </c>
      <c r="O50" s="3">
        <v>261</v>
      </c>
      <c r="P50" s="3" t="s">
        <v>158</v>
      </c>
    </row>
    <row r="51" spans="1:16" x14ac:dyDescent="0.3">
      <c r="A51" s="5" t="s">
        <v>159</v>
      </c>
      <c r="B51" s="4" t="s">
        <v>177</v>
      </c>
      <c r="C51" s="3">
        <v>50</v>
      </c>
      <c r="D51" s="3">
        <f t="shared" si="6"/>
        <v>214.77</v>
      </c>
      <c r="E51" s="3">
        <f t="shared" si="7"/>
        <v>20.399999999999999</v>
      </c>
      <c r="F51" s="3">
        <f t="shared" si="8"/>
        <v>4.95</v>
      </c>
      <c r="G51" s="3">
        <f t="shared" si="9"/>
        <v>12.65</v>
      </c>
      <c r="H51" s="3">
        <f t="shared" si="10"/>
        <v>0</v>
      </c>
      <c r="I51" s="3">
        <f t="shared" si="11"/>
        <v>90.5</v>
      </c>
      <c r="J51" s="3">
        <v>429.54</v>
      </c>
      <c r="K51" s="3">
        <v>40.799999999999997</v>
      </c>
      <c r="L51" s="3">
        <v>9.9</v>
      </c>
      <c r="M51" s="3">
        <v>25.3</v>
      </c>
      <c r="N51" s="3">
        <v>0</v>
      </c>
      <c r="O51" s="3">
        <v>181</v>
      </c>
      <c r="P51" s="3" t="s">
        <v>375</v>
      </c>
    </row>
    <row r="52" spans="1:16" x14ac:dyDescent="0.3">
      <c r="A52" s="5" t="s">
        <v>160</v>
      </c>
      <c r="B52" s="4" t="s">
        <v>178</v>
      </c>
      <c r="C52" s="3">
        <v>50</v>
      </c>
      <c r="D52" s="3">
        <f t="shared" si="6"/>
        <v>217.399</v>
      </c>
      <c r="E52" s="3">
        <f t="shared" si="7"/>
        <v>22.8</v>
      </c>
      <c r="F52" s="3">
        <f t="shared" si="8"/>
        <v>4.4000000000000004</v>
      </c>
      <c r="G52" s="3">
        <f t="shared" si="9"/>
        <v>12.1</v>
      </c>
      <c r="H52" s="3">
        <f t="shared" si="10"/>
        <v>0</v>
      </c>
      <c r="I52" s="3">
        <f t="shared" si="11"/>
        <v>71.5</v>
      </c>
      <c r="J52" s="3">
        <v>434.798</v>
      </c>
      <c r="K52" s="3">
        <v>45.6</v>
      </c>
      <c r="L52" s="3">
        <v>8.8000000000000007</v>
      </c>
      <c r="M52" s="3">
        <v>24.2</v>
      </c>
      <c r="N52" s="3">
        <v>0</v>
      </c>
      <c r="O52" s="3">
        <v>143</v>
      </c>
      <c r="P52" s="3" t="s">
        <v>376</v>
      </c>
    </row>
    <row r="53" spans="1:16" x14ac:dyDescent="0.3">
      <c r="A53" s="5" t="s">
        <v>161</v>
      </c>
      <c r="B53" s="4" t="s">
        <v>179</v>
      </c>
      <c r="C53" s="3">
        <v>75</v>
      </c>
      <c r="D53" s="3">
        <f t="shared" si="6"/>
        <v>254.249325</v>
      </c>
      <c r="E53" s="3">
        <f t="shared" si="7"/>
        <v>18.975000000000001</v>
      </c>
      <c r="F53" s="3">
        <f t="shared" si="8"/>
        <v>1.5</v>
      </c>
      <c r="G53" s="3">
        <f t="shared" si="9"/>
        <v>19.350000000000001</v>
      </c>
      <c r="H53" s="3">
        <f t="shared" si="10"/>
        <v>0</v>
      </c>
      <c r="I53" s="3">
        <f t="shared" si="11"/>
        <v>63.75</v>
      </c>
      <c r="J53" s="3">
        <v>338.9991</v>
      </c>
      <c r="K53" s="3">
        <v>25.3</v>
      </c>
      <c r="L53" s="3">
        <v>2</v>
      </c>
      <c r="M53" s="3">
        <v>25.8</v>
      </c>
      <c r="N53" s="3">
        <v>0</v>
      </c>
      <c r="O53" s="3">
        <v>85</v>
      </c>
      <c r="P53" s="3" t="s">
        <v>377</v>
      </c>
    </row>
    <row r="54" spans="1:16" x14ac:dyDescent="0.3">
      <c r="A54" s="5" t="s">
        <v>162</v>
      </c>
      <c r="B54" s="4" t="s">
        <v>180</v>
      </c>
      <c r="C54" s="3">
        <v>450</v>
      </c>
      <c r="D54" s="3">
        <f t="shared" si="6"/>
        <v>233.28584999999998</v>
      </c>
      <c r="E54" s="3">
        <f t="shared" si="7"/>
        <v>56.7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49.5</v>
      </c>
      <c r="J54" s="3">
        <v>51.841299999999997</v>
      </c>
      <c r="K54" s="3">
        <v>12.6</v>
      </c>
      <c r="L54" s="3">
        <v>0</v>
      </c>
      <c r="M54" s="3">
        <v>0</v>
      </c>
      <c r="N54" s="3">
        <v>0</v>
      </c>
      <c r="O54" s="3">
        <v>11</v>
      </c>
      <c r="P54" s="3" t="s">
        <v>378</v>
      </c>
    </row>
    <row r="55" spans="1:16" x14ac:dyDescent="0.3">
      <c r="A55" s="5" t="s">
        <v>163</v>
      </c>
      <c r="B55" s="4" t="s">
        <v>181</v>
      </c>
      <c r="C55" s="3">
        <v>500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170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34</v>
      </c>
      <c r="P55" s="3" t="s">
        <v>379</v>
      </c>
    </row>
    <row r="56" spans="1:16" x14ac:dyDescent="0.3">
      <c r="A56" s="5" t="s">
        <v>164</v>
      </c>
      <c r="B56" s="4" t="s">
        <v>334</v>
      </c>
      <c r="C56" s="3">
        <v>256.35000000000002</v>
      </c>
      <c r="D56" s="3">
        <f t="shared" si="6"/>
        <v>117.92100000000001</v>
      </c>
      <c r="E56" s="3">
        <f t="shared" si="7"/>
        <v>28.198500000000003</v>
      </c>
      <c r="F56" s="3">
        <f t="shared" si="8"/>
        <v>1.5381</v>
      </c>
      <c r="G56" s="3">
        <f t="shared" si="9"/>
        <v>0.25635000000000008</v>
      </c>
      <c r="H56" s="3">
        <f t="shared" si="10"/>
        <v>1.5381</v>
      </c>
      <c r="I56" s="3">
        <f t="shared" si="11"/>
        <v>5.1270000000000007</v>
      </c>
      <c r="J56" s="3">
        <v>46</v>
      </c>
      <c r="K56" s="3">
        <v>11</v>
      </c>
      <c r="L56" s="3">
        <v>0.6</v>
      </c>
      <c r="M56" s="3">
        <v>0.1</v>
      </c>
      <c r="N56" s="3">
        <v>0.6</v>
      </c>
      <c r="O56" s="3">
        <v>2</v>
      </c>
      <c r="P56" s="3" t="s">
        <v>380</v>
      </c>
    </row>
    <row r="57" spans="1:16" x14ac:dyDescent="0.3">
      <c r="A57" s="5" t="s">
        <v>165</v>
      </c>
      <c r="B57" s="4" t="s">
        <v>335</v>
      </c>
      <c r="C57" s="3">
        <v>512.70000000000005</v>
      </c>
      <c r="D57" s="3">
        <f t="shared" ref="D57:D64" si="12">J57*C57/100</f>
        <v>235.84200000000001</v>
      </c>
      <c r="E57" s="3">
        <f t="shared" ref="E57:E64" si="13">K57*C57/100</f>
        <v>56.397000000000006</v>
      </c>
      <c r="F57" s="3">
        <f t="shared" ref="F57:F64" si="14">L57*C57/100</f>
        <v>3.0762</v>
      </c>
      <c r="G57" s="3">
        <f t="shared" ref="G57:G64" si="15">M57*C57/100</f>
        <v>0.51270000000000016</v>
      </c>
      <c r="H57" s="3">
        <f t="shared" ref="H57:H64" si="16">N57*C57/100</f>
        <v>3.0762</v>
      </c>
      <c r="I57" s="3">
        <f t="shared" ref="I57:I64" si="17">O57*C57/100</f>
        <v>10.254000000000001</v>
      </c>
      <c r="J57" s="3">
        <v>46</v>
      </c>
      <c r="K57" s="3">
        <v>11</v>
      </c>
      <c r="L57" s="3">
        <v>0.6</v>
      </c>
      <c r="M57" s="3">
        <v>0.1</v>
      </c>
      <c r="N57" s="3">
        <v>0.6</v>
      </c>
      <c r="O57" s="3">
        <v>2</v>
      </c>
      <c r="P57" s="3" t="s">
        <v>382</v>
      </c>
    </row>
    <row r="58" spans="1:16" x14ac:dyDescent="0.3">
      <c r="A58" s="5" t="s">
        <v>166</v>
      </c>
      <c r="B58" s="4" t="s">
        <v>336</v>
      </c>
      <c r="C58" s="3">
        <v>769.05</v>
      </c>
      <c r="D58" s="3">
        <f t="shared" si="12"/>
        <v>353.76299999999998</v>
      </c>
      <c r="E58" s="3">
        <f t="shared" si="13"/>
        <v>84.595499999999987</v>
      </c>
      <c r="F58" s="3">
        <f t="shared" si="14"/>
        <v>4.6142999999999992</v>
      </c>
      <c r="G58" s="3">
        <f t="shared" si="15"/>
        <v>0.76905000000000001</v>
      </c>
      <c r="H58" s="3">
        <f t="shared" si="16"/>
        <v>4.6142999999999992</v>
      </c>
      <c r="I58" s="3">
        <f t="shared" si="17"/>
        <v>15.380999999999998</v>
      </c>
      <c r="J58" s="3">
        <v>46</v>
      </c>
      <c r="K58" s="3">
        <v>11</v>
      </c>
      <c r="L58" s="3">
        <v>0.6</v>
      </c>
      <c r="M58" s="3">
        <v>0.1</v>
      </c>
      <c r="N58" s="3">
        <v>0.6</v>
      </c>
      <c r="O58" s="3">
        <v>2</v>
      </c>
      <c r="P58" s="3" t="s">
        <v>383</v>
      </c>
    </row>
    <row r="59" spans="1:16" x14ac:dyDescent="0.3">
      <c r="A59" s="5" t="s">
        <v>167</v>
      </c>
      <c r="B59" s="4" t="s">
        <v>337</v>
      </c>
      <c r="C59" s="3">
        <v>1025.4000000000001</v>
      </c>
      <c r="D59" s="3">
        <f t="shared" si="12"/>
        <v>471.68400000000003</v>
      </c>
      <c r="E59" s="3">
        <f t="shared" si="13"/>
        <v>112.79400000000001</v>
      </c>
      <c r="F59" s="3">
        <f t="shared" si="14"/>
        <v>6.1524000000000001</v>
      </c>
      <c r="G59" s="3">
        <f t="shared" si="15"/>
        <v>1.0254000000000003</v>
      </c>
      <c r="H59" s="3">
        <f t="shared" si="16"/>
        <v>6.1524000000000001</v>
      </c>
      <c r="I59" s="3">
        <f t="shared" si="17"/>
        <v>20.508000000000003</v>
      </c>
      <c r="J59" s="3">
        <v>46</v>
      </c>
      <c r="K59" s="3">
        <v>11</v>
      </c>
      <c r="L59" s="3">
        <v>0.6</v>
      </c>
      <c r="M59" s="3">
        <v>0.1</v>
      </c>
      <c r="N59" s="3">
        <v>0.6</v>
      </c>
      <c r="O59" s="3">
        <v>2</v>
      </c>
      <c r="P59" s="3" t="s">
        <v>384</v>
      </c>
    </row>
    <row r="60" spans="1:16" x14ac:dyDescent="0.3">
      <c r="A60" s="5" t="s">
        <v>168</v>
      </c>
      <c r="B60" s="4" t="s">
        <v>342</v>
      </c>
      <c r="C60" s="3">
        <v>262</v>
      </c>
      <c r="D60" s="3">
        <f t="shared" si="12"/>
        <v>123.14</v>
      </c>
      <c r="E60" s="3">
        <f t="shared" si="13"/>
        <v>30.916000000000004</v>
      </c>
      <c r="F60" s="3">
        <f t="shared" si="14"/>
        <v>2.62</v>
      </c>
      <c r="G60" s="3">
        <f t="shared" si="15"/>
        <v>0.26200000000000001</v>
      </c>
      <c r="H60" s="3">
        <f t="shared" si="16"/>
        <v>6.2879999999999994</v>
      </c>
      <c r="I60" s="3">
        <f t="shared" si="17"/>
        <v>0</v>
      </c>
      <c r="J60" s="3">
        <v>47</v>
      </c>
      <c r="K60" s="3">
        <v>11.8</v>
      </c>
      <c r="L60" s="3">
        <v>1</v>
      </c>
      <c r="M60" s="3">
        <v>0.1</v>
      </c>
      <c r="N60" s="3">
        <v>2.4</v>
      </c>
      <c r="O60" s="3">
        <v>0</v>
      </c>
      <c r="P60" s="3" t="s">
        <v>385</v>
      </c>
    </row>
    <row r="61" spans="1:16" x14ac:dyDescent="0.3">
      <c r="A61" s="5" t="s">
        <v>169</v>
      </c>
      <c r="B61" s="4" t="s">
        <v>343</v>
      </c>
      <c r="C61" s="3">
        <v>514</v>
      </c>
      <c r="D61" s="3">
        <f t="shared" si="12"/>
        <v>354.66</v>
      </c>
      <c r="E61" s="3">
        <f t="shared" si="13"/>
        <v>93.03400000000002</v>
      </c>
      <c r="F61" s="3">
        <f t="shared" si="14"/>
        <v>3.5979999999999994</v>
      </c>
      <c r="G61" s="3">
        <f t="shared" si="15"/>
        <v>1.028</v>
      </c>
      <c r="H61" s="3">
        <f t="shared" si="16"/>
        <v>4.6260000000000003</v>
      </c>
      <c r="I61" s="3">
        <f t="shared" si="17"/>
        <v>10.28</v>
      </c>
      <c r="J61" s="3">
        <v>69</v>
      </c>
      <c r="K61" s="3">
        <v>18.100000000000001</v>
      </c>
      <c r="L61" s="3">
        <v>0.7</v>
      </c>
      <c r="M61" s="3">
        <v>0.2</v>
      </c>
      <c r="N61" s="3">
        <v>0.9</v>
      </c>
      <c r="O61" s="3">
        <v>2</v>
      </c>
      <c r="P61" s="3" t="s">
        <v>386</v>
      </c>
    </row>
    <row r="62" spans="1:16" x14ac:dyDescent="0.3">
      <c r="A62" s="5" t="s">
        <v>170</v>
      </c>
      <c r="B62" s="4" t="s">
        <v>338</v>
      </c>
      <c r="C62" s="3">
        <v>109.2</v>
      </c>
      <c r="D62" s="3">
        <f t="shared" si="12"/>
        <v>163.80000000000001</v>
      </c>
      <c r="E62" s="3">
        <f t="shared" si="13"/>
        <v>30.903600000000001</v>
      </c>
      <c r="F62" s="3">
        <f t="shared" si="14"/>
        <v>2.8391999999999999</v>
      </c>
      <c r="G62" s="3">
        <f t="shared" si="15"/>
        <v>3.6036000000000001</v>
      </c>
      <c r="H62" s="3">
        <f t="shared" si="16"/>
        <v>1.8563999999999998</v>
      </c>
      <c r="I62" s="3">
        <f t="shared" si="17"/>
        <v>3.2760000000000002</v>
      </c>
      <c r="J62" s="3">
        <v>150</v>
      </c>
      <c r="K62" s="3">
        <v>28.3</v>
      </c>
      <c r="L62" s="3">
        <v>2.6</v>
      </c>
      <c r="M62" s="3">
        <v>3.3</v>
      </c>
      <c r="N62" s="3">
        <v>1.7</v>
      </c>
      <c r="O62" s="3">
        <v>3</v>
      </c>
      <c r="P62" s="3" t="s">
        <v>387</v>
      </c>
    </row>
    <row r="63" spans="1:16" x14ac:dyDescent="0.3">
      <c r="A63" s="5" t="s">
        <v>171</v>
      </c>
      <c r="B63" s="4" t="s">
        <v>339</v>
      </c>
      <c r="C63" s="3">
        <v>522.20000000000005</v>
      </c>
      <c r="D63" s="3">
        <f t="shared" si="12"/>
        <v>266.322</v>
      </c>
      <c r="E63" s="3">
        <f t="shared" si="13"/>
        <v>68.408200000000008</v>
      </c>
      <c r="F63" s="3">
        <f t="shared" si="14"/>
        <v>1.5666</v>
      </c>
      <c r="G63" s="3">
        <f t="shared" si="15"/>
        <v>0.52220000000000011</v>
      </c>
      <c r="H63" s="3">
        <f t="shared" si="16"/>
        <v>13.577200000000003</v>
      </c>
      <c r="I63" s="3">
        <f t="shared" si="17"/>
        <v>10.444000000000001</v>
      </c>
      <c r="J63" s="3">
        <v>51</v>
      </c>
      <c r="K63" s="3">
        <v>13.1</v>
      </c>
      <c r="L63" s="3">
        <v>0.3</v>
      </c>
      <c r="M63" s="3">
        <v>0.1</v>
      </c>
      <c r="N63" s="3">
        <v>2.6</v>
      </c>
      <c r="O63" s="3">
        <v>2</v>
      </c>
      <c r="P63" s="3" t="s">
        <v>388</v>
      </c>
    </row>
    <row r="64" spans="1:16" x14ac:dyDescent="0.3">
      <c r="A64" s="5" t="s">
        <v>172</v>
      </c>
      <c r="B64" s="4" t="s">
        <v>340</v>
      </c>
      <c r="C64" s="3">
        <v>108.35</v>
      </c>
      <c r="D64" s="3">
        <f t="shared" si="12"/>
        <v>66.093499999999992</v>
      </c>
      <c r="E64" s="3">
        <f t="shared" si="13"/>
        <v>15.710749999999997</v>
      </c>
      <c r="F64" s="3">
        <f t="shared" si="14"/>
        <v>0.86680000000000001</v>
      </c>
      <c r="G64" s="3">
        <f t="shared" si="15"/>
        <v>0.6500999999999999</v>
      </c>
      <c r="H64" s="3">
        <f t="shared" si="16"/>
        <v>2.8170999999999999</v>
      </c>
      <c r="I64" s="3">
        <f t="shared" si="17"/>
        <v>10.835000000000001</v>
      </c>
      <c r="J64" s="3">
        <v>61</v>
      </c>
      <c r="K64" s="3">
        <v>14.5</v>
      </c>
      <c r="L64" s="3">
        <v>0.8</v>
      </c>
      <c r="M64" s="3">
        <v>0.6</v>
      </c>
      <c r="N64" s="3">
        <v>2.6</v>
      </c>
      <c r="O64" s="3">
        <v>10</v>
      </c>
      <c r="P64" s="3" t="s">
        <v>389</v>
      </c>
    </row>
    <row r="65" spans="1:16" x14ac:dyDescent="0.3">
      <c r="A65" s="5" t="s">
        <v>173</v>
      </c>
      <c r="B65" s="4" t="s">
        <v>341</v>
      </c>
      <c r="C65" s="3">
        <v>216.7</v>
      </c>
      <c r="D65" s="3">
        <f t="shared" ref="D65:D67" si="18">J65*C65/100</f>
        <v>132.18699999999998</v>
      </c>
      <c r="E65" s="3">
        <f t="shared" ref="E65:E67" si="19">K65*C65/100</f>
        <v>31.421499999999995</v>
      </c>
      <c r="F65" s="3">
        <f t="shared" ref="F65:F67" si="20">L65*C65/100</f>
        <v>1.7336</v>
      </c>
      <c r="G65" s="3">
        <f t="shared" ref="G65:G67" si="21">M65*C65/100</f>
        <v>1.3001999999999998</v>
      </c>
      <c r="H65" s="3">
        <f t="shared" ref="H65:H67" si="22">N65*C65/100</f>
        <v>5.6341999999999999</v>
      </c>
      <c r="I65" s="3">
        <f t="shared" ref="I65:I67" si="23">O65*C65/100</f>
        <v>21.67</v>
      </c>
      <c r="J65" s="3">
        <v>61</v>
      </c>
      <c r="K65" s="3">
        <v>14.5</v>
      </c>
      <c r="L65" s="3">
        <v>0.8</v>
      </c>
      <c r="M65" s="3">
        <v>0.6</v>
      </c>
      <c r="N65" s="3">
        <v>2.6</v>
      </c>
      <c r="O65" s="3">
        <v>10</v>
      </c>
      <c r="P65" s="3" t="s">
        <v>390</v>
      </c>
    </row>
    <row r="66" spans="1:16" x14ac:dyDescent="0.3">
      <c r="A66" s="5" t="s">
        <v>174</v>
      </c>
      <c r="B66" s="4" t="s">
        <v>344</v>
      </c>
      <c r="C66" s="3">
        <v>258</v>
      </c>
      <c r="D66" s="3">
        <f t="shared" si="18"/>
        <v>129</v>
      </c>
      <c r="E66" s="3">
        <f t="shared" si="19"/>
        <v>31.734000000000002</v>
      </c>
      <c r="F66" s="3">
        <f t="shared" si="20"/>
        <v>2.8380000000000001</v>
      </c>
      <c r="G66" s="3">
        <f t="shared" si="21"/>
        <v>0.77399999999999991</v>
      </c>
      <c r="H66" s="3">
        <f t="shared" si="22"/>
        <v>3.3540000000000005</v>
      </c>
      <c r="I66" s="3">
        <f t="shared" si="23"/>
        <v>0</v>
      </c>
      <c r="J66" s="3">
        <v>50</v>
      </c>
      <c r="K66" s="3">
        <v>12.3</v>
      </c>
      <c r="L66" s="3">
        <v>1.1000000000000001</v>
      </c>
      <c r="M66" s="3">
        <v>0.3</v>
      </c>
      <c r="N66" s="3">
        <v>1.3</v>
      </c>
      <c r="O66" s="3">
        <v>0</v>
      </c>
      <c r="P66" s="3" t="s">
        <v>381</v>
      </c>
    </row>
    <row r="67" spans="1:16" x14ac:dyDescent="0.3">
      <c r="A67" s="5" t="s">
        <v>175</v>
      </c>
      <c r="B67" s="4" t="s">
        <v>345</v>
      </c>
      <c r="C67" s="3">
        <v>123</v>
      </c>
      <c r="D67" s="3">
        <f t="shared" si="18"/>
        <v>138.99</v>
      </c>
      <c r="E67" s="3">
        <f t="shared" si="19"/>
        <v>34.194000000000003</v>
      </c>
      <c r="F67" s="3">
        <f t="shared" si="20"/>
        <v>2.214</v>
      </c>
      <c r="G67" s="3">
        <f t="shared" si="21"/>
        <v>0.24600000000000002</v>
      </c>
      <c r="H67" s="3">
        <f t="shared" si="22"/>
        <v>2.7060000000000004</v>
      </c>
      <c r="I67" s="3">
        <f t="shared" si="23"/>
        <v>40.590000000000003</v>
      </c>
      <c r="J67" s="3">
        <v>113</v>
      </c>
      <c r="K67" s="3">
        <v>27.8</v>
      </c>
      <c r="L67" s="3">
        <v>1.8</v>
      </c>
      <c r="M67" s="3">
        <v>0.2</v>
      </c>
      <c r="N67" s="3">
        <v>2.2000000000000002</v>
      </c>
      <c r="O67" s="3">
        <v>33</v>
      </c>
      <c r="P67" s="3" t="s">
        <v>391</v>
      </c>
    </row>
    <row r="68" spans="1:16" x14ac:dyDescent="0.3">
      <c r="A68" s="5" t="s">
        <v>176</v>
      </c>
      <c r="B68" s="4" t="s">
        <v>346</v>
      </c>
      <c r="C68" s="3">
        <v>103.3</v>
      </c>
      <c r="D68" s="3">
        <f t="shared" ref="D68:D83" si="24">J68*C68/100</f>
        <v>116.729</v>
      </c>
      <c r="E68" s="3">
        <f t="shared" ref="E68:E83" si="25">K68*C68/100</f>
        <v>28.717399999999998</v>
      </c>
      <c r="F68" s="3">
        <f t="shared" ref="F68:F83" si="26">L68*C68/100</f>
        <v>1.8593999999999999</v>
      </c>
      <c r="G68" s="3">
        <f t="shared" ref="G68:G83" si="27">M68*C68/100</f>
        <v>0.20660000000000001</v>
      </c>
      <c r="H68" s="3">
        <f t="shared" ref="H68:H83" si="28">N68*C68/100</f>
        <v>2.2726000000000002</v>
      </c>
      <c r="I68" s="3">
        <f t="shared" ref="I68:I83" si="29">O68*C68/100</f>
        <v>34.088999999999999</v>
      </c>
      <c r="J68" s="3">
        <v>113</v>
      </c>
      <c r="K68" s="3">
        <v>27.8</v>
      </c>
      <c r="L68" s="3">
        <v>1.8</v>
      </c>
      <c r="M68" s="3">
        <v>0.2</v>
      </c>
      <c r="N68" s="3">
        <v>2.2000000000000002</v>
      </c>
      <c r="O68" s="3">
        <v>33</v>
      </c>
      <c r="P68" s="3" t="s">
        <v>392</v>
      </c>
    </row>
    <row r="69" spans="1:16" x14ac:dyDescent="0.3">
      <c r="A69" s="5" t="s">
        <v>182</v>
      </c>
      <c r="B69" s="4" t="s">
        <v>347</v>
      </c>
      <c r="C69" s="3">
        <v>87.4</v>
      </c>
      <c r="D69" s="3">
        <f t="shared" si="24"/>
        <v>98.762</v>
      </c>
      <c r="E69" s="3">
        <f t="shared" si="25"/>
        <v>24.297200000000004</v>
      </c>
      <c r="F69" s="3">
        <f t="shared" si="26"/>
        <v>1.5732000000000002</v>
      </c>
      <c r="G69" s="3">
        <f t="shared" si="27"/>
        <v>0.17480000000000001</v>
      </c>
      <c r="H69" s="3">
        <f t="shared" si="28"/>
        <v>1.9228000000000003</v>
      </c>
      <c r="I69" s="3">
        <f t="shared" si="29"/>
        <v>28.842000000000002</v>
      </c>
      <c r="J69" s="3">
        <v>113</v>
      </c>
      <c r="K69" s="3">
        <v>27.8</v>
      </c>
      <c r="L69" s="3">
        <v>1.8</v>
      </c>
      <c r="M69" s="3">
        <v>0.2</v>
      </c>
      <c r="N69" s="3">
        <v>2.2000000000000002</v>
      </c>
      <c r="O69" s="3">
        <v>33</v>
      </c>
      <c r="P69" s="3" t="s">
        <v>393</v>
      </c>
    </row>
    <row r="70" spans="1:16" x14ac:dyDescent="0.3">
      <c r="A70" s="5" t="s">
        <v>183</v>
      </c>
      <c r="B70" s="4" t="s">
        <v>348</v>
      </c>
      <c r="C70" s="3">
        <v>68.900000000000006</v>
      </c>
      <c r="D70" s="3">
        <f t="shared" si="24"/>
        <v>77.857000000000014</v>
      </c>
      <c r="E70" s="3">
        <f t="shared" si="25"/>
        <v>19.154200000000003</v>
      </c>
      <c r="F70" s="3">
        <f t="shared" si="26"/>
        <v>1.2402000000000002</v>
      </c>
      <c r="G70" s="3">
        <f t="shared" si="27"/>
        <v>0.13780000000000001</v>
      </c>
      <c r="H70" s="3">
        <f t="shared" si="28"/>
        <v>1.5158</v>
      </c>
      <c r="I70" s="3">
        <f t="shared" si="29"/>
        <v>22.737000000000002</v>
      </c>
      <c r="J70" s="3">
        <v>113</v>
      </c>
      <c r="K70" s="3">
        <v>27.8</v>
      </c>
      <c r="L70" s="3">
        <v>1.8</v>
      </c>
      <c r="M70" s="3">
        <v>0.2</v>
      </c>
      <c r="N70" s="3">
        <v>2.2000000000000002</v>
      </c>
      <c r="O70" s="3">
        <v>33</v>
      </c>
      <c r="P70" s="3" t="s">
        <v>394</v>
      </c>
    </row>
    <row r="71" spans="1:16" x14ac:dyDescent="0.3">
      <c r="A71" s="5" t="s">
        <v>184</v>
      </c>
      <c r="B71" s="4" t="s">
        <v>349</v>
      </c>
      <c r="C71" s="3">
        <v>411.25</v>
      </c>
      <c r="D71" s="3">
        <f t="shared" si="24"/>
        <v>205.625</v>
      </c>
      <c r="E71" s="3">
        <f t="shared" si="25"/>
        <v>50.583750000000002</v>
      </c>
      <c r="F71" s="3">
        <f t="shared" si="26"/>
        <v>4.5237500000000006</v>
      </c>
      <c r="G71" s="3">
        <f t="shared" si="27"/>
        <v>1.2337499999999999</v>
      </c>
      <c r="H71" s="3">
        <f t="shared" si="28"/>
        <v>5.3462500000000004</v>
      </c>
      <c r="I71" s="3">
        <f t="shared" si="29"/>
        <v>0</v>
      </c>
      <c r="J71" s="3">
        <v>50</v>
      </c>
      <c r="K71" s="3">
        <v>12.3</v>
      </c>
      <c r="L71" s="3">
        <v>1.1000000000000001</v>
      </c>
      <c r="M71" s="3">
        <v>0.3</v>
      </c>
      <c r="N71" s="3">
        <v>1.3</v>
      </c>
      <c r="O71" s="3">
        <v>0</v>
      </c>
      <c r="P71" s="3" t="s">
        <v>395</v>
      </c>
    </row>
    <row r="72" spans="1:16" x14ac:dyDescent="0.3">
      <c r="A72" s="5" t="s">
        <v>185</v>
      </c>
      <c r="B72" s="4" t="s">
        <v>350</v>
      </c>
      <c r="C72" s="3">
        <v>822.5</v>
      </c>
      <c r="D72" s="3">
        <f t="shared" si="24"/>
        <v>411.25</v>
      </c>
      <c r="E72" s="3">
        <f t="shared" si="25"/>
        <v>101.1675</v>
      </c>
      <c r="F72" s="3">
        <f t="shared" si="26"/>
        <v>9.0475000000000012</v>
      </c>
      <c r="G72" s="3">
        <f t="shared" si="27"/>
        <v>2.4674999999999998</v>
      </c>
      <c r="H72" s="3">
        <f t="shared" si="28"/>
        <v>10.692500000000001</v>
      </c>
      <c r="I72" s="3">
        <f t="shared" si="29"/>
        <v>0</v>
      </c>
      <c r="J72" s="3">
        <v>50</v>
      </c>
      <c r="K72" s="3">
        <v>12.3</v>
      </c>
      <c r="L72" s="3">
        <v>1.1000000000000001</v>
      </c>
      <c r="M72" s="3">
        <v>0.3</v>
      </c>
      <c r="N72" s="3">
        <v>1.3</v>
      </c>
      <c r="O72" s="3">
        <v>0</v>
      </c>
      <c r="P72" s="3" t="s">
        <v>396</v>
      </c>
    </row>
    <row r="73" spans="1:16" x14ac:dyDescent="0.3">
      <c r="A73" s="5" t="s">
        <v>186</v>
      </c>
      <c r="B73" s="4" t="s">
        <v>351</v>
      </c>
      <c r="C73" s="3">
        <v>326</v>
      </c>
      <c r="D73" s="3">
        <f t="shared" si="24"/>
        <v>107.58</v>
      </c>
      <c r="E73" s="3">
        <f t="shared" si="25"/>
        <v>26.731999999999999</v>
      </c>
      <c r="F73" s="3">
        <f t="shared" si="26"/>
        <v>2.9340000000000002</v>
      </c>
      <c r="G73" s="3">
        <f t="shared" si="27"/>
        <v>0.32600000000000001</v>
      </c>
      <c r="H73" s="3">
        <f t="shared" si="28"/>
        <v>1.956</v>
      </c>
      <c r="I73" s="3">
        <f t="shared" si="29"/>
        <v>3.26</v>
      </c>
      <c r="J73" s="3">
        <v>33</v>
      </c>
      <c r="K73" s="3">
        <v>8.1999999999999993</v>
      </c>
      <c r="L73" s="3">
        <v>0.9</v>
      </c>
      <c r="M73" s="3">
        <v>0.1</v>
      </c>
      <c r="N73" s="3">
        <v>0.6</v>
      </c>
      <c r="O73" s="3">
        <v>1</v>
      </c>
      <c r="P73" s="3" t="s">
        <v>397</v>
      </c>
    </row>
    <row r="74" spans="1:16" x14ac:dyDescent="0.3">
      <c r="A74" s="5" t="s">
        <v>187</v>
      </c>
      <c r="B74" s="4" t="s">
        <v>352</v>
      </c>
      <c r="C74" s="3">
        <v>129.80000000000001</v>
      </c>
      <c r="D74" s="3">
        <f t="shared" si="24"/>
        <v>73.986000000000004</v>
      </c>
      <c r="E74" s="3">
        <f t="shared" si="25"/>
        <v>18.821000000000002</v>
      </c>
      <c r="F74" s="3">
        <f t="shared" si="26"/>
        <v>0.90859999999999996</v>
      </c>
      <c r="G74" s="3">
        <f t="shared" si="27"/>
        <v>0.38940000000000002</v>
      </c>
      <c r="H74" s="3">
        <f t="shared" si="28"/>
        <v>3.1152000000000002</v>
      </c>
      <c r="I74" s="3">
        <f t="shared" si="29"/>
        <v>1.298</v>
      </c>
      <c r="J74" s="3">
        <v>57</v>
      </c>
      <c r="K74" s="3">
        <v>14.5</v>
      </c>
      <c r="L74" s="3">
        <v>0.7</v>
      </c>
      <c r="M74" s="3">
        <v>0.3</v>
      </c>
      <c r="N74" s="3">
        <v>2.4</v>
      </c>
      <c r="O74" s="3">
        <v>1</v>
      </c>
      <c r="P74" s="3" t="s">
        <v>398</v>
      </c>
    </row>
    <row r="75" spans="1:16" x14ac:dyDescent="0.3">
      <c r="A75" s="5" t="s">
        <v>188</v>
      </c>
      <c r="B75" s="4" t="s">
        <v>353</v>
      </c>
      <c r="C75" s="3">
        <v>180.8</v>
      </c>
      <c r="D75" s="3">
        <f t="shared" si="24"/>
        <v>66.896000000000001</v>
      </c>
      <c r="E75" s="3">
        <f t="shared" si="25"/>
        <v>15.548800000000002</v>
      </c>
      <c r="F75" s="3">
        <f t="shared" si="26"/>
        <v>1.8080000000000001</v>
      </c>
      <c r="G75" s="3">
        <f t="shared" si="27"/>
        <v>0.18080000000000002</v>
      </c>
      <c r="H75" s="3">
        <f t="shared" si="28"/>
        <v>1.9888000000000003</v>
      </c>
      <c r="I75" s="3">
        <f t="shared" si="29"/>
        <v>3.6160000000000001</v>
      </c>
      <c r="J75" s="3">
        <v>37</v>
      </c>
      <c r="K75" s="3">
        <v>8.6</v>
      </c>
      <c r="L75" s="3">
        <v>1</v>
      </c>
      <c r="M75" s="3">
        <v>0.1</v>
      </c>
      <c r="N75" s="3">
        <v>1.1000000000000001</v>
      </c>
      <c r="O75" s="3">
        <v>2</v>
      </c>
      <c r="P75" s="3" t="s">
        <v>399</v>
      </c>
    </row>
    <row r="76" spans="1:16" x14ac:dyDescent="0.3">
      <c r="A76" s="5" t="s">
        <v>189</v>
      </c>
      <c r="B76" s="4" t="s">
        <v>354</v>
      </c>
      <c r="C76" s="3">
        <v>201.1</v>
      </c>
      <c r="D76" s="3">
        <f t="shared" si="24"/>
        <v>74.406999999999996</v>
      </c>
      <c r="E76" s="3">
        <f t="shared" si="25"/>
        <v>17.294599999999999</v>
      </c>
      <c r="F76" s="3">
        <f t="shared" si="26"/>
        <v>2.0110000000000001</v>
      </c>
      <c r="G76" s="3">
        <f t="shared" si="27"/>
        <v>0.2011</v>
      </c>
      <c r="H76" s="3">
        <f t="shared" si="28"/>
        <v>2.2121</v>
      </c>
      <c r="I76" s="3">
        <f t="shared" si="29"/>
        <v>4.0220000000000002</v>
      </c>
      <c r="J76" s="3">
        <v>37</v>
      </c>
      <c r="K76" s="3">
        <v>8.6</v>
      </c>
      <c r="L76" s="3">
        <v>1</v>
      </c>
      <c r="M76" s="3">
        <v>0.1</v>
      </c>
      <c r="N76" s="3">
        <v>1.1000000000000001</v>
      </c>
      <c r="O76" s="3">
        <v>2</v>
      </c>
      <c r="P76" s="3" t="s">
        <v>400</v>
      </c>
    </row>
    <row r="77" spans="1:16" x14ac:dyDescent="0.3">
      <c r="A77" s="5" t="s">
        <v>190</v>
      </c>
      <c r="B77" s="4" t="s">
        <v>355</v>
      </c>
      <c r="C77" s="3">
        <v>226</v>
      </c>
      <c r="D77" s="3">
        <f t="shared" si="24"/>
        <v>386.46</v>
      </c>
      <c r="E77" s="3">
        <f t="shared" si="25"/>
        <v>87.914000000000001</v>
      </c>
      <c r="F77" s="3">
        <f t="shared" si="26"/>
        <v>7.2320000000000002</v>
      </c>
      <c r="G77" s="3">
        <f t="shared" si="27"/>
        <v>0</v>
      </c>
      <c r="H77" s="3">
        <f t="shared" si="28"/>
        <v>0</v>
      </c>
      <c r="I77" s="3">
        <f t="shared" si="29"/>
        <v>192.1</v>
      </c>
      <c r="J77" s="3">
        <v>171</v>
      </c>
      <c r="K77" s="3">
        <v>38.9</v>
      </c>
      <c r="L77" s="3">
        <v>3.2</v>
      </c>
      <c r="M77" s="3">
        <v>0</v>
      </c>
      <c r="N77" s="3">
        <v>0</v>
      </c>
      <c r="O77" s="3">
        <v>85</v>
      </c>
      <c r="P77" s="3" t="s">
        <v>401</v>
      </c>
    </row>
    <row r="78" spans="1:16" x14ac:dyDescent="0.3">
      <c r="A78" s="5" t="s">
        <v>191</v>
      </c>
      <c r="B78" s="4" t="s">
        <v>356</v>
      </c>
      <c r="C78" s="3">
        <v>241.3</v>
      </c>
      <c r="D78" s="3">
        <f t="shared" si="24"/>
        <v>33.782000000000004</v>
      </c>
      <c r="E78" s="3">
        <f t="shared" si="25"/>
        <v>6.0324999999999998</v>
      </c>
      <c r="F78" s="3">
        <f t="shared" si="26"/>
        <v>2.4130000000000003</v>
      </c>
      <c r="G78" s="3">
        <f t="shared" si="27"/>
        <v>0.48260000000000003</v>
      </c>
      <c r="H78" s="3">
        <f t="shared" si="28"/>
        <v>0</v>
      </c>
      <c r="I78" s="3">
        <f t="shared" si="29"/>
        <v>4.8260000000000005</v>
      </c>
      <c r="J78" s="3">
        <v>14</v>
      </c>
      <c r="K78" s="3">
        <v>2.5</v>
      </c>
      <c r="L78" s="3">
        <v>1</v>
      </c>
      <c r="M78" s="3">
        <v>0.2</v>
      </c>
      <c r="N78" s="3">
        <v>0</v>
      </c>
      <c r="O78" s="3">
        <v>2</v>
      </c>
      <c r="P78" s="3" t="s">
        <v>402</v>
      </c>
    </row>
    <row r="79" spans="1:16" x14ac:dyDescent="0.3">
      <c r="A79" s="5" t="s">
        <v>192</v>
      </c>
      <c r="B79" s="4" t="s">
        <v>357</v>
      </c>
      <c r="C79" s="3">
        <v>330</v>
      </c>
      <c r="D79" s="3">
        <f t="shared" si="24"/>
        <v>138.6</v>
      </c>
      <c r="E79" s="3">
        <f t="shared" si="25"/>
        <v>33.33</v>
      </c>
      <c r="F79" s="3">
        <f t="shared" si="26"/>
        <v>2.64</v>
      </c>
      <c r="G79" s="3">
        <f t="shared" si="27"/>
        <v>0.66</v>
      </c>
      <c r="H79" s="3">
        <f t="shared" si="28"/>
        <v>2.4750000000000001</v>
      </c>
      <c r="I79" s="3">
        <f t="shared" si="29"/>
        <v>44.55</v>
      </c>
      <c r="J79" s="3">
        <v>42</v>
      </c>
      <c r="K79" s="3">
        <v>10.1</v>
      </c>
      <c r="L79" s="3">
        <v>0.8</v>
      </c>
      <c r="M79" s="3">
        <v>0.2</v>
      </c>
      <c r="N79" s="3">
        <v>0.75</v>
      </c>
      <c r="O79" s="3">
        <v>13.5</v>
      </c>
      <c r="P79" s="3" t="s">
        <v>403</v>
      </c>
    </row>
    <row r="80" spans="1:16" x14ac:dyDescent="0.3">
      <c r="A80" s="5" t="s">
        <v>193</v>
      </c>
      <c r="B80" s="4" t="s">
        <v>358</v>
      </c>
      <c r="C80" s="3">
        <v>291</v>
      </c>
      <c r="D80" s="3">
        <f t="shared" si="24"/>
        <v>788.61</v>
      </c>
      <c r="E80" s="3">
        <f t="shared" si="25"/>
        <v>17.750999999999998</v>
      </c>
      <c r="F80" s="3">
        <f t="shared" si="26"/>
        <v>41.904000000000003</v>
      </c>
      <c r="G80" s="3">
        <f t="shared" si="27"/>
        <v>62.564999999999998</v>
      </c>
      <c r="H80" s="3">
        <f t="shared" si="28"/>
        <v>6.1110000000000007</v>
      </c>
      <c r="I80" s="3">
        <f t="shared" si="29"/>
        <v>1789.65</v>
      </c>
      <c r="J80" s="3">
        <v>271</v>
      </c>
      <c r="K80" s="3">
        <v>6.1</v>
      </c>
      <c r="L80" s="3">
        <v>14.4</v>
      </c>
      <c r="M80" s="3">
        <v>21.5</v>
      </c>
      <c r="N80" s="3">
        <v>2.1</v>
      </c>
      <c r="O80" s="3">
        <v>615</v>
      </c>
      <c r="P80" s="3" t="s">
        <v>404</v>
      </c>
    </row>
    <row r="81" spans="1:16" x14ac:dyDescent="0.3">
      <c r="A81" s="5" t="s">
        <v>194</v>
      </c>
      <c r="B81" s="4" t="s">
        <v>360</v>
      </c>
      <c r="C81" s="3">
        <v>283.5</v>
      </c>
      <c r="D81" s="3">
        <f t="shared" si="24"/>
        <v>450.76499999999999</v>
      </c>
      <c r="E81" s="3">
        <f t="shared" si="25"/>
        <v>57.5505</v>
      </c>
      <c r="F81" s="3">
        <f t="shared" si="26"/>
        <v>11.056499999999998</v>
      </c>
      <c r="G81" s="3">
        <f t="shared" si="27"/>
        <v>19.844999999999999</v>
      </c>
      <c r="H81" s="3">
        <f t="shared" si="28"/>
        <v>1.4175</v>
      </c>
      <c r="I81" s="3">
        <f t="shared" si="29"/>
        <v>1329.615</v>
      </c>
      <c r="J81" s="3">
        <v>159</v>
      </c>
      <c r="K81" s="3">
        <v>20.3</v>
      </c>
      <c r="L81" s="3">
        <v>3.9</v>
      </c>
      <c r="M81" s="3">
        <v>7</v>
      </c>
      <c r="N81" s="3">
        <v>0.5</v>
      </c>
      <c r="O81" s="3">
        <v>469</v>
      </c>
      <c r="P81" s="3" t="s">
        <v>405</v>
      </c>
    </row>
    <row r="82" spans="1:16" x14ac:dyDescent="0.3">
      <c r="A82" s="5" t="s">
        <v>195</v>
      </c>
      <c r="B82" s="4" t="s">
        <v>361</v>
      </c>
      <c r="C82" s="3">
        <v>288.8</v>
      </c>
      <c r="D82" s="3">
        <f t="shared" si="24"/>
        <v>1114.768</v>
      </c>
      <c r="E82" s="3">
        <f t="shared" si="25"/>
        <v>12.996000000000002</v>
      </c>
      <c r="F82" s="3">
        <f t="shared" si="26"/>
        <v>36.9664</v>
      </c>
      <c r="G82" s="3">
        <f t="shared" si="27"/>
        <v>102.524</v>
      </c>
      <c r="H82" s="3">
        <f t="shared" si="28"/>
        <v>3.1768000000000005</v>
      </c>
      <c r="I82" s="3">
        <f t="shared" si="29"/>
        <v>843.29600000000005</v>
      </c>
      <c r="J82" s="3">
        <v>386</v>
      </c>
      <c r="K82" s="3">
        <v>4.5</v>
      </c>
      <c r="L82" s="3">
        <v>12.8</v>
      </c>
      <c r="M82" s="3">
        <v>35.5</v>
      </c>
      <c r="N82" s="3">
        <v>1.1000000000000001</v>
      </c>
      <c r="O82" s="3">
        <v>292</v>
      </c>
      <c r="P82" s="3" t="s">
        <v>406</v>
      </c>
    </row>
    <row r="83" spans="1:16" x14ac:dyDescent="0.3">
      <c r="A83" s="5" t="s">
        <v>196</v>
      </c>
      <c r="B83" s="4" t="s">
        <v>362</v>
      </c>
      <c r="C83" s="3">
        <v>202.9</v>
      </c>
      <c r="D83" s="3">
        <f t="shared" si="24"/>
        <v>75.073000000000008</v>
      </c>
      <c r="E83" s="3">
        <f t="shared" si="25"/>
        <v>14.8117</v>
      </c>
      <c r="F83" s="3">
        <f t="shared" si="26"/>
        <v>3.8550999999999997</v>
      </c>
      <c r="G83" s="3">
        <f t="shared" si="27"/>
        <v>0.20290000000000002</v>
      </c>
      <c r="H83" s="3">
        <f t="shared" si="28"/>
        <v>1.2174</v>
      </c>
      <c r="I83" s="3">
        <f t="shared" si="29"/>
        <v>0</v>
      </c>
      <c r="J83" s="3">
        <v>37</v>
      </c>
      <c r="K83" s="3">
        <v>7.3</v>
      </c>
      <c r="L83" s="3">
        <v>1.9</v>
      </c>
      <c r="M83" s="3">
        <v>0.1</v>
      </c>
      <c r="N83" s="3">
        <v>0.6</v>
      </c>
      <c r="O83" s="3">
        <v>0</v>
      </c>
      <c r="P83" s="3" t="s">
        <v>407</v>
      </c>
    </row>
    <row r="84" spans="1:16" x14ac:dyDescent="0.3">
      <c r="A84" s="5" t="s">
        <v>197</v>
      </c>
      <c r="B84" s="4" t="s">
        <v>363</v>
      </c>
      <c r="C84" s="3">
        <v>130</v>
      </c>
      <c r="D84" s="3">
        <f t="shared" ref="D84:D93" si="30">J84*C84/100</f>
        <v>560.26828</v>
      </c>
      <c r="E84" s="3">
        <f t="shared" ref="E84:E93" si="31">K84*C84/100</f>
        <v>65.39</v>
      </c>
      <c r="F84" s="3">
        <f t="shared" ref="F84:F93" si="32">L84*C84/100</f>
        <v>11.44</v>
      </c>
      <c r="G84" s="3">
        <f t="shared" ref="G84:G93" si="33">M84*C84/100</f>
        <v>28.08</v>
      </c>
      <c r="H84" s="3">
        <f t="shared" ref="H84:H93" si="34">N84*C84/100</f>
        <v>0</v>
      </c>
      <c r="I84" s="3">
        <f t="shared" ref="I84:I93" si="35">O84*C84/100</f>
        <v>2471.3000000000002</v>
      </c>
      <c r="J84" s="3">
        <v>430.97559999999999</v>
      </c>
      <c r="K84" s="3">
        <v>50.3</v>
      </c>
      <c r="L84" s="3">
        <v>8.8000000000000007</v>
      </c>
      <c r="M84" s="3">
        <v>21.6</v>
      </c>
      <c r="N84" s="3">
        <v>0</v>
      </c>
      <c r="O84" s="3">
        <v>1901</v>
      </c>
      <c r="P84" s="3" t="s">
        <v>408</v>
      </c>
    </row>
    <row r="85" spans="1:16" x14ac:dyDescent="0.3">
      <c r="A85" s="5" t="s">
        <v>198</v>
      </c>
      <c r="B85" s="4" t="s">
        <v>364</v>
      </c>
      <c r="C85" s="3">
        <v>500</v>
      </c>
      <c r="D85" s="3">
        <f t="shared" si="30"/>
        <v>172.00799999999998</v>
      </c>
      <c r="E85" s="3">
        <f t="shared" si="31"/>
        <v>42.5</v>
      </c>
      <c r="F85" s="3">
        <f t="shared" si="32"/>
        <v>0</v>
      </c>
      <c r="G85" s="3">
        <f t="shared" si="33"/>
        <v>0</v>
      </c>
      <c r="H85" s="3">
        <f t="shared" si="34"/>
        <v>0</v>
      </c>
      <c r="I85" s="3">
        <f t="shared" si="35"/>
        <v>0</v>
      </c>
      <c r="J85" s="3">
        <v>34.401600000000002</v>
      </c>
      <c r="K85" s="3">
        <v>8.5</v>
      </c>
      <c r="L85" s="3">
        <v>0</v>
      </c>
      <c r="M85" s="3">
        <v>0</v>
      </c>
      <c r="N85" s="3">
        <v>0</v>
      </c>
      <c r="O85" s="3">
        <v>0</v>
      </c>
      <c r="P85" s="3" t="s">
        <v>409</v>
      </c>
    </row>
    <row r="86" spans="1:16" x14ac:dyDescent="0.3">
      <c r="A86" s="5" t="s">
        <v>199</v>
      </c>
      <c r="B86" s="4" t="s">
        <v>365</v>
      </c>
      <c r="C86" s="3">
        <v>75</v>
      </c>
      <c r="D86" s="3">
        <f t="shared" si="30"/>
        <v>48.198074999999996</v>
      </c>
      <c r="E86" s="3">
        <f t="shared" si="31"/>
        <v>11.85</v>
      </c>
      <c r="F86" s="3">
        <f t="shared" si="32"/>
        <v>0</v>
      </c>
      <c r="G86" s="3">
        <f t="shared" si="33"/>
        <v>0</v>
      </c>
      <c r="H86" s="3">
        <f t="shared" si="34"/>
        <v>0</v>
      </c>
      <c r="I86" s="3">
        <f t="shared" si="35"/>
        <v>33.75</v>
      </c>
      <c r="J86" s="3">
        <v>64.264099999999999</v>
      </c>
      <c r="K86" s="3">
        <v>15.8</v>
      </c>
      <c r="L86" s="3">
        <v>0</v>
      </c>
      <c r="M86" s="3">
        <v>0</v>
      </c>
      <c r="N86" s="3">
        <v>0</v>
      </c>
      <c r="O86" s="3">
        <v>45</v>
      </c>
      <c r="P86" s="3" t="s">
        <v>410</v>
      </c>
    </row>
    <row r="87" spans="1:16" x14ac:dyDescent="0.3">
      <c r="A87" s="5" t="s">
        <v>200</v>
      </c>
      <c r="B87" s="4" t="s">
        <v>366</v>
      </c>
      <c r="C87" s="3">
        <v>500</v>
      </c>
      <c r="D87" s="3">
        <f t="shared" si="30"/>
        <v>197.0925</v>
      </c>
      <c r="E87" s="3">
        <f t="shared" si="31"/>
        <v>48.5</v>
      </c>
      <c r="F87" s="3">
        <f t="shared" si="32"/>
        <v>0</v>
      </c>
      <c r="G87" s="3">
        <f t="shared" si="33"/>
        <v>0</v>
      </c>
      <c r="H87" s="3">
        <f t="shared" si="34"/>
        <v>0</v>
      </c>
      <c r="I87" s="3">
        <f t="shared" si="35"/>
        <v>145</v>
      </c>
      <c r="J87" s="3">
        <v>39.418500000000002</v>
      </c>
      <c r="K87" s="3">
        <v>9.6999999999999993</v>
      </c>
      <c r="L87" s="3">
        <v>0</v>
      </c>
      <c r="M87" s="3">
        <v>0</v>
      </c>
      <c r="N87" s="3">
        <v>0</v>
      </c>
      <c r="O87" s="3">
        <v>29</v>
      </c>
      <c r="P87" s="3" t="s">
        <v>411</v>
      </c>
    </row>
    <row r="88" spans="1:16" x14ac:dyDescent="0.3">
      <c r="A88" s="5" t="s">
        <v>201</v>
      </c>
      <c r="B88" s="4" t="s">
        <v>367</v>
      </c>
      <c r="C88" s="3">
        <v>1000</v>
      </c>
      <c r="D88" s="3">
        <f t="shared" si="30"/>
        <v>355.96100000000001</v>
      </c>
      <c r="E88" s="3">
        <f t="shared" si="31"/>
        <v>85</v>
      </c>
      <c r="F88" s="3">
        <f t="shared" si="32"/>
        <v>0</v>
      </c>
      <c r="G88" s="3">
        <f t="shared" si="33"/>
        <v>0</v>
      </c>
      <c r="H88" s="3">
        <f t="shared" si="34"/>
        <v>0</v>
      </c>
      <c r="I88" s="3">
        <f t="shared" si="35"/>
        <v>0</v>
      </c>
      <c r="J88" s="3">
        <v>35.5961</v>
      </c>
      <c r="K88" s="3">
        <v>8.5</v>
      </c>
      <c r="L88" s="3">
        <v>0</v>
      </c>
      <c r="M88" s="3">
        <v>0</v>
      </c>
      <c r="N88" s="3">
        <v>0</v>
      </c>
      <c r="O88" s="3">
        <v>0</v>
      </c>
      <c r="P88" s="3" t="s">
        <v>412</v>
      </c>
    </row>
    <row r="89" spans="1:16" x14ac:dyDescent="0.3">
      <c r="A89" s="5" t="s">
        <v>202</v>
      </c>
      <c r="B89" s="4" t="s">
        <v>368</v>
      </c>
      <c r="C89" s="3">
        <v>450</v>
      </c>
      <c r="D89" s="3">
        <f t="shared" si="30"/>
        <v>319.5</v>
      </c>
      <c r="E89" s="3">
        <f t="shared" si="31"/>
        <v>74.7</v>
      </c>
      <c r="F89" s="3">
        <f t="shared" si="32"/>
        <v>4.05</v>
      </c>
      <c r="G89" s="3">
        <f t="shared" si="33"/>
        <v>0.9</v>
      </c>
      <c r="H89" s="3">
        <f t="shared" si="34"/>
        <v>2.25</v>
      </c>
      <c r="I89" s="3">
        <f t="shared" si="35"/>
        <v>9</v>
      </c>
      <c r="J89" s="3">
        <v>71</v>
      </c>
      <c r="K89" s="3">
        <v>16.600000000000001</v>
      </c>
      <c r="L89" s="3">
        <v>0.9</v>
      </c>
      <c r="M89" s="3">
        <v>0.2</v>
      </c>
      <c r="N89" s="3">
        <v>0.5</v>
      </c>
      <c r="O89" s="3">
        <v>2</v>
      </c>
      <c r="P89" s="3" t="s">
        <v>413</v>
      </c>
    </row>
    <row r="90" spans="1:16" x14ac:dyDescent="0.3">
      <c r="A90" s="5" t="s">
        <v>203</v>
      </c>
      <c r="B90" s="4" t="s">
        <v>369</v>
      </c>
      <c r="C90" s="3">
        <v>922</v>
      </c>
      <c r="D90" s="3">
        <f t="shared" si="30"/>
        <v>663.84</v>
      </c>
      <c r="E90" s="3">
        <f t="shared" si="31"/>
        <v>165.96</v>
      </c>
      <c r="F90" s="3">
        <f t="shared" si="32"/>
        <v>3.6880000000000002</v>
      </c>
      <c r="G90" s="3">
        <f t="shared" si="33"/>
        <v>1.8440000000000001</v>
      </c>
      <c r="H90" s="3">
        <f t="shared" si="34"/>
        <v>3.6880000000000002</v>
      </c>
      <c r="I90" s="3">
        <f t="shared" si="35"/>
        <v>36.880000000000003</v>
      </c>
      <c r="J90" s="3">
        <v>72</v>
      </c>
      <c r="K90" s="3">
        <v>18</v>
      </c>
      <c r="L90" s="3">
        <v>0.4</v>
      </c>
      <c r="M90" s="3">
        <v>0.2</v>
      </c>
      <c r="N90" s="3">
        <v>0.4</v>
      </c>
      <c r="O90" s="3">
        <v>4</v>
      </c>
      <c r="P90" s="3" t="s">
        <v>414</v>
      </c>
    </row>
    <row r="91" spans="1:16" x14ac:dyDescent="0.3">
      <c r="A91" s="5" t="s">
        <v>204</v>
      </c>
      <c r="B91" s="4" t="s">
        <v>370</v>
      </c>
      <c r="C91" s="3">
        <v>475.6</v>
      </c>
      <c r="D91" s="3">
        <f t="shared" si="30"/>
        <v>156.94800000000001</v>
      </c>
      <c r="E91" s="3">
        <f t="shared" si="31"/>
        <v>38.999200000000002</v>
      </c>
      <c r="F91" s="3">
        <f t="shared" si="32"/>
        <v>4.2804000000000002</v>
      </c>
      <c r="G91" s="3">
        <f t="shared" si="33"/>
        <v>0.47560000000000002</v>
      </c>
      <c r="H91" s="3">
        <f t="shared" si="34"/>
        <v>2.8536000000000001</v>
      </c>
      <c r="I91" s="3">
        <f t="shared" si="35"/>
        <v>4.7560000000000002</v>
      </c>
      <c r="J91" s="3">
        <v>33</v>
      </c>
      <c r="K91" s="3">
        <v>8.1999999999999993</v>
      </c>
      <c r="L91" s="3">
        <v>0.9</v>
      </c>
      <c r="M91" s="3">
        <v>0.1</v>
      </c>
      <c r="N91" s="3">
        <v>0.6</v>
      </c>
      <c r="O91" s="3">
        <v>1</v>
      </c>
      <c r="P91" s="3" t="s">
        <v>415</v>
      </c>
    </row>
    <row r="92" spans="1:16" x14ac:dyDescent="0.3">
      <c r="A92" s="5" t="s">
        <v>205</v>
      </c>
      <c r="B92" s="4" t="s">
        <v>371</v>
      </c>
      <c r="C92" s="3">
        <v>300</v>
      </c>
      <c r="D92" s="3">
        <f t="shared" si="30"/>
        <v>315</v>
      </c>
      <c r="E92" s="3">
        <f t="shared" si="31"/>
        <v>77.099999999999994</v>
      </c>
      <c r="F92" s="3">
        <f t="shared" si="32"/>
        <v>0.6</v>
      </c>
      <c r="G92" s="3">
        <f t="shared" si="33"/>
        <v>0.9</v>
      </c>
      <c r="H92" s="3">
        <f t="shared" si="34"/>
        <v>2.4</v>
      </c>
      <c r="I92" s="3">
        <f t="shared" si="35"/>
        <v>33</v>
      </c>
      <c r="J92" s="3">
        <v>105</v>
      </c>
      <c r="K92" s="3">
        <v>25.7</v>
      </c>
      <c r="L92" s="3">
        <v>0.2</v>
      </c>
      <c r="M92" s="3">
        <v>0.3</v>
      </c>
      <c r="N92" s="3">
        <v>0.8</v>
      </c>
      <c r="O92" s="3">
        <v>11</v>
      </c>
      <c r="P92" s="3" t="s">
        <v>416</v>
      </c>
    </row>
    <row r="93" spans="1:16" x14ac:dyDescent="0.3">
      <c r="A93" s="5" t="s">
        <v>206</v>
      </c>
      <c r="B93" s="4" t="s">
        <v>374</v>
      </c>
      <c r="C93" s="3">
        <v>242.3</v>
      </c>
      <c r="D93" s="3">
        <f t="shared" si="30"/>
        <v>113.881</v>
      </c>
      <c r="E93" s="3">
        <f t="shared" si="31"/>
        <v>27.864500000000003</v>
      </c>
      <c r="F93" s="3">
        <f t="shared" si="32"/>
        <v>2.9076</v>
      </c>
      <c r="G93" s="3">
        <f t="shared" si="33"/>
        <v>0.48460000000000009</v>
      </c>
      <c r="H93" s="3">
        <f t="shared" si="34"/>
        <v>5.3306000000000004</v>
      </c>
      <c r="I93" s="3">
        <f t="shared" si="35"/>
        <v>82.382000000000005</v>
      </c>
      <c r="J93" s="3">
        <v>47</v>
      </c>
      <c r="K93" s="3">
        <v>11.5</v>
      </c>
      <c r="L93" s="3">
        <v>1.2</v>
      </c>
      <c r="M93" s="3">
        <v>0.2</v>
      </c>
      <c r="N93" s="3">
        <v>2.2000000000000002</v>
      </c>
      <c r="O93" s="3">
        <v>34</v>
      </c>
      <c r="P93" s="3" t="s">
        <v>417</v>
      </c>
    </row>
    <row r="94" spans="1:16" x14ac:dyDescent="0.3">
      <c r="A94" s="5" t="s">
        <v>207</v>
      </c>
      <c r="B94" s="4" t="s">
        <v>373</v>
      </c>
      <c r="C94" s="3">
        <v>183.8</v>
      </c>
      <c r="D94" s="3">
        <f t="shared" ref="D94:D100" si="36">J94*C94/100</f>
        <v>58.816000000000003</v>
      </c>
      <c r="E94" s="3">
        <f t="shared" ref="E94:E100" si="37">K94*C94/100</f>
        <v>14.8878</v>
      </c>
      <c r="F94" s="3">
        <f t="shared" ref="F94:F100" si="38">L94*C94/100</f>
        <v>1.8380000000000001</v>
      </c>
      <c r="G94" s="3">
        <f t="shared" ref="G94:G100" si="39">M94*C94/100</f>
        <v>0.36760000000000004</v>
      </c>
      <c r="H94" s="3">
        <f t="shared" ref="H94:H100" si="40">N94*C94/100</f>
        <v>4.4112</v>
      </c>
      <c r="I94" s="3">
        <f t="shared" ref="I94:I100" si="41">O94*C94/100</f>
        <v>222.39800000000002</v>
      </c>
      <c r="J94" s="3">
        <v>32</v>
      </c>
      <c r="K94" s="3">
        <v>8.1</v>
      </c>
      <c r="L94" s="3">
        <v>1</v>
      </c>
      <c r="M94" s="3">
        <v>0.2</v>
      </c>
      <c r="N94" s="3">
        <v>2.4</v>
      </c>
      <c r="O94" s="3">
        <v>121</v>
      </c>
      <c r="P94" s="3" t="s">
        <v>418</v>
      </c>
    </row>
    <row r="95" spans="1:16" x14ac:dyDescent="0.3">
      <c r="A95" s="5" t="s">
        <v>208</v>
      </c>
      <c r="B95" s="4" t="s">
        <v>372</v>
      </c>
      <c r="C95" s="3">
        <v>69</v>
      </c>
      <c r="D95" s="3">
        <f t="shared" si="36"/>
        <v>97.29</v>
      </c>
      <c r="E95" s="3">
        <f t="shared" si="37"/>
        <v>1.518</v>
      </c>
      <c r="F95" s="3">
        <f t="shared" si="38"/>
        <v>9.4529999999999994</v>
      </c>
      <c r="G95" s="3">
        <f t="shared" si="39"/>
        <v>6.2789999999999999</v>
      </c>
      <c r="H95" s="3">
        <f t="shared" si="40"/>
        <v>0</v>
      </c>
      <c r="I95" s="3">
        <f t="shared" si="41"/>
        <v>306.36</v>
      </c>
      <c r="J95" s="3">
        <v>141</v>
      </c>
      <c r="K95" s="3">
        <v>2.2000000000000002</v>
      </c>
      <c r="L95" s="3">
        <v>13.7</v>
      </c>
      <c r="M95" s="3">
        <v>9.1</v>
      </c>
      <c r="N95" s="3">
        <v>0</v>
      </c>
      <c r="O95" s="3">
        <v>444</v>
      </c>
      <c r="P95" s="3" t="s">
        <v>419</v>
      </c>
    </row>
    <row r="96" spans="1:16" x14ac:dyDescent="0.3">
      <c r="A96" s="5" t="s">
        <v>209</v>
      </c>
      <c r="B96" s="4" t="s">
        <v>420</v>
      </c>
      <c r="C96" s="3">
        <v>120.75</v>
      </c>
      <c r="D96" s="3">
        <f t="shared" si="36"/>
        <v>16.905000000000001</v>
      </c>
      <c r="E96" s="3">
        <f t="shared" si="37"/>
        <v>3.0187499999999998</v>
      </c>
      <c r="F96" s="3">
        <f t="shared" si="38"/>
        <v>1.2075</v>
      </c>
      <c r="G96" s="3">
        <f t="shared" si="39"/>
        <v>0.24150000000000002</v>
      </c>
      <c r="H96" s="3">
        <f t="shared" si="40"/>
        <v>0</v>
      </c>
      <c r="I96" s="3">
        <f t="shared" si="41"/>
        <v>2.415</v>
      </c>
      <c r="J96" s="3">
        <v>14</v>
      </c>
      <c r="K96" s="3">
        <v>2.5</v>
      </c>
      <c r="L96" s="3">
        <v>1</v>
      </c>
      <c r="M96" s="3">
        <v>0.2</v>
      </c>
      <c r="N96" s="3">
        <v>0</v>
      </c>
      <c r="O96" s="3">
        <v>2</v>
      </c>
      <c r="P96" s="3" t="s">
        <v>421</v>
      </c>
    </row>
    <row r="97" spans="1:16" x14ac:dyDescent="0.3">
      <c r="A97" s="5" t="s">
        <v>210</v>
      </c>
      <c r="B97" s="4" t="s">
        <v>422</v>
      </c>
      <c r="C97" s="3">
        <v>60</v>
      </c>
      <c r="D97" s="3">
        <f t="shared" si="36"/>
        <v>190.6422</v>
      </c>
      <c r="E97" s="3">
        <f t="shared" si="37"/>
        <v>14.88</v>
      </c>
      <c r="F97" s="3">
        <f t="shared" si="38"/>
        <v>2.2799999999999998</v>
      </c>
      <c r="G97" s="3">
        <f t="shared" si="39"/>
        <v>13.68</v>
      </c>
      <c r="H97" s="3">
        <f t="shared" si="40"/>
        <v>0</v>
      </c>
      <c r="I97" s="3">
        <f t="shared" si="41"/>
        <v>88.2</v>
      </c>
      <c r="J97" s="3">
        <v>317.73700000000002</v>
      </c>
      <c r="K97" s="3">
        <v>24.8</v>
      </c>
      <c r="L97" s="3">
        <v>3.8</v>
      </c>
      <c r="M97" s="3">
        <v>22.8</v>
      </c>
      <c r="N97" s="3">
        <v>0</v>
      </c>
      <c r="O97" s="3">
        <v>147</v>
      </c>
      <c r="P97" s="3" t="s">
        <v>423</v>
      </c>
    </row>
    <row r="98" spans="1:16" x14ac:dyDescent="0.3">
      <c r="A98" s="5" t="s">
        <v>211</v>
      </c>
      <c r="B98" s="4" t="s">
        <v>424</v>
      </c>
      <c r="C98" s="3">
        <v>261.10000000000002</v>
      </c>
      <c r="D98" s="3">
        <f t="shared" si="36"/>
        <v>133.161</v>
      </c>
      <c r="E98" s="3">
        <f t="shared" si="37"/>
        <v>34.204100000000004</v>
      </c>
      <c r="F98" s="3">
        <f t="shared" si="38"/>
        <v>0.7833</v>
      </c>
      <c r="G98" s="3">
        <f t="shared" si="39"/>
        <v>0.26110000000000005</v>
      </c>
      <c r="H98" s="3">
        <f t="shared" si="40"/>
        <v>6.7886000000000015</v>
      </c>
      <c r="I98" s="3">
        <f t="shared" si="41"/>
        <v>5.2220000000000004</v>
      </c>
      <c r="J98" s="3">
        <v>51</v>
      </c>
      <c r="K98" s="3">
        <v>13.1</v>
      </c>
      <c r="L98" s="3">
        <v>0.3</v>
      </c>
      <c r="M98" s="3">
        <v>0.1</v>
      </c>
      <c r="N98" s="3">
        <v>2.6</v>
      </c>
      <c r="O98" s="3">
        <v>2</v>
      </c>
      <c r="P98" s="3" t="s">
        <v>425</v>
      </c>
    </row>
    <row r="99" spans="1:16" x14ac:dyDescent="0.3">
      <c r="A99" s="5" t="s">
        <v>212</v>
      </c>
      <c r="B99" s="4" t="s">
        <v>426</v>
      </c>
      <c r="C99" s="3">
        <v>180</v>
      </c>
      <c r="D99" s="3">
        <f t="shared" si="36"/>
        <v>67.083119999999994</v>
      </c>
      <c r="E99" s="3">
        <f t="shared" si="37"/>
        <v>14.4</v>
      </c>
      <c r="F99" s="3">
        <f t="shared" si="38"/>
        <v>2.16</v>
      </c>
      <c r="G99" s="3">
        <f t="shared" si="39"/>
        <v>0</v>
      </c>
      <c r="H99" s="3">
        <f t="shared" si="40"/>
        <v>0</v>
      </c>
      <c r="I99" s="3">
        <f t="shared" si="41"/>
        <v>36</v>
      </c>
      <c r="J99" s="3">
        <v>37.2684</v>
      </c>
      <c r="K99" s="3">
        <v>8</v>
      </c>
      <c r="L99" s="3">
        <v>1.2</v>
      </c>
      <c r="M99" s="3">
        <v>0</v>
      </c>
      <c r="N99" s="3">
        <v>0</v>
      </c>
      <c r="O99" s="3">
        <v>20</v>
      </c>
      <c r="P99" s="3" t="s">
        <v>429</v>
      </c>
    </row>
    <row r="100" spans="1:16" x14ac:dyDescent="0.3">
      <c r="A100" s="5" t="s">
        <v>213</v>
      </c>
      <c r="B100" s="4" t="s">
        <v>427</v>
      </c>
      <c r="C100" s="3">
        <v>502</v>
      </c>
      <c r="D100" s="3">
        <f t="shared" si="36"/>
        <v>1861.279456</v>
      </c>
      <c r="E100" s="3">
        <f t="shared" si="37"/>
        <v>267.56599999999997</v>
      </c>
      <c r="F100" s="3">
        <f t="shared" si="38"/>
        <v>42.167999999999999</v>
      </c>
      <c r="G100" s="3">
        <f t="shared" si="39"/>
        <v>68.271999999999991</v>
      </c>
      <c r="H100" s="3">
        <f t="shared" si="40"/>
        <v>0</v>
      </c>
      <c r="I100" s="3">
        <f t="shared" si="41"/>
        <v>1049.18</v>
      </c>
      <c r="J100" s="3">
        <v>370.77280000000002</v>
      </c>
      <c r="K100" s="3">
        <v>53.3</v>
      </c>
      <c r="L100" s="3">
        <v>8.4</v>
      </c>
      <c r="M100" s="3">
        <v>13.6</v>
      </c>
      <c r="N100" s="3">
        <v>0</v>
      </c>
      <c r="O100" s="3">
        <v>209</v>
      </c>
      <c r="P100" s="3" t="s">
        <v>430</v>
      </c>
    </row>
    <row r="101" spans="1:16" x14ac:dyDescent="0.3">
      <c r="A101" s="5" t="s">
        <v>214</v>
      </c>
      <c r="B101" s="4" t="s">
        <v>428</v>
      </c>
      <c r="C101" s="3">
        <v>62.75</v>
      </c>
      <c r="D101" s="3">
        <f t="shared" ref="D101" si="42">J101*C101/100</f>
        <v>232.659932</v>
      </c>
      <c r="E101" s="3">
        <f t="shared" ref="E101" si="43">K101*C101/100</f>
        <v>33.445749999999997</v>
      </c>
      <c r="F101" s="3">
        <f t="shared" ref="F101" si="44">L101*C101/100</f>
        <v>5.2709999999999999</v>
      </c>
      <c r="G101" s="3">
        <f t="shared" ref="G101" si="45">M101*C101/100</f>
        <v>8.5339999999999989</v>
      </c>
      <c r="H101" s="3">
        <f t="shared" ref="H101" si="46">N101*C101/100</f>
        <v>0</v>
      </c>
      <c r="I101" s="3">
        <f t="shared" ref="I101" si="47">O101*C101/100</f>
        <v>131.14750000000001</v>
      </c>
      <c r="J101" s="3">
        <v>370.77280000000002</v>
      </c>
      <c r="K101" s="3">
        <v>53.3</v>
      </c>
      <c r="L101" s="3">
        <v>8.4</v>
      </c>
      <c r="M101" s="3">
        <v>13.6</v>
      </c>
      <c r="N101" s="3">
        <v>0</v>
      </c>
      <c r="O101" s="3">
        <v>209</v>
      </c>
      <c r="P101" s="3" t="s">
        <v>431</v>
      </c>
    </row>
    <row r="102" spans="1:16" x14ac:dyDescent="0.3">
      <c r="A102" s="5" t="s">
        <v>215</v>
      </c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3">
      <c r="A103" s="5" t="s">
        <v>216</v>
      </c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3">
      <c r="A104" s="5" t="s">
        <v>217</v>
      </c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3">
      <c r="A105" s="5" t="s">
        <v>218</v>
      </c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3">
      <c r="A106" s="5" t="s">
        <v>219</v>
      </c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">
      <c r="A107" s="5" t="s">
        <v>220</v>
      </c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">
      <c r="A108" s="5" t="s">
        <v>221</v>
      </c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 s="5" t="s">
        <v>222</v>
      </c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">
      <c r="A110" s="5" t="s">
        <v>223</v>
      </c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3">
      <c r="A111" s="5" t="s">
        <v>224</v>
      </c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">
      <c r="A112" s="5" t="s">
        <v>225</v>
      </c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3">
      <c r="A113" s="5" t="s">
        <v>226</v>
      </c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5" t="s">
        <v>227</v>
      </c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5" t="s">
        <v>228</v>
      </c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5" t="s">
        <v>229</v>
      </c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3">
      <c r="A117" s="5" t="s">
        <v>230</v>
      </c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3">
      <c r="A118" s="5" t="s">
        <v>231</v>
      </c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3">
      <c r="A119" s="5" t="s">
        <v>232</v>
      </c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3">
      <c r="A120" s="5" t="s">
        <v>233</v>
      </c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3">
      <c r="A121" s="5" t="s">
        <v>234</v>
      </c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5" t="s">
        <v>235</v>
      </c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 s="5" t="s">
        <v>236</v>
      </c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">
      <c r="A124" s="5" t="s">
        <v>237</v>
      </c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3">
      <c r="A125" s="5" t="s">
        <v>238</v>
      </c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3">
      <c r="A126" s="5" t="s">
        <v>239</v>
      </c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">
      <c r="A127" s="5" t="s">
        <v>240</v>
      </c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3">
      <c r="A128" s="5" t="s">
        <v>241</v>
      </c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3">
      <c r="A129" s="5" t="s">
        <v>242</v>
      </c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3">
      <c r="A130" s="5" t="s">
        <v>243</v>
      </c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3">
      <c r="A131" s="5" t="s">
        <v>244</v>
      </c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3">
      <c r="A132" s="5" t="s">
        <v>245</v>
      </c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3">
      <c r="A133" s="5" t="s">
        <v>246</v>
      </c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3">
      <c r="A134" s="5" t="s">
        <v>247</v>
      </c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3">
      <c r="A135" s="5" t="s">
        <v>248</v>
      </c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3">
      <c r="A136" s="5" t="s">
        <v>249</v>
      </c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3">
      <c r="A137" s="5" t="s">
        <v>250</v>
      </c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3">
      <c r="A138" s="5" t="s">
        <v>251</v>
      </c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3">
      <c r="A139" s="5" t="s">
        <v>252</v>
      </c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3">
      <c r="A140" s="5" t="s">
        <v>253</v>
      </c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3">
      <c r="A141" s="5" t="s">
        <v>254</v>
      </c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3">
      <c r="A142" s="5" t="s">
        <v>255</v>
      </c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3">
      <c r="A143" s="5" t="s">
        <v>256</v>
      </c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3">
      <c r="A144" s="5" t="s">
        <v>257</v>
      </c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3">
      <c r="A145" s="5" t="s">
        <v>258</v>
      </c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3">
      <c r="A146" s="5" t="s">
        <v>259</v>
      </c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3">
      <c r="A147" s="5" t="s">
        <v>260</v>
      </c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3">
      <c r="A148" s="5" t="s">
        <v>261</v>
      </c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3">
      <c r="A149" s="5" t="s">
        <v>262</v>
      </c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3">
      <c r="A150" s="5" t="s">
        <v>263</v>
      </c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3">
      <c r="A151" s="5" t="s">
        <v>264</v>
      </c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3">
      <c r="A152" s="5" t="s">
        <v>265</v>
      </c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3">
      <c r="A153" s="5" t="s">
        <v>266</v>
      </c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3">
      <c r="A154" s="5" t="s">
        <v>267</v>
      </c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3">
      <c r="A155" s="5" t="s">
        <v>268</v>
      </c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3">
      <c r="A156" s="5" t="s">
        <v>269</v>
      </c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3">
      <c r="A157" s="5" t="s">
        <v>270</v>
      </c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3">
      <c r="A158" s="5" t="s">
        <v>271</v>
      </c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3">
      <c r="A159" s="5" t="s">
        <v>272</v>
      </c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3">
      <c r="A160" s="5" t="s">
        <v>273</v>
      </c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3">
      <c r="A161" s="5" t="s">
        <v>274</v>
      </c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3">
      <c r="A162" s="5" t="s">
        <v>275</v>
      </c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">
      <c r="A163" s="5" t="s">
        <v>276</v>
      </c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3">
      <c r="A164" s="5" t="s">
        <v>277</v>
      </c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3">
      <c r="A165" s="5" t="s">
        <v>278</v>
      </c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3">
      <c r="A166" s="5" t="s">
        <v>279</v>
      </c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3">
      <c r="A167" s="5" t="s">
        <v>280</v>
      </c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">
      <c r="A168" s="5" t="s">
        <v>281</v>
      </c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3">
      <c r="A169" s="5" t="s">
        <v>282</v>
      </c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 s="5" t="s">
        <v>283</v>
      </c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">
      <c r="A171" s="5" t="s">
        <v>284</v>
      </c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 s="5" t="s">
        <v>285</v>
      </c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3">
      <c r="A173" s="5" t="s">
        <v>286</v>
      </c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3">
      <c r="A174" s="5" t="s">
        <v>287</v>
      </c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">
      <c r="A175" s="5" t="s">
        <v>288</v>
      </c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3">
      <c r="A176" s="5" t="s">
        <v>289</v>
      </c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3">
      <c r="A177" s="5" t="s">
        <v>290</v>
      </c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3">
      <c r="A178" s="5" t="s">
        <v>291</v>
      </c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 s="5" t="s">
        <v>292</v>
      </c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3">
      <c r="A180" s="5" t="s">
        <v>293</v>
      </c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">
      <c r="A181" s="5" t="s">
        <v>294</v>
      </c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3">
      <c r="A182" s="5" t="s">
        <v>295</v>
      </c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">
      <c r="A183" s="5" t="s">
        <v>296</v>
      </c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3">
      <c r="A184" s="5" t="s">
        <v>297</v>
      </c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">
      <c r="A185" s="5" t="s">
        <v>298</v>
      </c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3">
      <c r="A186" s="5" t="s">
        <v>299</v>
      </c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">
      <c r="A187" s="5" t="s">
        <v>300</v>
      </c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">
      <c r="A188" s="5" t="s">
        <v>301</v>
      </c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">
      <c r="A189" s="5" t="s">
        <v>302</v>
      </c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3">
      <c r="A190" s="5" t="s">
        <v>303</v>
      </c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3">
      <c r="A191" s="5" t="s">
        <v>304</v>
      </c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">
      <c r="A192" s="5" t="s">
        <v>305</v>
      </c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3">
      <c r="A193" s="5" t="s">
        <v>306</v>
      </c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3">
      <c r="A194" s="5" t="s">
        <v>307</v>
      </c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3">
      <c r="A195" s="5" t="s">
        <v>308</v>
      </c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3">
      <c r="A196" s="5" t="s">
        <v>309</v>
      </c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3">
      <c r="A197" s="5" t="s">
        <v>310</v>
      </c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3">
      <c r="A198" s="5" t="s">
        <v>311</v>
      </c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3">
      <c r="A199" s="5" t="s">
        <v>312</v>
      </c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3">
      <c r="A200" s="5" t="s">
        <v>313</v>
      </c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3">
      <c r="A201" s="5" t="s">
        <v>314</v>
      </c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3">
      <c r="A202" s="5" t="s">
        <v>315</v>
      </c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3">
      <c r="A203" s="5" t="s">
        <v>316</v>
      </c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3">
      <c r="A204" s="5" t="s">
        <v>317</v>
      </c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x14ac:dyDescent="0.3">
      <c r="A205" s="5" t="s">
        <v>318</v>
      </c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x14ac:dyDescent="0.3">
      <c r="A206" s="5" t="s">
        <v>319</v>
      </c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x14ac:dyDescent="0.3">
      <c r="A207" s="5" t="s">
        <v>320</v>
      </c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3">
      <c r="A208" s="5" t="s">
        <v>321</v>
      </c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3">
      <c r="A209" s="5" t="s">
        <v>322</v>
      </c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x14ac:dyDescent="0.3">
      <c r="A210" s="5" t="s">
        <v>323</v>
      </c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x14ac:dyDescent="0.3">
      <c r="A211" s="5" t="s">
        <v>324</v>
      </c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x14ac:dyDescent="0.3">
      <c r="A212" s="5" t="s">
        <v>325</v>
      </c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x14ac:dyDescent="0.3">
      <c r="A213" s="5" t="s">
        <v>326</v>
      </c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">
      <c r="A214" s="5" t="s">
        <v>327</v>
      </c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3">
      <c r="A215" s="5" t="s">
        <v>328</v>
      </c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3">
      <c r="A216" s="5" t="s">
        <v>329</v>
      </c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3">
      <c r="A217" s="5" t="s">
        <v>330</v>
      </c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3">
      <c r="A218" s="5" t="s">
        <v>331</v>
      </c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x14ac:dyDescent="0.3">
      <c r="A219" s="5" t="s">
        <v>332</v>
      </c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x14ac:dyDescent="0.3">
      <c r="A220" s="5" t="s">
        <v>333</v>
      </c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张景轩</dc:creator>
  <cp:lastModifiedBy>景轩 张</cp:lastModifiedBy>
  <dcterms:created xsi:type="dcterms:W3CDTF">2015-06-05T10:19:34Z</dcterms:created>
  <dcterms:modified xsi:type="dcterms:W3CDTF">2024-08-12T09:14:43Z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4bda414b56a8404bbe022546f6a1330f</vt:lpwstr>
  </property>
  <property fmtid="{D5CDD505-2E9C-101B-9397-08002B2CF9AE}" pid="3" name="KSOProductBuildVer">
    <vt:lpwstr>2052-12.14.1</vt:lpwstr>
  </property>
</Properties>
</file>