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13_ncr:1_{2978F71C-4B51-410D-BAA5-5A212555F440}" xr6:coauthVersionLast="47" xr6:coauthVersionMax="47" xr10:uidLastSave="{00000000-0000-0000-0000-000000000000}"/>
  <bookViews>
    <workbookView xWindow="390" yWindow="390" windowWidth="21600" windowHeight="11295" xr2:uid="{FC01DDA0-5504-4604-BAE8-5EFA8BE9ED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I26" i="1"/>
  <c r="H26" i="1"/>
  <c r="G26" i="1"/>
  <c r="F26" i="1"/>
  <c r="D26" i="1"/>
  <c r="C26" i="1"/>
  <c r="C21" i="1"/>
  <c r="B26" i="1"/>
  <c r="A26" i="1"/>
  <c r="B18" i="1"/>
  <c r="F21" i="1"/>
  <c r="D21" i="1"/>
  <c r="H21" i="1"/>
  <c r="G21" i="1"/>
  <c r="E21" i="1"/>
  <c r="B21" i="1"/>
  <c r="A21" i="1"/>
  <c r="A18" i="1"/>
  <c r="D15" i="1"/>
  <c r="C15" i="1"/>
  <c r="B15" i="1"/>
  <c r="A15" i="1"/>
  <c r="D11" i="1"/>
  <c r="C11" i="1"/>
  <c r="B11" i="1"/>
  <c r="A11" i="1"/>
</calcChain>
</file>

<file path=xl/sharedStrings.xml><?xml version="1.0" encoding="utf-8"?>
<sst xmlns="http://schemas.openxmlformats.org/spreadsheetml/2006/main" count="48" uniqueCount="39">
  <si>
    <t>Initial Value</t>
  </si>
  <si>
    <t>α</t>
  </si>
  <si>
    <t>Threshold</t>
  </si>
  <si>
    <r>
      <t>X</t>
    </r>
    <r>
      <rPr>
        <b/>
        <sz val="8"/>
        <color theme="1"/>
        <rFont val="Segoe UI"/>
        <family val="2"/>
      </rPr>
      <t>3</t>
    </r>
  </si>
  <si>
    <r>
      <t>X</t>
    </r>
    <r>
      <rPr>
        <b/>
        <sz val="8"/>
        <color theme="1"/>
        <rFont val="Segoe UI"/>
        <family val="2"/>
      </rPr>
      <t>2</t>
    </r>
  </si>
  <si>
    <r>
      <t>X</t>
    </r>
    <r>
      <rPr>
        <b/>
        <sz val="8"/>
        <color theme="1"/>
        <rFont val="Segoe UI"/>
        <family val="2"/>
      </rPr>
      <t>1</t>
    </r>
  </si>
  <si>
    <r>
      <t>Y</t>
    </r>
    <r>
      <rPr>
        <b/>
        <sz val="8"/>
        <color theme="1"/>
        <rFont val="Segoe UI"/>
        <family val="2"/>
      </rPr>
      <t>d,6</t>
    </r>
  </si>
  <si>
    <r>
      <t>W</t>
    </r>
    <r>
      <rPr>
        <b/>
        <sz val="8"/>
        <color theme="1"/>
        <rFont val="Segoe UI"/>
        <family val="2"/>
      </rPr>
      <t>14</t>
    </r>
  </si>
  <si>
    <r>
      <t>W</t>
    </r>
    <r>
      <rPr>
        <b/>
        <sz val="8"/>
        <color theme="1"/>
        <rFont val="Segoe UI"/>
        <family val="2"/>
      </rPr>
      <t>15</t>
    </r>
  </si>
  <si>
    <r>
      <t>W</t>
    </r>
    <r>
      <rPr>
        <b/>
        <sz val="8"/>
        <color theme="1"/>
        <rFont val="Segoe UI"/>
        <family val="2"/>
      </rPr>
      <t>24</t>
    </r>
  </si>
  <si>
    <r>
      <t>W</t>
    </r>
    <r>
      <rPr>
        <b/>
        <sz val="8"/>
        <color theme="1"/>
        <rFont val="Segoe UI"/>
        <family val="2"/>
      </rPr>
      <t>25</t>
    </r>
  </si>
  <si>
    <r>
      <t>W</t>
    </r>
    <r>
      <rPr>
        <b/>
        <sz val="8"/>
        <color theme="1"/>
        <rFont val="Segoe UI"/>
        <family val="2"/>
      </rPr>
      <t>46</t>
    </r>
  </si>
  <si>
    <r>
      <t>W</t>
    </r>
    <r>
      <rPr>
        <b/>
        <sz val="8"/>
        <color theme="1"/>
        <rFont val="Segoe UI"/>
        <family val="2"/>
      </rPr>
      <t>34</t>
    </r>
  </si>
  <si>
    <r>
      <t>W</t>
    </r>
    <r>
      <rPr>
        <b/>
        <sz val="8"/>
        <color theme="1"/>
        <rFont val="Segoe UI"/>
        <family val="2"/>
      </rPr>
      <t>35</t>
    </r>
  </si>
  <si>
    <r>
      <t>W</t>
    </r>
    <r>
      <rPr>
        <b/>
        <sz val="8"/>
        <color theme="1"/>
        <rFont val="Segoe UI"/>
        <family val="2"/>
      </rPr>
      <t>56</t>
    </r>
  </si>
  <si>
    <r>
      <rPr>
        <b/>
        <sz val="11"/>
        <color theme="1"/>
        <rFont val="Calibri"/>
        <family val="2"/>
      </rPr>
      <t>θ</t>
    </r>
    <r>
      <rPr>
        <b/>
        <sz val="8"/>
        <color theme="1"/>
        <rFont val="Segoe UI"/>
        <family val="2"/>
      </rPr>
      <t>4</t>
    </r>
  </si>
  <si>
    <r>
      <rPr>
        <b/>
        <sz val="11"/>
        <color theme="1"/>
        <rFont val="Calibri"/>
        <family val="2"/>
      </rPr>
      <t>θ</t>
    </r>
    <r>
      <rPr>
        <b/>
        <sz val="8"/>
        <color theme="1"/>
        <rFont val="Segoe UI"/>
        <family val="2"/>
      </rPr>
      <t>5</t>
    </r>
  </si>
  <si>
    <r>
      <rPr>
        <b/>
        <sz val="11"/>
        <color theme="1"/>
        <rFont val="Calibri"/>
        <family val="2"/>
      </rPr>
      <t>θ</t>
    </r>
    <r>
      <rPr>
        <b/>
        <sz val="8"/>
        <color theme="1"/>
        <rFont val="Segoe UI"/>
        <family val="2"/>
      </rPr>
      <t>6</t>
    </r>
  </si>
  <si>
    <t>Forward Pass</t>
  </si>
  <si>
    <r>
      <t>Y</t>
    </r>
    <r>
      <rPr>
        <b/>
        <sz val="8"/>
        <color theme="1"/>
        <rFont val="Segoe UI"/>
        <family val="2"/>
      </rPr>
      <t>4</t>
    </r>
  </si>
  <si>
    <r>
      <t>Y</t>
    </r>
    <r>
      <rPr>
        <b/>
        <sz val="8"/>
        <color theme="1"/>
        <rFont val="Segoe UI"/>
        <family val="2"/>
      </rPr>
      <t>5</t>
    </r>
  </si>
  <si>
    <r>
      <t>Y</t>
    </r>
    <r>
      <rPr>
        <b/>
        <sz val="8"/>
        <color theme="1"/>
        <rFont val="Segoe UI"/>
        <family val="2"/>
      </rPr>
      <t>6</t>
    </r>
  </si>
  <si>
    <t>e</t>
  </si>
  <si>
    <t>Backward Pass</t>
  </si>
  <si>
    <r>
      <rPr>
        <b/>
        <sz val="11"/>
        <color theme="1"/>
        <rFont val="Calibri"/>
        <family val="2"/>
      </rPr>
      <t>δ</t>
    </r>
    <r>
      <rPr>
        <b/>
        <sz val="8"/>
        <color theme="1"/>
        <rFont val="Segoe UI"/>
        <family val="2"/>
      </rPr>
      <t>4</t>
    </r>
  </si>
  <si>
    <r>
      <rPr>
        <b/>
        <sz val="11"/>
        <color theme="1"/>
        <rFont val="Calibri"/>
        <family val="2"/>
      </rPr>
      <t>δ</t>
    </r>
    <r>
      <rPr>
        <b/>
        <sz val="8"/>
        <color theme="1"/>
        <rFont val="Segoe UI"/>
        <family val="2"/>
      </rPr>
      <t>6</t>
    </r>
  </si>
  <si>
    <r>
      <rPr>
        <b/>
        <sz val="11"/>
        <color theme="1"/>
        <rFont val="Calibri"/>
        <family val="2"/>
      </rPr>
      <t>δ</t>
    </r>
    <r>
      <rPr>
        <b/>
        <sz val="8"/>
        <color theme="1"/>
        <rFont val="Segoe UI"/>
        <family val="2"/>
      </rPr>
      <t>5</t>
    </r>
  </si>
  <si>
    <r>
      <t>∇θ</t>
    </r>
    <r>
      <rPr>
        <b/>
        <sz val="8"/>
        <color theme="1"/>
        <rFont val="Segoe UI"/>
        <family val="2"/>
      </rPr>
      <t>6</t>
    </r>
  </si>
  <si>
    <r>
      <rPr>
        <b/>
        <sz val="14"/>
        <color theme="1"/>
        <rFont val="Segoe UI"/>
        <family val="2"/>
      </rPr>
      <t>∇</t>
    </r>
    <r>
      <rPr>
        <b/>
        <sz val="9"/>
        <color theme="1"/>
        <rFont val="Segoe UI"/>
        <family val="2"/>
      </rPr>
      <t>W</t>
    </r>
    <r>
      <rPr>
        <b/>
        <sz val="8"/>
        <color theme="1"/>
        <rFont val="Segoe UI"/>
        <family val="2"/>
      </rPr>
      <t>14</t>
    </r>
  </si>
  <si>
    <r>
      <rPr>
        <b/>
        <sz val="16"/>
        <color theme="1"/>
        <rFont val="Segoe UI"/>
        <family val="2"/>
      </rPr>
      <t>∇</t>
    </r>
    <r>
      <rPr>
        <b/>
        <sz val="11"/>
        <color theme="1"/>
        <rFont val="Segoe UI"/>
        <family val="2"/>
      </rPr>
      <t>θ</t>
    </r>
    <r>
      <rPr>
        <b/>
        <sz val="8"/>
        <color theme="1"/>
        <rFont val="Segoe UI"/>
        <family val="2"/>
      </rPr>
      <t>5</t>
    </r>
  </si>
  <si>
    <r>
      <rPr>
        <b/>
        <sz val="14"/>
        <color theme="1"/>
        <rFont val="Segoe UI"/>
        <family val="2"/>
      </rPr>
      <t>∇</t>
    </r>
    <r>
      <rPr>
        <b/>
        <sz val="9"/>
        <color theme="1"/>
        <rFont val="Segoe UI"/>
        <family val="2"/>
      </rPr>
      <t>W</t>
    </r>
    <r>
      <rPr>
        <b/>
        <sz val="8"/>
        <color theme="1"/>
        <rFont val="Segoe UI"/>
        <family val="2"/>
      </rPr>
      <t>24</t>
    </r>
  </si>
  <si>
    <r>
      <t>∇</t>
    </r>
    <r>
      <rPr>
        <b/>
        <sz val="11"/>
        <color theme="1"/>
        <rFont val="Segoe UI"/>
        <family val="2"/>
      </rPr>
      <t>θ</t>
    </r>
    <r>
      <rPr>
        <b/>
        <sz val="8"/>
        <color theme="1"/>
        <rFont val="Segoe UI"/>
        <family val="2"/>
      </rPr>
      <t>4</t>
    </r>
  </si>
  <si>
    <r>
      <rPr>
        <b/>
        <sz val="14"/>
        <color theme="1"/>
        <rFont val="Segoe UI"/>
        <family val="2"/>
      </rPr>
      <t>∇</t>
    </r>
    <r>
      <rPr>
        <b/>
        <sz val="9"/>
        <color theme="1"/>
        <rFont val="Segoe UI"/>
        <family val="2"/>
      </rPr>
      <t>W</t>
    </r>
    <r>
      <rPr>
        <b/>
        <sz val="8"/>
        <color theme="1"/>
        <rFont val="Segoe UI"/>
        <family val="2"/>
      </rPr>
      <t>15</t>
    </r>
  </si>
  <si>
    <r>
      <rPr>
        <b/>
        <sz val="14"/>
        <color theme="1"/>
        <rFont val="Segoe UI"/>
        <family val="2"/>
      </rPr>
      <t>∇</t>
    </r>
    <r>
      <rPr>
        <b/>
        <sz val="9"/>
        <color theme="1"/>
        <rFont val="Segoe UI"/>
        <family val="2"/>
      </rPr>
      <t>W</t>
    </r>
    <r>
      <rPr>
        <b/>
        <sz val="8"/>
        <color theme="1"/>
        <rFont val="Segoe UI"/>
        <family val="2"/>
      </rPr>
      <t>25</t>
    </r>
  </si>
  <si>
    <r>
      <rPr>
        <b/>
        <sz val="14"/>
        <color theme="1"/>
        <rFont val="Segoe UI"/>
        <family val="2"/>
      </rPr>
      <t>∇</t>
    </r>
    <r>
      <rPr>
        <b/>
        <sz val="9"/>
        <color theme="1"/>
        <rFont val="Segoe UI"/>
        <family val="2"/>
      </rPr>
      <t>W</t>
    </r>
    <r>
      <rPr>
        <b/>
        <sz val="8"/>
        <color theme="1"/>
        <rFont val="Segoe UI"/>
        <family val="2"/>
      </rPr>
      <t>35</t>
    </r>
  </si>
  <si>
    <t>Update Value</t>
  </si>
  <si>
    <r>
      <rPr>
        <b/>
        <sz val="14"/>
        <color theme="1"/>
        <rFont val="Segoe UI"/>
        <family val="2"/>
      </rPr>
      <t>∇</t>
    </r>
    <r>
      <rPr>
        <b/>
        <sz val="9"/>
        <color theme="1"/>
        <rFont val="Segoe UI"/>
        <family val="2"/>
      </rPr>
      <t>W</t>
    </r>
    <r>
      <rPr>
        <b/>
        <sz val="8"/>
        <color theme="1"/>
        <rFont val="Segoe UI"/>
        <family val="2"/>
      </rPr>
      <t>34</t>
    </r>
  </si>
  <si>
    <r>
      <rPr>
        <b/>
        <sz val="14"/>
        <color theme="1"/>
        <rFont val="Segoe UI"/>
        <family val="2"/>
      </rPr>
      <t>∇</t>
    </r>
    <r>
      <rPr>
        <b/>
        <sz val="8"/>
        <color theme="1"/>
        <rFont val="Segoe UI"/>
        <family val="2"/>
      </rPr>
      <t>46</t>
    </r>
  </si>
  <si>
    <r>
      <rPr>
        <b/>
        <sz val="14"/>
        <color theme="1"/>
        <rFont val="Segoe UI"/>
        <family val="2"/>
      </rPr>
      <t>∇</t>
    </r>
    <r>
      <rPr>
        <b/>
        <sz val="8"/>
        <color theme="1"/>
        <rFont val="Segoe UI"/>
        <family val="2"/>
      </rPr>
      <t>56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</si>
</sst>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9"/>
      <color theme="1"/>
      <name val="Segoe UI"/>
      <family val="2"/>
    </font>
    <font>
      <b/>
      <sz val="8"/>
      <color theme="1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Calibri"/>
      <family val="2"/>
    </font>
    <font>
      <b/>
      <sz val="14"/>
      <color theme="1"/>
      <name val="Segoe UI"/>
      <family val="2"/>
    </font>
    <font>
      <b/>
      <sz val="16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B71598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B71598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FC7C-6B5E-47E6-AB31-8353FCDF3D59}">
  <dimension ref="A1:K26"/>
  <sheetViews>
    <sheetView tabSelected="1" topLeftCell="A7" workbookViewId="0">
      <selection activeCell="J30" sqref="J30"/>
    </sheetView>
  </sheetViews>
  <sheetFormatPr defaultRowHeight="16.5" x14ac:dyDescent="0.25"/>
  <cols>
    <col min="1" max="1" width="19.5703125" style="1" customWidth="1"/>
    <col min="2" max="2" width="13.85546875" style="1" customWidth="1"/>
    <col min="3" max="3" width="13" style="1" customWidth="1"/>
    <col min="4" max="4" width="12.7109375" style="1" customWidth="1"/>
    <col min="5" max="5" width="13.42578125" style="1" customWidth="1"/>
    <col min="6" max="6" width="12.85546875" style="1" bestFit="1" customWidth="1"/>
    <col min="7" max="7" width="12.5703125" style="1" bestFit="1" customWidth="1"/>
    <col min="8" max="8" width="13.85546875" style="1" bestFit="1" customWidth="1"/>
    <col min="9" max="11" width="12.85546875" style="1" bestFit="1" customWidth="1"/>
    <col min="12" max="16384" width="9.140625" style="1"/>
  </cols>
  <sheetData>
    <row r="1" spans="1:11" x14ac:dyDescent="0.25">
      <c r="A1" s="2" t="s">
        <v>0</v>
      </c>
    </row>
    <row r="2" spans="1:11" x14ac:dyDescent="0.25">
      <c r="A2" s="3" t="s">
        <v>5</v>
      </c>
      <c r="B2" s="3" t="s">
        <v>4</v>
      </c>
      <c r="C2" s="3" t="s">
        <v>3</v>
      </c>
      <c r="D2" s="3" t="s">
        <v>1</v>
      </c>
      <c r="E2" s="3" t="s">
        <v>2</v>
      </c>
      <c r="F2" s="3" t="s">
        <v>6</v>
      </c>
    </row>
    <row r="3" spans="1:11" x14ac:dyDescent="0.25">
      <c r="A3" s="4">
        <v>0.7</v>
      </c>
      <c r="B3" s="4">
        <v>0.8</v>
      </c>
      <c r="C3" s="4">
        <v>0.9</v>
      </c>
      <c r="D3" s="4">
        <v>0.1</v>
      </c>
      <c r="E3" s="4">
        <v>-1</v>
      </c>
      <c r="F3" s="4">
        <v>0</v>
      </c>
    </row>
    <row r="5" spans="1:11" x14ac:dyDescent="0.25">
      <c r="A5" s="3" t="s">
        <v>7</v>
      </c>
      <c r="B5" s="3" t="s">
        <v>8</v>
      </c>
      <c r="C5" s="3" t="s">
        <v>9</v>
      </c>
      <c r="D5" s="3" t="s">
        <v>10</v>
      </c>
      <c r="E5" s="3" t="s">
        <v>12</v>
      </c>
      <c r="F5" s="3" t="s">
        <v>13</v>
      </c>
      <c r="G5" s="3" t="s">
        <v>11</v>
      </c>
      <c r="H5" s="3" t="s">
        <v>14</v>
      </c>
      <c r="I5" s="3" t="s">
        <v>15</v>
      </c>
      <c r="J5" s="3" t="s">
        <v>16</v>
      </c>
      <c r="K5" s="3" t="s">
        <v>17</v>
      </c>
    </row>
    <row r="6" spans="1:11" x14ac:dyDescent="0.25">
      <c r="A6" s="4">
        <v>0.5</v>
      </c>
      <c r="B6" s="4">
        <v>0.6</v>
      </c>
      <c r="C6" s="4">
        <v>0.3</v>
      </c>
      <c r="D6" s="4">
        <v>1.1000000000000001</v>
      </c>
      <c r="E6" s="4">
        <v>-1</v>
      </c>
      <c r="F6" s="4">
        <v>0.1</v>
      </c>
      <c r="G6" s="4">
        <v>-1.1000000000000001</v>
      </c>
      <c r="H6" s="4">
        <v>-0.7</v>
      </c>
      <c r="I6" s="4">
        <v>0.2</v>
      </c>
      <c r="J6" s="4">
        <v>0.3</v>
      </c>
      <c r="K6" s="4">
        <v>0.4</v>
      </c>
    </row>
    <row r="9" spans="1:11" x14ac:dyDescent="0.25">
      <c r="A9" s="2" t="s">
        <v>18</v>
      </c>
    </row>
    <row r="10" spans="1:11" x14ac:dyDescent="0.25">
      <c r="A10" s="3" t="s">
        <v>19</v>
      </c>
      <c r="B10" s="3" t="s">
        <v>20</v>
      </c>
      <c r="C10" s="3" t="s">
        <v>21</v>
      </c>
      <c r="D10" s="3" t="s">
        <v>22</v>
      </c>
    </row>
    <row r="11" spans="1:11" x14ac:dyDescent="0.25">
      <c r="A11" s="4">
        <f>1/(1+EXP(-1*(A3*A6+B3*B6+C3*E6+E3*I6)))</f>
        <v>0.43290709503454566</v>
      </c>
      <c r="B11" s="4">
        <f>1/(1+EXP(-1*(A3*B6+B3*D6+C3*F6+E3*J6)))</f>
        <v>0.74838172160706418</v>
      </c>
      <c r="C11" s="4">
        <f>1/(1+EXP(-1*(A11*G6+B11*H6+E3*K6)))</f>
        <v>0.19780579559237474</v>
      </c>
      <c r="D11" s="4">
        <f>F3-C11</f>
        <v>-0.19780579559237474</v>
      </c>
    </row>
    <row r="13" spans="1:11" ht="15" customHeight="1" x14ac:dyDescent="0.25">
      <c r="A13" s="2" t="s">
        <v>23</v>
      </c>
    </row>
    <row r="14" spans="1:11" ht="20.25" x14ac:dyDescent="0.25">
      <c r="A14" s="3" t="s">
        <v>25</v>
      </c>
      <c r="B14" s="5" t="s">
        <v>37</v>
      </c>
      <c r="C14" s="5" t="s">
        <v>38</v>
      </c>
      <c r="D14" s="3" t="s">
        <v>27</v>
      </c>
    </row>
    <row r="15" spans="1:11" x14ac:dyDescent="0.25">
      <c r="A15" s="4">
        <f>C11*(1-C11)*D11</f>
        <v>-3.1387559143127394E-2</v>
      </c>
      <c r="B15" s="4">
        <f xml:space="preserve"> D3*A11*A15</f>
        <v>-1.3587897048876274E-3</v>
      </c>
      <c r="C15" s="4">
        <f>D3*B11*A15</f>
        <v>-2.3489875548577226E-3</v>
      </c>
      <c r="D15" s="4">
        <f>D3*-1*A15</f>
        <v>3.1387559143127397E-3</v>
      </c>
    </row>
    <row r="17" spans="1:9" x14ac:dyDescent="0.25">
      <c r="A17" s="3" t="s">
        <v>24</v>
      </c>
      <c r="B17" s="3" t="s">
        <v>26</v>
      </c>
    </row>
    <row r="18" spans="1:9" x14ac:dyDescent="0.25">
      <c r="A18" s="4">
        <f>A11*(1-A11)*A15*G6</f>
        <v>8.4761600108006468E-3</v>
      </c>
      <c r="B18" s="4">
        <f>B11*(1-B11)*A15*H6</f>
        <v>4.137337431638125E-3</v>
      </c>
    </row>
    <row r="20" spans="1:9" ht="25.5" x14ac:dyDescent="0.25">
      <c r="A20" s="5" t="s">
        <v>28</v>
      </c>
      <c r="B20" s="5" t="s">
        <v>30</v>
      </c>
      <c r="C20" s="5" t="s">
        <v>36</v>
      </c>
      <c r="D20" s="6" t="s">
        <v>31</v>
      </c>
      <c r="E20" s="5" t="s">
        <v>32</v>
      </c>
      <c r="F20" s="5" t="s">
        <v>33</v>
      </c>
      <c r="G20" s="5" t="s">
        <v>34</v>
      </c>
      <c r="H20" s="3" t="s">
        <v>29</v>
      </c>
    </row>
    <row r="21" spans="1:9" x14ac:dyDescent="0.25">
      <c r="A21" s="4">
        <f>D3*A3*A18</f>
        <v>5.9333120075604525E-4</v>
      </c>
      <c r="B21" s="4">
        <f>D3*B3*A18</f>
        <v>6.7809280086405187E-4</v>
      </c>
      <c r="C21" s="4">
        <f>D3*C3*A18</f>
        <v>7.6285440097205828E-4</v>
      </c>
      <c r="D21" s="4">
        <f>D3*-1*A18</f>
        <v>-8.4761600108006468E-4</v>
      </c>
      <c r="E21" s="4">
        <f>D3*A3*B18</f>
        <v>2.8961362021466872E-4</v>
      </c>
      <c r="F21" s="4">
        <f>B3*D3*B18</f>
        <v>3.3098699453105009E-4</v>
      </c>
      <c r="G21" s="4">
        <f>D3*C3*B18</f>
        <v>3.723603688474313E-4</v>
      </c>
      <c r="H21" s="4">
        <f>D3*-1*B18</f>
        <v>-4.137337431638125E-4</v>
      </c>
    </row>
    <row r="24" spans="1:9" x14ac:dyDescent="0.25">
      <c r="A24" s="2" t="s">
        <v>35</v>
      </c>
    </row>
    <row r="25" spans="1:9" x14ac:dyDescent="0.25">
      <c r="A25" s="3" t="s">
        <v>7</v>
      </c>
      <c r="B25" s="3" t="s">
        <v>8</v>
      </c>
      <c r="C25" s="3" t="s">
        <v>9</v>
      </c>
      <c r="D25" s="3" t="s">
        <v>10</v>
      </c>
      <c r="E25" s="3" t="s">
        <v>12</v>
      </c>
      <c r="F25" s="3" t="s">
        <v>13</v>
      </c>
      <c r="G25" s="3" t="s">
        <v>15</v>
      </c>
      <c r="H25" s="3" t="s">
        <v>16</v>
      </c>
      <c r="I25" s="3" t="s">
        <v>17</v>
      </c>
    </row>
    <row r="26" spans="1:9" x14ac:dyDescent="0.25">
      <c r="A26" s="4">
        <f>A6+A21</f>
        <v>0.500593331200756</v>
      </c>
      <c r="B26" s="4">
        <f>B6+E21</f>
        <v>0.6002896136202146</v>
      </c>
      <c r="C26" s="4">
        <f>C6+B21</f>
        <v>0.30067809280086405</v>
      </c>
      <c r="D26" s="4">
        <f>D6+F21</f>
        <v>1.1003309869945312</v>
      </c>
      <c r="E26" s="4">
        <f>E6+C21</f>
        <v>-0.99923714559902799</v>
      </c>
      <c r="F26" s="4">
        <f>F6+G21</f>
        <v>0.10037236036884743</v>
      </c>
      <c r="G26" s="4">
        <f>I6+D21</f>
        <v>0.19915238399891994</v>
      </c>
      <c r="H26" s="4">
        <f>J6+H21</f>
        <v>0.29958626625683615</v>
      </c>
      <c r="I26" s="4">
        <f>K6+D15</f>
        <v>0.40313875591431275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2022-12-24T02:58:04Z</dcterms:created>
  <dcterms:modified xsi:type="dcterms:W3CDTF">2022-12-24T08:41:33Z</dcterms:modified>
</cp:coreProperties>
</file>