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vid\Anisclo_2023\Resultats_Juliol_2022\"/>
    </mc:Choice>
  </mc:AlternateContent>
  <xr:revisionPtr revIDLastSave="0" documentId="13_ncr:1_{BBAB6BC6-77A5-4291-BC8F-61BF22A41A85}" xr6:coauthVersionLast="47" xr6:coauthVersionMax="47" xr10:uidLastSave="{00000000-0000-0000-0000-000000000000}"/>
  <bookViews>
    <workbookView xWindow="30612" yWindow="-108" windowWidth="30936" windowHeight="16776" firstSheet="1" activeTab="2" xr2:uid="{E4E54868-9991-4005-9F9F-8F8BBF092D2E}"/>
  </bookViews>
  <sheets>
    <sheet name="Results" sheetId="16" r:id="rId1"/>
    <sheet name="SpacingGR1" sheetId="1" r:id="rId2"/>
    <sheet name="Power-Law" sheetId="17" r:id="rId3"/>
    <sheet name="UM_1" sheetId="15" r:id="rId4"/>
    <sheet name="UM_2" sheetId="14" r:id="rId5"/>
    <sheet name="UM_3" sheetId="13" r:id="rId6"/>
    <sheet name="UM_4" sheetId="12" r:id="rId7"/>
    <sheet name="UM_5" sheetId="11" r:id="rId8"/>
    <sheet name="UM_6" sheetId="10" r:id="rId9"/>
    <sheet name="UM_7" sheetId="9" r:id="rId10"/>
    <sheet name="UM_8" sheetId="8" r:id="rId11"/>
    <sheet name="UM_9" sheetId="7" r:id="rId12"/>
    <sheet name="UM_10" sheetId="6" r:id="rId13"/>
    <sheet name="UM_11" sheetId="5" r:id="rId14"/>
    <sheet name="UM_12" sheetId="4" r:id="rId15"/>
    <sheet name="UM_13" sheetId="3" r:id="rId16"/>
    <sheet name="UM_14" sheetId="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41" i="17" l="1"/>
  <c r="AZ40" i="17" s="1"/>
  <c r="AZ39" i="17" s="1"/>
  <c r="AZ38" i="17" s="1"/>
  <c r="AZ37" i="17" s="1"/>
  <c r="AZ36" i="17" s="1"/>
  <c r="AZ35" i="17" s="1"/>
  <c r="AZ34" i="17" s="1"/>
  <c r="AZ33" i="17" s="1"/>
  <c r="AZ32" i="17" s="1"/>
  <c r="AZ31" i="17" s="1"/>
  <c r="AZ30" i="17" s="1"/>
  <c r="AZ29" i="17" s="1"/>
  <c r="AZ28" i="17" s="1"/>
  <c r="AZ27" i="17" s="1"/>
  <c r="AZ26" i="17" s="1"/>
  <c r="AZ25" i="17" s="1"/>
  <c r="AZ24" i="17" s="1"/>
  <c r="AZ23" i="17" s="1"/>
  <c r="AZ22" i="17" s="1"/>
  <c r="AZ21" i="17" s="1"/>
  <c r="AZ20" i="17" s="1"/>
  <c r="AZ19" i="17" s="1"/>
  <c r="AZ18" i="17" s="1"/>
  <c r="AZ17" i="17" s="1"/>
  <c r="AZ16" i="17" s="1"/>
  <c r="AZ15" i="17" s="1"/>
  <c r="AZ14" i="17" s="1"/>
  <c r="AZ13" i="17" s="1"/>
  <c r="AW44" i="17"/>
  <c r="AW43" i="17" s="1"/>
  <c r="AW42" i="17" s="1"/>
  <c r="AW41" i="17" s="1"/>
  <c r="AW40" i="17" s="1"/>
  <c r="AW39" i="17" s="1"/>
  <c r="AW38" i="17" s="1"/>
  <c r="AW37" i="17" s="1"/>
  <c r="AW36" i="17" s="1"/>
  <c r="AW35" i="17" s="1"/>
  <c r="AW34" i="17" s="1"/>
  <c r="AW33" i="17" s="1"/>
  <c r="AW32" i="17" s="1"/>
  <c r="AW31" i="17" s="1"/>
  <c r="AW30" i="17" s="1"/>
  <c r="AW29" i="17" s="1"/>
  <c r="AW28" i="17" s="1"/>
  <c r="AW27" i="17" s="1"/>
  <c r="AW26" i="17" s="1"/>
  <c r="AW25" i="17" s="1"/>
  <c r="AW24" i="17" s="1"/>
  <c r="AW23" i="17" s="1"/>
  <c r="AW22" i="17" s="1"/>
  <c r="AW21" i="17" s="1"/>
  <c r="AW20" i="17" s="1"/>
  <c r="AW19" i="17" s="1"/>
  <c r="AW18" i="17" s="1"/>
  <c r="AW17" i="17" s="1"/>
  <c r="AW16" i="17" s="1"/>
  <c r="AW15" i="17" s="1"/>
  <c r="AW14" i="17" s="1"/>
  <c r="AW13" i="17" s="1"/>
  <c r="AT70" i="17"/>
  <c r="AT69" i="17" s="1"/>
  <c r="AT68" i="17" s="1"/>
  <c r="AT67" i="17" s="1"/>
  <c r="AT66" i="17" s="1"/>
  <c r="AT65" i="17" s="1"/>
  <c r="AT64" i="17" s="1"/>
  <c r="AT63" i="17" s="1"/>
  <c r="AT62" i="17" s="1"/>
  <c r="AT61" i="17" s="1"/>
  <c r="AT60" i="17" s="1"/>
  <c r="AT59" i="17" s="1"/>
  <c r="AT58" i="17" s="1"/>
  <c r="AT57" i="17" s="1"/>
  <c r="AT56" i="17" s="1"/>
  <c r="AT55" i="17" s="1"/>
  <c r="AT54" i="17" s="1"/>
  <c r="AT53" i="17" s="1"/>
  <c r="AT52" i="17" s="1"/>
  <c r="AT51" i="17" s="1"/>
  <c r="AT50" i="17" s="1"/>
  <c r="AT49" i="17" s="1"/>
  <c r="AT48" i="17" s="1"/>
  <c r="AT47" i="17" s="1"/>
  <c r="AT46" i="17" s="1"/>
  <c r="AT45" i="17" s="1"/>
  <c r="AT44" i="17" s="1"/>
  <c r="AT43" i="17" s="1"/>
  <c r="AT42" i="17" s="1"/>
  <c r="AT41" i="17" s="1"/>
  <c r="AT40" i="17" s="1"/>
  <c r="AT39" i="17" s="1"/>
  <c r="AT38" i="17" s="1"/>
  <c r="AT37" i="17" s="1"/>
  <c r="AT36" i="17" s="1"/>
  <c r="AT35" i="17" s="1"/>
  <c r="AT34" i="17" s="1"/>
  <c r="AT33" i="17" s="1"/>
  <c r="AT32" i="17" s="1"/>
  <c r="AT31" i="17" s="1"/>
  <c r="AT30" i="17" s="1"/>
  <c r="AT29" i="17" s="1"/>
  <c r="AT28" i="17" s="1"/>
  <c r="AT27" i="17" s="1"/>
  <c r="AT26" i="17" s="1"/>
  <c r="AT25" i="17" s="1"/>
  <c r="AT24" i="17" s="1"/>
  <c r="AT23" i="17" s="1"/>
  <c r="AT22" i="17" s="1"/>
  <c r="AT21" i="17" s="1"/>
  <c r="AT20" i="17" s="1"/>
  <c r="AT19" i="17" s="1"/>
  <c r="AT18" i="17" s="1"/>
  <c r="AT17" i="17" s="1"/>
  <c r="AT16" i="17" s="1"/>
  <c r="AT15" i="17" s="1"/>
  <c r="AT14" i="17" s="1"/>
  <c r="AT13" i="17" s="1"/>
  <c r="AQ36" i="17"/>
  <c r="AQ35" i="17" s="1"/>
  <c r="AQ34" i="17" s="1"/>
  <c r="AQ33" i="17" s="1"/>
  <c r="AQ32" i="17" s="1"/>
  <c r="AQ31" i="17" s="1"/>
  <c r="AQ30" i="17" s="1"/>
  <c r="AQ29" i="17" s="1"/>
  <c r="AQ28" i="17" s="1"/>
  <c r="AQ27" i="17" s="1"/>
  <c r="AQ26" i="17" s="1"/>
  <c r="AQ25" i="17" s="1"/>
  <c r="AQ24" i="17" s="1"/>
  <c r="AQ23" i="17" s="1"/>
  <c r="AQ22" i="17" s="1"/>
  <c r="AQ21" i="17" s="1"/>
  <c r="AQ20" i="17" s="1"/>
  <c r="AQ19" i="17" s="1"/>
  <c r="AQ18" i="17" s="1"/>
  <c r="AQ17" i="17" s="1"/>
  <c r="AQ16" i="17" s="1"/>
  <c r="AQ15" i="17" s="1"/>
  <c r="AQ14" i="17" s="1"/>
  <c r="AQ13" i="17" s="1"/>
  <c r="AN84" i="17"/>
  <c r="AN83" i="17" s="1"/>
  <c r="AN82" i="17" s="1"/>
  <c r="AN81" i="17" s="1"/>
  <c r="AN80" i="17" s="1"/>
  <c r="AN79" i="17" s="1"/>
  <c r="AN78" i="17" s="1"/>
  <c r="AN77" i="17" s="1"/>
  <c r="AN76" i="17" s="1"/>
  <c r="AN75" i="17" s="1"/>
  <c r="AN74" i="17" s="1"/>
  <c r="AN73" i="17" s="1"/>
  <c r="AN72" i="17" s="1"/>
  <c r="AN71" i="17" s="1"/>
  <c r="AN70" i="17" s="1"/>
  <c r="AN69" i="17" s="1"/>
  <c r="AN68" i="17" s="1"/>
  <c r="AN67" i="17" s="1"/>
  <c r="AN66" i="17" s="1"/>
  <c r="AN65" i="17" s="1"/>
  <c r="AN64" i="17" s="1"/>
  <c r="AN63" i="17" s="1"/>
  <c r="AN62" i="17" s="1"/>
  <c r="AN61" i="17" s="1"/>
  <c r="AN60" i="17" s="1"/>
  <c r="AN59" i="17" s="1"/>
  <c r="AN58" i="17" s="1"/>
  <c r="AN57" i="17" s="1"/>
  <c r="AN56" i="17" s="1"/>
  <c r="AN55" i="17" s="1"/>
  <c r="AN54" i="17" s="1"/>
  <c r="AN53" i="17" s="1"/>
  <c r="AN52" i="17" s="1"/>
  <c r="AN51" i="17" s="1"/>
  <c r="AN50" i="17" s="1"/>
  <c r="AN49" i="17" s="1"/>
  <c r="AN48" i="17" s="1"/>
  <c r="AN47" i="17" s="1"/>
  <c r="AN46" i="17" s="1"/>
  <c r="AN45" i="17" s="1"/>
  <c r="AN44" i="17" s="1"/>
  <c r="AN43" i="17" s="1"/>
  <c r="AN42" i="17" s="1"/>
  <c r="AN41" i="17" s="1"/>
  <c r="AN40" i="17" s="1"/>
  <c r="AN39" i="17" s="1"/>
  <c r="AN38" i="17" s="1"/>
  <c r="AN37" i="17" s="1"/>
  <c r="AN36" i="17" s="1"/>
  <c r="AN35" i="17" s="1"/>
  <c r="AN34" i="17" s="1"/>
  <c r="AN33" i="17" s="1"/>
  <c r="AN32" i="17" s="1"/>
  <c r="AN31" i="17" s="1"/>
  <c r="AN30" i="17" s="1"/>
  <c r="AN29" i="17" s="1"/>
  <c r="AN28" i="17" s="1"/>
  <c r="AN27" i="17" s="1"/>
  <c r="AN26" i="17" s="1"/>
  <c r="AN25" i="17" s="1"/>
  <c r="AN24" i="17" s="1"/>
  <c r="AN23" i="17" s="1"/>
  <c r="AN22" i="17" s="1"/>
  <c r="AN21" i="17" s="1"/>
  <c r="AN20" i="17" s="1"/>
  <c r="AN19" i="17" s="1"/>
  <c r="AN18" i="17" s="1"/>
  <c r="AN17" i="17" s="1"/>
  <c r="AN16" i="17" s="1"/>
  <c r="AN15" i="17" s="1"/>
  <c r="AN14" i="17" s="1"/>
  <c r="AN13" i="17" s="1"/>
  <c r="AY2" i="17" a="1"/>
  <c r="AY2" i="17" s="1"/>
  <c r="AV2" i="17" a="1"/>
  <c r="AV2" i="17" s="1"/>
  <c r="AS2" i="17" a="1"/>
  <c r="AS2" i="17" s="1"/>
  <c r="AP2" i="17" a="1"/>
  <c r="AP2" i="17" s="1"/>
  <c r="AM2" i="17" a="1"/>
  <c r="AM2" i="17" s="1"/>
  <c r="AG2" i="17" a="1"/>
  <c r="AG2" i="17" s="1"/>
  <c r="U2" i="17" a="1"/>
  <c r="U2" i="17" s="1"/>
  <c r="AH110" i="17"/>
  <c r="AH109" i="17" s="1"/>
  <c r="AH108" i="17" s="1"/>
  <c r="AH107" i="17" s="1"/>
  <c r="AH106" i="17" s="1"/>
  <c r="AH105" i="17" s="1"/>
  <c r="AH104" i="17" s="1"/>
  <c r="AH103" i="17" s="1"/>
  <c r="AH102" i="17" s="1"/>
  <c r="AH101" i="17" s="1"/>
  <c r="AH100" i="17" s="1"/>
  <c r="AH99" i="17" s="1"/>
  <c r="AH98" i="17" s="1"/>
  <c r="AH97" i="17" s="1"/>
  <c r="AH96" i="17" s="1"/>
  <c r="AH95" i="17" s="1"/>
  <c r="AH94" i="17" s="1"/>
  <c r="AH93" i="17" s="1"/>
  <c r="AH92" i="17" s="1"/>
  <c r="AH91" i="17" s="1"/>
  <c r="AH90" i="17" s="1"/>
  <c r="AH89" i="17" s="1"/>
  <c r="AH88" i="17" s="1"/>
  <c r="AH87" i="17" s="1"/>
  <c r="AH86" i="17" s="1"/>
  <c r="AH85" i="17" s="1"/>
  <c r="AH84" i="17" s="1"/>
  <c r="AH83" i="17" s="1"/>
  <c r="AH82" i="17" s="1"/>
  <c r="AH81" i="17" s="1"/>
  <c r="AH80" i="17" s="1"/>
  <c r="AH79" i="17" s="1"/>
  <c r="AH78" i="17" s="1"/>
  <c r="AH77" i="17" s="1"/>
  <c r="AH76" i="17" s="1"/>
  <c r="AH75" i="17" s="1"/>
  <c r="AH74" i="17" s="1"/>
  <c r="AH73" i="17" s="1"/>
  <c r="AH72" i="17" s="1"/>
  <c r="AH71" i="17" s="1"/>
  <c r="AH70" i="17" s="1"/>
  <c r="AH69" i="17" s="1"/>
  <c r="AH68" i="17" s="1"/>
  <c r="AH67" i="17" s="1"/>
  <c r="AH66" i="17" s="1"/>
  <c r="AH65" i="17" s="1"/>
  <c r="AH64" i="17" s="1"/>
  <c r="AH63" i="17" s="1"/>
  <c r="AH62" i="17" s="1"/>
  <c r="AH61" i="17" s="1"/>
  <c r="AH60" i="17" s="1"/>
  <c r="AH59" i="17" s="1"/>
  <c r="AH58" i="17" s="1"/>
  <c r="AH57" i="17" s="1"/>
  <c r="AH56" i="17" s="1"/>
  <c r="AH55" i="17" s="1"/>
  <c r="AH54" i="17" s="1"/>
  <c r="AH53" i="17" s="1"/>
  <c r="AH52" i="17" s="1"/>
  <c r="AH51" i="17" s="1"/>
  <c r="AH50" i="17" s="1"/>
  <c r="AH49" i="17" s="1"/>
  <c r="AH48" i="17" s="1"/>
  <c r="AH47" i="17" s="1"/>
  <c r="AH46" i="17" s="1"/>
  <c r="AH45" i="17" s="1"/>
  <c r="AH44" i="17" s="1"/>
  <c r="AH43" i="17" s="1"/>
  <c r="AH42" i="17" s="1"/>
  <c r="AH41" i="17" s="1"/>
  <c r="AH40" i="17" s="1"/>
  <c r="AH39" i="17" s="1"/>
  <c r="AH38" i="17" s="1"/>
  <c r="AH37" i="17" s="1"/>
  <c r="AH36" i="17" s="1"/>
  <c r="AH35" i="17" s="1"/>
  <c r="AH34" i="17" s="1"/>
  <c r="AH33" i="17" s="1"/>
  <c r="AH32" i="17" s="1"/>
  <c r="AH31" i="17" s="1"/>
  <c r="AH30" i="17" s="1"/>
  <c r="AH29" i="17" s="1"/>
  <c r="AH28" i="17" s="1"/>
  <c r="AH27" i="17" s="1"/>
  <c r="AH26" i="17" s="1"/>
  <c r="AH25" i="17" s="1"/>
  <c r="AH24" i="17" s="1"/>
  <c r="AH23" i="17" s="1"/>
  <c r="AH22" i="17" s="1"/>
  <c r="AH21" i="17" s="1"/>
  <c r="AH20" i="17" s="1"/>
  <c r="AH19" i="17" s="1"/>
  <c r="AH18" i="17" s="1"/>
  <c r="AH17" i="17" s="1"/>
  <c r="AH16" i="17" s="1"/>
  <c r="AH15" i="17" s="1"/>
  <c r="AH14" i="17" s="1"/>
  <c r="AH13" i="17" s="1"/>
  <c r="AD2" i="17" a="1"/>
  <c r="AE118" i="17" s="1"/>
  <c r="AE117" i="17" s="1"/>
  <c r="AE116" i="17" s="1"/>
  <c r="AE115" i="17" s="1"/>
  <c r="AE114" i="17" s="1"/>
  <c r="AE113" i="17" s="1"/>
  <c r="AE112" i="17" s="1"/>
  <c r="AE111" i="17" s="1"/>
  <c r="AE110" i="17" s="1"/>
  <c r="AE109" i="17" s="1"/>
  <c r="AE108" i="17" s="1"/>
  <c r="AE107" i="17" s="1"/>
  <c r="AE106" i="17" s="1"/>
  <c r="AE105" i="17" s="1"/>
  <c r="AE104" i="17" s="1"/>
  <c r="AE103" i="17" s="1"/>
  <c r="AE102" i="17" s="1"/>
  <c r="AE101" i="17" s="1"/>
  <c r="AE100" i="17" s="1"/>
  <c r="AE99" i="17" s="1"/>
  <c r="AE98" i="17" s="1"/>
  <c r="AE97" i="17" s="1"/>
  <c r="AE96" i="17" s="1"/>
  <c r="AE95" i="17" s="1"/>
  <c r="AE94" i="17" s="1"/>
  <c r="AE93" i="17" s="1"/>
  <c r="AE92" i="17" s="1"/>
  <c r="AE91" i="17" s="1"/>
  <c r="AE90" i="17" s="1"/>
  <c r="AE89" i="17" s="1"/>
  <c r="AE88" i="17" s="1"/>
  <c r="AE87" i="17" s="1"/>
  <c r="AE86" i="17" s="1"/>
  <c r="AE85" i="17" s="1"/>
  <c r="AE84" i="17" s="1"/>
  <c r="AE83" i="17" s="1"/>
  <c r="AE82" i="17" s="1"/>
  <c r="AE81" i="17" s="1"/>
  <c r="AE80" i="17" s="1"/>
  <c r="AE79" i="17" s="1"/>
  <c r="AE78" i="17" s="1"/>
  <c r="AE77" i="17" s="1"/>
  <c r="AE76" i="17" s="1"/>
  <c r="AE75" i="17" s="1"/>
  <c r="AE74" i="17" s="1"/>
  <c r="AE73" i="17" s="1"/>
  <c r="AE72" i="17" s="1"/>
  <c r="AE71" i="17" s="1"/>
  <c r="AE70" i="17" s="1"/>
  <c r="AE69" i="17" s="1"/>
  <c r="AE68" i="17" s="1"/>
  <c r="AE67" i="17" s="1"/>
  <c r="AE66" i="17" s="1"/>
  <c r="AE65" i="17" s="1"/>
  <c r="AE64" i="17" s="1"/>
  <c r="AE63" i="17" s="1"/>
  <c r="AE62" i="17" s="1"/>
  <c r="AE61" i="17" s="1"/>
  <c r="AE60" i="17" s="1"/>
  <c r="AE59" i="17" s="1"/>
  <c r="AE58" i="17" s="1"/>
  <c r="AE57" i="17" s="1"/>
  <c r="AE56" i="17" s="1"/>
  <c r="AE55" i="17" s="1"/>
  <c r="AE54" i="17" s="1"/>
  <c r="AE53" i="17" s="1"/>
  <c r="AE52" i="17" s="1"/>
  <c r="AE51" i="17" s="1"/>
  <c r="AE50" i="17" s="1"/>
  <c r="AE49" i="17" s="1"/>
  <c r="AE48" i="17" s="1"/>
  <c r="AE47" i="17" s="1"/>
  <c r="AE46" i="17" s="1"/>
  <c r="AE45" i="17" s="1"/>
  <c r="AE44" i="17" s="1"/>
  <c r="AE43" i="17" s="1"/>
  <c r="AE42" i="17" s="1"/>
  <c r="AE41" i="17" s="1"/>
  <c r="AE40" i="17" s="1"/>
  <c r="AE39" i="17" s="1"/>
  <c r="AE38" i="17" s="1"/>
  <c r="AE37" i="17" s="1"/>
  <c r="AE36" i="17" s="1"/>
  <c r="AE35" i="17" s="1"/>
  <c r="AE34" i="17" s="1"/>
  <c r="AE33" i="17" s="1"/>
  <c r="AE32" i="17" s="1"/>
  <c r="AE31" i="17" s="1"/>
  <c r="AE30" i="17" s="1"/>
  <c r="AE29" i="17" s="1"/>
  <c r="AE28" i="17" s="1"/>
  <c r="AE27" i="17" s="1"/>
  <c r="AE26" i="17" s="1"/>
  <c r="AE25" i="17" s="1"/>
  <c r="AE24" i="17" s="1"/>
  <c r="AE23" i="17" s="1"/>
  <c r="AE22" i="17" s="1"/>
  <c r="AE21" i="17" s="1"/>
  <c r="AE20" i="17" s="1"/>
  <c r="AE19" i="17" s="1"/>
  <c r="AE18" i="17" s="1"/>
  <c r="AE17" i="17" s="1"/>
  <c r="AE16" i="17" s="1"/>
  <c r="AE15" i="17" s="1"/>
  <c r="AE14" i="17" s="1"/>
  <c r="AA2" i="17" a="1"/>
  <c r="AB294" i="17" s="1"/>
  <c r="AB293" i="17" s="1"/>
  <c r="AB292" i="17" s="1"/>
  <c r="AB291" i="17" s="1"/>
  <c r="AB290" i="17" s="1"/>
  <c r="AB289" i="17" s="1"/>
  <c r="AB288" i="17" s="1"/>
  <c r="AB287" i="17" s="1"/>
  <c r="AB286" i="17" s="1"/>
  <c r="AB285" i="17" s="1"/>
  <c r="AB284" i="17" s="1"/>
  <c r="AB283" i="17" s="1"/>
  <c r="AB282" i="17" s="1"/>
  <c r="AB281" i="17" s="1"/>
  <c r="AB280" i="17" s="1"/>
  <c r="AB279" i="17" s="1"/>
  <c r="AB278" i="17" s="1"/>
  <c r="AB277" i="17" s="1"/>
  <c r="AB276" i="17" s="1"/>
  <c r="AB275" i="17" s="1"/>
  <c r="AB274" i="17" s="1"/>
  <c r="AB273" i="17" s="1"/>
  <c r="AB272" i="17" s="1"/>
  <c r="AB271" i="17" s="1"/>
  <c r="AB270" i="17" s="1"/>
  <c r="AB269" i="17" s="1"/>
  <c r="AB268" i="17" s="1"/>
  <c r="AB267" i="17" s="1"/>
  <c r="AB266" i="17" s="1"/>
  <c r="AB265" i="17" s="1"/>
  <c r="AB264" i="17" s="1"/>
  <c r="AB263" i="17" s="1"/>
  <c r="AB262" i="17" s="1"/>
  <c r="AB261" i="17" s="1"/>
  <c r="AB260" i="17" s="1"/>
  <c r="AB259" i="17" s="1"/>
  <c r="AB258" i="17" s="1"/>
  <c r="AB257" i="17" s="1"/>
  <c r="AB256" i="17" s="1"/>
  <c r="AB255" i="17" s="1"/>
  <c r="AB254" i="17" s="1"/>
  <c r="AB253" i="17" s="1"/>
  <c r="AB252" i="17" s="1"/>
  <c r="AB251" i="17" s="1"/>
  <c r="AB250" i="17" s="1"/>
  <c r="AB249" i="17" s="1"/>
  <c r="AB248" i="17" s="1"/>
  <c r="AB247" i="17" s="1"/>
  <c r="AB246" i="17" s="1"/>
  <c r="AB245" i="17" s="1"/>
  <c r="AB244" i="17" s="1"/>
  <c r="AB243" i="17" s="1"/>
  <c r="AB242" i="17" s="1"/>
  <c r="AB241" i="17" s="1"/>
  <c r="AB240" i="17" s="1"/>
  <c r="AB239" i="17" s="1"/>
  <c r="AB238" i="17" s="1"/>
  <c r="AB237" i="17" s="1"/>
  <c r="AB236" i="17" s="1"/>
  <c r="AB235" i="17" s="1"/>
  <c r="AB234" i="17" s="1"/>
  <c r="AB233" i="17" s="1"/>
  <c r="AB232" i="17" s="1"/>
  <c r="AB231" i="17" s="1"/>
  <c r="AB230" i="17" s="1"/>
  <c r="AB229" i="17" s="1"/>
  <c r="AB228" i="17" s="1"/>
  <c r="AB227" i="17" s="1"/>
  <c r="AB226" i="17" s="1"/>
  <c r="AB225" i="17" s="1"/>
  <c r="AB224" i="17" s="1"/>
  <c r="AB223" i="17" s="1"/>
  <c r="AB222" i="17" s="1"/>
  <c r="AB221" i="17" s="1"/>
  <c r="AB220" i="17" s="1"/>
  <c r="AB219" i="17" s="1"/>
  <c r="AB218" i="17" s="1"/>
  <c r="AB217" i="17" s="1"/>
  <c r="AB216" i="17" s="1"/>
  <c r="AB215" i="17" s="1"/>
  <c r="AB214" i="17" s="1"/>
  <c r="AB213" i="17" s="1"/>
  <c r="AB212" i="17" s="1"/>
  <c r="AB211" i="17" s="1"/>
  <c r="AB210" i="17" s="1"/>
  <c r="AB209" i="17" s="1"/>
  <c r="AB208" i="17" s="1"/>
  <c r="AB207" i="17" s="1"/>
  <c r="AB206" i="17" s="1"/>
  <c r="AB205" i="17" s="1"/>
  <c r="AB204" i="17" s="1"/>
  <c r="AB203" i="17" s="1"/>
  <c r="AB202" i="17" s="1"/>
  <c r="AB201" i="17" s="1"/>
  <c r="AB200" i="17" s="1"/>
  <c r="AB199" i="17" s="1"/>
  <c r="AB198" i="17" s="1"/>
  <c r="AB197" i="17" s="1"/>
  <c r="AB196" i="17" s="1"/>
  <c r="AB195" i="17" s="1"/>
  <c r="AB194" i="17" s="1"/>
  <c r="AB193" i="17" s="1"/>
  <c r="AB192" i="17" s="1"/>
  <c r="AB191" i="17" s="1"/>
  <c r="AB190" i="17" s="1"/>
  <c r="AB189" i="17" s="1"/>
  <c r="AB188" i="17" s="1"/>
  <c r="AB187" i="17" s="1"/>
  <c r="AB186" i="17" s="1"/>
  <c r="AB185" i="17" s="1"/>
  <c r="AB184" i="17" s="1"/>
  <c r="AB183" i="17" s="1"/>
  <c r="AB182" i="17" s="1"/>
  <c r="AB181" i="17" s="1"/>
  <c r="AB180" i="17" s="1"/>
  <c r="AB179" i="17" s="1"/>
  <c r="AB178" i="17" s="1"/>
  <c r="AB177" i="17" s="1"/>
  <c r="AB176" i="17" s="1"/>
  <c r="AB175" i="17" s="1"/>
  <c r="AB174" i="17" s="1"/>
  <c r="AB173" i="17" s="1"/>
  <c r="AB172" i="17" s="1"/>
  <c r="AB171" i="17" s="1"/>
  <c r="AB170" i="17" s="1"/>
  <c r="AB169" i="17" s="1"/>
  <c r="AB168" i="17" s="1"/>
  <c r="AB167" i="17" s="1"/>
  <c r="AB166" i="17" s="1"/>
  <c r="AB165" i="17" s="1"/>
  <c r="AB164" i="17" s="1"/>
  <c r="AB163" i="17" s="1"/>
  <c r="AB162" i="17" s="1"/>
  <c r="AB161" i="17" s="1"/>
  <c r="AB160" i="17" s="1"/>
  <c r="AB159" i="17" s="1"/>
  <c r="AB158" i="17" s="1"/>
  <c r="AB157" i="17" s="1"/>
  <c r="AB156" i="17" s="1"/>
  <c r="AB155" i="17" s="1"/>
  <c r="AB154" i="17" s="1"/>
  <c r="AB153" i="17" s="1"/>
  <c r="AB152" i="17" s="1"/>
  <c r="AB151" i="17" s="1"/>
  <c r="AB150" i="17" s="1"/>
  <c r="AB149" i="17" s="1"/>
  <c r="AB148" i="17" s="1"/>
  <c r="AB147" i="17" s="1"/>
  <c r="AB146" i="17" s="1"/>
  <c r="AB145" i="17" s="1"/>
  <c r="AB144" i="17" s="1"/>
  <c r="AB143" i="17" s="1"/>
  <c r="AB142" i="17" s="1"/>
  <c r="AB141" i="17" s="1"/>
  <c r="AB140" i="17" s="1"/>
  <c r="AB139" i="17" s="1"/>
  <c r="AB138" i="17" s="1"/>
  <c r="AB137" i="17" s="1"/>
  <c r="AB136" i="17" s="1"/>
  <c r="AB135" i="17" s="1"/>
  <c r="AB134" i="17" s="1"/>
  <c r="AB133" i="17" s="1"/>
  <c r="AB132" i="17" s="1"/>
  <c r="AB131" i="17" s="1"/>
  <c r="AB130" i="17" s="1"/>
  <c r="AB129" i="17" s="1"/>
  <c r="AB128" i="17" s="1"/>
  <c r="AB127" i="17" s="1"/>
  <c r="AB126" i="17" s="1"/>
  <c r="AB125" i="17" s="1"/>
  <c r="AB124" i="17" s="1"/>
  <c r="AB123" i="17" s="1"/>
  <c r="AB122" i="17" s="1"/>
  <c r="AB121" i="17" s="1"/>
  <c r="AB120" i="17" s="1"/>
  <c r="AB119" i="17" s="1"/>
  <c r="AB118" i="17" s="1"/>
  <c r="AB117" i="17" s="1"/>
  <c r="AB116" i="17" s="1"/>
  <c r="AB115" i="17" s="1"/>
  <c r="AB114" i="17" s="1"/>
  <c r="AB113" i="17" s="1"/>
  <c r="AB112" i="17" s="1"/>
  <c r="AB111" i="17" s="1"/>
  <c r="AB110" i="17" s="1"/>
  <c r="AB109" i="17" s="1"/>
  <c r="AB108" i="17" s="1"/>
  <c r="AB107" i="17" s="1"/>
  <c r="AB106" i="17" s="1"/>
  <c r="AB105" i="17" s="1"/>
  <c r="AB104" i="17" s="1"/>
  <c r="AB103" i="17" s="1"/>
  <c r="AB102" i="17" s="1"/>
  <c r="AB101" i="17" s="1"/>
  <c r="AB100" i="17" s="1"/>
  <c r="AB99" i="17" s="1"/>
  <c r="AB98" i="17" s="1"/>
  <c r="AB97" i="17" s="1"/>
  <c r="AB96" i="17" s="1"/>
  <c r="AB95" i="17" s="1"/>
  <c r="AB94" i="17" s="1"/>
  <c r="AB93" i="17" s="1"/>
  <c r="AB92" i="17" s="1"/>
  <c r="AB91" i="17" s="1"/>
  <c r="AB90" i="17" s="1"/>
  <c r="AB89" i="17" s="1"/>
  <c r="AB88" i="17" s="1"/>
  <c r="AB87" i="17" s="1"/>
  <c r="AB86" i="17" s="1"/>
  <c r="AB85" i="17" s="1"/>
  <c r="AB84" i="17" s="1"/>
  <c r="AB83" i="17" s="1"/>
  <c r="AB82" i="17" s="1"/>
  <c r="AB81" i="17" s="1"/>
  <c r="AB80" i="17" s="1"/>
  <c r="AB79" i="17" s="1"/>
  <c r="AB78" i="17" s="1"/>
  <c r="AB77" i="17" s="1"/>
  <c r="AB76" i="17" s="1"/>
  <c r="AB75" i="17" s="1"/>
  <c r="AB74" i="17" s="1"/>
  <c r="AB73" i="17" s="1"/>
  <c r="AB72" i="17" s="1"/>
  <c r="AB71" i="17" s="1"/>
  <c r="AB70" i="17" s="1"/>
  <c r="AB69" i="17" s="1"/>
  <c r="AB68" i="17" s="1"/>
  <c r="AB67" i="17" s="1"/>
  <c r="AB66" i="17" s="1"/>
  <c r="AB65" i="17" s="1"/>
  <c r="AB64" i="17" s="1"/>
  <c r="AB63" i="17" s="1"/>
  <c r="AB62" i="17" s="1"/>
  <c r="AB61" i="17" s="1"/>
  <c r="AB60" i="17" s="1"/>
  <c r="AB59" i="17" s="1"/>
  <c r="AB58" i="17" s="1"/>
  <c r="AB57" i="17" s="1"/>
  <c r="AB56" i="17" s="1"/>
  <c r="AB55" i="17" s="1"/>
  <c r="AB54" i="17" s="1"/>
  <c r="AB53" i="17" s="1"/>
  <c r="AB52" i="17" s="1"/>
  <c r="AB51" i="17" s="1"/>
  <c r="AB50" i="17" s="1"/>
  <c r="AB49" i="17" s="1"/>
  <c r="AB48" i="17" s="1"/>
  <c r="AB47" i="17" s="1"/>
  <c r="AB46" i="17" s="1"/>
  <c r="AB45" i="17" s="1"/>
  <c r="AB44" i="17" s="1"/>
  <c r="AB43" i="17" s="1"/>
  <c r="AB42" i="17" s="1"/>
  <c r="AB41" i="17" s="1"/>
  <c r="AB40" i="17" s="1"/>
  <c r="AB39" i="17" s="1"/>
  <c r="AB38" i="17" s="1"/>
  <c r="AB37" i="17" s="1"/>
  <c r="AB36" i="17" s="1"/>
  <c r="AB35" i="17" s="1"/>
  <c r="AB34" i="17" s="1"/>
  <c r="AB33" i="17" s="1"/>
  <c r="AB32" i="17" s="1"/>
  <c r="AB31" i="17" s="1"/>
  <c r="AB30" i="17" s="1"/>
  <c r="AB29" i="17" s="1"/>
  <c r="AB28" i="17" s="1"/>
  <c r="AB27" i="17" s="1"/>
  <c r="AB26" i="17" s="1"/>
  <c r="AB25" i="17" s="1"/>
  <c r="AB24" i="17" s="1"/>
  <c r="AB23" i="17" s="1"/>
  <c r="AB22" i="17" s="1"/>
  <c r="AB21" i="17" s="1"/>
  <c r="AB20" i="17" s="1"/>
  <c r="AB19" i="17" s="1"/>
  <c r="AB18" i="17" s="1"/>
  <c r="AB17" i="17" s="1"/>
  <c r="AB16" i="17" s="1"/>
  <c r="AB15" i="17" s="1"/>
  <c r="AB14" i="17" s="1"/>
  <c r="X2" i="17" a="1"/>
  <c r="Y160" i="17" s="1"/>
  <c r="Y159" i="17" s="1"/>
  <c r="Y158" i="17" s="1"/>
  <c r="Y157" i="17" s="1"/>
  <c r="Y156" i="17" s="1"/>
  <c r="Y155" i="17" s="1"/>
  <c r="Y154" i="17" s="1"/>
  <c r="Y153" i="17" s="1"/>
  <c r="Y152" i="17" s="1"/>
  <c r="Y151" i="17" s="1"/>
  <c r="Y150" i="17" s="1"/>
  <c r="Y149" i="17" s="1"/>
  <c r="Y148" i="17" s="1"/>
  <c r="Y147" i="17" s="1"/>
  <c r="Y146" i="17" s="1"/>
  <c r="Y145" i="17" s="1"/>
  <c r="Y144" i="17" s="1"/>
  <c r="Y143" i="17" s="1"/>
  <c r="Y142" i="17" s="1"/>
  <c r="Y141" i="17" s="1"/>
  <c r="Y140" i="17" s="1"/>
  <c r="Y139" i="17" s="1"/>
  <c r="Y138" i="17" s="1"/>
  <c r="Y137" i="17" s="1"/>
  <c r="Y136" i="17" s="1"/>
  <c r="Y135" i="17" s="1"/>
  <c r="Y134" i="17" s="1"/>
  <c r="Y133" i="17" s="1"/>
  <c r="Y132" i="17" s="1"/>
  <c r="Y131" i="17" s="1"/>
  <c r="Y130" i="17" s="1"/>
  <c r="Y129" i="17" s="1"/>
  <c r="Y128" i="17" s="1"/>
  <c r="Y127" i="17" s="1"/>
  <c r="Y126" i="17" s="1"/>
  <c r="Y125" i="17" s="1"/>
  <c r="Y124" i="17" s="1"/>
  <c r="Y123" i="17" s="1"/>
  <c r="Y122" i="17" s="1"/>
  <c r="Y121" i="17" s="1"/>
  <c r="Y120" i="17" s="1"/>
  <c r="Y119" i="17" s="1"/>
  <c r="Y118" i="17" s="1"/>
  <c r="Y117" i="17" s="1"/>
  <c r="Y116" i="17" s="1"/>
  <c r="Y115" i="17" s="1"/>
  <c r="Y114" i="17" s="1"/>
  <c r="Y113" i="17" s="1"/>
  <c r="Y112" i="17" s="1"/>
  <c r="Y111" i="17" s="1"/>
  <c r="Y110" i="17" s="1"/>
  <c r="Y109" i="17" s="1"/>
  <c r="Y108" i="17" s="1"/>
  <c r="Y107" i="17" s="1"/>
  <c r="Y106" i="17" s="1"/>
  <c r="Y105" i="17" s="1"/>
  <c r="Y104" i="17" s="1"/>
  <c r="Y103" i="17" s="1"/>
  <c r="Y102" i="17" s="1"/>
  <c r="Y101" i="17" s="1"/>
  <c r="Y100" i="17" s="1"/>
  <c r="Y99" i="17" s="1"/>
  <c r="Y98" i="17" s="1"/>
  <c r="Y97" i="17" s="1"/>
  <c r="Y96" i="17" s="1"/>
  <c r="Y95" i="17" s="1"/>
  <c r="Y94" i="17" s="1"/>
  <c r="Y93" i="17" s="1"/>
  <c r="Y92" i="17" s="1"/>
  <c r="Y91" i="17" s="1"/>
  <c r="Y90" i="17" s="1"/>
  <c r="Y89" i="17" s="1"/>
  <c r="Y88" i="17" s="1"/>
  <c r="Y87" i="17" s="1"/>
  <c r="Y86" i="17" s="1"/>
  <c r="Y85" i="17" s="1"/>
  <c r="Y84" i="17" s="1"/>
  <c r="Y83" i="17" s="1"/>
  <c r="Y82" i="17" s="1"/>
  <c r="Y81" i="17" s="1"/>
  <c r="Y80" i="17" s="1"/>
  <c r="Y79" i="17" s="1"/>
  <c r="Y78" i="17" s="1"/>
  <c r="Y77" i="17" s="1"/>
  <c r="Y76" i="17" s="1"/>
  <c r="Y75" i="17" s="1"/>
  <c r="Y74" i="17" s="1"/>
  <c r="Y73" i="17" s="1"/>
  <c r="Y72" i="17" s="1"/>
  <c r="Y71" i="17" s="1"/>
  <c r="Y70" i="17" s="1"/>
  <c r="Y69" i="17" s="1"/>
  <c r="Y68" i="17" s="1"/>
  <c r="Y67" i="17" s="1"/>
  <c r="Y66" i="17" s="1"/>
  <c r="Y65" i="17" s="1"/>
  <c r="Y64" i="17" s="1"/>
  <c r="Y63" i="17" s="1"/>
  <c r="Y62" i="17" s="1"/>
  <c r="Y61" i="17" s="1"/>
  <c r="Y60" i="17" s="1"/>
  <c r="Y59" i="17" s="1"/>
  <c r="Y58" i="17" s="1"/>
  <c r="Y57" i="17" s="1"/>
  <c r="Y56" i="17" s="1"/>
  <c r="Y55" i="17" s="1"/>
  <c r="Y54" i="17" s="1"/>
  <c r="Y53" i="17" s="1"/>
  <c r="Y52" i="17" s="1"/>
  <c r="Y51" i="17" s="1"/>
  <c r="Y50" i="17" s="1"/>
  <c r="Y49" i="17" s="1"/>
  <c r="Y48" i="17" s="1"/>
  <c r="Y47" i="17" s="1"/>
  <c r="Y46" i="17" s="1"/>
  <c r="Y45" i="17" s="1"/>
  <c r="Y44" i="17" s="1"/>
  <c r="Y43" i="17" s="1"/>
  <c r="Y42" i="17" s="1"/>
  <c r="Y41" i="17" s="1"/>
  <c r="Y40" i="17" s="1"/>
  <c r="Y39" i="17" s="1"/>
  <c r="Y38" i="17" s="1"/>
  <c r="Y37" i="17" s="1"/>
  <c r="Y36" i="17" s="1"/>
  <c r="Y35" i="17" s="1"/>
  <c r="Y34" i="17" s="1"/>
  <c r="Y33" i="17" s="1"/>
  <c r="Y32" i="17" s="1"/>
  <c r="Y31" i="17" s="1"/>
  <c r="Y30" i="17" s="1"/>
  <c r="Y29" i="17" s="1"/>
  <c r="Y28" i="17" s="1"/>
  <c r="Y27" i="17" s="1"/>
  <c r="Y26" i="17" s="1"/>
  <c r="Y25" i="17" s="1"/>
  <c r="Y24" i="17" s="1"/>
  <c r="Y23" i="17" s="1"/>
  <c r="Y22" i="17" s="1"/>
  <c r="Y21" i="17" s="1"/>
  <c r="Y20" i="17" s="1"/>
  <c r="Y19" i="17" s="1"/>
  <c r="Y18" i="17" s="1"/>
  <c r="Y17" i="17" s="1"/>
  <c r="Y16" i="17" s="1"/>
  <c r="Y15" i="17" s="1"/>
  <c r="Y14" i="17" s="1"/>
  <c r="V512" i="17"/>
  <c r="V511" i="17" s="1"/>
  <c r="V510" i="17" s="1"/>
  <c r="V509" i="17" s="1"/>
  <c r="V508" i="17" s="1"/>
  <c r="V507" i="17" s="1"/>
  <c r="V506" i="17" s="1"/>
  <c r="V505" i="17" s="1"/>
  <c r="V504" i="17" s="1"/>
  <c r="V503" i="17" s="1"/>
  <c r="V502" i="17" s="1"/>
  <c r="V501" i="17" s="1"/>
  <c r="V500" i="17" s="1"/>
  <c r="V499" i="17" s="1"/>
  <c r="V498" i="17" s="1"/>
  <c r="V497" i="17" s="1"/>
  <c r="V496" i="17" s="1"/>
  <c r="V495" i="17" s="1"/>
  <c r="V494" i="17" s="1"/>
  <c r="V493" i="17" s="1"/>
  <c r="V492" i="17" s="1"/>
  <c r="V491" i="17" s="1"/>
  <c r="V490" i="17" s="1"/>
  <c r="V489" i="17" s="1"/>
  <c r="V488" i="17" s="1"/>
  <c r="V487" i="17" s="1"/>
  <c r="V486" i="17" s="1"/>
  <c r="V485" i="17" s="1"/>
  <c r="V484" i="17" s="1"/>
  <c r="V483" i="17" s="1"/>
  <c r="V482" i="17" s="1"/>
  <c r="V481" i="17" s="1"/>
  <c r="V480" i="17" s="1"/>
  <c r="V479" i="17" s="1"/>
  <c r="V478" i="17" s="1"/>
  <c r="V477" i="17" s="1"/>
  <c r="V476" i="17" s="1"/>
  <c r="V475" i="17" s="1"/>
  <c r="V474" i="17" s="1"/>
  <c r="V473" i="17" s="1"/>
  <c r="V472" i="17" s="1"/>
  <c r="V471" i="17" s="1"/>
  <c r="V470" i="17" s="1"/>
  <c r="V469" i="17" s="1"/>
  <c r="V468" i="17" s="1"/>
  <c r="V467" i="17" s="1"/>
  <c r="V466" i="17" s="1"/>
  <c r="V465" i="17" s="1"/>
  <c r="V464" i="17" s="1"/>
  <c r="V463" i="17" s="1"/>
  <c r="V462" i="17" s="1"/>
  <c r="V461" i="17" s="1"/>
  <c r="V460" i="17" s="1"/>
  <c r="V459" i="17" s="1"/>
  <c r="V458" i="17" s="1"/>
  <c r="V457" i="17" s="1"/>
  <c r="V456" i="17" s="1"/>
  <c r="V455" i="17" s="1"/>
  <c r="V454" i="17" s="1"/>
  <c r="V453" i="17" s="1"/>
  <c r="V452" i="17" s="1"/>
  <c r="V451" i="17" s="1"/>
  <c r="V450" i="17" s="1"/>
  <c r="V449" i="17" s="1"/>
  <c r="V448" i="17" s="1"/>
  <c r="V447" i="17" s="1"/>
  <c r="V446" i="17" s="1"/>
  <c r="V445" i="17" s="1"/>
  <c r="V444" i="17" s="1"/>
  <c r="V443" i="17" s="1"/>
  <c r="V442" i="17" s="1"/>
  <c r="V441" i="17" s="1"/>
  <c r="V440" i="17" s="1"/>
  <c r="V439" i="17" s="1"/>
  <c r="V438" i="17" s="1"/>
  <c r="V437" i="17" s="1"/>
  <c r="V436" i="17" s="1"/>
  <c r="V435" i="17" s="1"/>
  <c r="V434" i="17" s="1"/>
  <c r="V433" i="17" s="1"/>
  <c r="V432" i="17" s="1"/>
  <c r="V431" i="17" s="1"/>
  <c r="V430" i="17" s="1"/>
  <c r="V429" i="17" s="1"/>
  <c r="V428" i="17" s="1"/>
  <c r="V427" i="17" s="1"/>
  <c r="V426" i="17" s="1"/>
  <c r="V425" i="17" s="1"/>
  <c r="V424" i="17" s="1"/>
  <c r="V423" i="17" s="1"/>
  <c r="V422" i="17" s="1"/>
  <c r="V421" i="17" s="1"/>
  <c r="V420" i="17" s="1"/>
  <c r="V419" i="17" s="1"/>
  <c r="V418" i="17" s="1"/>
  <c r="V417" i="17" s="1"/>
  <c r="V416" i="17" s="1"/>
  <c r="V415" i="17" s="1"/>
  <c r="V414" i="17" s="1"/>
  <c r="V413" i="17" s="1"/>
  <c r="V412" i="17" s="1"/>
  <c r="V411" i="17" s="1"/>
  <c r="V410" i="17" s="1"/>
  <c r="V409" i="17" s="1"/>
  <c r="V408" i="17" s="1"/>
  <c r="V407" i="17" s="1"/>
  <c r="V406" i="17" s="1"/>
  <c r="V405" i="17" s="1"/>
  <c r="V404" i="17" s="1"/>
  <c r="V403" i="17" s="1"/>
  <c r="V402" i="17" s="1"/>
  <c r="V401" i="17" s="1"/>
  <c r="V400" i="17" s="1"/>
  <c r="V399" i="17" s="1"/>
  <c r="V398" i="17" s="1"/>
  <c r="V397" i="17" s="1"/>
  <c r="V396" i="17" s="1"/>
  <c r="V395" i="17" s="1"/>
  <c r="V394" i="17" s="1"/>
  <c r="V393" i="17" s="1"/>
  <c r="V392" i="17" s="1"/>
  <c r="V391" i="17" s="1"/>
  <c r="V390" i="17" s="1"/>
  <c r="V389" i="17" s="1"/>
  <c r="V388" i="17" s="1"/>
  <c r="V387" i="17" s="1"/>
  <c r="V386" i="17" s="1"/>
  <c r="V385" i="17" s="1"/>
  <c r="V384" i="17" s="1"/>
  <c r="V383" i="17" s="1"/>
  <c r="V382" i="17" s="1"/>
  <c r="V381" i="17" s="1"/>
  <c r="V380" i="17" s="1"/>
  <c r="V379" i="17" s="1"/>
  <c r="V378" i="17" s="1"/>
  <c r="V377" i="17" s="1"/>
  <c r="V376" i="17" s="1"/>
  <c r="V375" i="17" s="1"/>
  <c r="V374" i="17" s="1"/>
  <c r="V373" i="17" s="1"/>
  <c r="V372" i="17" s="1"/>
  <c r="V371" i="17" s="1"/>
  <c r="V370" i="17" s="1"/>
  <c r="V369" i="17" s="1"/>
  <c r="V368" i="17" s="1"/>
  <c r="V367" i="17" s="1"/>
  <c r="V366" i="17" s="1"/>
  <c r="V365" i="17" s="1"/>
  <c r="V364" i="17" s="1"/>
  <c r="V363" i="17" s="1"/>
  <c r="V362" i="17" s="1"/>
  <c r="V361" i="17" s="1"/>
  <c r="V360" i="17" s="1"/>
  <c r="V359" i="17" s="1"/>
  <c r="V358" i="17" s="1"/>
  <c r="V357" i="17" s="1"/>
  <c r="V356" i="17" s="1"/>
  <c r="V355" i="17" s="1"/>
  <c r="V354" i="17" s="1"/>
  <c r="V353" i="17" s="1"/>
  <c r="V352" i="17" s="1"/>
  <c r="V351" i="17" s="1"/>
  <c r="V350" i="17" s="1"/>
  <c r="V349" i="17" s="1"/>
  <c r="V348" i="17" s="1"/>
  <c r="V347" i="17" s="1"/>
  <c r="V346" i="17" s="1"/>
  <c r="V345" i="17" s="1"/>
  <c r="V344" i="17" s="1"/>
  <c r="V343" i="17" s="1"/>
  <c r="V342" i="17" s="1"/>
  <c r="V341" i="17" s="1"/>
  <c r="V340" i="17" s="1"/>
  <c r="V339" i="17" s="1"/>
  <c r="V338" i="17" s="1"/>
  <c r="V337" i="17" s="1"/>
  <c r="V336" i="17" s="1"/>
  <c r="V335" i="17" s="1"/>
  <c r="V334" i="17" s="1"/>
  <c r="V333" i="17" s="1"/>
  <c r="V332" i="17" s="1"/>
  <c r="V331" i="17" s="1"/>
  <c r="V330" i="17" s="1"/>
  <c r="V329" i="17" s="1"/>
  <c r="V328" i="17" s="1"/>
  <c r="V327" i="17" s="1"/>
  <c r="V326" i="17" s="1"/>
  <c r="V325" i="17" s="1"/>
  <c r="V324" i="17" s="1"/>
  <c r="V323" i="17" s="1"/>
  <c r="V322" i="17" s="1"/>
  <c r="V321" i="17" s="1"/>
  <c r="V320" i="17" s="1"/>
  <c r="V319" i="17" s="1"/>
  <c r="V318" i="17" s="1"/>
  <c r="V317" i="17" s="1"/>
  <c r="V316" i="17" s="1"/>
  <c r="V315" i="17" s="1"/>
  <c r="V314" i="17" s="1"/>
  <c r="V313" i="17" s="1"/>
  <c r="V312" i="17" s="1"/>
  <c r="V311" i="17" s="1"/>
  <c r="V310" i="17" s="1"/>
  <c r="V309" i="17" s="1"/>
  <c r="V308" i="17" s="1"/>
  <c r="V307" i="17" s="1"/>
  <c r="V306" i="17" s="1"/>
  <c r="V305" i="17" s="1"/>
  <c r="V304" i="17" s="1"/>
  <c r="V303" i="17" s="1"/>
  <c r="V302" i="17" s="1"/>
  <c r="V301" i="17" s="1"/>
  <c r="V300" i="17" s="1"/>
  <c r="V299" i="17" s="1"/>
  <c r="V298" i="17" s="1"/>
  <c r="V297" i="17" s="1"/>
  <c r="V296" i="17" s="1"/>
  <c r="V295" i="17" s="1"/>
  <c r="V294" i="17" s="1"/>
  <c r="V293" i="17" s="1"/>
  <c r="V292" i="17" s="1"/>
  <c r="V291" i="17" s="1"/>
  <c r="V290" i="17" s="1"/>
  <c r="V289" i="17" s="1"/>
  <c r="V288" i="17" s="1"/>
  <c r="V287" i="17" s="1"/>
  <c r="V286" i="17" s="1"/>
  <c r="V285" i="17" s="1"/>
  <c r="V284" i="17" s="1"/>
  <c r="V283" i="17" s="1"/>
  <c r="V282" i="17" s="1"/>
  <c r="V281" i="17" s="1"/>
  <c r="V280" i="17" s="1"/>
  <c r="V279" i="17" s="1"/>
  <c r="V278" i="17" s="1"/>
  <c r="V277" i="17" s="1"/>
  <c r="V276" i="17" s="1"/>
  <c r="V275" i="17" s="1"/>
  <c r="V274" i="17" s="1"/>
  <c r="V273" i="17" s="1"/>
  <c r="V272" i="17" s="1"/>
  <c r="V271" i="17" s="1"/>
  <c r="V270" i="17" s="1"/>
  <c r="V269" i="17" s="1"/>
  <c r="V268" i="17" s="1"/>
  <c r="V267" i="17" s="1"/>
  <c r="V266" i="17" s="1"/>
  <c r="V265" i="17" s="1"/>
  <c r="V264" i="17" s="1"/>
  <c r="V263" i="17" s="1"/>
  <c r="V262" i="17" s="1"/>
  <c r="V261" i="17" s="1"/>
  <c r="V260" i="17" s="1"/>
  <c r="V259" i="17" s="1"/>
  <c r="V258" i="17" s="1"/>
  <c r="V257" i="17" s="1"/>
  <c r="V256" i="17" s="1"/>
  <c r="V255" i="17" s="1"/>
  <c r="V254" i="17" s="1"/>
  <c r="V253" i="17" s="1"/>
  <c r="V252" i="17" s="1"/>
  <c r="V251" i="17" s="1"/>
  <c r="V250" i="17" s="1"/>
  <c r="V249" i="17" s="1"/>
  <c r="V248" i="17" s="1"/>
  <c r="V247" i="17" s="1"/>
  <c r="V246" i="17" s="1"/>
  <c r="V245" i="17" s="1"/>
  <c r="V244" i="17" s="1"/>
  <c r="V243" i="17" s="1"/>
  <c r="V242" i="17" s="1"/>
  <c r="V241" i="17" s="1"/>
  <c r="V240" i="17" s="1"/>
  <c r="V239" i="17" s="1"/>
  <c r="V238" i="17" s="1"/>
  <c r="V237" i="17" s="1"/>
  <c r="V236" i="17" s="1"/>
  <c r="V235" i="17" s="1"/>
  <c r="V234" i="17" s="1"/>
  <c r="V233" i="17" s="1"/>
  <c r="V232" i="17" s="1"/>
  <c r="V231" i="17" s="1"/>
  <c r="V230" i="17" s="1"/>
  <c r="V229" i="17" s="1"/>
  <c r="V228" i="17" s="1"/>
  <c r="V227" i="17" s="1"/>
  <c r="V226" i="17" s="1"/>
  <c r="V225" i="17" s="1"/>
  <c r="V224" i="17" s="1"/>
  <c r="V223" i="17" s="1"/>
  <c r="V222" i="17" s="1"/>
  <c r="V221" i="17" s="1"/>
  <c r="V220" i="17" s="1"/>
  <c r="V219" i="17" s="1"/>
  <c r="V218" i="17" s="1"/>
  <c r="V217" i="17" s="1"/>
  <c r="V216" i="17" s="1"/>
  <c r="V215" i="17" s="1"/>
  <c r="V214" i="17" s="1"/>
  <c r="V213" i="17" s="1"/>
  <c r="V212" i="17" s="1"/>
  <c r="V211" i="17" s="1"/>
  <c r="V210" i="17" s="1"/>
  <c r="V209" i="17" s="1"/>
  <c r="V208" i="17" s="1"/>
  <c r="V207" i="17" s="1"/>
  <c r="V206" i="17" s="1"/>
  <c r="V205" i="17" s="1"/>
  <c r="V204" i="17" s="1"/>
  <c r="V203" i="17" s="1"/>
  <c r="V202" i="17" s="1"/>
  <c r="V201" i="17" s="1"/>
  <c r="V200" i="17" s="1"/>
  <c r="V199" i="17" s="1"/>
  <c r="V198" i="17" s="1"/>
  <c r="V197" i="17" s="1"/>
  <c r="V196" i="17" s="1"/>
  <c r="V195" i="17" s="1"/>
  <c r="V194" i="17" s="1"/>
  <c r="V193" i="17" s="1"/>
  <c r="V192" i="17" s="1"/>
  <c r="V191" i="17" s="1"/>
  <c r="V190" i="17" s="1"/>
  <c r="V189" i="17" s="1"/>
  <c r="V188" i="17" s="1"/>
  <c r="V187" i="17" s="1"/>
  <c r="V186" i="17" s="1"/>
  <c r="V185" i="17" s="1"/>
  <c r="V184" i="17" s="1"/>
  <c r="V183" i="17" s="1"/>
  <c r="V182" i="17" s="1"/>
  <c r="V181" i="17" s="1"/>
  <c r="V180" i="17" s="1"/>
  <c r="V179" i="17" s="1"/>
  <c r="V178" i="17" s="1"/>
  <c r="V177" i="17" s="1"/>
  <c r="V176" i="17" s="1"/>
  <c r="V175" i="17" s="1"/>
  <c r="V174" i="17" s="1"/>
  <c r="V173" i="17" s="1"/>
  <c r="V172" i="17" s="1"/>
  <c r="V171" i="17" s="1"/>
  <c r="V170" i="17" s="1"/>
  <c r="V169" i="17" s="1"/>
  <c r="V168" i="17" s="1"/>
  <c r="V167" i="17" s="1"/>
  <c r="V166" i="17" s="1"/>
  <c r="V165" i="17" s="1"/>
  <c r="V164" i="17" s="1"/>
  <c r="V163" i="17" s="1"/>
  <c r="V162" i="17" s="1"/>
  <c r="V161" i="17" s="1"/>
  <c r="V160" i="17" s="1"/>
  <c r="V159" i="17" s="1"/>
  <c r="V158" i="17" s="1"/>
  <c r="V157" i="17" s="1"/>
  <c r="V156" i="17" s="1"/>
  <c r="V155" i="17" s="1"/>
  <c r="V154" i="17" s="1"/>
  <c r="V153" i="17" s="1"/>
  <c r="V152" i="17" s="1"/>
  <c r="V151" i="17" s="1"/>
  <c r="V150" i="17" s="1"/>
  <c r="V149" i="17" s="1"/>
  <c r="V148" i="17" s="1"/>
  <c r="V147" i="17" s="1"/>
  <c r="V146" i="17" s="1"/>
  <c r="V145" i="17" s="1"/>
  <c r="V144" i="17" s="1"/>
  <c r="V143" i="17" s="1"/>
  <c r="V142" i="17" s="1"/>
  <c r="V141" i="17" s="1"/>
  <c r="V140" i="17" s="1"/>
  <c r="V139" i="17" s="1"/>
  <c r="V138" i="17" s="1"/>
  <c r="V137" i="17" s="1"/>
  <c r="V136" i="17" s="1"/>
  <c r="V135" i="17" s="1"/>
  <c r="V134" i="17" s="1"/>
  <c r="V133" i="17" s="1"/>
  <c r="V132" i="17" s="1"/>
  <c r="V131" i="17" s="1"/>
  <c r="V130" i="17" s="1"/>
  <c r="V129" i="17" s="1"/>
  <c r="V128" i="17" s="1"/>
  <c r="V127" i="17" s="1"/>
  <c r="V126" i="17" s="1"/>
  <c r="V125" i="17" s="1"/>
  <c r="V124" i="17" s="1"/>
  <c r="V123" i="17" s="1"/>
  <c r="V122" i="17" s="1"/>
  <c r="V121" i="17" s="1"/>
  <c r="V120" i="17" s="1"/>
  <c r="V119" i="17" s="1"/>
  <c r="V118" i="17" s="1"/>
  <c r="V117" i="17" s="1"/>
  <c r="V116" i="17" s="1"/>
  <c r="V115" i="17" s="1"/>
  <c r="V114" i="17" s="1"/>
  <c r="V113" i="17" s="1"/>
  <c r="V112" i="17" s="1"/>
  <c r="V111" i="17" s="1"/>
  <c r="V110" i="17" s="1"/>
  <c r="V109" i="17" s="1"/>
  <c r="V108" i="17" s="1"/>
  <c r="V107" i="17" s="1"/>
  <c r="V106" i="17" s="1"/>
  <c r="V105" i="17" s="1"/>
  <c r="V104" i="17" s="1"/>
  <c r="V103" i="17" s="1"/>
  <c r="V102" i="17" s="1"/>
  <c r="V101" i="17" s="1"/>
  <c r="V100" i="17" s="1"/>
  <c r="V99" i="17" s="1"/>
  <c r="V98" i="17" s="1"/>
  <c r="V97" i="17" s="1"/>
  <c r="V96" i="17" s="1"/>
  <c r="V95" i="17" s="1"/>
  <c r="V94" i="17" s="1"/>
  <c r="V93" i="17" s="1"/>
  <c r="V92" i="17" s="1"/>
  <c r="V91" i="17" s="1"/>
  <c r="V90" i="17" s="1"/>
  <c r="V89" i="17" s="1"/>
  <c r="V88" i="17" s="1"/>
  <c r="V87" i="17" s="1"/>
  <c r="V86" i="17" s="1"/>
  <c r="V85" i="17" s="1"/>
  <c r="V84" i="17" s="1"/>
  <c r="V83" i="17" s="1"/>
  <c r="V82" i="17" s="1"/>
  <c r="V81" i="17" s="1"/>
  <c r="V80" i="17" s="1"/>
  <c r="V79" i="17" s="1"/>
  <c r="V78" i="17" s="1"/>
  <c r="V77" i="17" s="1"/>
  <c r="V76" i="17" s="1"/>
  <c r="V75" i="17" s="1"/>
  <c r="V74" i="17" s="1"/>
  <c r="V73" i="17" s="1"/>
  <c r="V72" i="17" s="1"/>
  <c r="V71" i="17" s="1"/>
  <c r="V70" i="17" s="1"/>
  <c r="V69" i="17" s="1"/>
  <c r="V68" i="17" s="1"/>
  <c r="V67" i="17" s="1"/>
  <c r="V66" i="17" s="1"/>
  <c r="V65" i="17" s="1"/>
  <c r="V64" i="17" s="1"/>
  <c r="V63" i="17" s="1"/>
  <c r="V62" i="17" s="1"/>
  <c r="V61" i="17" s="1"/>
  <c r="V60" i="17" s="1"/>
  <c r="V59" i="17" s="1"/>
  <c r="V58" i="17" s="1"/>
  <c r="V57" i="17" s="1"/>
  <c r="V56" i="17" s="1"/>
  <c r="V55" i="17" s="1"/>
  <c r="V54" i="17" s="1"/>
  <c r="V53" i="17" s="1"/>
  <c r="V52" i="17" s="1"/>
  <c r="V51" i="17" s="1"/>
  <c r="V50" i="17" s="1"/>
  <c r="V49" i="17" s="1"/>
  <c r="V48" i="17" s="1"/>
  <c r="V47" i="17" s="1"/>
  <c r="V46" i="17" s="1"/>
  <c r="V45" i="17" s="1"/>
  <c r="V44" i="17" s="1"/>
  <c r="V43" i="17" s="1"/>
  <c r="V42" i="17" s="1"/>
  <c r="V41" i="17" s="1"/>
  <c r="V40" i="17" s="1"/>
  <c r="V39" i="17" s="1"/>
  <c r="V38" i="17" s="1"/>
  <c r="V37" i="17" s="1"/>
  <c r="V36" i="17" s="1"/>
  <c r="V35" i="17" s="1"/>
  <c r="V34" i="17" s="1"/>
  <c r="V33" i="17" s="1"/>
  <c r="V32" i="17" s="1"/>
  <c r="V31" i="17" s="1"/>
  <c r="V30" i="17" s="1"/>
  <c r="V29" i="17" s="1"/>
  <c r="V28" i="17" s="1"/>
  <c r="V27" i="17" s="1"/>
  <c r="V26" i="17" s="1"/>
  <c r="V25" i="17" s="1"/>
  <c r="V24" i="17" s="1"/>
  <c r="V23" i="17" s="1"/>
  <c r="V22" i="17" s="1"/>
  <c r="V21" i="17" s="1"/>
  <c r="V20" i="17" s="1"/>
  <c r="V19" i="17" s="1"/>
  <c r="V18" i="17" s="1"/>
  <c r="V17" i="17" s="1"/>
  <c r="V16" i="17" s="1"/>
  <c r="V15" i="17" s="1"/>
  <c r="V14" i="17" s="1"/>
  <c r="V13" i="17" s="1"/>
  <c r="V86" i="1"/>
  <c r="V85" i="1" s="1"/>
  <c r="V84" i="1" s="1"/>
  <c r="V83" i="1" s="1"/>
  <c r="V82" i="1" s="1"/>
  <c r="V81" i="1" s="1"/>
  <c r="V80" i="1" s="1"/>
  <c r="V79" i="1" s="1"/>
  <c r="V78" i="1" s="1"/>
  <c r="V77" i="1" s="1"/>
  <c r="V76" i="1" s="1"/>
  <c r="V75" i="1" s="1"/>
  <c r="V74" i="1" s="1"/>
  <c r="V73" i="1" s="1"/>
  <c r="V72" i="1" s="1"/>
  <c r="V71" i="1" s="1"/>
  <c r="V70" i="1" s="1"/>
  <c r="V69" i="1" s="1"/>
  <c r="V68" i="1" s="1"/>
  <c r="V67" i="1" s="1"/>
  <c r="V66" i="1" s="1"/>
  <c r="V65" i="1" s="1"/>
  <c r="V64" i="1" s="1"/>
  <c r="V63" i="1" s="1"/>
  <c r="V62" i="1" s="1"/>
  <c r="V61" i="1" s="1"/>
  <c r="V60" i="1" s="1"/>
  <c r="V59" i="1" s="1"/>
  <c r="V58" i="1" s="1"/>
  <c r="V57" i="1" s="1"/>
  <c r="V56" i="1" s="1"/>
  <c r="V55" i="1" s="1"/>
  <c r="V54" i="1" s="1"/>
  <c r="V53" i="1" s="1"/>
  <c r="V52" i="1" s="1"/>
  <c r="V51" i="1" s="1"/>
  <c r="V50" i="1" s="1"/>
  <c r="V49" i="1" s="1"/>
  <c r="V48" i="1" s="1"/>
  <c r="V47" i="1" s="1"/>
  <c r="V46" i="1" s="1"/>
  <c r="V45" i="1" s="1"/>
  <c r="V44" i="1" s="1"/>
  <c r="V43" i="1" s="1"/>
  <c r="V42" i="1" s="1"/>
  <c r="V41" i="1" s="1"/>
  <c r="V40" i="1" s="1"/>
  <c r="V39" i="1" s="1"/>
  <c r="V38" i="1" s="1"/>
  <c r="V37" i="1" s="1"/>
  <c r="V36" i="1" s="1"/>
  <c r="V35" i="1" s="1"/>
  <c r="V34" i="1" s="1"/>
  <c r="V33" i="1" s="1"/>
  <c r="V32" i="1" s="1"/>
  <c r="V31" i="1" s="1"/>
  <c r="V30" i="1" s="1"/>
  <c r="V29" i="1" s="1"/>
  <c r="V28" i="1" s="1"/>
  <c r="V27" i="1" s="1"/>
  <c r="V26" i="1" s="1"/>
  <c r="V25" i="1" s="1"/>
  <c r="V24" i="1" s="1"/>
  <c r="V23" i="1" s="1"/>
  <c r="V22" i="1" s="1"/>
  <c r="V21" i="1" s="1"/>
  <c r="V20" i="1" s="1"/>
  <c r="V19" i="1" s="1"/>
  <c r="V18" i="1" s="1"/>
  <c r="V17" i="1" s="1"/>
  <c r="V16" i="1" s="1"/>
  <c r="V15" i="1" s="1"/>
  <c r="V14" i="1" s="1"/>
  <c r="V13" i="1" s="1"/>
  <c r="V12" i="1" s="1"/>
  <c r="V11" i="1" s="1"/>
  <c r="V10" i="1" s="1"/>
  <c r="V9" i="1" s="1"/>
  <c r="V8" i="1" s="1"/>
  <c r="V7" i="1" s="1"/>
  <c r="V6" i="1" s="1"/>
  <c r="V5" i="1" s="1"/>
  <c r="V4" i="1" s="1"/>
  <c r="V3" i="1" s="1"/>
  <c r="S90" i="1"/>
  <c r="S89" i="1" s="1"/>
  <c r="S88" i="1" s="1"/>
  <c r="S87" i="1" s="1"/>
  <c r="S86" i="1" s="1"/>
  <c r="S85" i="1" s="1"/>
  <c r="S84" i="1" s="1"/>
  <c r="S83" i="1" s="1"/>
  <c r="S82" i="1" s="1"/>
  <c r="S81" i="1" s="1"/>
  <c r="S80" i="1" s="1"/>
  <c r="S79" i="1" s="1"/>
  <c r="S78" i="1" s="1"/>
  <c r="S77" i="1" s="1"/>
  <c r="S76" i="1" s="1"/>
  <c r="S75" i="1" s="1"/>
  <c r="S74" i="1" s="1"/>
  <c r="S73" i="1" s="1"/>
  <c r="S72" i="1" s="1"/>
  <c r="S71" i="1" s="1"/>
  <c r="S70" i="1" s="1"/>
  <c r="S69" i="1" s="1"/>
  <c r="S68" i="1" s="1"/>
  <c r="S67" i="1" s="1"/>
  <c r="S66" i="1" s="1"/>
  <c r="S65" i="1" s="1"/>
  <c r="S64" i="1" s="1"/>
  <c r="S63" i="1" s="1"/>
  <c r="S62" i="1" s="1"/>
  <c r="S61" i="1" s="1"/>
  <c r="S60" i="1" s="1"/>
  <c r="S59" i="1" s="1"/>
  <c r="S58" i="1" s="1"/>
  <c r="S57" i="1" s="1"/>
  <c r="S56" i="1" s="1"/>
  <c r="S55" i="1" s="1"/>
  <c r="S54" i="1" s="1"/>
  <c r="S53" i="1" s="1"/>
  <c r="S52" i="1" s="1"/>
  <c r="S51" i="1" s="1"/>
  <c r="S50" i="1" s="1"/>
  <c r="S49" i="1" s="1"/>
  <c r="S48" i="1" s="1"/>
  <c r="S47" i="1" s="1"/>
  <c r="S46" i="1" s="1"/>
  <c r="S45" i="1" s="1"/>
  <c r="S44" i="1" s="1"/>
  <c r="S43" i="1" s="1"/>
  <c r="S42" i="1" s="1"/>
  <c r="S41" i="1" s="1"/>
  <c r="S40" i="1" s="1"/>
  <c r="S39" i="1" s="1"/>
  <c r="S38" i="1" s="1"/>
  <c r="S37" i="1" s="1"/>
  <c r="S36" i="1" s="1"/>
  <c r="S35" i="1" s="1"/>
  <c r="S34" i="1" s="1"/>
  <c r="S33" i="1" s="1"/>
  <c r="S32" i="1" s="1"/>
  <c r="S31" i="1" s="1"/>
  <c r="S30" i="1" s="1"/>
  <c r="S29" i="1" s="1"/>
  <c r="S28" i="1" s="1"/>
  <c r="S27" i="1" s="1"/>
  <c r="S26" i="1" s="1"/>
  <c r="S25" i="1" s="1"/>
  <c r="S24" i="1" s="1"/>
  <c r="S23" i="1" s="1"/>
  <c r="S22" i="1" s="1"/>
  <c r="S21" i="1" s="1"/>
  <c r="S20" i="1" s="1"/>
  <c r="S19" i="1" s="1"/>
  <c r="S18" i="1" s="1"/>
  <c r="S17" i="1" s="1"/>
  <c r="S16" i="1" s="1"/>
  <c r="S15" i="1" s="1"/>
  <c r="S14" i="1" s="1"/>
  <c r="S13" i="1" s="1"/>
  <c r="S12" i="1" s="1"/>
  <c r="S11" i="1" s="1"/>
  <c r="S10" i="1" s="1"/>
  <c r="S9" i="1" s="1"/>
  <c r="S8" i="1" s="1"/>
  <c r="S7" i="1" s="1"/>
  <c r="S6" i="1" s="1"/>
  <c r="S5" i="1" s="1"/>
  <c r="S4" i="1" s="1"/>
  <c r="S3" i="1" s="1"/>
  <c r="P67" i="1"/>
  <c r="P66" i="1" s="1"/>
  <c r="P65" i="1" s="1"/>
  <c r="P64" i="1" s="1"/>
  <c r="P63" i="1" s="1"/>
  <c r="P62" i="1" s="1"/>
  <c r="P61" i="1" s="1"/>
  <c r="P60" i="1" s="1"/>
  <c r="P59" i="1" s="1"/>
  <c r="P58" i="1" s="1"/>
  <c r="P57" i="1" s="1"/>
  <c r="P56" i="1" s="1"/>
  <c r="P55" i="1" s="1"/>
  <c r="P54" i="1" s="1"/>
  <c r="P53" i="1" s="1"/>
  <c r="P52" i="1" s="1"/>
  <c r="P51" i="1" s="1"/>
  <c r="P50" i="1" s="1"/>
  <c r="P49" i="1" s="1"/>
  <c r="P48" i="1" s="1"/>
  <c r="P47" i="1" s="1"/>
  <c r="P46" i="1" s="1"/>
  <c r="P45" i="1" s="1"/>
  <c r="P44" i="1" s="1"/>
  <c r="P43" i="1" s="1"/>
  <c r="P42" i="1" s="1"/>
  <c r="P41" i="1" s="1"/>
  <c r="P40" i="1" s="1"/>
  <c r="P39" i="1" s="1"/>
  <c r="P38" i="1" s="1"/>
  <c r="P37" i="1" s="1"/>
  <c r="P36" i="1" s="1"/>
  <c r="P35" i="1" s="1"/>
  <c r="P34" i="1" s="1"/>
  <c r="P33" i="1" s="1"/>
  <c r="P32" i="1" s="1"/>
  <c r="P31" i="1" s="1"/>
  <c r="P30" i="1" s="1"/>
  <c r="P29" i="1" s="1"/>
  <c r="P28" i="1" s="1"/>
  <c r="P27" i="1" s="1"/>
  <c r="P26" i="1" s="1"/>
  <c r="P25" i="1" s="1"/>
  <c r="P24" i="1" s="1"/>
  <c r="P23" i="1" s="1"/>
  <c r="P22" i="1" s="1"/>
  <c r="P21" i="1" s="1"/>
  <c r="P20" i="1" s="1"/>
  <c r="P19" i="1" s="1"/>
  <c r="P18" i="1" s="1"/>
  <c r="P17" i="1" s="1"/>
  <c r="P16" i="1" s="1"/>
  <c r="P15" i="1" s="1"/>
  <c r="P14" i="1" s="1"/>
  <c r="P13" i="1" s="1"/>
  <c r="P12" i="1" s="1"/>
  <c r="P11" i="1" s="1"/>
  <c r="P10" i="1" s="1"/>
  <c r="P9" i="1" s="1"/>
  <c r="P8" i="1" s="1"/>
  <c r="P7" i="1" s="1"/>
  <c r="P6" i="1" s="1"/>
  <c r="P5" i="1" s="1"/>
  <c r="P4" i="1" s="1"/>
  <c r="P68" i="1"/>
  <c r="R3" i="1" a="1"/>
  <c r="R3" i="1" s="1"/>
  <c r="U3" i="1" a="1"/>
  <c r="U3" i="1" s="1"/>
  <c r="I3" i="1" a="1"/>
  <c r="I3" i="1" s="1"/>
  <c r="O3" i="1" a="1"/>
  <c r="O3" i="1" s="1"/>
  <c r="L3" i="1" a="1"/>
  <c r="L3" i="1" s="1"/>
  <c r="M87" i="1"/>
  <c r="M86" i="1" s="1"/>
  <c r="M85" i="1" s="1"/>
  <c r="M84" i="1" s="1"/>
  <c r="M83" i="1" s="1"/>
  <c r="M82" i="1" s="1"/>
  <c r="M81" i="1" s="1"/>
  <c r="M80" i="1" s="1"/>
  <c r="M79" i="1" s="1"/>
  <c r="M78" i="1" s="1"/>
  <c r="M77" i="1" s="1"/>
  <c r="M76" i="1" s="1"/>
  <c r="M75" i="1" s="1"/>
  <c r="M74" i="1" s="1"/>
  <c r="M73" i="1" s="1"/>
  <c r="M72" i="1" s="1"/>
  <c r="M71" i="1" s="1"/>
  <c r="M70" i="1" s="1"/>
  <c r="M69" i="1" s="1"/>
  <c r="M68" i="1" s="1"/>
  <c r="M67" i="1" s="1"/>
  <c r="M66" i="1" s="1"/>
  <c r="M65" i="1" s="1"/>
  <c r="M64" i="1" s="1"/>
  <c r="M63" i="1" s="1"/>
  <c r="M62" i="1" s="1"/>
  <c r="M61" i="1" s="1"/>
  <c r="M60" i="1" s="1"/>
  <c r="M59" i="1" s="1"/>
  <c r="M58" i="1" s="1"/>
  <c r="M57" i="1" s="1"/>
  <c r="M56" i="1" s="1"/>
  <c r="M55" i="1" s="1"/>
  <c r="M54" i="1" s="1"/>
  <c r="M53" i="1" s="1"/>
  <c r="M52" i="1" s="1"/>
  <c r="M51" i="1" s="1"/>
  <c r="M50" i="1" s="1"/>
  <c r="M49" i="1" s="1"/>
  <c r="M48" i="1" s="1"/>
  <c r="M47" i="1" s="1"/>
  <c r="M46" i="1" s="1"/>
  <c r="M45" i="1" s="1"/>
  <c r="M44" i="1" s="1"/>
  <c r="M43" i="1" s="1"/>
  <c r="M42" i="1" s="1"/>
  <c r="M41" i="1" s="1"/>
  <c r="M40" i="1" s="1"/>
  <c r="M39" i="1" s="1"/>
  <c r="M38" i="1" s="1"/>
  <c r="M37" i="1" s="1"/>
  <c r="M36" i="1" s="1"/>
  <c r="M35" i="1" s="1"/>
  <c r="M34" i="1" s="1"/>
  <c r="M33" i="1" s="1"/>
  <c r="M32" i="1" s="1"/>
  <c r="M31" i="1" s="1"/>
  <c r="M30" i="1" s="1"/>
  <c r="M29" i="1" s="1"/>
  <c r="M28" i="1" s="1"/>
  <c r="M27" i="1" s="1"/>
  <c r="M26" i="1" s="1"/>
  <c r="M25" i="1" s="1"/>
  <c r="M24" i="1" s="1"/>
  <c r="M23" i="1" s="1"/>
  <c r="M22" i="1" s="1"/>
  <c r="M21" i="1" s="1"/>
  <c r="M20" i="1" s="1"/>
  <c r="M19" i="1" s="1"/>
  <c r="M18" i="1" s="1"/>
  <c r="M17" i="1" s="1"/>
  <c r="M16" i="1" s="1"/>
  <c r="M15" i="1" s="1"/>
  <c r="M14" i="1" s="1"/>
  <c r="M13" i="1" s="1"/>
  <c r="M12" i="1" s="1"/>
  <c r="M11" i="1" s="1"/>
  <c r="M10" i="1" s="1"/>
  <c r="M9" i="1" s="1"/>
  <c r="M8" i="1" s="1"/>
  <c r="M7" i="1" s="1"/>
  <c r="M6" i="1" s="1"/>
  <c r="M5" i="1" s="1"/>
  <c r="M4" i="1" s="1"/>
  <c r="J78" i="1"/>
  <c r="J77" i="1" s="1"/>
  <c r="J76" i="1" s="1"/>
  <c r="J75" i="1" s="1"/>
  <c r="J74" i="1" s="1"/>
  <c r="J73" i="1" s="1"/>
  <c r="J72" i="1" s="1"/>
  <c r="J71" i="1" s="1"/>
  <c r="J70" i="1" s="1"/>
  <c r="J69" i="1" s="1"/>
  <c r="J68" i="1" s="1"/>
  <c r="J67" i="1" s="1"/>
  <c r="J66" i="1" s="1"/>
  <c r="J65" i="1" s="1"/>
  <c r="J64" i="1" s="1"/>
  <c r="J63" i="1" s="1"/>
  <c r="J62" i="1" s="1"/>
  <c r="J61" i="1" s="1"/>
  <c r="J60" i="1" s="1"/>
  <c r="J59" i="1" s="1"/>
  <c r="J58" i="1" s="1"/>
  <c r="J57" i="1" s="1"/>
  <c r="J56" i="1" s="1"/>
  <c r="J55" i="1" s="1"/>
  <c r="J54" i="1" s="1"/>
  <c r="J53" i="1" s="1"/>
  <c r="J52" i="1" s="1"/>
  <c r="J51" i="1" s="1"/>
  <c r="J50" i="1" s="1"/>
  <c r="J49" i="1" s="1"/>
  <c r="J48" i="1" s="1"/>
  <c r="J47" i="1" s="1"/>
  <c r="J46" i="1" s="1"/>
  <c r="J45" i="1" s="1"/>
  <c r="J44" i="1" s="1"/>
  <c r="J43" i="1" s="1"/>
  <c r="J42" i="1" s="1"/>
  <c r="J41" i="1" s="1"/>
  <c r="J40" i="1" s="1"/>
  <c r="J39" i="1" s="1"/>
  <c r="J38" i="1" s="1"/>
  <c r="J37" i="1" s="1"/>
  <c r="J36" i="1" s="1"/>
  <c r="J35" i="1" s="1"/>
  <c r="J34" i="1" s="1"/>
  <c r="J33" i="1" s="1"/>
  <c r="J32" i="1" s="1"/>
  <c r="J31" i="1" s="1"/>
  <c r="J30" i="1" s="1"/>
  <c r="J29" i="1" s="1"/>
  <c r="J28" i="1" s="1"/>
  <c r="J27" i="1" s="1"/>
  <c r="J26" i="1" s="1"/>
  <c r="J25" i="1" s="1"/>
  <c r="J24" i="1" s="1"/>
  <c r="J23" i="1" s="1"/>
  <c r="J22" i="1" s="1"/>
  <c r="J21" i="1" s="1"/>
  <c r="J20" i="1" s="1"/>
  <c r="J19" i="1" s="1"/>
  <c r="J18" i="1" s="1"/>
  <c r="J17" i="1" s="1"/>
  <c r="J16" i="1" s="1"/>
  <c r="J15" i="1" s="1"/>
  <c r="J14" i="1" s="1"/>
  <c r="J13" i="1" s="1"/>
  <c r="J12" i="1" s="1"/>
  <c r="J11" i="1" s="1"/>
  <c r="J10" i="1" s="1"/>
  <c r="J9" i="1" s="1"/>
  <c r="J8" i="1" s="1"/>
  <c r="J7" i="1" s="1"/>
  <c r="J6" i="1" s="1"/>
  <c r="J5" i="1" s="1"/>
  <c r="J4" i="1" s="1"/>
  <c r="AA2" i="17" l="1"/>
  <c r="X2" i="17"/>
  <c r="AD2" i="17"/>
  <c r="J3" i="1"/>
  <c r="P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<sst xmlns="http://schemas.openxmlformats.org/spreadsheetml/2006/main" count="1625" uniqueCount="168">
  <si>
    <t>Mechanical Unit</t>
  </si>
  <si>
    <t>Height (m):</t>
  </si>
  <si>
    <t>Area (m2):</t>
  </si>
  <si>
    <t>ScanLine Length (m):</t>
  </si>
  <si>
    <t>ScanLine orientation:</t>
  </si>
  <si>
    <t>Bedding:</t>
  </si>
  <si>
    <t># Fractures:</t>
  </si>
  <si>
    <t>Set Orientation:</t>
  </si>
  <si>
    <t>Impedance Factor(%):</t>
  </si>
  <si>
    <t>Spacing Mean(m):</t>
  </si>
  <si>
    <t>Dev. Stand:</t>
  </si>
  <si>
    <t>Coef. Variation:</t>
  </si>
  <si>
    <t>Fracture Height(m):</t>
  </si>
  <si>
    <t>Fracture Length(m):</t>
  </si>
  <si>
    <t>Area Fracture (m2):</t>
  </si>
  <si>
    <t>P10:</t>
  </si>
  <si>
    <t>P11(* No aperture):</t>
  </si>
  <si>
    <t>P20:</t>
  </si>
  <si>
    <t>P21:</t>
  </si>
  <si>
    <t>P22(* No aperture):</t>
  </si>
  <si>
    <t>P32(C13):</t>
  </si>
  <si>
    <t>P32(C23):</t>
  </si>
  <si>
    <t>FSR:</t>
  </si>
  <si>
    <t>Fisher Constant:</t>
  </si>
  <si>
    <t>Upper Impedance Factor(%):</t>
  </si>
  <si>
    <t>Lower Impedance Factor(%):</t>
  </si>
  <si>
    <t>Set_I</t>
  </si>
  <si>
    <t>Spacing SL Set_I</t>
  </si>
  <si>
    <t>Length SL Set_I</t>
  </si>
  <si>
    <t>Height SL Set_I</t>
  </si>
  <si>
    <t>Areas Set_I</t>
  </si>
  <si>
    <t xml:space="preserve">Fracture # </t>
  </si>
  <si>
    <t>Set_II</t>
  </si>
  <si>
    <t>Spacing SL Set_II</t>
  </si>
  <si>
    <t>Length SL Set_II</t>
  </si>
  <si>
    <t>Height SL Set_II</t>
  </si>
  <si>
    <t>Areas Set_II</t>
  </si>
  <si>
    <t>Set_III</t>
  </si>
  <si>
    <t>Spacing SL Set_III</t>
  </si>
  <si>
    <t>Length SL Set_III</t>
  </si>
  <si>
    <t>Height SL Set_III</t>
  </si>
  <si>
    <t>Areas Set_III</t>
  </si>
  <si>
    <t>Set_IV</t>
  </si>
  <si>
    <t>Spacing SL Set_IV</t>
  </si>
  <si>
    <t>Length SL Set_IV</t>
  </si>
  <si>
    <t>Height SL Set_IV</t>
  </si>
  <si>
    <t>Areas Set_IV</t>
  </si>
  <si>
    <t>Set_V</t>
  </si>
  <si>
    <t>Spacing SL Set_V</t>
  </si>
  <si>
    <t>Length SL Set_V</t>
  </si>
  <si>
    <t>Height SL Set_V</t>
  </si>
  <si>
    <t>Areas Set_V</t>
  </si>
  <si>
    <t>UM_1</t>
  </si>
  <si>
    <t>154.9/21.3</t>
  </si>
  <si>
    <t>274.5/68.9</t>
  </si>
  <si>
    <t>18.8/305.8</t>
  </si>
  <si>
    <t>296.7/75.3</t>
  </si>
  <si>
    <t>329.9/87.4</t>
  </si>
  <si>
    <t># Section</t>
  </si>
  <si>
    <t>Synt Well</t>
  </si>
  <si>
    <t>Length</t>
  </si>
  <si>
    <t>RQD Total</t>
  </si>
  <si>
    <t>Fractures</t>
  </si>
  <si>
    <t>Total</t>
  </si>
  <si>
    <t>UM_2</t>
  </si>
  <si>
    <t>275.3/73.6</t>
  </si>
  <si>
    <t>18.4/303.0</t>
  </si>
  <si>
    <t>294.0/78.7</t>
  </si>
  <si>
    <t>245.1/60.0</t>
  </si>
  <si>
    <t>UM_3</t>
  </si>
  <si>
    <t>272.6/56.9</t>
  </si>
  <si>
    <t>20.1/355.7</t>
  </si>
  <si>
    <t>220.1/77.4</t>
  </si>
  <si>
    <t>298.3/72.3</t>
  </si>
  <si>
    <t>336.1/76.8</t>
  </si>
  <si>
    <t>225.0/36.3</t>
  </si>
  <si>
    <t>UM_4</t>
  </si>
  <si>
    <t>273.2/70.3</t>
  </si>
  <si>
    <t>19.7/358.7</t>
  </si>
  <si>
    <t>47.4/77.5</t>
  </si>
  <si>
    <t>295.8/68.6</t>
  </si>
  <si>
    <t>303.2/66.1</t>
  </si>
  <si>
    <t>256.1/78.2</t>
  </si>
  <si>
    <t>UM_5</t>
  </si>
  <si>
    <t>276.4/59.1</t>
  </si>
  <si>
    <t>19.9/357.1</t>
  </si>
  <si>
    <t>209.1/86.3</t>
  </si>
  <si>
    <t>308.6/66.1</t>
  </si>
  <si>
    <t>344.1/71.3</t>
  </si>
  <si>
    <t>216.7/36.6</t>
  </si>
  <si>
    <t>UM_6</t>
  </si>
  <si>
    <t>262.9/71.4</t>
  </si>
  <si>
    <t>20.5/352.2</t>
  </si>
  <si>
    <t>230.4/78.6</t>
  </si>
  <si>
    <t>296.3/58.8</t>
  </si>
  <si>
    <t>349.0/79.1</t>
  </si>
  <si>
    <t>242.2/52.6</t>
  </si>
  <si>
    <t>UM_7</t>
  </si>
  <si>
    <t>266.6/77.9</t>
  </si>
  <si>
    <t>20.0/356.3</t>
  </si>
  <si>
    <t>213.0/82.8</t>
  </si>
  <si>
    <t>288.6/85.9</t>
  </si>
  <si>
    <t>7.4/82.7</t>
  </si>
  <si>
    <t>248.7/68.4</t>
  </si>
  <si>
    <t>UM_8</t>
  </si>
  <si>
    <t>275.0/47.8</t>
  </si>
  <si>
    <t>21.2/342.5</t>
  </si>
  <si>
    <t>217.8/74.8</t>
  </si>
  <si>
    <t>297.4/61.9</t>
  </si>
  <si>
    <t>247.7/31.7</t>
  </si>
  <si>
    <t>241.2/64.4</t>
  </si>
  <si>
    <t>UM_9</t>
  </si>
  <si>
    <t>257.5/27.7</t>
  </si>
  <si>
    <t>21.3/339.4</t>
  </si>
  <si>
    <t>214.6/64.1</t>
  </si>
  <si>
    <t>307.2/47.8</t>
  </si>
  <si>
    <t>176.6/84.6</t>
  </si>
  <si>
    <t>238.0/63.3</t>
  </si>
  <si>
    <t>UM_10</t>
  </si>
  <si>
    <t>267.7/88.3</t>
  </si>
  <si>
    <t>20.8/348.2</t>
  </si>
  <si>
    <t>18.4/62.0</t>
  </si>
  <si>
    <t>5.4/76.1</t>
  </si>
  <si>
    <t>84.9/73.9</t>
  </si>
  <si>
    <t>UM_11</t>
  </si>
  <si>
    <t>84.8/77.7</t>
  </si>
  <si>
    <t>21.0/346.3</t>
  </si>
  <si>
    <t>21.9/34.8</t>
  </si>
  <si>
    <t>107.9/65.8</t>
  </si>
  <si>
    <t>325.3/64.2</t>
  </si>
  <si>
    <t>78.2/78.4</t>
  </si>
  <si>
    <t>UM_12</t>
  </si>
  <si>
    <t>80.8/71.8</t>
  </si>
  <si>
    <t>16.1/17.5</t>
  </si>
  <si>
    <t>27.7/53.7</t>
  </si>
  <si>
    <t>320.0/73.3</t>
  </si>
  <si>
    <t>351.7/85.7</t>
  </si>
  <si>
    <t>87.5/60.9</t>
  </si>
  <si>
    <t>UM_13</t>
  </si>
  <si>
    <t>95.8/57.0</t>
  </si>
  <si>
    <t>20.8/348.7</t>
  </si>
  <si>
    <t>220.6/71.6</t>
  </si>
  <si>
    <t>114.1/88.1</t>
  </si>
  <si>
    <t>340.3/76.2</t>
  </si>
  <si>
    <t>103.3/3.7</t>
  </si>
  <si>
    <t>UM_14</t>
  </si>
  <si>
    <t>172.5/51.1</t>
  </si>
  <si>
    <t>19.9/313.1</t>
  </si>
  <si>
    <t>207.3/52.5</t>
  </si>
  <si>
    <t>64.5/80.0</t>
  </si>
  <si>
    <t>Spacing</t>
  </si>
  <si>
    <t>Set I</t>
  </si>
  <si>
    <t>Set II</t>
  </si>
  <si>
    <t>Set III</t>
  </si>
  <si>
    <t>Set IV</t>
  </si>
  <si>
    <t>Set V</t>
  </si>
  <si>
    <t>Rango</t>
  </si>
  <si>
    <t>SetI</t>
  </si>
  <si>
    <t>leng</t>
  </si>
  <si>
    <t>long</t>
  </si>
  <si>
    <t>area</t>
  </si>
  <si>
    <t>set</t>
  </si>
  <si>
    <t>Frecuencia</t>
  </si>
  <si>
    <t>Height Set I</t>
  </si>
  <si>
    <t>Height Set II</t>
  </si>
  <si>
    <t>Height Set III</t>
  </si>
  <si>
    <t>Height Set IV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</si>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</sst>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Results!$AL$11</c:f>
              <c:strCache>
                <c:ptCount val="1"/>
                <c:pt idx="0">
                  <c:v>Set_I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Results!$AL$12:$AL$25</c:f>
              <c:numCache>
                <c:formatCode>General</c:formatCode>
                <c:ptCount val="14"/>
                <c:pt idx="0">
                  <c:v>0.98</c:v>
                </c:pt>
                <c:pt idx="1">
                  <c:v>0.91</c:v>
                </c:pt>
                <c:pt idx="2">
                  <c:v>1.71</c:v>
                </c:pt>
                <c:pt idx="3">
                  <c:v>2.72</c:v>
                </c:pt>
                <c:pt idx="4">
                  <c:v>1.61</c:v>
                </c:pt>
                <c:pt idx="5">
                  <c:v>1.94</c:v>
                </c:pt>
                <c:pt idx="6">
                  <c:v>2.29</c:v>
                </c:pt>
                <c:pt idx="7">
                  <c:v>2.4700000000000002</c:v>
                </c:pt>
                <c:pt idx="8">
                  <c:v>2.5</c:v>
                </c:pt>
                <c:pt idx="9">
                  <c:v>2.4900000000000002</c:v>
                </c:pt>
                <c:pt idx="10">
                  <c:v>1.3</c:v>
                </c:pt>
                <c:pt idx="11">
                  <c:v>1.26</c:v>
                </c:pt>
                <c:pt idx="12">
                  <c:v>1.25</c:v>
                </c:pt>
                <c:pt idx="13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FC-4E96-80F5-8E209DD5FE09}"/>
            </c:ext>
          </c:extLst>
        </c:ser>
        <c:ser>
          <c:idx val="2"/>
          <c:order val="1"/>
          <c:tx>
            <c:strRef>
              <c:f>Results!$AM$11</c:f>
              <c:strCache>
                <c:ptCount val="1"/>
                <c:pt idx="0">
                  <c:v>Set_II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Results!$AM$12:$AM$25</c:f>
              <c:numCache>
                <c:formatCode>General</c:formatCode>
                <c:ptCount val="14"/>
                <c:pt idx="2">
                  <c:v>0.61</c:v>
                </c:pt>
                <c:pt idx="3">
                  <c:v>0.74</c:v>
                </c:pt>
                <c:pt idx="4">
                  <c:v>0.63</c:v>
                </c:pt>
                <c:pt idx="5">
                  <c:v>0.71</c:v>
                </c:pt>
                <c:pt idx="6">
                  <c:v>0.37</c:v>
                </c:pt>
                <c:pt idx="7">
                  <c:v>0.93</c:v>
                </c:pt>
                <c:pt idx="8">
                  <c:v>0.9</c:v>
                </c:pt>
                <c:pt idx="9">
                  <c:v>0.85</c:v>
                </c:pt>
                <c:pt idx="10">
                  <c:v>1.41</c:v>
                </c:pt>
                <c:pt idx="11">
                  <c:v>1.78</c:v>
                </c:pt>
                <c:pt idx="12">
                  <c:v>1.88</c:v>
                </c:pt>
                <c:pt idx="13">
                  <c:v>1.78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FC-4E96-80F5-8E209DD5FE09}"/>
            </c:ext>
          </c:extLst>
        </c:ser>
        <c:ser>
          <c:idx val="3"/>
          <c:order val="2"/>
          <c:tx>
            <c:strRef>
              <c:f>Results!$AN$11</c:f>
              <c:strCache>
                <c:ptCount val="1"/>
                <c:pt idx="0">
                  <c:v>Set_III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Results!$AN$12:$AN$25</c:f>
              <c:numCache>
                <c:formatCode>General</c:formatCode>
                <c:ptCount val="14"/>
                <c:pt idx="0">
                  <c:v>2.96</c:v>
                </c:pt>
                <c:pt idx="1">
                  <c:v>2.0099999999999998</c:v>
                </c:pt>
                <c:pt idx="2">
                  <c:v>1.52</c:v>
                </c:pt>
                <c:pt idx="3">
                  <c:v>1.3</c:v>
                </c:pt>
                <c:pt idx="4">
                  <c:v>1.08</c:v>
                </c:pt>
                <c:pt idx="5">
                  <c:v>1.1200000000000001</c:v>
                </c:pt>
                <c:pt idx="6">
                  <c:v>0.69</c:v>
                </c:pt>
                <c:pt idx="7">
                  <c:v>0.89</c:v>
                </c:pt>
                <c:pt idx="8">
                  <c:v>0.72</c:v>
                </c:pt>
                <c:pt idx="9">
                  <c:v>1.28</c:v>
                </c:pt>
                <c:pt idx="10">
                  <c:v>0.85</c:v>
                </c:pt>
                <c:pt idx="11">
                  <c:v>0.82</c:v>
                </c:pt>
                <c:pt idx="12">
                  <c:v>1.1499999999999999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FC-4E96-80F5-8E209DD5FE09}"/>
            </c:ext>
          </c:extLst>
        </c:ser>
        <c:ser>
          <c:idx val="4"/>
          <c:order val="3"/>
          <c:tx>
            <c:strRef>
              <c:f>Results!$AO$11</c:f>
              <c:strCache>
                <c:ptCount val="1"/>
                <c:pt idx="0">
                  <c:v>Set_IV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Results!$AO$12:$AO$25</c:f>
              <c:numCache>
                <c:formatCode>General</c:formatCode>
                <c:ptCount val="14"/>
                <c:pt idx="0">
                  <c:v>0.62</c:v>
                </c:pt>
                <c:pt idx="2">
                  <c:v>0.55000000000000004</c:v>
                </c:pt>
                <c:pt idx="3">
                  <c:v>0.91</c:v>
                </c:pt>
                <c:pt idx="4">
                  <c:v>0.35</c:v>
                </c:pt>
                <c:pt idx="5">
                  <c:v>0.61</c:v>
                </c:pt>
                <c:pt idx="6">
                  <c:v>1.02</c:v>
                </c:pt>
                <c:pt idx="7">
                  <c:v>0.44</c:v>
                </c:pt>
                <c:pt idx="8">
                  <c:v>0.7</c:v>
                </c:pt>
                <c:pt idx="9">
                  <c:v>0.5</c:v>
                </c:pt>
                <c:pt idx="10">
                  <c:v>0.85</c:v>
                </c:pt>
                <c:pt idx="11">
                  <c:v>0.69</c:v>
                </c:pt>
                <c:pt idx="12">
                  <c:v>1.19</c:v>
                </c:pt>
                <c:pt idx="13">
                  <c:v>0.57999999999999996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FC-4E96-80F5-8E209DD5FE09}"/>
            </c:ext>
          </c:extLst>
        </c:ser>
        <c:ser>
          <c:idx val="5"/>
          <c:order val="4"/>
          <c:tx>
            <c:strRef>
              <c:f>Results!$AP$11</c:f>
              <c:strCache>
                <c:ptCount val="1"/>
                <c:pt idx="0">
                  <c:v>Set_V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Results!$AP$12:$AP$25</c:f>
              <c:numCache>
                <c:formatCode>General</c:formatCode>
                <c:ptCount val="14"/>
                <c:pt idx="1">
                  <c:v>0.54</c:v>
                </c:pt>
                <c:pt idx="2">
                  <c:v>0.82</c:v>
                </c:pt>
                <c:pt idx="3">
                  <c:v>0.88</c:v>
                </c:pt>
                <c:pt idx="4">
                  <c:v>0.92</c:v>
                </c:pt>
                <c:pt idx="5">
                  <c:v>0.89</c:v>
                </c:pt>
                <c:pt idx="6">
                  <c:v>0.68</c:v>
                </c:pt>
                <c:pt idx="7">
                  <c:v>0.79</c:v>
                </c:pt>
                <c:pt idx="8">
                  <c:v>0.97</c:v>
                </c:pt>
                <c:pt idx="9">
                  <c:v>0.88</c:v>
                </c:pt>
                <c:pt idx="10">
                  <c:v>0.92</c:v>
                </c:pt>
                <c:pt idx="11">
                  <c:v>1.07</c:v>
                </c:pt>
                <c:pt idx="12">
                  <c:v>0.93</c:v>
                </c:pt>
                <c:pt idx="13">
                  <c:v>1.1000000000000001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FC-4E96-80F5-8E209DD5F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040448"/>
        <c:axId val="138041984"/>
      </c:barChart>
      <c:catAx>
        <c:axId val="1380404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s-ES" sz="1000" b="0" i="0" u="none" strike="noStrike" baseline="0">
                <a:solidFill>
                  <a:srgbClr val="000000"/>
                </a:solidFill>
                <a:latin typeface="Arial" pitchFamily="34" charset="0"/>
                <a:ea typeface="Calibri"/>
                <a:cs typeface="Arial" pitchFamily="34" charset="0"/>
              </a:defRPr>
            </a:pPr>
            <a:endParaRPr lang="en-US"/>
          </a:p>
        </c:txPr>
        <c:crossAx val="1380419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8041984"/>
        <c:scaling>
          <c:orientation val="minMax"/>
          <c:max val="3"/>
        </c:scaling>
        <c:delete val="0"/>
        <c:axPos val="b"/>
        <c:majorGridlines/>
        <c:title>
          <c:tx>
            <c:rich>
              <a:bodyPr rot="0" vert="horz"/>
              <a:lstStyle/>
              <a:p>
                <a:pPr>
                  <a:defRPr lang="es-ES">
                    <a:latin typeface="Arial" pitchFamily="34" charset="0"/>
                    <a:cs typeface="Arial" pitchFamily="34" charset="0"/>
                  </a:defRPr>
                </a:pPr>
                <a:r>
                  <a:rPr lang="es-ES_tradnl">
                    <a:latin typeface="Arial" pitchFamily="34" charset="0"/>
                    <a:cs typeface="Arial" pitchFamily="34" charset="0"/>
                  </a:rPr>
                  <a:t>Height (m)</a:t>
                </a:r>
                <a:endParaRPr lang="es-ES_tradnl" baseline="0">
                  <a:latin typeface="Arial" pitchFamily="34" charset="0"/>
                  <a:cs typeface="Arial" pitchFamily="34" charset="0"/>
                </a:endParaRP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lang="es-ES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38040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588" l="0.70000000000000062" r="0.70000000000000062" t="0.7500000000000058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Results!$T$11</c:f>
              <c:strCache>
                <c:ptCount val="1"/>
                <c:pt idx="0">
                  <c:v>Set_I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Results!$T$12:$T$25</c:f>
              <c:numCache>
                <c:formatCode>General</c:formatCode>
                <c:ptCount val="14"/>
                <c:pt idx="0">
                  <c:v>0.35</c:v>
                </c:pt>
                <c:pt idx="1">
                  <c:v>0.27</c:v>
                </c:pt>
                <c:pt idx="2">
                  <c:v>0.5</c:v>
                </c:pt>
                <c:pt idx="3">
                  <c:v>0.83</c:v>
                </c:pt>
                <c:pt idx="4">
                  <c:v>0.26</c:v>
                </c:pt>
                <c:pt idx="5">
                  <c:v>0.35</c:v>
                </c:pt>
                <c:pt idx="6">
                  <c:v>0.43</c:v>
                </c:pt>
                <c:pt idx="7">
                  <c:v>0.35</c:v>
                </c:pt>
                <c:pt idx="8">
                  <c:v>0.37</c:v>
                </c:pt>
                <c:pt idx="9">
                  <c:v>0.89</c:v>
                </c:pt>
                <c:pt idx="10">
                  <c:v>0.67</c:v>
                </c:pt>
                <c:pt idx="11">
                  <c:v>0.76</c:v>
                </c:pt>
                <c:pt idx="12">
                  <c:v>1.23</c:v>
                </c:pt>
                <c:pt idx="13">
                  <c:v>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2-4219-BCDA-E12561D02FEF}"/>
            </c:ext>
          </c:extLst>
        </c:ser>
        <c:ser>
          <c:idx val="2"/>
          <c:order val="1"/>
          <c:tx>
            <c:strRef>
              <c:f>Results!$U$11</c:f>
              <c:strCache>
                <c:ptCount val="1"/>
                <c:pt idx="0">
                  <c:v>Set_II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Results!$U$12:$U$25</c:f>
              <c:numCache>
                <c:formatCode>General</c:formatCode>
                <c:ptCount val="14"/>
                <c:pt idx="3">
                  <c:v>1.72</c:v>
                </c:pt>
                <c:pt idx="4">
                  <c:v>1.93</c:v>
                </c:pt>
                <c:pt idx="5">
                  <c:v>1.63</c:v>
                </c:pt>
                <c:pt idx="7">
                  <c:v>1.19</c:v>
                </c:pt>
                <c:pt idx="8">
                  <c:v>0.91</c:v>
                </c:pt>
                <c:pt idx="9">
                  <c:v>1.66</c:v>
                </c:pt>
                <c:pt idx="10">
                  <c:v>1.1399999999999999</c:v>
                </c:pt>
                <c:pt idx="11">
                  <c:v>1.17</c:v>
                </c:pt>
                <c:pt idx="12">
                  <c:v>0.9</c:v>
                </c:pt>
                <c:pt idx="1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2-4219-BCDA-E12561D02FEF}"/>
            </c:ext>
          </c:extLst>
        </c:ser>
        <c:ser>
          <c:idx val="3"/>
          <c:order val="2"/>
          <c:tx>
            <c:strRef>
              <c:f>Results!$V$11</c:f>
              <c:strCache>
                <c:ptCount val="1"/>
                <c:pt idx="0">
                  <c:v>Set_III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Results!$V$12:$V$25</c:f>
              <c:numCache>
                <c:formatCode>General</c:formatCode>
                <c:ptCount val="14"/>
                <c:pt idx="0">
                  <c:v>0.09</c:v>
                </c:pt>
                <c:pt idx="1">
                  <c:v>0.27</c:v>
                </c:pt>
                <c:pt idx="2">
                  <c:v>0.76</c:v>
                </c:pt>
                <c:pt idx="3">
                  <c:v>0.68</c:v>
                </c:pt>
                <c:pt idx="4">
                  <c:v>0.71</c:v>
                </c:pt>
                <c:pt idx="5">
                  <c:v>1.05</c:v>
                </c:pt>
                <c:pt idx="6">
                  <c:v>1.39</c:v>
                </c:pt>
                <c:pt idx="7">
                  <c:v>1.1100000000000001</c:v>
                </c:pt>
                <c:pt idx="8">
                  <c:v>1.29</c:v>
                </c:pt>
                <c:pt idx="9">
                  <c:v>6.59</c:v>
                </c:pt>
                <c:pt idx="10">
                  <c:v>1.1000000000000001</c:v>
                </c:pt>
                <c:pt idx="11">
                  <c:v>1</c:v>
                </c:pt>
                <c:pt idx="12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D2-4219-BCDA-E12561D02FEF}"/>
            </c:ext>
          </c:extLst>
        </c:ser>
        <c:ser>
          <c:idx val="4"/>
          <c:order val="3"/>
          <c:tx>
            <c:strRef>
              <c:f>Results!$W$11</c:f>
              <c:strCache>
                <c:ptCount val="1"/>
                <c:pt idx="0">
                  <c:v>Set_IV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Results!$W$12:$W$25</c:f>
              <c:numCache>
                <c:formatCode>General</c:formatCode>
                <c:ptCount val="14"/>
                <c:pt idx="0">
                  <c:v>0.68</c:v>
                </c:pt>
                <c:pt idx="2">
                  <c:v>1.3</c:v>
                </c:pt>
                <c:pt idx="3">
                  <c:v>2.13</c:v>
                </c:pt>
                <c:pt idx="4">
                  <c:v>1.91</c:v>
                </c:pt>
                <c:pt idx="5">
                  <c:v>1.79</c:v>
                </c:pt>
                <c:pt idx="7">
                  <c:v>1.46</c:v>
                </c:pt>
                <c:pt idx="8">
                  <c:v>1.83</c:v>
                </c:pt>
                <c:pt idx="9">
                  <c:v>2.19</c:v>
                </c:pt>
                <c:pt idx="10">
                  <c:v>1.51</c:v>
                </c:pt>
                <c:pt idx="11">
                  <c:v>1</c:v>
                </c:pt>
                <c:pt idx="12">
                  <c:v>0.63</c:v>
                </c:pt>
                <c:pt idx="13">
                  <c:v>1.03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D2-4219-BCDA-E12561D02FEF}"/>
            </c:ext>
          </c:extLst>
        </c:ser>
        <c:ser>
          <c:idx val="5"/>
          <c:order val="4"/>
          <c:tx>
            <c:strRef>
              <c:f>Results!$X$11</c:f>
              <c:strCache>
                <c:ptCount val="1"/>
                <c:pt idx="0">
                  <c:v>Set_V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Results!$X$12:$X$25</c:f>
              <c:numCache>
                <c:formatCode>General</c:formatCode>
                <c:ptCount val="14"/>
                <c:pt idx="1">
                  <c:v>0.37</c:v>
                </c:pt>
                <c:pt idx="2">
                  <c:v>0.53</c:v>
                </c:pt>
                <c:pt idx="3">
                  <c:v>0.61</c:v>
                </c:pt>
                <c:pt idx="4">
                  <c:v>0.41</c:v>
                </c:pt>
                <c:pt idx="5">
                  <c:v>0.38</c:v>
                </c:pt>
                <c:pt idx="6">
                  <c:v>0.56999999999999995</c:v>
                </c:pt>
                <c:pt idx="7">
                  <c:v>0.43</c:v>
                </c:pt>
                <c:pt idx="8">
                  <c:v>0.39</c:v>
                </c:pt>
                <c:pt idx="9">
                  <c:v>0.37</c:v>
                </c:pt>
                <c:pt idx="10">
                  <c:v>0.5</c:v>
                </c:pt>
                <c:pt idx="11">
                  <c:v>0.8</c:v>
                </c:pt>
                <c:pt idx="12">
                  <c:v>0.95</c:v>
                </c:pt>
                <c:pt idx="13">
                  <c:v>0.61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D2-4219-BCDA-E12561D02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278848"/>
        <c:axId val="145280384"/>
      </c:barChart>
      <c:catAx>
        <c:axId val="1452788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s-ES" sz="1000" b="0" i="0" u="none" strike="noStrike" baseline="0">
                <a:solidFill>
                  <a:srgbClr val="000000"/>
                </a:solidFill>
                <a:latin typeface="Arial" pitchFamily="34" charset="0"/>
                <a:ea typeface="Calibri"/>
                <a:cs typeface="Arial" pitchFamily="34" charset="0"/>
              </a:defRPr>
            </a:pPr>
            <a:endParaRPr lang="en-US"/>
          </a:p>
        </c:txPr>
        <c:crossAx val="145280384"/>
        <c:crosses val="autoZero"/>
        <c:auto val="1"/>
        <c:lblAlgn val="ctr"/>
        <c:lblOffset val="100"/>
        <c:noMultiLvlLbl val="0"/>
      </c:catAx>
      <c:valAx>
        <c:axId val="145280384"/>
        <c:scaling>
          <c:orientation val="minMax"/>
          <c:max val="18"/>
        </c:scaling>
        <c:delete val="0"/>
        <c:axPos val="b"/>
        <c:majorGridlines/>
        <c:title>
          <c:tx>
            <c:rich>
              <a:bodyPr rot="0" vert="horz"/>
              <a:lstStyle/>
              <a:p>
                <a:pPr>
                  <a:defRPr lang="es-ES">
                    <a:latin typeface="Arial" pitchFamily="34" charset="0"/>
                    <a:cs typeface="Arial" pitchFamily="34" charset="0"/>
                  </a:defRPr>
                </a:pPr>
                <a:r>
                  <a:rPr lang="es-ES_tradnl">
                    <a:latin typeface="Arial" pitchFamily="34" charset="0"/>
                    <a:cs typeface="Arial" pitchFamily="34" charset="0"/>
                  </a:rPr>
                  <a:t>Spacing (m)</a:t>
                </a:r>
              </a:p>
            </c:rich>
          </c:tx>
          <c:overlay val="0"/>
        </c:title>
        <c:numFmt formatCode="#,##0_ ;[Red]\-#,##0\ " sourceLinked="0"/>
        <c:majorTickMark val="out"/>
        <c:minorTickMark val="none"/>
        <c:tickLblPos val="nextTo"/>
        <c:txPr>
          <a:bodyPr/>
          <a:lstStyle/>
          <a:p>
            <a:pPr>
              <a:defRPr lang="es-ES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45278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611" l="0.70000000000000062" r="0.70000000000000062" t="0.75000000000000611" header="0.30000000000000032" footer="0.3000000000000003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Results!$BD$11</c:f>
              <c:strCache>
                <c:ptCount val="1"/>
                <c:pt idx="0">
                  <c:v>Set_I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Results!$BD$12:$BD$25</c:f>
              <c:numCache>
                <c:formatCode>General</c:formatCode>
                <c:ptCount val="14"/>
                <c:pt idx="0">
                  <c:v>0.55000000000000004</c:v>
                </c:pt>
                <c:pt idx="1">
                  <c:v>0.62</c:v>
                </c:pt>
                <c:pt idx="2">
                  <c:v>0.74</c:v>
                </c:pt>
                <c:pt idx="3">
                  <c:v>0.48</c:v>
                </c:pt>
                <c:pt idx="4">
                  <c:v>0.83</c:v>
                </c:pt>
                <c:pt idx="5">
                  <c:v>0.63</c:v>
                </c:pt>
                <c:pt idx="6">
                  <c:v>0.43</c:v>
                </c:pt>
                <c:pt idx="7">
                  <c:v>0.46</c:v>
                </c:pt>
                <c:pt idx="8">
                  <c:v>0.46</c:v>
                </c:pt>
                <c:pt idx="9">
                  <c:v>0.51</c:v>
                </c:pt>
                <c:pt idx="10">
                  <c:v>0.83</c:v>
                </c:pt>
                <c:pt idx="11">
                  <c:v>1.01</c:v>
                </c:pt>
                <c:pt idx="12">
                  <c:v>0.56000000000000005</c:v>
                </c:pt>
                <c:pt idx="13">
                  <c:v>0.46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0E-4471-8440-CDBB36BBA481}"/>
            </c:ext>
          </c:extLst>
        </c:ser>
        <c:ser>
          <c:idx val="2"/>
          <c:order val="1"/>
          <c:tx>
            <c:strRef>
              <c:f>Results!$BE$11</c:f>
              <c:strCache>
                <c:ptCount val="1"/>
                <c:pt idx="0">
                  <c:v>Set_II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Results!$BE$12:$BE$25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0.04</c:v>
                </c:pt>
                <c:pt idx="3">
                  <c:v>0.1</c:v>
                </c:pt>
                <c:pt idx="4">
                  <c:v>0.12</c:v>
                </c:pt>
                <c:pt idx="5">
                  <c:v>0.08</c:v>
                </c:pt>
                <c:pt idx="6">
                  <c:v>0.03</c:v>
                </c:pt>
                <c:pt idx="7">
                  <c:v>0.23</c:v>
                </c:pt>
                <c:pt idx="8">
                  <c:v>0.42</c:v>
                </c:pt>
                <c:pt idx="9">
                  <c:v>0.17</c:v>
                </c:pt>
                <c:pt idx="10">
                  <c:v>0.41</c:v>
                </c:pt>
                <c:pt idx="11">
                  <c:v>0.3</c:v>
                </c:pt>
                <c:pt idx="12">
                  <c:v>0.22</c:v>
                </c:pt>
                <c:pt idx="13">
                  <c:v>0.46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0E-4471-8440-CDBB36BBA481}"/>
            </c:ext>
          </c:extLst>
        </c:ser>
        <c:ser>
          <c:idx val="3"/>
          <c:order val="2"/>
          <c:tx>
            <c:strRef>
              <c:f>Results!$BF$11</c:f>
              <c:strCache>
                <c:ptCount val="1"/>
                <c:pt idx="0">
                  <c:v>Set_III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Results!$BF$12:$BF$25</c:f>
              <c:numCache>
                <c:formatCode>General</c:formatCode>
                <c:ptCount val="14"/>
                <c:pt idx="0">
                  <c:v>0.44</c:v>
                </c:pt>
                <c:pt idx="1">
                  <c:v>0.62</c:v>
                </c:pt>
                <c:pt idx="2">
                  <c:v>0.41</c:v>
                </c:pt>
                <c:pt idx="3">
                  <c:v>0.45</c:v>
                </c:pt>
                <c:pt idx="4">
                  <c:v>0.57999999999999996</c:v>
                </c:pt>
                <c:pt idx="5">
                  <c:v>0.3</c:v>
                </c:pt>
                <c:pt idx="6">
                  <c:v>0.16</c:v>
                </c:pt>
                <c:pt idx="7">
                  <c:v>0.33</c:v>
                </c:pt>
                <c:pt idx="8">
                  <c:v>0.28999999999999998</c:v>
                </c:pt>
                <c:pt idx="9">
                  <c:v>0.09</c:v>
                </c:pt>
                <c:pt idx="10">
                  <c:v>0.5</c:v>
                </c:pt>
                <c:pt idx="11">
                  <c:v>0.61</c:v>
                </c:pt>
                <c:pt idx="12">
                  <c:v>0.45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0E-4471-8440-CDBB36BBA481}"/>
            </c:ext>
          </c:extLst>
        </c:ser>
        <c:ser>
          <c:idx val="4"/>
          <c:order val="3"/>
          <c:tx>
            <c:strRef>
              <c:f>Results!$BG$11</c:f>
              <c:strCache>
                <c:ptCount val="1"/>
                <c:pt idx="0">
                  <c:v>Set_IV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Results!$BG$12:$BG$25</c:f>
              <c:numCache>
                <c:formatCode>General</c:formatCode>
                <c:ptCount val="14"/>
                <c:pt idx="0">
                  <c:v>0.22</c:v>
                </c:pt>
                <c:pt idx="1">
                  <c:v>0</c:v>
                </c:pt>
                <c:pt idx="2">
                  <c:v>0.26</c:v>
                </c:pt>
                <c:pt idx="3">
                  <c:v>0.1</c:v>
                </c:pt>
                <c:pt idx="4">
                  <c:v>0.12</c:v>
                </c:pt>
                <c:pt idx="5">
                  <c:v>0.14000000000000001</c:v>
                </c:pt>
                <c:pt idx="6">
                  <c:v>0.03</c:v>
                </c:pt>
                <c:pt idx="7">
                  <c:v>7.0000000000000007E-2</c:v>
                </c:pt>
                <c:pt idx="8">
                  <c:v>0.28999999999999998</c:v>
                </c:pt>
                <c:pt idx="9">
                  <c:v>0.34</c:v>
                </c:pt>
                <c:pt idx="10">
                  <c:v>0.25</c:v>
                </c:pt>
                <c:pt idx="11">
                  <c:v>0.71</c:v>
                </c:pt>
                <c:pt idx="12">
                  <c:v>0.33</c:v>
                </c:pt>
                <c:pt idx="13">
                  <c:v>0.69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0E-4471-8440-CDBB36BBA481}"/>
            </c:ext>
          </c:extLst>
        </c:ser>
        <c:ser>
          <c:idx val="5"/>
          <c:order val="4"/>
          <c:tx>
            <c:strRef>
              <c:f>Results!$BH$11</c:f>
              <c:strCache>
                <c:ptCount val="1"/>
                <c:pt idx="0">
                  <c:v>Set_V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Results!$BH$12:$BH$25</c:f>
              <c:numCache>
                <c:formatCode>General</c:formatCode>
                <c:ptCount val="14"/>
                <c:pt idx="0">
                  <c:v>0</c:v>
                </c:pt>
                <c:pt idx="1">
                  <c:v>0.34</c:v>
                </c:pt>
                <c:pt idx="2">
                  <c:v>0.52</c:v>
                </c:pt>
                <c:pt idx="3">
                  <c:v>0.41</c:v>
                </c:pt>
                <c:pt idx="4">
                  <c:v>0.61</c:v>
                </c:pt>
                <c:pt idx="5">
                  <c:v>0.8</c:v>
                </c:pt>
                <c:pt idx="6">
                  <c:v>0.33</c:v>
                </c:pt>
                <c:pt idx="7">
                  <c:v>0.59</c:v>
                </c:pt>
                <c:pt idx="8">
                  <c:v>0.57999999999999996</c:v>
                </c:pt>
                <c:pt idx="9">
                  <c:v>0.34</c:v>
                </c:pt>
                <c:pt idx="10">
                  <c:v>0.99</c:v>
                </c:pt>
                <c:pt idx="11">
                  <c:v>1.01</c:v>
                </c:pt>
                <c:pt idx="12">
                  <c:v>0.67</c:v>
                </c:pt>
                <c:pt idx="13">
                  <c:v>0.92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0E-4471-8440-CDBB36BB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574528"/>
        <c:axId val="145715584"/>
      </c:barChart>
      <c:catAx>
        <c:axId val="1455745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s-ES" sz="1000" b="0" i="0" u="none" strike="noStrike" baseline="0">
                <a:solidFill>
                  <a:srgbClr val="000000"/>
                </a:solidFill>
                <a:latin typeface="Arial" pitchFamily="34" charset="0"/>
                <a:ea typeface="Calibri"/>
                <a:cs typeface="Arial" pitchFamily="34" charset="0"/>
              </a:defRPr>
            </a:pPr>
            <a:endParaRPr lang="en-US"/>
          </a:p>
        </c:txPr>
        <c:crossAx val="145715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5715584"/>
        <c:scaling>
          <c:orientation val="minMax"/>
          <c:max val="4"/>
        </c:scaling>
        <c:delete val="0"/>
        <c:axPos val="b"/>
        <c:majorGridlines/>
        <c:title>
          <c:tx>
            <c:rich>
              <a:bodyPr rot="0" vert="horz"/>
              <a:lstStyle/>
              <a:p>
                <a:pPr>
                  <a:defRPr lang="es-ES">
                    <a:latin typeface="Arial" pitchFamily="34" charset="0"/>
                    <a:cs typeface="Arial" pitchFamily="34" charset="0"/>
                  </a:defRPr>
                </a:pPr>
                <a:r>
                  <a:rPr lang="en-US">
                    <a:latin typeface="Arial" pitchFamily="34" charset="0"/>
                    <a:cs typeface="Arial" pitchFamily="34" charset="0"/>
                  </a:rPr>
                  <a:t>P 10 (m-1)</a:t>
                </a:r>
                <a:endParaRPr lang="en-US" baseline="0">
                  <a:latin typeface="Arial" pitchFamily="34" charset="0"/>
                  <a:cs typeface="Arial" pitchFamily="34" charset="0"/>
                </a:endParaRP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lang="es-ES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45574528"/>
        <c:crosses val="autoZero"/>
        <c:crossBetween val="between"/>
        <c:majorUnit val="0.5"/>
      </c:valAx>
    </c:plotArea>
    <c:plotVisOnly val="1"/>
    <c:dispBlanksAs val="gap"/>
    <c:showDLblsOverMax val="0"/>
  </c:chart>
  <c:printSettings>
    <c:headerFooter/>
    <c:pageMargins b="0.75000000000000389" l="0.70000000000000062" r="0.70000000000000062" t="0.750000000000003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Results!$B$11</c:f>
              <c:strCache>
                <c:ptCount val="1"/>
                <c:pt idx="0">
                  <c:v>Set_I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Results!$B$12:$B$25</c:f>
              <c:numCache>
                <c:formatCode>General</c:formatCode>
                <c:ptCount val="14"/>
                <c:pt idx="0">
                  <c:v>5</c:v>
                </c:pt>
                <c:pt idx="1">
                  <c:v>9</c:v>
                </c:pt>
                <c:pt idx="2">
                  <c:v>20</c:v>
                </c:pt>
                <c:pt idx="3">
                  <c:v>14</c:v>
                </c:pt>
                <c:pt idx="4">
                  <c:v>27</c:v>
                </c:pt>
                <c:pt idx="5">
                  <c:v>23</c:v>
                </c:pt>
                <c:pt idx="6">
                  <c:v>16</c:v>
                </c:pt>
                <c:pt idx="7">
                  <c:v>14</c:v>
                </c:pt>
                <c:pt idx="8">
                  <c:v>11</c:v>
                </c:pt>
                <c:pt idx="9">
                  <c:v>12</c:v>
                </c:pt>
                <c:pt idx="10">
                  <c:v>10</c:v>
                </c:pt>
                <c:pt idx="11">
                  <c:v>10</c:v>
                </c:pt>
                <c:pt idx="12">
                  <c:v>5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BB-4CB6-B3DA-20E971A0F4C2}"/>
            </c:ext>
          </c:extLst>
        </c:ser>
        <c:ser>
          <c:idx val="2"/>
          <c:order val="1"/>
          <c:tx>
            <c:strRef>
              <c:f>Results!$C$11</c:f>
              <c:strCache>
                <c:ptCount val="1"/>
                <c:pt idx="0">
                  <c:v>Set_II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Results!$C$12:$C$25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1</c:v>
                </c:pt>
                <c:pt idx="7">
                  <c:v>7</c:v>
                </c:pt>
                <c:pt idx="8">
                  <c:v>10</c:v>
                </c:pt>
                <c:pt idx="9">
                  <c:v>4</c:v>
                </c:pt>
                <c:pt idx="10">
                  <c:v>5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BB-4CB6-B3DA-20E971A0F4C2}"/>
            </c:ext>
          </c:extLst>
        </c:ser>
        <c:ser>
          <c:idx val="3"/>
          <c:order val="2"/>
          <c:tx>
            <c:strRef>
              <c:f>Results!$D$11</c:f>
              <c:strCache>
                <c:ptCount val="1"/>
                <c:pt idx="0">
                  <c:v>Set_III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Results!$D$12:$D$25</c:f>
              <c:numCache>
                <c:formatCode>General</c:formatCode>
                <c:ptCount val="14"/>
                <c:pt idx="0">
                  <c:v>4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19</c:v>
                </c:pt>
                <c:pt idx="5">
                  <c:v>11</c:v>
                </c:pt>
                <c:pt idx="6">
                  <c:v>6</c:v>
                </c:pt>
                <c:pt idx="7">
                  <c:v>10</c:v>
                </c:pt>
                <c:pt idx="8">
                  <c:v>7</c:v>
                </c:pt>
                <c:pt idx="9">
                  <c:v>2</c:v>
                </c:pt>
                <c:pt idx="10">
                  <c:v>6</c:v>
                </c:pt>
                <c:pt idx="11">
                  <c:v>6</c:v>
                </c:pt>
                <c:pt idx="12">
                  <c:v>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BB-4CB6-B3DA-20E971A0F4C2}"/>
            </c:ext>
          </c:extLst>
        </c:ser>
        <c:ser>
          <c:idx val="4"/>
          <c:order val="3"/>
          <c:tx>
            <c:strRef>
              <c:f>Results!$E$11</c:f>
              <c:strCache>
                <c:ptCount val="1"/>
                <c:pt idx="0">
                  <c:v>Set_IV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Results!$E$12:$E$25</c:f>
              <c:numCache>
                <c:formatCode>General</c:formatCode>
                <c:ptCount val="14"/>
                <c:pt idx="0">
                  <c:v>2</c:v>
                </c:pt>
                <c:pt idx="1">
                  <c:v>0</c:v>
                </c:pt>
                <c:pt idx="2">
                  <c:v>7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1</c:v>
                </c:pt>
                <c:pt idx="7">
                  <c:v>2</c:v>
                </c:pt>
                <c:pt idx="8">
                  <c:v>7</c:v>
                </c:pt>
                <c:pt idx="9">
                  <c:v>8</c:v>
                </c:pt>
                <c:pt idx="10">
                  <c:v>3</c:v>
                </c:pt>
                <c:pt idx="11">
                  <c:v>7</c:v>
                </c:pt>
                <c:pt idx="12">
                  <c:v>3</c:v>
                </c:pt>
                <c:pt idx="1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BB-4CB6-B3DA-20E971A0F4C2}"/>
            </c:ext>
          </c:extLst>
        </c:ser>
        <c:ser>
          <c:idx val="5"/>
          <c:order val="4"/>
          <c:tx>
            <c:strRef>
              <c:f>Results!$F$11</c:f>
              <c:strCache>
                <c:ptCount val="1"/>
                <c:pt idx="0">
                  <c:v>Set_V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Results!$F$12:$F$25</c:f>
              <c:numCache>
                <c:formatCode>General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14</c:v>
                </c:pt>
                <c:pt idx="3">
                  <c:v>12</c:v>
                </c:pt>
                <c:pt idx="4">
                  <c:v>20</c:v>
                </c:pt>
                <c:pt idx="5">
                  <c:v>29</c:v>
                </c:pt>
                <c:pt idx="6">
                  <c:v>12</c:v>
                </c:pt>
                <c:pt idx="7">
                  <c:v>18</c:v>
                </c:pt>
                <c:pt idx="8">
                  <c:v>14</c:v>
                </c:pt>
                <c:pt idx="9">
                  <c:v>8</c:v>
                </c:pt>
                <c:pt idx="10">
                  <c:v>12</c:v>
                </c:pt>
                <c:pt idx="11">
                  <c:v>10</c:v>
                </c:pt>
                <c:pt idx="12">
                  <c:v>6</c:v>
                </c:pt>
                <c:pt idx="1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BB-4CB6-B3DA-20E971A0F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6192"/>
        <c:axId val="146310272"/>
      </c:barChart>
      <c:catAx>
        <c:axId val="1462961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s-ES"/>
            </a:pPr>
            <a:endParaRPr lang="en-US"/>
          </a:p>
        </c:txPr>
        <c:crossAx val="146310272"/>
        <c:crosses val="autoZero"/>
        <c:auto val="1"/>
        <c:lblAlgn val="ctr"/>
        <c:lblOffset val="100"/>
        <c:noMultiLvlLbl val="0"/>
      </c:catAx>
      <c:valAx>
        <c:axId val="146310272"/>
        <c:scaling>
          <c:orientation val="minMax"/>
        </c:scaling>
        <c:delete val="0"/>
        <c:axPos val="b"/>
        <c:majorGridlines/>
        <c:title>
          <c:tx>
            <c:rich>
              <a:bodyPr rot="0" vert="horz"/>
              <a:lstStyle/>
              <a:p>
                <a:pPr>
                  <a:defRPr lang="es-ES"/>
                </a:pPr>
                <a:r>
                  <a:rPr lang="es-ES_tradnl"/>
                  <a:t>Number of fractures by Scanline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146296192"/>
        <c:crosses val="autoZero"/>
        <c:crossBetween val="between"/>
      </c:valAx>
    </c:plotArea>
    <c:plotVisOnly val="1"/>
    <c:dispBlanksAs val="zero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6" l="0.70000000000000062" r="0.70000000000000062" t="0.750000000000006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Results!$AF$11</c:f>
              <c:strCache>
                <c:ptCount val="1"/>
                <c:pt idx="0">
                  <c:v>Set_I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9"/>
            <c:spPr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Results!$AF$12:$AF$25</c:f>
              <c:numCache>
                <c:formatCode>General</c:formatCode>
                <c:ptCount val="14"/>
                <c:pt idx="0">
                  <c:v>1.24</c:v>
                </c:pt>
                <c:pt idx="1">
                  <c:v>1.01</c:v>
                </c:pt>
                <c:pt idx="2">
                  <c:v>0.99</c:v>
                </c:pt>
                <c:pt idx="3">
                  <c:v>1.5</c:v>
                </c:pt>
                <c:pt idx="4">
                  <c:v>1.1299999999999999</c:v>
                </c:pt>
                <c:pt idx="5">
                  <c:v>1.1000000000000001</c:v>
                </c:pt>
                <c:pt idx="6">
                  <c:v>1.53</c:v>
                </c:pt>
                <c:pt idx="7">
                  <c:v>1.1599999999999999</c:v>
                </c:pt>
                <c:pt idx="8">
                  <c:v>1.93</c:v>
                </c:pt>
                <c:pt idx="9">
                  <c:v>1.1200000000000001</c:v>
                </c:pt>
                <c:pt idx="10">
                  <c:v>1</c:v>
                </c:pt>
                <c:pt idx="11">
                  <c:v>1.2</c:v>
                </c:pt>
                <c:pt idx="12">
                  <c:v>1.1499999999999999</c:v>
                </c:pt>
                <c:pt idx="13">
                  <c:v>0</c:v>
                </c:pt>
              </c:numCache>
            </c:numRef>
          </c:xVal>
          <c:yVal>
            <c:numRef>
              <c:f>Results!$AE$12:$AE$25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9E-4BA5-BA1B-613159D261D2}"/>
            </c:ext>
          </c:extLst>
        </c:ser>
        <c:ser>
          <c:idx val="1"/>
          <c:order val="1"/>
          <c:tx>
            <c:strRef>
              <c:f>Results!$AG$11</c:f>
              <c:strCache>
                <c:ptCount val="1"/>
                <c:pt idx="0">
                  <c:v>Set_II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9"/>
            <c:spPr>
              <a:solidFill>
                <a:schemeClr val="bg1">
                  <a:lumMod val="85000"/>
                </a:schemeClr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Results!$AG$12:$AG$25</c:f>
              <c:numCache>
                <c:formatCode>General</c:formatCode>
                <c:ptCount val="14"/>
                <c:pt idx="3">
                  <c:v>1.19</c:v>
                </c:pt>
                <c:pt idx="4">
                  <c:v>1.55</c:v>
                </c:pt>
                <c:pt idx="5">
                  <c:v>1.05</c:v>
                </c:pt>
                <c:pt idx="7">
                  <c:v>0.99</c:v>
                </c:pt>
                <c:pt idx="8">
                  <c:v>0.91</c:v>
                </c:pt>
                <c:pt idx="9">
                  <c:v>0.79</c:v>
                </c:pt>
                <c:pt idx="10">
                  <c:v>1.19</c:v>
                </c:pt>
                <c:pt idx="11">
                  <c:v>1.1499999999999999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Results!$AE$12:$AE$25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9E-4BA5-BA1B-613159D261D2}"/>
            </c:ext>
          </c:extLst>
        </c:ser>
        <c:ser>
          <c:idx val="2"/>
          <c:order val="2"/>
          <c:tx>
            <c:strRef>
              <c:f>Results!$AH$11</c:f>
              <c:strCache>
                <c:ptCount val="1"/>
                <c:pt idx="0">
                  <c:v>Set_III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9"/>
            <c:spPr>
              <a:solidFill>
                <a:schemeClr val="bg1">
                  <a:lumMod val="65000"/>
                </a:schemeClr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Results!$AH$12:$AH$25</c:f>
              <c:numCache>
                <c:formatCode>General</c:formatCode>
                <c:ptCount val="14"/>
                <c:pt idx="0">
                  <c:v>1.01</c:v>
                </c:pt>
                <c:pt idx="1">
                  <c:v>0.72</c:v>
                </c:pt>
                <c:pt idx="2">
                  <c:v>0.95</c:v>
                </c:pt>
                <c:pt idx="3">
                  <c:v>1.04</c:v>
                </c:pt>
                <c:pt idx="4">
                  <c:v>0.94</c:v>
                </c:pt>
                <c:pt idx="5">
                  <c:v>1.59</c:v>
                </c:pt>
                <c:pt idx="6">
                  <c:v>1.31</c:v>
                </c:pt>
                <c:pt idx="7">
                  <c:v>0.98</c:v>
                </c:pt>
                <c:pt idx="8">
                  <c:v>1.6</c:v>
                </c:pt>
                <c:pt idx="9">
                  <c:v>0</c:v>
                </c:pt>
                <c:pt idx="10">
                  <c:v>0.83</c:v>
                </c:pt>
                <c:pt idx="11">
                  <c:v>0.94</c:v>
                </c:pt>
                <c:pt idx="12">
                  <c:v>1.2</c:v>
                </c:pt>
              </c:numCache>
            </c:numRef>
          </c:xVal>
          <c:yVal>
            <c:numRef>
              <c:f>Results!$AE$12:$AE$25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9E-4BA5-BA1B-613159D261D2}"/>
            </c:ext>
          </c:extLst>
        </c:ser>
        <c:ser>
          <c:idx val="3"/>
          <c:order val="3"/>
          <c:tx>
            <c:strRef>
              <c:f>Results!$AI$11</c:f>
              <c:strCache>
                <c:ptCount val="1"/>
                <c:pt idx="0">
                  <c:v>Set_IV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9"/>
            <c:spPr>
              <a:solidFill>
                <a:schemeClr val="tx1">
                  <a:lumMod val="65000"/>
                  <a:lumOff val="35000"/>
                </a:schemeClr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Results!$AI$12:$AI$25</c:f>
              <c:numCache>
                <c:formatCode>General</c:formatCode>
                <c:ptCount val="14"/>
                <c:pt idx="0">
                  <c:v>0</c:v>
                </c:pt>
                <c:pt idx="2">
                  <c:v>1.1499999999999999</c:v>
                </c:pt>
                <c:pt idx="3">
                  <c:v>1.02</c:v>
                </c:pt>
                <c:pt idx="4">
                  <c:v>1.52</c:v>
                </c:pt>
                <c:pt idx="5">
                  <c:v>0.79</c:v>
                </c:pt>
                <c:pt idx="7">
                  <c:v>0</c:v>
                </c:pt>
                <c:pt idx="8">
                  <c:v>1.56</c:v>
                </c:pt>
                <c:pt idx="9">
                  <c:v>1.39</c:v>
                </c:pt>
                <c:pt idx="10">
                  <c:v>1.1399999999999999</c:v>
                </c:pt>
                <c:pt idx="11">
                  <c:v>0.73</c:v>
                </c:pt>
                <c:pt idx="12">
                  <c:v>1.54</c:v>
                </c:pt>
                <c:pt idx="13">
                  <c:v>1.1599999999999999</c:v>
                </c:pt>
              </c:numCache>
            </c:numRef>
          </c:xVal>
          <c:yVal>
            <c:numRef>
              <c:f>Results!$AE$12:$AE$25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9E-4BA5-BA1B-613159D261D2}"/>
            </c:ext>
          </c:extLst>
        </c:ser>
        <c:ser>
          <c:idx val="4"/>
          <c:order val="4"/>
          <c:tx>
            <c:strRef>
              <c:f>Results!$AJ$11</c:f>
              <c:strCache>
                <c:ptCount val="1"/>
                <c:pt idx="0">
                  <c:v>Set_V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Results!$AJ$12:$AJ$25</c:f>
              <c:numCache>
                <c:formatCode>General</c:formatCode>
                <c:ptCount val="14"/>
                <c:pt idx="1">
                  <c:v>1.1399999999999999</c:v>
                </c:pt>
                <c:pt idx="2">
                  <c:v>1.06</c:v>
                </c:pt>
                <c:pt idx="3">
                  <c:v>0.8</c:v>
                </c:pt>
                <c:pt idx="4">
                  <c:v>1.17</c:v>
                </c:pt>
                <c:pt idx="5">
                  <c:v>1.1000000000000001</c:v>
                </c:pt>
                <c:pt idx="6">
                  <c:v>2.08</c:v>
                </c:pt>
                <c:pt idx="7">
                  <c:v>1.1599999999999999</c:v>
                </c:pt>
                <c:pt idx="8">
                  <c:v>1.03</c:v>
                </c:pt>
                <c:pt idx="9">
                  <c:v>1.2</c:v>
                </c:pt>
                <c:pt idx="10">
                  <c:v>0.83</c:v>
                </c:pt>
                <c:pt idx="11">
                  <c:v>1.02</c:v>
                </c:pt>
                <c:pt idx="12">
                  <c:v>0.92</c:v>
                </c:pt>
                <c:pt idx="13">
                  <c:v>0.78</c:v>
                </c:pt>
              </c:numCache>
            </c:numRef>
          </c:xVal>
          <c:yVal>
            <c:numRef>
              <c:f>Results!$AE$12:$AE$25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9E-4BA5-BA1B-613159D26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46080"/>
        <c:axId val="150448000"/>
      </c:scatterChart>
      <c:valAx>
        <c:axId val="150446080"/>
        <c:scaling>
          <c:orientation val="minMax"/>
          <c:max val="2"/>
        </c:scaling>
        <c:delete val="0"/>
        <c:axPos val="b"/>
        <c:title>
          <c:tx>
            <c:rich>
              <a:bodyPr/>
              <a:lstStyle/>
              <a:p>
                <a:pPr>
                  <a:defRPr lang="es-ES"/>
                </a:pPr>
                <a:r>
                  <a:rPr lang="en-US"/>
                  <a:t>Coefficient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150448000"/>
        <c:crosses val="autoZero"/>
        <c:crossBetween val="midCat"/>
        <c:majorUnit val="0.5"/>
      </c:valAx>
      <c:valAx>
        <c:axId val="150448000"/>
        <c:scaling>
          <c:orientation val="minMax"/>
          <c:max val="14.5"/>
          <c:min val="0.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es-ES"/>
                </a:pPr>
                <a:r>
                  <a:rPr lang="en-US"/>
                  <a:t>Mecanical Units,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150446080"/>
        <c:crosses val="autoZero"/>
        <c:crossBetween val="midCat"/>
        <c:majorUnit val="1"/>
      </c:valAx>
    </c:plotArea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Results!$AR$11</c:f>
              <c:strCache>
                <c:ptCount val="1"/>
                <c:pt idx="0">
                  <c:v>Set_I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Results!$AR$12:$AR$25</c:f>
              <c:numCache>
                <c:formatCode>General</c:formatCode>
                <c:ptCount val="14"/>
                <c:pt idx="0">
                  <c:v>0.79</c:v>
                </c:pt>
                <c:pt idx="1">
                  <c:v>0.88</c:v>
                </c:pt>
                <c:pt idx="2">
                  <c:v>1.35</c:v>
                </c:pt>
                <c:pt idx="3">
                  <c:v>2.0299999999999998</c:v>
                </c:pt>
                <c:pt idx="4">
                  <c:v>1.17</c:v>
                </c:pt>
                <c:pt idx="5">
                  <c:v>1.18</c:v>
                </c:pt>
                <c:pt idx="6">
                  <c:v>1.25</c:v>
                </c:pt>
                <c:pt idx="7">
                  <c:v>1.1200000000000001</c:v>
                </c:pt>
                <c:pt idx="8">
                  <c:v>1.49</c:v>
                </c:pt>
                <c:pt idx="9">
                  <c:v>1.39</c:v>
                </c:pt>
                <c:pt idx="10">
                  <c:v>1.1499999999999999</c:v>
                </c:pt>
                <c:pt idx="11">
                  <c:v>1.1299999999999999</c:v>
                </c:pt>
                <c:pt idx="12">
                  <c:v>1.1299999999999999</c:v>
                </c:pt>
                <c:pt idx="13">
                  <c:v>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6C-4B19-BC29-9C7F67E4AFE3}"/>
            </c:ext>
          </c:extLst>
        </c:ser>
        <c:ser>
          <c:idx val="2"/>
          <c:order val="1"/>
          <c:tx>
            <c:strRef>
              <c:f>Results!$AS$11</c:f>
              <c:strCache>
                <c:ptCount val="1"/>
                <c:pt idx="0">
                  <c:v>Set_II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Results!$AS$12:$AS$25</c:f>
              <c:numCache>
                <c:formatCode>General</c:formatCode>
                <c:ptCount val="14"/>
                <c:pt idx="2">
                  <c:v>0.53</c:v>
                </c:pt>
                <c:pt idx="3">
                  <c:v>1.1299999999999999</c:v>
                </c:pt>
                <c:pt idx="4">
                  <c:v>1.03</c:v>
                </c:pt>
                <c:pt idx="5">
                  <c:v>0.89</c:v>
                </c:pt>
                <c:pt idx="6">
                  <c:v>0.46</c:v>
                </c:pt>
                <c:pt idx="7">
                  <c:v>0.89</c:v>
                </c:pt>
                <c:pt idx="8">
                  <c:v>0.77</c:v>
                </c:pt>
                <c:pt idx="9">
                  <c:v>0.71</c:v>
                </c:pt>
                <c:pt idx="10">
                  <c:v>1.26</c:v>
                </c:pt>
                <c:pt idx="11">
                  <c:v>1.61</c:v>
                </c:pt>
                <c:pt idx="12">
                  <c:v>1.21</c:v>
                </c:pt>
                <c:pt idx="13">
                  <c:v>1.26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6C-4B19-BC29-9C7F67E4AFE3}"/>
            </c:ext>
          </c:extLst>
        </c:ser>
        <c:ser>
          <c:idx val="3"/>
          <c:order val="2"/>
          <c:tx>
            <c:strRef>
              <c:f>Results!$AT$11</c:f>
              <c:strCache>
                <c:ptCount val="1"/>
                <c:pt idx="0">
                  <c:v>Set_III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Results!$AT$12:$AT$25</c:f>
              <c:numCache>
                <c:formatCode>General</c:formatCode>
                <c:ptCount val="14"/>
                <c:pt idx="0">
                  <c:v>2.2200000000000002</c:v>
                </c:pt>
                <c:pt idx="1">
                  <c:v>1.73</c:v>
                </c:pt>
                <c:pt idx="2">
                  <c:v>2.04</c:v>
                </c:pt>
                <c:pt idx="3">
                  <c:v>1.38</c:v>
                </c:pt>
                <c:pt idx="4">
                  <c:v>1.39</c:v>
                </c:pt>
                <c:pt idx="5">
                  <c:v>1.22</c:v>
                </c:pt>
                <c:pt idx="6">
                  <c:v>0.89</c:v>
                </c:pt>
                <c:pt idx="7">
                  <c:v>1.05</c:v>
                </c:pt>
                <c:pt idx="8">
                  <c:v>0.98</c:v>
                </c:pt>
                <c:pt idx="9">
                  <c:v>1.79</c:v>
                </c:pt>
                <c:pt idx="10">
                  <c:v>1.05</c:v>
                </c:pt>
                <c:pt idx="11">
                  <c:v>1.1100000000000001</c:v>
                </c:pt>
                <c:pt idx="12">
                  <c:v>1.27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6C-4B19-BC29-9C7F67E4AFE3}"/>
            </c:ext>
          </c:extLst>
        </c:ser>
        <c:ser>
          <c:idx val="4"/>
          <c:order val="3"/>
          <c:tx>
            <c:strRef>
              <c:f>Results!$AU$11</c:f>
              <c:strCache>
                <c:ptCount val="1"/>
                <c:pt idx="0">
                  <c:v>Set_IV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Results!$AU$12:$AU$25</c:f>
              <c:numCache>
                <c:formatCode>General</c:formatCode>
                <c:ptCount val="14"/>
                <c:pt idx="0">
                  <c:v>0.77</c:v>
                </c:pt>
                <c:pt idx="2">
                  <c:v>0.8</c:v>
                </c:pt>
                <c:pt idx="3">
                  <c:v>1.36</c:v>
                </c:pt>
                <c:pt idx="4">
                  <c:v>0.8</c:v>
                </c:pt>
                <c:pt idx="5">
                  <c:v>1.03</c:v>
                </c:pt>
                <c:pt idx="6">
                  <c:v>1.5</c:v>
                </c:pt>
                <c:pt idx="7">
                  <c:v>0.62</c:v>
                </c:pt>
                <c:pt idx="8">
                  <c:v>0.65</c:v>
                </c:pt>
                <c:pt idx="9">
                  <c:v>0.55000000000000004</c:v>
                </c:pt>
                <c:pt idx="10">
                  <c:v>1.31</c:v>
                </c:pt>
                <c:pt idx="11">
                  <c:v>1.04</c:v>
                </c:pt>
                <c:pt idx="12">
                  <c:v>1.1399999999999999</c:v>
                </c:pt>
                <c:pt idx="13">
                  <c:v>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6C-4B19-BC29-9C7F67E4AFE3}"/>
            </c:ext>
          </c:extLst>
        </c:ser>
        <c:ser>
          <c:idx val="5"/>
          <c:order val="4"/>
          <c:tx>
            <c:strRef>
              <c:f>Results!$AV$11</c:f>
              <c:strCache>
                <c:ptCount val="1"/>
                <c:pt idx="0">
                  <c:v>Set_V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Results!$AV$12:$AV$25</c:f>
              <c:numCache>
                <c:formatCode>General</c:formatCode>
                <c:ptCount val="14"/>
                <c:pt idx="1">
                  <c:v>0.67</c:v>
                </c:pt>
                <c:pt idx="2">
                  <c:v>0.8</c:v>
                </c:pt>
                <c:pt idx="3">
                  <c:v>0.88</c:v>
                </c:pt>
                <c:pt idx="4">
                  <c:v>0.87</c:v>
                </c:pt>
                <c:pt idx="5">
                  <c:v>0.71</c:v>
                </c:pt>
                <c:pt idx="6">
                  <c:v>0.48</c:v>
                </c:pt>
                <c:pt idx="7">
                  <c:v>0.62</c:v>
                </c:pt>
                <c:pt idx="8">
                  <c:v>0.8</c:v>
                </c:pt>
                <c:pt idx="9">
                  <c:v>0.74</c:v>
                </c:pt>
                <c:pt idx="10">
                  <c:v>0.81</c:v>
                </c:pt>
                <c:pt idx="11">
                  <c:v>0.87</c:v>
                </c:pt>
                <c:pt idx="12">
                  <c:v>0.51</c:v>
                </c:pt>
                <c:pt idx="13">
                  <c:v>0.57999999999999996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6C-4B19-BC29-9C7F67E4A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896064"/>
        <c:axId val="151897600"/>
      </c:barChart>
      <c:catAx>
        <c:axId val="1518960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s-ES"/>
            </a:pPr>
            <a:endParaRPr lang="en-US"/>
          </a:p>
        </c:txPr>
        <c:crossAx val="1518976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1897600"/>
        <c:scaling>
          <c:orientation val="minMax"/>
          <c:max val="9"/>
        </c:scaling>
        <c:delete val="0"/>
        <c:axPos val="b"/>
        <c:majorGridlines/>
        <c:title>
          <c:tx>
            <c:rich>
              <a:bodyPr rot="0" vert="horz"/>
              <a:lstStyle/>
              <a:p>
                <a:pPr>
                  <a:defRPr lang="es-ES"/>
                </a:pPr>
                <a:r>
                  <a:rPr lang="es-ES_tradnl"/>
                  <a:t>Length </a:t>
                </a:r>
                <a:r>
                  <a:rPr lang="es-ES_tradnl" baseline="0"/>
                  <a:t> (m)</a:t>
                </a:r>
                <a:endParaRPr lang="es-ES_tradnl"/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15189606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511" l="0.70000000000000062" r="0.70000000000000062" t="0.7500000000000051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Results!$BP$11</c:f>
              <c:strCache>
                <c:ptCount val="1"/>
                <c:pt idx="0">
                  <c:v>Set_I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Results!$BP$12:$BP$25</c:f>
              <c:numCache>
                <c:formatCode>General</c:formatCode>
                <c:ptCount val="14"/>
                <c:pt idx="0">
                  <c:v>1.1399999999999999</c:v>
                </c:pt>
                <c:pt idx="1">
                  <c:v>0.67</c:v>
                </c:pt>
                <c:pt idx="2">
                  <c:v>0.56999999999999995</c:v>
                </c:pt>
                <c:pt idx="3">
                  <c:v>0.47</c:v>
                </c:pt>
                <c:pt idx="4">
                  <c:v>0.48</c:v>
                </c:pt>
                <c:pt idx="5">
                  <c:v>0.67</c:v>
                </c:pt>
                <c:pt idx="6">
                  <c:v>0.53</c:v>
                </c:pt>
                <c:pt idx="7">
                  <c:v>0.52</c:v>
                </c:pt>
                <c:pt idx="8">
                  <c:v>0.59</c:v>
                </c:pt>
                <c:pt idx="9">
                  <c:v>0.52</c:v>
                </c:pt>
                <c:pt idx="10">
                  <c:v>0.36</c:v>
                </c:pt>
                <c:pt idx="11">
                  <c:v>0.39</c:v>
                </c:pt>
                <c:pt idx="12">
                  <c:v>0.32</c:v>
                </c:pt>
                <c:pt idx="13">
                  <c:v>1.01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AE-460D-9FC9-C41153A8267B}"/>
            </c:ext>
          </c:extLst>
        </c:ser>
        <c:ser>
          <c:idx val="2"/>
          <c:order val="1"/>
          <c:tx>
            <c:strRef>
              <c:f>Results!$BQ$11</c:f>
              <c:strCache>
                <c:ptCount val="1"/>
                <c:pt idx="0">
                  <c:v>Set_II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Results!$BQ$12:$BQ$25</c:f>
              <c:numCache>
                <c:formatCode>General</c:formatCode>
                <c:ptCount val="14"/>
                <c:pt idx="0">
                  <c:v>0.06</c:v>
                </c:pt>
                <c:pt idx="1">
                  <c:v>0.05</c:v>
                </c:pt>
                <c:pt idx="2">
                  <c:v>0.05</c:v>
                </c:pt>
                <c:pt idx="3">
                  <c:v>0.12</c:v>
                </c:pt>
                <c:pt idx="4">
                  <c:v>0.12</c:v>
                </c:pt>
                <c:pt idx="5">
                  <c:v>7.0000000000000007E-2</c:v>
                </c:pt>
                <c:pt idx="6">
                  <c:v>0.08</c:v>
                </c:pt>
                <c:pt idx="7">
                  <c:v>0.33</c:v>
                </c:pt>
                <c:pt idx="8">
                  <c:v>0.33</c:v>
                </c:pt>
                <c:pt idx="9">
                  <c:v>0.28999999999999998</c:v>
                </c:pt>
                <c:pt idx="10">
                  <c:v>0.18</c:v>
                </c:pt>
                <c:pt idx="11">
                  <c:v>0.1</c:v>
                </c:pt>
                <c:pt idx="12">
                  <c:v>0.19</c:v>
                </c:pt>
                <c:pt idx="1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AE-460D-9FC9-C41153A8267B}"/>
            </c:ext>
          </c:extLst>
        </c:ser>
        <c:ser>
          <c:idx val="3"/>
          <c:order val="2"/>
          <c:tx>
            <c:strRef>
              <c:f>Results!$BR$11</c:f>
              <c:strCache>
                <c:ptCount val="1"/>
                <c:pt idx="0">
                  <c:v>Set_III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Results!$BR$12:$BR$25</c:f>
              <c:numCache>
                <c:formatCode>General</c:formatCode>
                <c:ptCount val="14"/>
                <c:pt idx="0">
                  <c:v>0.34</c:v>
                </c:pt>
                <c:pt idx="1">
                  <c:v>0.53</c:v>
                </c:pt>
                <c:pt idx="2">
                  <c:v>0.3</c:v>
                </c:pt>
                <c:pt idx="3">
                  <c:v>0.4</c:v>
                </c:pt>
                <c:pt idx="4">
                  <c:v>0.41</c:v>
                </c:pt>
                <c:pt idx="5">
                  <c:v>0.44</c:v>
                </c:pt>
                <c:pt idx="6">
                  <c:v>0.46</c:v>
                </c:pt>
                <c:pt idx="7">
                  <c:v>0.31</c:v>
                </c:pt>
                <c:pt idx="8">
                  <c:v>0.31</c:v>
                </c:pt>
                <c:pt idx="9">
                  <c:v>0.23</c:v>
                </c:pt>
                <c:pt idx="10">
                  <c:v>0.27</c:v>
                </c:pt>
                <c:pt idx="11">
                  <c:v>0.49</c:v>
                </c:pt>
                <c:pt idx="12">
                  <c:v>0.32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AE-460D-9FC9-C41153A8267B}"/>
            </c:ext>
          </c:extLst>
        </c:ser>
        <c:ser>
          <c:idx val="4"/>
          <c:order val="3"/>
          <c:tx>
            <c:strRef>
              <c:f>Results!$BS$11</c:f>
              <c:strCache>
                <c:ptCount val="1"/>
                <c:pt idx="0">
                  <c:v>Set_IV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Results!$BS$12:$BS$25</c:f>
              <c:numCache>
                <c:formatCode>General</c:formatCode>
                <c:ptCount val="14"/>
                <c:pt idx="0">
                  <c:v>0.23</c:v>
                </c:pt>
                <c:pt idx="1">
                  <c:v>0</c:v>
                </c:pt>
                <c:pt idx="2">
                  <c:v>0.21</c:v>
                </c:pt>
                <c:pt idx="3">
                  <c:v>0.15</c:v>
                </c:pt>
                <c:pt idx="4">
                  <c:v>0.15</c:v>
                </c:pt>
                <c:pt idx="5">
                  <c:v>0.19</c:v>
                </c:pt>
                <c:pt idx="6">
                  <c:v>0.11</c:v>
                </c:pt>
                <c:pt idx="7">
                  <c:v>0.13</c:v>
                </c:pt>
                <c:pt idx="8">
                  <c:v>0.43</c:v>
                </c:pt>
                <c:pt idx="9">
                  <c:v>0.64</c:v>
                </c:pt>
                <c:pt idx="10">
                  <c:v>0.18</c:v>
                </c:pt>
                <c:pt idx="11">
                  <c:v>0.49</c:v>
                </c:pt>
                <c:pt idx="12">
                  <c:v>0.32</c:v>
                </c:pt>
                <c:pt idx="1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AE-460D-9FC9-C41153A8267B}"/>
            </c:ext>
          </c:extLst>
        </c:ser>
        <c:ser>
          <c:idx val="5"/>
          <c:order val="4"/>
          <c:tx>
            <c:strRef>
              <c:f>Results!$BT$11</c:f>
              <c:strCache>
                <c:ptCount val="1"/>
                <c:pt idx="0">
                  <c:v>Set_V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Results!$BT$12:$BT$25</c:f>
              <c:numCache>
                <c:formatCode>General</c:formatCode>
                <c:ptCount val="14"/>
                <c:pt idx="0">
                  <c:v>0.17</c:v>
                </c:pt>
                <c:pt idx="1">
                  <c:v>0.39</c:v>
                </c:pt>
                <c:pt idx="2">
                  <c:v>0.45</c:v>
                </c:pt>
                <c:pt idx="3">
                  <c:v>0.47</c:v>
                </c:pt>
                <c:pt idx="4">
                  <c:v>0.55000000000000004</c:v>
                </c:pt>
                <c:pt idx="5">
                  <c:v>0.68</c:v>
                </c:pt>
                <c:pt idx="6">
                  <c:v>1.1399999999999999</c:v>
                </c:pt>
                <c:pt idx="7">
                  <c:v>0.65</c:v>
                </c:pt>
                <c:pt idx="8">
                  <c:v>0.59</c:v>
                </c:pt>
                <c:pt idx="9">
                  <c:v>0.93</c:v>
                </c:pt>
                <c:pt idx="10">
                  <c:v>0.81</c:v>
                </c:pt>
                <c:pt idx="11">
                  <c:v>0.28999999999999998</c:v>
                </c:pt>
                <c:pt idx="12">
                  <c:v>0.77</c:v>
                </c:pt>
                <c:pt idx="1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AE-460D-9FC9-C41153A82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620032"/>
        <c:axId val="152650880"/>
      </c:barChart>
      <c:catAx>
        <c:axId val="152620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lang="es-ES" sz="1000"/>
                </a:pPr>
                <a:r>
                  <a:rPr lang="es-ES_tradnl" sz="1000" b="1" i="0" baseline="0"/>
                  <a:t>Fracture Stratigraphy Unit, Number</a:t>
                </a:r>
                <a:endParaRPr lang="ca-ES" sz="1000" b="1" i="0" baseline="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s-ES"/>
            </a:pPr>
            <a:endParaRPr lang="en-US"/>
          </a:p>
        </c:txPr>
        <c:crossAx val="1526508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2650880"/>
        <c:scaling>
          <c:orientation val="minMax"/>
        </c:scaling>
        <c:delete val="0"/>
        <c:axPos val="b"/>
        <c:majorGridlines/>
        <c:title>
          <c:tx>
            <c:rich>
              <a:bodyPr rot="0" vert="horz"/>
              <a:lstStyle/>
              <a:p>
                <a:pPr>
                  <a:defRPr lang="es-ES"/>
                </a:pPr>
                <a:r>
                  <a:rPr lang="en-US"/>
                  <a:t>P 20 (m-2)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15262003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2445095154243453E-2"/>
          <c:y val="1.5372093235651769E-2"/>
          <c:w val="0.92481819950464617"/>
          <c:h val="0.9522091854694215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41275" cap="rnd" cmpd="dbl">
                <a:solidFill>
                  <a:sysClr val="windowText" lastClr="00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2729706464984316"/>
                  <c:y val="-0.8743728267764542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4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400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Set I</a:t>
                    </a:r>
                  </a:p>
                  <a:p>
                    <a:pPr>
                      <a:defRPr sz="14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400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y = -0.3132x + 0.9579</a:t>
                    </a:r>
                    <a:br>
                      <a:rPr lang="en-US" sz="1400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</a:br>
                    <a:r>
                      <a:rPr lang="en-US" sz="1400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R² = 0.4148</a:t>
                    </a:r>
                    <a:endParaRPr lang="en-US" sz="1400">
                      <a:latin typeface="Arial" panose="020B0604020202020204" pitchFamily="34" charset="0"/>
                      <a:cs typeface="Arial" panose="020B0604020202020204" pitchFamily="34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Results!$S$12:$S$25</c:f>
              <c:numCache>
                <c:formatCode>General</c:formatCode>
                <c:ptCount val="14"/>
                <c:pt idx="0">
                  <c:v>1.43</c:v>
                </c:pt>
                <c:pt idx="1">
                  <c:v>1.23</c:v>
                </c:pt>
                <c:pt idx="2">
                  <c:v>2.06</c:v>
                </c:pt>
                <c:pt idx="3">
                  <c:v>1.29</c:v>
                </c:pt>
                <c:pt idx="4">
                  <c:v>2.14</c:v>
                </c:pt>
                <c:pt idx="5">
                  <c:v>1.55</c:v>
                </c:pt>
                <c:pt idx="6">
                  <c:v>0.9</c:v>
                </c:pt>
                <c:pt idx="7">
                  <c:v>1.85</c:v>
                </c:pt>
                <c:pt idx="8">
                  <c:v>1.57</c:v>
                </c:pt>
                <c:pt idx="9">
                  <c:v>0.73</c:v>
                </c:pt>
                <c:pt idx="10">
                  <c:v>0.36</c:v>
                </c:pt>
                <c:pt idx="11">
                  <c:v>0.33</c:v>
                </c:pt>
                <c:pt idx="12">
                  <c:v>0.88</c:v>
                </c:pt>
                <c:pt idx="13">
                  <c:v>0.35</c:v>
                </c:pt>
              </c:numCache>
            </c:numRef>
          </c:xVal>
          <c:yVal>
            <c:numRef>
              <c:f>Results!$T$12:$T$25</c:f>
              <c:numCache>
                <c:formatCode>General</c:formatCode>
                <c:ptCount val="14"/>
                <c:pt idx="0">
                  <c:v>0.35</c:v>
                </c:pt>
                <c:pt idx="1">
                  <c:v>0.27</c:v>
                </c:pt>
                <c:pt idx="2">
                  <c:v>0.5</c:v>
                </c:pt>
                <c:pt idx="3">
                  <c:v>0.83</c:v>
                </c:pt>
                <c:pt idx="4">
                  <c:v>0.26</c:v>
                </c:pt>
                <c:pt idx="5">
                  <c:v>0.35</c:v>
                </c:pt>
                <c:pt idx="6">
                  <c:v>0.43</c:v>
                </c:pt>
                <c:pt idx="7">
                  <c:v>0.35</c:v>
                </c:pt>
                <c:pt idx="8">
                  <c:v>0.37</c:v>
                </c:pt>
                <c:pt idx="9">
                  <c:v>0.89</c:v>
                </c:pt>
                <c:pt idx="10">
                  <c:v>0.67</c:v>
                </c:pt>
                <c:pt idx="11">
                  <c:v>0.76</c:v>
                </c:pt>
                <c:pt idx="12">
                  <c:v>1.23</c:v>
                </c:pt>
                <c:pt idx="13">
                  <c:v>0.93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20-4214-A327-8FA1B27FFD9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bg1">
                  <a:lumMod val="8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bg1">
                    <a:lumMod val="9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929030761825462"/>
                  <c:y val="-0.7378983278529674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4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400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Set II</a:t>
                    </a:r>
                  </a:p>
                  <a:p>
                    <a:pPr>
                      <a:defRPr sz="14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400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y = 0.4415x + 0.7382</a:t>
                    </a:r>
                    <a:br>
                      <a:rPr lang="en-US" sz="1400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</a:br>
                    <a:r>
                      <a:rPr lang="en-US" sz="1400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R² = 0.2791</a:t>
                    </a:r>
                    <a:endParaRPr lang="en-US" sz="1400">
                      <a:latin typeface="Arial" panose="020B0604020202020204" pitchFamily="34" charset="0"/>
                      <a:cs typeface="Arial" panose="020B0604020202020204" pitchFamily="34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Results!$S$12:$S$25</c:f>
              <c:numCache>
                <c:formatCode>General</c:formatCode>
                <c:ptCount val="14"/>
                <c:pt idx="0">
                  <c:v>1.43</c:v>
                </c:pt>
                <c:pt idx="1">
                  <c:v>1.23</c:v>
                </c:pt>
                <c:pt idx="2">
                  <c:v>2.06</c:v>
                </c:pt>
                <c:pt idx="3">
                  <c:v>1.29</c:v>
                </c:pt>
                <c:pt idx="4">
                  <c:v>2.14</c:v>
                </c:pt>
                <c:pt idx="5">
                  <c:v>1.55</c:v>
                </c:pt>
                <c:pt idx="6">
                  <c:v>0.9</c:v>
                </c:pt>
                <c:pt idx="7">
                  <c:v>1.85</c:v>
                </c:pt>
                <c:pt idx="8">
                  <c:v>1.57</c:v>
                </c:pt>
                <c:pt idx="9">
                  <c:v>0.73</c:v>
                </c:pt>
                <c:pt idx="10">
                  <c:v>0.36</c:v>
                </c:pt>
                <c:pt idx="11">
                  <c:v>0.33</c:v>
                </c:pt>
                <c:pt idx="12">
                  <c:v>0.88</c:v>
                </c:pt>
                <c:pt idx="13">
                  <c:v>0.35</c:v>
                </c:pt>
              </c:numCache>
            </c:numRef>
          </c:xVal>
          <c:yVal>
            <c:numRef>
              <c:f>Results!$U$12:$U$25</c:f>
              <c:numCache>
                <c:formatCode>General</c:formatCode>
                <c:ptCount val="14"/>
                <c:pt idx="3">
                  <c:v>1.72</c:v>
                </c:pt>
                <c:pt idx="4">
                  <c:v>1.93</c:v>
                </c:pt>
                <c:pt idx="5">
                  <c:v>1.63</c:v>
                </c:pt>
                <c:pt idx="7">
                  <c:v>1.19</c:v>
                </c:pt>
                <c:pt idx="8">
                  <c:v>0.91</c:v>
                </c:pt>
                <c:pt idx="9">
                  <c:v>1.66</c:v>
                </c:pt>
                <c:pt idx="10">
                  <c:v>1.1399999999999999</c:v>
                </c:pt>
                <c:pt idx="11">
                  <c:v>1.17</c:v>
                </c:pt>
                <c:pt idx="12">
                  <c:v>0.9</c:v>
                </c:pt>
                <c:pt idx="13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20-4214-A327-8FA1B27FFD9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bg1">
                    <a:lumMod val="6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5344856660231727E-3"/>
                  <c:y val="-0.8454453213983389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4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400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Set III</a:t>
                    </a:r>
                  </a:p>
                  <a:p>
                    <a:pPr>
                      <a:defRPr sz="14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400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y = -0.8544x + 2.3826</a:t>
                    </a:r>
                    <a:br>
                      <a:rPr lang="en-US" sz="1400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</a:br>
                    <a:r>
                      <a:rPr lang="en-US" sz="1400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R² = 0.0963</a:t>
                    </a:r>
                    <a:endParaRPr lang="en-US" sz="1400">
                      <a:latin typeface="Arial" panose="020B0604020202020204" pitchFamily="34" charset="0"/>
                      <a:cs typeface="Arial" panose="020B0604020202020204" pitchFamily="34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Results!$S$12:$S$25</c:f>
              <c:numCache>
                <c:formatCode>General</c:formatCode>
                <c:ptCount val="14"/>
                <c:pt idx="0">
                  <c:v>1.43</c:v>
                </c:pt>
                <c:pt idx="1">
                  <c:v>1.23</c:v>
                </c:pt>
                <c:pt idx="2">
                  <c:v>2.06</c:v>
                </c:pt>
                <c:pt idx="3">
                  <c:v>1.29</c:v>
                </c:pt>
                <c:pt idx="4">
                  <c:v>2.14</c:v>
                </c:pt>
                <c:pt idx="5">
                  <c:v>1.55</c:v>
                </c:pt>
                <c:pt idx="6">
                  <c:v>0.9</c:v>
                </c:pt>
                <c:pt idx="7">
                  <c:v>1.85</c:v>
                </c:pt>
                <c:pt idx="8">
                  <c:v>1.57</c:v>
                </c:pt>
                <c:pt idx="9">
                  <c:v>0.73</c:v>
                </c:pt>
                <c:pt idx="10">
                  <c:v>0.36</c:v>
                </c:pt>
                <c:pt idx="11">
                  <c:v>0.33</c:v>
                </c:pt>
                <c:pt idx="12">
                  <c:v>0.88</c:v>
                </c:pt>
                <c:pt idx="13">
                  <c:v>0.35</c:v>
                </c:pt>
              </c:numCache>
            </c:numRef>
          </c:xVal>
          <c:yVal>
            <c:numRef>
              <c:f>Results!$V$12:$V$25</c:f>
              <c:numCache>
                <c:formatCode>General</c:formatCode>
                <c:ptCount val="14"/>
                <c:pt idx="0">
                  <c:v>0.09</c:v>
                </c:pt>
                <c:pt idx="1">
                  <c:v>0.27</c:v>
                </c:pt>
                <c:pt idx="2">
                  <c:v>0.76</c:v>
                </c:pt>
                <c:pt idx="3">
                  <c:v>0.68</c:v>
                </c:pt>
                <c:pt idx="4">
                  <c:v>0.71</c:v>
                </c:pt>
                <c:pt idx="5">
                  <c:v>1.05</c:v>
                </c:pt>
                <c:pt idx="6">
                  <c:v>1.39</c:v>
                </c:pt>
                <c:pt idx="7">
                  <c:v>1.1100000000000001</c:v>
                </c:pt>
                <c:pt idx="8">
                  <c:v>1.29</c:v>
                </c:pt>
                <c:pt idx="9">
                  <c:v>6.59</c:v>
                </c:pt>
                <c:pt idx="10">
                  <c:v>1.1000000000000001</c:v>
                </c:pt>
                <c:pt idx="11">
                  <c:v>1</c:v>
                </c:pt>
                <c:pt idx="12">
                  <c:v>0.99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920-4214-A327-8FA1B27FFD9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532277076626249"/>
                  <c:y val="-0.6372135379615327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Set IV</a:t>
                    </a:r>
                  </a:p>
                  <a:p>
                    <a:pPr>
                      <a:defRPr/>
                    </a:pPr>
                    <a:r>
                      <a:rPr lang="en-US" sz="1400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y = 0.2187x + 1.19</a:t>
                    </a:r>
                    <a:br>
                      <a:rPr lang="en-US" sz="1400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</a:br>
                    <a:r>
                      <a:rPr lang="en-US" sz="1400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R² = 0.0739</a:t>
                    </a:r>
                    <a:endParaRPr lang="en-US" sz="1400">
                      <a:latin typeface="Arial" panose="020B0604020202020204" pitchFamily="34" charset="0"/>
                      <a:cs typeface="Arial" panose="020B0604020202020204" pitchFamily="34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Results!$S$12:$S$25</c:f>
              <c:numCache>
                <c:formatCode>General</c:formatCode>
                <c:ptCount val="14"/>
                <c:pt idx="0">
                  <c:v>1.43</c:v>
                </c:pt>
                <c:pt idx="1">
                  <c:v>1.23</c:v>
                </c:pt>
                <c:pt idx="2">
                  <c:v>2.06</c:v>
                </c:pt>
                <c:pt idx="3">
                  <c:v>1.29</c:v>
                </c:pt>
                <c:pt idx="4">
                  <c:v>2.14</c:v>
                </c:pt>
                <c:pt idx="5">
                  <c:v>1.55</c:v>
                </c:pt>
                <c:pt idx="6">
                  <c:v>0.9</c:v>
                </c:pt>
                <c:pt idx="7">
                  <c:v>1.85</c:v>
                </c:pt>
                <c:pt idx="8">
                  <c:v>1.57</c:v>
                </c:pt>
                <c:pt idx="9">
                  <c:v>0.73</c:v>
                </c:pt>
                <c:pt idx="10">
                  <c:v>0.36</c:v>
                </c:pt>
                <c:pt idx="11">
                  <c:v>0.33</c:v>
                </c:pt>
                <c:pt idx="12">
                  <c:v>0.88</c:v>
                </c:pt>
                <c:pt idx="13">
                  <c:v>0.35</c:v>
                </c:pt>
              </c:numCache>
            </c:numRef>
          </c:xVal>
          <c:yVal>
            <c:numRef>
              <c:f>Results!$W$12:$W$25</c:f>
              <c:numCache>
                <c:formatCode>General</c:formatCode>
                <c:ptCount val="14"/>
                <c:pt idx="0">
                  <c:v>0.68</c:v>
                </c:pt>
                <c:pt idx="2">
                  <c:v>1.3</c:v>
                </c:pt>
                <c:pt idx="3">
                  <c:v>2.13</c:v>
                </c:pt>
                <c:pt idx="4">
                  <c:v>1.91</c:v>
                </c:pt>
                <c:pt idx="5">
                  <c:v>1.79</c:v>
                </c:pt>
                <c:pt idx="7">
                  <c:v>1.46</c:v>
                </c:pt>
                <c:pt idx="8">
                  <c:v>1.83</c:v>
                </c:pt>
                <c:pt idx="9">
                  <c:v>2.19</c:v>
                </c:pt>
                <c:pt idx="10">
                  <c:v>1.51</c:v>
                </c:pt>
                <c:pt idx="11">
                  <c:v>1</c:v>
                </c:pt>
                <c:pt idx="12">
                  <c:v>0.63</c:v>
                </c:pt>
                <c:pt idx="13">
                  <c:v>1.03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920-4214-A327-8FA1B27FFD95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8575" cap="rnd">
                <a:solidFill>
                  <a:sysClr val="windowText" lastClr="00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286682432062574"/>
                  <c:y val="-0.769222846605765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4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400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Set V</a:t>
                    </a:r>
                  </a:p>
                  <a:p>
                    <a:pPr>
                      <a:defRPr sz="1400"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400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y = -0.1281x + 0.6824</a:t>
                    </a:r>
                    <a:br>
                      <a:rPr lang="en-US" sz="1400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</a:br>
                    <a:r>
                      <a:rPr lang="en-US" sz="1400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R² = 0.2103</a:t>
                    </a:r>
                    <a:endParaRPr lang="en-US" sz="1400">
                      <a:latin typeface="Arial" panose="020B0604020202020204" pitchFamily="34" charset="0"/>
                      <a:cs typeface="Arial" panose="020B0604020202020204" pitchFamily="34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Results!$S$12:$S$25</c:f>
              <c:numCache>
                <c:formatCode>General</c:formatCode>
                <c:ptCount val="14"/>
                <c:pt idx="0">
                  <c:v>1.43</c:v>
                </c:pt>
                <c:pt idx="1">
                  <c:v>1.23</c:v>
                </c:pt>
                <c:pt idx="2">
                  <c:v>2.06</c:v>
                </c:pt>
                <c:pt idx="3">
                  <c:v>1.29</c:v>
                </c:pt>
                <c:pt idx="4">
                  <c:v>2.14</c:v>
                </c:pt>
                <c:pt idx="5">
                  <c:v>1.55</c:v>
                </c:pt>
                <c:pt idx="6">
                  <c:v>0.9</c:v>
                </c:pt>
                <c:pt idx="7">
                  <c:v>1.85</c:v>
                </c:pt>
                <c:pt idx="8">
                  <c:v>1.57</c:v>
                </c:pt>
                <c:pt idx="9">
                  <c:v>0.73</c:v>
                </c:pt>
                <c:pt idx="10">
                  <c:v>0.36</c:v>
                </c:pt>
                <c:pt idx="11">
                  <c:v>0.33</c:v>
                </c:pt>
                <c:pt idx="12">
                  <c:v>0.88</c:v>
                </c:pt>
                <c:pt idx="13">
                  <c:v>0.35</c:v>
                </c:pt>
              </c:numCache>
            </c:numRef>
          </c:xVal>
          <c:yVal>
            <c:numRef>
              <c:f>Results!$X$12:$X$25</c:f>
              <c:numCache>
                <c:formatCode>General</c:formatCode>
                <c:ptCount val="14"/>
                <c:pt idx="1">
                  <c:v>0.37</c:v>
                </c:pt>
                <c:pt idx="2">
                  <c:v>0.53</c:v>
                </c:pt>
                <c:pt idx="3">
                  <c:v>0.61</c:v>
                </c:pt>
                <c:pt idx="4">
                  <c:v>0.41</c:v>
                </c:pt>
                <c:pt idx="5">
                  <c:v>0.38</c:v>
                </c:pt>
                <c:pt idx="6">
                  <c:v>0.56999999999999995</c:v>
                </c:pt>
                <c:pt idx="7">
                  <c:v>0.43</c:v>
                </c:pt>
                <c:pt idx="8">
                  <c:v>0.39</c:v>
                </c:pt>
                <c:pt idx="9">
                  <c:v>0.37</c:v>
                </c:pt>
                <c:pt idx="10">
                  <c:v>0.5</c:v>
                </c:pt>
                <c:pt idx="11">
                  <c:v>0.8</c:v>
                </c:pt>
                <c:pt idx="12">
                  <c:v>0.95</c:v>
                </c:pt>
                <c:pt idx="13">
                  <c:v>0.61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920-4214-A327-8FA1B27FF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4994687"/>
        <c:axId val="1181680111"/>
      </c:scatterChart>
      <c:valAx>
        <c:axId val="954994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680111"/>
        <c:crosses val="autoZero"/>
        <c:crossBetween val="midCat"/>
      </c:valAx>
      <c:valAx>
        <c:axId val="1181680111"/>
        <c:scaling>
          <c:orientation val="minMax"/>
          <c:max val="9.5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994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Results!$BV$11</c:f>
              <c:strCache>
                <c:ptCount val="1"/>
                <c:pt idx="0">
                  <c:v>Set_I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Results!$BV$12:$BV$25</c:f>
              <c:numCache>
                <c:formatCode>General</c:formatCode>
                <c:ptCount val="14"/>
                <c:pt idx="0">
                  <c:v>0.61</c:v>
                </c:pt>
                <c:pt idx="1">
                  <c:v>0.52</c:v>
                </c:pt>
                <c:pt idx="2">
                  <c:v>0.13</c:v>
                </c:pt>
                <c:pt idx="3">
                  <c:v>0.18</c:v>
                </c:pt>
                <c:pt idx="4">
                  <c:v>0.09</c:v>
                </c:pt>
                <c:pt idx="5">
                  <c:v>0.13</c:v>
                </c:pt>
                <c:pt idx="6">
                  <c:v>0.41</c:v>
                </c:pt>
                <c:pt idx="7">
                  <c:v>0.16</c:v>
                </c:pt>
                <c:pt idx="8">
                  <c:v>0.18</c:v>
                </c:pt>
                <c:pt idx="9">
                  <c:v>0.63</c:v>
                </c:pt>
                <c:pt idx="10">
                  <c:v>0.96</c:v>
                </c:pt>
                <c:pt idx="11">
                  <c:v>1.05</c:v>
                </c:pt>
                <c:pt idx="12">
                  <c:v>0.69</c:v>
                </c:pt>
                <c:pt idx="13">
                  <c:v>5.43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1D-444E-93D8-73AABBB45D51}"/>
            </c:ext>
          </c:extLst>
        </c:ser>
        <c:ser>
          <c:idx val="2"/>
          <c:order val="1"/>
          <c:tx>
            <c:strRef>
              <c:f>Results!$BV$11</c:f>
              <c:strCache>
                <c:ptCount val="1"/>
                <c:pt idx="0">
                  <c:v>Set_I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Results!$BW$12:$BW$25</c:f>
              <c:numCache>
                <c:formatCode>General</c:formatCode>
                <c:ptCount val="14"/>
                <c:pt idx="0">
                  <c:v>0.04</c:v>
                </c:pt>
                <c:pt idx="1">
                  <c:v>0.03</c:v>
                </c:pt>
                <c:pt idx="2">
                  <c:v>0.01</c:v>
                </c:pt>
                <c:pt idx="3">
                  <c:v>0.01</c:v>
                </c:pt>
                <c:pt idx="4">
                  <c:v>0</c:v>
                </c:pt>
                <c:pt idx="5">
                  <c:v>0.01</c:v>
                </c:pt>
                <c:pt idx="6">
                  <c:v>0.02</c:v>
                </c:pt>
                <c:pt idx="7">
                  <c:v>0.01</c:v>
                </c:pt>
                <c:pt idx="8">
                  <c:v>0.01</c:v>
                </c:pt>
                <c:pt idx="9">
                  <c:v>0.04</c:v>
                </c:pt>
                <c:pt idx="10">
                  <c:v>0.06</c:v>
                </c:pt>
                <c:pt idx="11">
                  <c:v>0.06</c:v>
                </c:pt>
                <c:pt idx="12">
                  <c:v>0.04</c:v>
                </c:pt>
                <c:pt idx="13">
                  <c:v>0.31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1D-444E-93D8-73AABBB45D51}"/>
            </c:ext>
          </c:extLst>
        </c:ser>
        <c:ser>
          <c:idx val="3"/>
          <c:order val="2"/>
          <c:tx>
            <c:strRef>
              <c:f>Results!$BV$11</c:f>
              <c:strCache>
                <c:ptCount val="1"/>
                <c:pt idx="0">
                  <c:v>Set_I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Results!$BX$12:$BX$25</c:f>
              <c:numCache>
                <c:formatCode>General</c:formatCode>
                <c:ptCount val="14"/>
                <c:pt idx="0">
                  <c:v>0.22</c:v>
                </c:pt>
                <c:pt idx="1">
                  <c:v>0.18</c:v>
                </c:pt>
                <c:pt idx="2">
                  <c:v>0.05</c:v>
                </c:pt>
                <c:pt idx="3">
                  <c:v>0.06</c:v>
                </c:pt>
                <c:pt idx="4">
                  <c:v>0.03</c:v>
                </c:pt>
                <c:pt idx="5">
                  <c:v>0.05</c:v>
                </c:pt>
                <c:pt idx="6">
                  <c:v>0.15</c:v>
                </c:pt>
                <c:pt idx="7">
                  <c:v>0.06</c:v>
                </c:pt>
                <c:pt idx="8">
                  <c:v>0.06</c:v>
                </c:pt>
                <c:pt idx="9">
                  <c:v>0.22</c:v>
                </c:pt>
                <c:pt idx="10">
                  <c:v>0.34</c:v>
                </c:pt>
                <c:pt idx="11">
                  <c:v>0.37</c:v>
                </c:pt>
                <c:pt idx="12">
                  <c:v>0.25</c:v>
                </c:pt>
                <c:pt idx="13">
                  <c:v>1.93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1D-444E-93D8-73AABBB45D51}"/>
            </c:ext>
          </c:extLst>
        </c:ser>
        <c:ser>
          <c:idx val="4"/>
          <c:order val="3"/>
          <c:tx>
            <c:strRef>
              <c:f>Results!$BV$11</c:f>
              <c:strCache>
                <c:ptCount val="1"/>
                <c:pt idx="0">
                  <c:v>Set_I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Results!$BY$12:$BY$25</c:f>
              <c:numCache>
                <c:formatCode>General</c:formatCode>
                <c:ptCount val="14"/>
                <c:pt idx="0">
                  <c:v>0.15</c:v>
                </c:pt>
                <c:pt idx="1">
                  <c:v>0.13</c:v>
                </c:pt>
                <c:pt idx="2">
                  <c:v>0.03</c:v>
                </c:pt>
                <c:pt idx="3">
                  <c:v>0.05</c:v>
                </c:pt>
                <c:pt idx="4">
                  <c:v>0.02</c:v>
                </c:pt>
                <c:pt idx="5">
                  <c:v>0.03</c:v>
                </c:pt>
                <c:pt idx="6">
                  <c:v>0.1</c:v>
                </c:pt>
                <c:pt idx="7">
                  <c:v>0.04</c:v>
                </c:pt>
                <c:pt idx="8">
                  <c:v>0.04</c:v>
                </c:pt>
                <c:pt idx="9">
                  <c:v>0.16</c:v>
                </c:pt>
                <c:pt idx="10">
                  <c:v>0.24</c:v>
                </c:pt>
                <c:pt idx="11">
                  <c:v>0.27</c:v>
                </c:pt>
                <c:pt idx="12">
                  <c:v>0.17</c:v>
                </c:pt>
                <c:pt idx="13">
                  <c:v>1.37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1D-444E-93D8-73AABBB45D51}"/>
            </c:ext>
          </c:extLst>
        </c:ser>
        <c:ser>
          <c:idx val="5"/>
          <c:order val="4"/>
          <c:tx>
            <c:strRef>
              <c:f>Results!$BV$11</c:f>
              <c:strCache>
                <c:ptCount val="1"/>
                <c:pt idx="0">
                  <c:v>Set_I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Results!$BZ$12:$BZ$25</c:f>
              <c:numCache>
                <c:formatCode>General</c:formatCode>
                <c:ptCount val="14"/>
                <c:pt idx="0">
                  <c:v>0.1</c:v>
                </c:pt>
                <c:pt idx="1">
                  <c:v>0.08</c:v>
                </c:pt>
                <c:pt idx="2">
                  <c:v>0.02</c:v>
                </c:pt>
                <c:pt idx="3">
                  <c:v>0.03</c:v>
                </c:pt>
                <c:pt idx="4">
                  <c:v>0.01</c:v>
                </c:pt>
                <c:pt idx="5">
                  <c:v>0.02</c:v>
                </c:pt>
                <c:pt idx="6">
                  <c:v>7.0000000000000007E-2</c:v>
                </c:pt>
                <c:pt idx="7">
                  <c:v>0.03</c:v>
                </c:pt>
                <c:pt idx="8">
                  <c:v>0.03</c:v>
                </c:pt>
                <c:pt idx="9">
                  <c:v>0.1</c:v>
                </c:pt>
                <c:pt idx="10">
                  <c:v>0.16</c:v>
                </c:pt>
                <c:pt idx="11">
                  <c:v>0.17</c:v>
                </c:pt>
                <c:pt idx="12">
                  <c:v>0.11</c:v>
                </c:pt>
                <c:pt idx="13">
                  <c:v>0.89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1D-444E-93D8-73AABBB45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746432"/>
        <c:axId val="153769088"/>
      </c:barChart>
      <c:catAx>
        <c:axId val="153746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lang="es-ES"/>
                </a:pPr>
                <a:r>
                  <a:rPr lang="es-ES_tradnl" sz="1000" b="1" i="0" baseline="0">
                    <a:latin typeface="Arial" pitchFamily="34" charset="0"/>
                    <a:cs typeface="Arial" pitchFamily="34" charset="0"/>
                  </a:rPr>
                  <a:t>Fracture Stratigraphy Unit, Number</a:t>
                </a:r>
                <a:endParaRPr lang="ca-ES" sz="1000" b="1" i="0" baseline="0">
                  <a:latin typeface="Arial" pitchFamily="34" charset="0"/>
                  <a:cs typeface="Arial" pitchFamily="34" charset="0"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s-ES"/>
            </a:pPr>
            <a:endParaRPr lang="en-US"/>
          </a:p>
        </c:txPr>
        <c:crossAx val="153769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3769088"/>
        <c:scaling>
          <c:orientation val="minMax"/>
          <c:max val="2.5"/>
        </c:scaling>
        <c:delete val="0"/>
        <c:axPos val="b"/>
        <c:majorGridlines/>
        <c:title>
          <c:tx>
            <c:rich>
              <a:bodyPr rot="0" vert="horz"/>
              <a:lstStyle/>
              <a:p>
                <a:pPr>
                  <a:defRPr lang="es-ES"/>
                </a:pPr>
                <a:r>
                  <a:rPr lang="en-US"/>
                  <a:t>P 21 (m-1)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15374643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389" l="0.70000000000000062" r="0.70000000000000062" t="0.75000000000000389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Results!$CH$11</c:f>
              <c:strCache>
                <c:ptCount val="1"/>
                <c:pt idx="0">
                  <c:v>Set_I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Results!$CH$12:$CH$25</c:f>
              <c:numCache>
                <c:formatCode>General</c:formatCode>
                <c:ptCount val="14"/>
                <c:pt idx="0">
                  <c:v>0.89</c:v>
                </c:pt>
                <c:pt idx="1">
                  <c:v>0.98</c:v>
                </c:pt>
                <c:pt idx="2">
                  <c:v>1.33</c:v>
                </c:pt>
                <c:pt idx="3">
                  <c:v>0.88</c:v>
                </c:pt>
                <c:pt idx="4">
                  <c:v>1.49</c:v>
                </c:pt>
                <c:pt idx="5">
                  <c:v>1.1599999999999999</c:v>
                </c:pt>
                <c:pt idx="6">
                  <c:v>0.79</c:v>
                </c:pt>
                <c:pt idx="7">
                  <c:v>0.8</c:v>
                </c:pt>
                <c:pt idx="8">
                  <c:v>0.82</c:v>
                </c:pt>
                <c:pt idx="9">
                  <c:v>0.94</c:v>
                </c:pt>
                <c:pt idx="10">
                  <c:v>1.51</c:v>
                </c:pt>
                <c:pt idx="11">
                  <c:v>1.78</c:v>
                </c:pt>
                <c:pt idx="12">
                  <c:v>1.02</c:v>
                </c:pt>
                <c:pt idx="13">
                  <c:v>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71-44AC-8020-0A69A8DBC920}"/>
            </c:ext>
          </c:extLst>
        </c:ser>
        <c:ser>
          <c:idx val="2"/>
          <c:order val="1"/>
          <c:tx>
            <c:strRef>
              <c:f>Results!$CI$11</c:f>
              <c:strCache>
                <c:ptCount val="1"/>
                <c:pt idx="0">
                  <c:v>Set_II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Results!$CI$12:$CI$25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0.17</c:v>
                </c:pt>
                <c:pt idx="4">
                  <c:v>0.2</c:v>
                </c:pt>
                <c:pt idx="5">
                  <c:v>0.15</c:v>
                </c:pt>
                <c:pt idx="6">
                  <c:v>0</c:v>
                </c:pt>
                <c:pt idx="7">
                  <c:v>0.41</c:v>
                </c:pt>
                <c:pt idx="8">
                  <c:v>0.75</c:v>
                </c:pt>
                <c:pt idx="9">
                  <c:v>0.27</c:v>
                </c:pt>
                <c:pt idx="10">
                  <c:v>0.69</c:v>
                </c:pt>
                <c:pt idx="11">
                  <c:v>0.48</c:v>
                </c:pt>
                <c:pt idx="12">
                  <c:v>0.4</c:v>
                </c:pt>
                <c:pt idx="13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71-44AC-8020-0A69A8DBC920}"/>
            </c:ext>
          </c:extLst>
        </c:ser>
        <c:ser>
          <c:idx val="3"/>
          <c:order val="2"/>
          <c:tx>
            <c:strRef>
              <c:f>Results!$CJ$11</c:f>
              <c:strCache>
                <c:ptCount val="1"/>
                <c:pt idx="0">
                  <c:v>Set_III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Results!$CJ$12:$CJ$25</c:f>
              <c:numCache>
                <c:formatCode>General</c:formatCode>
                <c:ptCount val="14"/>
                <c:pt idx="0">
                  <c:v>0.69</c:v>
                </c:pt>
                <c:pt idx="1">
                  <c:v>0.96</c:v>
                </c:pt>
                <c:pt idx="2">
                  <c:v>0.7</c:v>
                </c:pt>
                <c:pt idx="3">
                  <c:v>0.78</c:v>
                </c:pt>
                <c:pt idx="4">
                  <c:v>0.98</c:v>
                </c:pt>
                <c:pt idx="5">
                  <c:v>0.52</c:v>
                </c:pt>
                <c:pt idx="6">
                  <c:v>0.28999999999999998</c:v>
                </c:pt>
                <c:pt idx="7">
                  <c:v>0.54</c:v>
                </c:pt>
                <c:pt idx="8">
                  <c:v>0.47</c:v>
                </c:pt>
                <c:pt idx="9">
                  <c:v>0.15</c:v>
                </c:pt>
                <c:pt idx="10">
                  <c:v>0.89</c:v>
                </c:pt>
                <c:pt idx="11">
                  <c:v>1.05</c:v>
                </c:pt>
                <c:pt idx="12">
                  <c:v>0.78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71-44AC-8020-0A69A8DBC920}"/>
            </c:ext>
          </c:extLst>
        </c:ser>
        <c:ser>
          <c:idx val="4"/>
          <c:order val="3"/>
          <c:tx>
            <c:strRef>
              <c:f>Results!$CK$11</c:f>
              <c:strCache>
                <c:ptCount val="1"/>
                <c:pt idx="0">
                  <c:v>Set_IV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Results!$CK$12:$CK$25</c:f>
              <c:numCache>
                <c:formatCode>General</c:formatCode>
                <c:ptCount val="14"/>
                <c:pt idx="0">
                  <c:v>0.36</c:v>
                </c:pt>
                <c:pt idx="1">
                  <c:v>0</c:v>
                </c:pt>
                <c:pt idx="2">
                  <c:v>0.41</c:v>
                </c:pt>
                <c:pt idx="3">
                  <c:v>0.18</c:v>
                </c:pt>
                <c:pt idx="4">
                  <c:v>0.19</c:v>
                </c:pt>
                <c:pt idx="5">
                  <c:v>0.21</c:v>
                </c:pt>
                <c:pt idx="6">
                  <c:v>0</c:v>
                </c:pt>
                <c:pt idx="7">
                  <c:v>0.12</c:v>
                </c:pt>
                <c:pt idx="8">
                  <c:v>0.47</c:v>
                </c:pt>
                <c:pt idx="9">
                  <c:v>0.54</c:v>
                </c:pt>
                <c:pt idx="10">
                  <c:v>0.39</c:v>
                </c:pt>
                <c:pt idx="11">
                  <c:v>1.1399999999999999</c:v>
                </c:pt>
                <c:pt idx="12">
                  <c:v>0.52</c:v>
                </c:pt>
                <c:pt idx="13">
                  <c:v>1.26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71-44AC-8020-0A69A8DBC920}"/>
            </c:ext>
          </c:extLst>
        </c:ser>
        <c:ser>
          <c:idx val="5"/>
          <c:order val="4"/>
          <c:tx>
            <c:strRef>
              <c:f>Results!$CL$11</c:f>
              <c:strCache>
                <c:ptCount val="1"/>
                <c:pt idx="0">
                  <c:v>Set_V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Results!$CL$12:$CL$25</c:f>
              <c:numCache>
                <c:formatCode>General</c:formatCode>
                <c:ptCount val="14"/>
                <c:pt idx="0">
                  <c:v>0</c:v>
                </c:pt>
                <c:pt idx="1">
                  <c:v>0.59</c:v>
                </c:pt>
                <c:pt idx="2">
                  <c:v>0.94</c:v>
                </c:pt>
                <c:pt idx="3">
                  <c:v>0.75</c:v>
                </c:pt>
                <c:pt idx="4">
                  <c:v>1.1200000000000001</c:v>
                </c:pt>
                <c:pt idx="5">
                  <c:v>1.46</c:v>
                </c:pt>
                <c:pt idx="6">
                  <c:v>0.59</c:v>
                </c:pt>
                <c:pt idx="7">
                  <c:v>1.07</c:v>
                </c:pt>
                <c:pt idx="8">
                  <c:v>1.06</c:v>
                </c:pt>
                <c:pt idx="9">
                  <c:v>0.63</c:v>
                </c:pt>
                <c:pt idx="10">
                  <c:v>1.81</c:v>
                </c:pt>
                <c:pt idx="11">
                  <c:v>1.81</c:v>
                </c:pt>
                <c:pt idx="12">
                  <c:v>1.2</c:v>
                </c:pt>
                <c:pt idx="13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71-44AC-8020-0A69A8DBC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155328"/>
        <c:axId val="159156864"/>
      </c:barChart>
      <c:catAx>
        <c:axId val="1591553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s-ES" sz="1000" b="0" i="0" u="none" strike="noStrike" baseline="0">
                <a:solidFill>
                  <a:srgbClr val="000000"/>
                </a:solidFill>
                <a:latin typeface="Arial" pitchFamily="34" charset="0"/>
                <a:ea typeface="Calibri"/>
                <a:cs typeface="Arial" pitchFamily="34" charset="0"/>
              </a:defRPr>
            </a:pPr>
            <a:endParaRPr lang="en-US"/>
          </a:p>
        </c:txPr>
        <c:crossAx val="159156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9156864"/>
        <c:scaling>
          <c:orientation val="minMax"/>
          <c:max val="9"/>
        </c:scaling>
        <c:delete val="0"/>
        <c:axPos val="b"/>
        <c:majorGridlines/>
        <c:title>
          <c:tx>
            <c:rich>
              <a:bodyPr rot="0" vert="horz"/>
              <a:lstStyle/>
              <a:p>
                <a:pPr>
                  <a:defRPr lang="es-ES">
                    <a:latin typeface="Arial" pitchFamily="34" charset="0"/>
                    <a:cs typeface="Arial" pitchFamily="34" charset="0"/>
                  </a:defRPr>
                </a:pPr>
                <a:r>
                  <a:rPr lang="en-US" sz="1000" b="1" i="0" baseline="0"/>
                  <a:t>P32C13(m-1)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lang="es-ES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59155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422" l="0.70000000000000062" r="0.70000000000000062" t="0.75000000000000422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Results!$CN$11</c:f>
              <c:strCache>
                <c:ptCount val="1"/>
                <c:pt idx="0">
                  <c:v>Set_I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Results!$CN$12:$CN$25</c:f>
              <c:numCache>
                <c:formatCode>General</c:formatCode>
                <c:ptCount val="14"/>
                <c:pt idx="0">
                  <c:v>0.73</c:v>
                </c:pt>
                <c:pt idx="1">
                  <c:v>0.62</c:v>
                </c:pt>
                <c:pt idx="2">
                  <c:v>0.16</c:v>
                </c:pt>
                <c:pt idx="3">
                  <c:v>0.22</c:v>
                </c:pt>
                <c:pt idx="4">
                  <c:v>0.1</c:v>
                </c:pt>
                <c:pt idx="5">
                  <c:v>0.16</c:v>
                </c:pt>
                <c:pt idx="6">
                  <c:v>0.5</c:v>
                </c:pt>
                <c:pt idx="7">
                  <c:v>0.19</c:v>
                </c:pt>
                <c:pt idx="8">
                  <c:v>0.21</c:v>
                </c:pt>
                <c:pt idx="9">
                  <c:v>0.77</c:v>
                </c:pt>
                <c:pt idx="10">
                  <c:v>1.19</c:v>
                </c:pt>
                <c:pt idx="11">
                  <c:v>1.26</c:v>
                </c:pt>
                <c:pt idx="12">
                  <c:v>0.85</c:v>
                </c:pt>
                <c:pt idx="13">
                  <c:v>6.54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00-4A80-B855-53027ACDABB8}"/>
            </c:ext>
          </c:extLst>
        </c:ser>
        <c:ser>
          <c:idx val="2"/>
          <c:order val="1"/>
          <c:tx>
            <c:strRef>
              <c:f>Results!$CO$11</c:f>
              <c:strCache>
                <c:ptCount val="1"/>
                <c:pt idx="0">
                  <c:v>Set_II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Results!$CO$12:$CO$25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</c:v>
                </c:pt>
                <c:pt idx="7">
                  <c:v>0.01</c:v>
                </c:pt>
                <c:pt idx="8">
                  <c:v>0.01</c:v>
                </c:pt>
                <c:pt idx="9">
                  <c:v>0.04</c:v>
                </c:pt>
                <c:pt idx="10">
                  <c:v>7.0000000000000007E-2</c:v>
                </c:pt>
                <c:pt idx="11">
                  <c:v>7.0000000000000007E-2</c:v>
                </c:pt>
                <c:pt idx="12">
                  <c:v>0.05</c:v>
                </c:pt>
                <c:pt idx="13">
                  <c:v>0.38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00-4A80-B855-53027ACDABB8}"/>
            </c:ext>
          </c:extLst>
        </c:ser>
        <c:ser>
          <c:idx val="3"/>
          <c:order val="2"/>
          <c:tx>
            <c:strRef>
              <c:f>Results!$CP$11</c:f>
              <c:strCache>
                <c:ptCount val="1"/>
                <c:pt idx="0">
                  <c:v>Set_III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Results!$CP$12:$CP$25</c:f>
              <c:numCache>
                <c:formatCode>General</c:formatCode>
                <c:ptCount val="14"/>
                <c:pt idx="0">
                  <c:v>0.26</c:v>
                </c:pt>
                <c:pt idx="1">
                  <c:v>0.22</c:v>
                </c:pt>
                <c:pt idx="2">
                  <c:v>0.05</c:v>
                </c:pt>
                <c:pt idx="3">
                  <c:v>0.08</c:v>
                </c:pt>
                <c:pt idx="4">
                  <c:v>0.04</c:v>
                </c:pt>
                <c:pt idx="5">
                  <c:v>0.06</c:v>
                </c:pt>
                <c:pt idx="6">
                  <c:v>0.17</c:v>
                </c:pt>
                <c:pt idx="7">
                  <c:v>7.0000000000000007E-2</c:v>
                </c:pt>
                <c:pt idx="8">
                  <c:v>7.0000000000000007E-2</c:v>
                </c:pt>
                <c:pt idx="9">
                  <c:v>0.26</c:v>
                </c:pt>
                <c:pt idx="10">
                  <c:v>0.41</c:v>
                </c:pt>
                <c:pt idx="11">
                  <c:v>0.44</c:v>
                </c:pt>
                <c:pt idx="12">
                  <c:v>0.28999999999999998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00-4A80-B855-53027ACDABB8}"/>
            </c:ext>
          </c:extLst>
        </c:ser>
        <c:ser>
          <c:idx val="4"/>
          <c:order val="3"/>
          <c:tx>
            <c:strRef>
              <c:f>Results!$CQ$11</c:f>
              <c:strCache>
                <c:ptCount val="1"/>
                <c:pt idx="0">
                  <c:v>Set_IV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Results!$CQ$12:$CQ$25</c:f>
              <c:numCache>
                <c:formatCode>General</c:formatCode>
                <c:ptCount val="14"/>
                <c:pt idx="0">
                  <c:v>0.18</c:v>
                </c:pt>
                <c:pt idx="1">
                  <c:v>0</c:v>
                </c:pt>
                <c:pt idx="2">
                  <c:v>0.04</c:v>
                </c:pt>
                <c:pt idx="3">
                  <c:v>0.05</c:v>
                </c:pt>
                <c:pt idx="4">
                  <c:v>0.03</c:v>
                </c:pt>
                <c:pt idx="5">
                  <c:v>0.04</c:v>
                </c:pt>
                <c:pt idx="6">
                  <c:v>0</c:v>
                </c:pt>
                <c:pt idx="7">
                  <c:v>0.05</c:v>
                </c:pt>
                <c:pt idx="8">
                  <c:v>0.05</c:v>
                </c:pt>
                <c:pt idx="9">
                  <c:v>0.19</c:v>
                </c:pt>
                <c:pt idx="10">
                  <c:v>0.28999999999999998</c:v>
                </c:pt>
                <c:pt idx="11">
                  <c:v>0.32</c:v>
                </c:pt>
                <c:pt idx="12">
                  <c:v>0.21</c:v>
                </c:pt>
                <c:pt idx="13">
                  <c:v>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00-4A80-B855-53027ACDABB8}"/>
            </c:ext>
          </c:extLst>
        </c:ser>
        <c:ser>
          <c:idx val="5"/>
          <c:order val="4"/>
          <c:tx>
            <c:strRef>
              <c:f>Results!$CR$11</c:f>
              <c:strCache>
                <c:ptCount val="1"/>
                <c:pt idx="0">
                  <c:v>Set_V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Results!$CR$12:$CR$25</c:f>
              <c:numCache>
                <c:formatCode>General</c:formatCode>
                <c:ptCount val="14"/>
                <c:pt idx="0">
                  <c:v>0</c:v>
                </c:pt>
                <c:pt idx="1">
                  <c:v>0.1</c:v>
                </c:pt>
                <c:pt idx="2">
                  <c:v>0.03</c:v>
                </c:pt>
                <c:pt idx="3">
                  <c:v>0.04</c:v>
                </c:pt>
                <c:pt idx="4">
                  <c:v>0.02</c:v>
                </c:pt>
                <c:pt idx="5">
                  <c:v>0.03</c:v>
                </c:pt>
                <c:pt idx="6">
                  <c:v>0.08</c:v>
                </c:pt>
                <c:pt idx="7">
                  <c:v>0.03</c:v>
                </c:pt>
                <c:pt idx="8">
                  <c:v>0.04</c:v>
                </c:pt>
                <c:pt idx="9">
                  <c:v>0.13</c:v>
                </c:pt>
                <c:pt idx="10">
                  <c:v>0.2</c:v>
                </c:pt>
                <c:pt idx="11">
                  <c:v>0.21</c:v>
                </c:pt>
                <c:pt idx="12">
                  <c:v>0.14000000000000001</c:v>
                </c:pt>
                <c:pt idx="13">
                  <c:v>1.08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00-4A80-B855-53027ACDA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564928"/>
        <c:axId val="159566464"/>
      </c:barChart>
      <c:catAx>
        <c:axId val="1595649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s-ES" sz="1000" b="0" i="0" u="none" strike="noStrike" baseline="0">
                <a:solidFill>
                  <a:srgbClr val="000000"/>
                </a:solidFill>
                <a:latin typeface="Arial" pitchFamily="34" charset="0"/>
                <a:ea typeface="Calibri"/>
                <a:cs typeface="Arial" pitchFamily="34" charset="0"/>
              </a:defRPr>
            </a:pPr>
            <a:endParaRPr lang="en-US"/>
          </a:p>
        </c:txPr>
        <c:crossAx val="159566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9566464"/>
        <c:scaling>
          <c:orientation val="minMax"/>
          <c:max val="9"/>
        </c:scaling>
        <c:delete val="0"/>
        <c:axPos val="b"/>
        <c:majorGridlines/>
        <c:title>
          <c:tx>
            <c:rich>
              <a:bodyPr rot="0" vert="horz"/>
              <a:lstStyle/>
              <a:p>
                <a:pPr>
                  <a:defRPr lang="es-ES">
                    <a:latin typeface="Arial" pitchFamily="34" charset="0"/>
                    <a:cs typeface="Arial" pitchFamily="34" charset="0"/>
                  </a:defRPr>
                </a:pPr>
                <a:r>
                  <a:rPr lang="en-US" sz="1000" b="1" i="0" baseline="0"/>
                  <a:t>P32C23(m-1)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lang="es-ES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595649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433" l="0.70000000000000062" r="0.70000000000000062" t="0.75000000000000433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Results!$N$11</c:f>
              <c:strCache>
                <c:ptCount val="1"/>
                <c:pt idx="0">
                  <c:v>Set_I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Results!$N$12:$N$25</c:f>
              <c:numCache>
                <c:formatCode>General</c:formatCode>
                <c:ptCount val="14"/>
                <c:pt idx="0">
                  <c:v>0</c:v>
                </c:pt>
                <c:pt idx="1">
                  <c:v>11.1</c:v>
                </c:pt>
                <c:pt idx="2">
                  <c:v>0</c:v>
                </c:pt>
                <c:pt idx="3">
                  <c:v>42.9</c:v>
                </c:pt>
                <c:pt idx="4">
                  <c:v>14.8</c:v>
                </c:pt>
                <c:pt idx="5">
                  <c:v>13</c:v>
                </c:pt>
                <c:pt idx="6">
                  <c:v>31.3</c:v>
                </c:pt>
                <c:pt idx="7">
                  <c:v>14.3</c:v>
                </c:pt>
                <c:pt idx="8">
                  <c:v>18.2</c:v>
                </c:pt>
                <c:pt idx="9">
                  <c:v>25</c:v>
                </c:pt>
                <c:pt idx="10">
                  <c:v>70</c:v>
                </c:pt>
                <c:pt idx="11">
                  <c:v>60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98-4F0D-AB9D-657B18D83E59}"/>
            </c:ext>
          </c:extLst>
        </c:ser>
        <c:ser>
          <c:idx val="2"/>
          <c:order val="1"/>
          <c:tx>
            <c:strRef>
              <c:f>Results!$O$11</c:f>
              <c:strCache>
                <c:ptCount val="1"/>
                <c:pt idx="0">
                  <c:v>Set_II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Results!$O$12:$O$25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50</c:v>
                </c:pt>
                <c:pt idx="10">
                  <c:v>60</c:v>
                </c:pt>
                <c:pt idx="11">
                  <c:v>100</c:v>
                </c:pt>
                <c:pt idx="12">
                  <c:v>50</c:v>
                </c:pt>
                <c:pt idx="1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98-4F0D-AB9D-657B18D83E59}"/>
            </c:ext>
          </c:extLst>
        </c:ser>
        <c:ser>
          <c:idx val="3"/>
          <c:order val="2"/>
          <c:tx>
            <c:strRef>
              <c:f>Results!$P$11</c:f>
              <c:strCache>
                <c:ptCount val="1"/>
                <c:pt idx="0">
                  <c:v>Set_III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Results!$P$12:$P$25</c:f>
              <c:numCache>
                <c:formatCode>General</c:formatCode>
                <c:ptCount val="14"/>
                <c:pt idx="0">
                  <c:v>25</c:v>
                </c:pt>
                <c:pt idx="1">
                  <c:v>33.299999999999997</c:v>
                </c:pt>
                <c:pt idx="2">
                  <c:v>9.1</c:v>
                </c:pt>
                <c:pt idx="3">
                  <c:v>7.7</c:v>
                </c:pt>
                <c:pt idx="4">
                  <c:v>5.3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50</c:v>
                </c:pt>
                <c:pt idx="11">
                  <c:v>33.299999999999997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98-4F0D-AB9D-657B18D83E59}"/>
            </c:ext>
          </c:extLst>
        </c:ser>
        <c:ser>
          <c:idx val="4"/>
          <c:order val="3"/>
          <c:tx>
            <c:strRef>
              <c:f>Results!$Q$11</c:f>
              <c:strCache>
                <c:ptCount val="1"/>
                <c:pt idx="0">
                  <c:v>Set_IV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Results!$Q$12:$Q$25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33.299999999999997</c:v>
                </c:pt>
                <c:pt idx="11">
                  <c:v>28.6</c:v>
                </c:pt>
                <c:pt idx="12">
                  <c:v>33.299999999999997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98-4F0D-AB9D-657B18D83E59}"/>
            </c:ext>
          </c:extLst>
        </c:ser>
        <c:ser>
          <c:idx val="5"/>
          <c:order val="4"/>
          <c:tx>
            <c:strRef>
              <c:f>Results!$R$11</c:f>
              <c:strCache>
                <c:ptCount val="1"/>
                <c:pt idx="0">
                  <c:v>Set_V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Results!$R$12:$R$25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8.3000000000000007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12.5</c:v>
                </c:pt>
                <c:pt idx="10">
                  <c:v>50</c:v>
                </c:pt>
                <c:pt idx="11">
                  <c:v>60</c:v>
                </c:pt>
                <c:pt idx="12">
                  <c:v>16.7</c:v>
                </c:pt>
                <c:pt idx="1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98-4F0D-AB9D-657B18D83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811328"/>
        <c:axId val="163813248"/>
      </c:barChart>
      <c:catAx>
        <c:axId val="1638113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lang="es-ES"/>
                </a:pPr>
                <a:r>
                  <a:rPr lang="es-ES_tradnl" sz="1000" b="1" i="0" baseline="0">
                    <a:latin typeface="Arial" pitchFamily="34" charset="0"/>
                    <a:cs typeface="Arial" pitchFamily="34" charset="0"/>
                  </a:rPr>
                  <a:t>Fracture Stratigraphy Unit, Number</a:t>
                </a:r>
                <a:endParaRPr lang="ca-ES" sz="1000" b="1" i="0" baseline="0">
                  <a:latin typeface="Arial" pitchFamily="34" charset="0"/>
                  <a:cs typeface="Arial" pitchFamily="34" charset="0"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s-ES"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3813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63813248"/>
        <c:scaling>
          <c:orientation val="minMax"/>
          <c:max val="100"/>
        </c:scaling>
        <c:delete val="0"/>
        <c:axPos val="b"/>
        <c:majorGridlines/>
        <c:title>
          <c:tx>
            <c:rich>
              <a:bodyPr rot="0" vert="horz"/>
              <a:lstStyle/>
              <a:p>
                <a:pPr>
                  <a:defRPr lang="es-ES"/>
                </a:pPr>
                <a:r>
                  <a:rPr lang="en-US"/>
                  <a:t>Persistence Factor (%)</a:t>
                </a:r>
                <a:endParaRPr lang="en-US" baseline="0"/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163811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511" l="0.70000000000000062" r="0.70000000000000062" t="0.75000000000000511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s-ES_tradnl"/>
            </a:pPr>
            <a:r>
              <a:rPr lang="en-US"/>
              <a:t>Fracture</a:t>
            </a:r>
            <a:r>
              <a:rPr lang="en-US" baseline="0"/>
              <a:t> </a:t>
            </a:r>
            <a:r>
              <a:rPr lang="en-US"/>
              <a:t>Spacing Distribution GR1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SpacingGR1!$U$2</c:f>
              <c:strCache>
                <c:ptCount val="1"/>
                <c:pt idx="0">
                  <c:v>Set V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00FF00"/>
              </a:solidFill>
              <a:ln>
                <a:solidFill>
                  <a:schemeClr val="tx1"/>
                </a:solidFill>
              </a:ln>
            </c:spPr>
          </c:marker>
          <c:trendline>
            <c:trendlineType val="exp"/>
            <c:dispRSqr val="1"/>
            <c:dispEq val="1"/>
            <c:trendlineLbl>
              <c:layout>
                <c:manualLayout>
                  <c:x val="0.19953436129013818"/>
                  <c:y val="-0.46943716823426995"/>
                </c:manualLayout>
              </c:layout>
              <c:tx>
                <c:rich>
                  <a:bodyPr/>
                  <a:lstStyle/>
                  <a:p>
                    <a:pPr>
                      <a:defRPr lang="es-ES" sz="1400"/>
                    </a:pPr>
                    <a:r>
                      <a:rPr lang="en-US" baseline="0"/>
                      <a:t>Set V</a:t>
                    </a:r>
                  </a:p>
                  <a:p>
                    <a:pPr>
                      <a:defRPr lang="es-ES" sz="1400"/>
                    </a:pPr>
                    <a:r>
                      <a:rPr lang="en-US" baseline="0"/>
                      <a:t>y = 157.86e</a:t>
                    </a:r>
                    <a:r>
                      <a:rPr lang="en-US" baseline="30000"/>
                      <a:t>-1.846x</a:t>
                    </a:r>
                    <a:br>
                      <a:rPr lang="en-US" baseline="0"/>
                    </a:br>
                    <a:r>
                      <a:rPr lang="en-US" baseline="0"/>
                      <a:t>R² = 0.9912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SpacingGR1!$H$3:$H$147</c:f>
              <c:numCache>
                <c:formatCode>General</c:formatCode>
                <c:ptCount val="14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</c:numCache>
            </c:numRef>
          </c:xVal>
          <c:yVal>
            <c:numRef>
              <c:f>SpacingGR1!$V$3:$V$26</c:f>
              <c:numCache>
                <c:formatCode>General</c:formatCode>
                <c:ptCount val="24"/>
                <c:pt idx="0">
                  <c:v>151</c:v>
                </c:pt>
                <c:pt idx="1">
                  <c:v>122</c:v>
                </c:pt>
                <c:pt idx="2">
                  <c:v>98</c:v>
                </c:pt>
                <c:pt idx="3">
                  <c:v>76</c:v>
                </c:pt>
                <c:pt idx="4">
                  <c:v>63</c:v>
                </c:pt>
                <c:pt idx="5">
                  <c:v>49</c:v>
                </c:pt>
                <c:pt idx="6">
                  <c:v>42</c:v>
                </c:pt>
                <c:pt idx="7">
                  <c:v>34</c:v>
                </c:pt>
                <c:pt idx="8">
                  <c:v>25</c:v>
                </c:pt>
                <c:pt idx="9">
                  <c:v>19</c:v>
                </c:pt>
                <c:pt idx="10">
                  <c:v>17</c:v>
                </c:pt>
                <c:pt idx="11">
                  <c:v>17</c:v>
                </c:pt>
                <c:pt idx="12">
                  <c:v>15</c:v>
                </c:pt>
                <c:pt idx="13">
                  <c:v>11</c:v>
                </c:pt>
                <c:pt idx="14">
                  <c:v>9</c:v>
                </c:pt>
                <c:pt idx="15">
                  <c:v>8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5</c:v>
                </c:pt>
                <c:pt idx="20">
                  <c:v>5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7BB-4B55-858B-CAE73B4F6CD3}"/>
            </c:ext>
          </c:extLst>
        </c:ser>
        <c:ser>
          <c:idx val="3"/>
          <c:order val="1"/>
          <c:tx>
            <c:strRef>
              <c:f>SpacingGR1!$R$2</c:f>
              <c:strCache>
                <c:ptCount val="1"/>
                <c:pt idx="0">
                  <c:v>Set IV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8"/>
            <c:spPr>
              <a:solidFill>
                <a:srgbClr val="00FFFF"/>
              </a:solidFill>
              <a:ln>
                <a:solidFill>
                  <a:schemeClr val="tx1"/>
                </a:solidFill>
              </a:ln>
            </c:spPr>
          </c:marker>
          <c:trendline>
            <c:trendlineType val="exp"/>
            <c:dispRSqr val="1"/>
            <c:dispEq val="1"/>
            <c:trendlineLbl>
              <c:layout>
                <c:manualLayout>
                  <c:x val="-2.8619460679937692E-2"/>
                  <c:y val="-0.43372120878905102"/>
                </c:manualLayout>
              </c:layout>
              <c:tx>
                <c:rich>
                  <a:bodyPr/>
                  <a:lstStyle/>
                  <a:p>
                    <a:pPr>
                      <a:defRPr lang="es-ES" sz="1400"/>
                    </a:pPr>
                    <a:r>
                      <a:rPr lang="en-US" baseline="0"/>
                      <a:t>Set IV</a:t>
                    </a:r>
                  </a:p>
                  <a:p>
                    <a:pPr>
                      <a:defRPr lang="es-ES" sz="1400"/>
                    </a:pPr>
                    <a:r>
                      <a:rPr lang="en-US" baseline="0"/>
                      <a:t>y = 53.087e</a:t>
                    </a:r>
                    <a:r>
                      <a:rPr lang="en-US" baseline="30000"/>
                      <a:t>-0.86x</a:t>
                    </a:r>
                    <a:br>
                      <a:rPr lang="en-US" baseline="0"/>
                    </a:br>
                    <a:r>
                      <a:rPr lang="en-US" baseline="0"/>
                      <a:t>R² = 0.9742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SpacingGR1!$H$3:$H$147</c:f>
              <c:numCache>
                <c:formatCode>General</c:formatCode>
                <c:ptCount val="14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</c:numCache>
            </c:numRef>
          </c:xVal>
          <c:yVal>
            <c:numRef>
              <c:f>SpacingGR1!$S$3:$S$33</c:f>
              <c:numCache>
                <c:formatCode>General</c:formatCode>
                <c:ptCount val="31"/>
                <c:pt idx="0">
                  <c:v>42</c:v>
                </c:pt>
                <c:pt idx="1">
                  <c:v>41</c:v>
                </c:pt>
                <c:pt idx="2">
                  <c:v>38</c:v>
                </c:pt>
                <c:pt idx="3">
                  <c:v>36</c:v>
                </c:pt>
                <c:pt idx="4">
                  <c:v>35</c:v>
                </c:pt>
                <c:pt idx="5">
                  <c:v>35</c:v>
                </c:pt>
                <c:pt idx="6">
                  <c:v>34</c:v>
                </c:pt>
                <c:pt idx="7">
                  <c:v>29</c:v>
                </c:pt>
                <c:pt idx="8">
                  <c:v>27</c:v>
                </c:pt>
                <c:pt idx="9">
                  <c:v>24</c:v>
                </c:pt>
                <c:pt idx="10">
                  <c:v>22</c:v>
                </c:pt>
                <c:pt idx="11">
                  <c:v>20</c:v>
                </c:pt>
                <c:pt idx="12">
                  <c:v>17</c:v>
                </c:pt>
                <c:pt idx="13">
                  <c:v>17</c:v>
                </c:pt>
                <c:pt idx="14">
                  <c:v>16</c:v>
                </c:pt>
                <c:pt idx="15">
                  <c:v>14</c:v>
                </c:pt>
                <c:pt idx="16">
                  <c:v>13</c:v>
                </c:pt>
                <c:pt idx="17">
                  <c:v>11</c:v>
                </c:pt>
                <c:pt idx="18">
                  <c:v>10</c:v>
                </c:pt>
                <c:pt idx="19">
                  <c:v>8</c:v>
                </c:pt>
                <c:pt idx="20">
                  <c:v>8</c:v>
                </c:pt>
                <c:pt idx="21">
                  <c:v>7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7BB-4B55-858B-CAE73B4F6CD3}"/>
            </c:ext>
          </c:extLst>
        </c:ser>
        <c:ser>
          <c:idx val="2"/>
          <c:order val="2"/>
          <c:tx>
            <c:strRef>
              <c:f>SpacingGR1!$O$2</c:f>
              <c:strCache>
                <c:ptCount val="1"/>
                <c:pt idx="0">
                  <c:v>Set III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8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</c:marker>
          <c:trendline>
            <c:trendlineType val="exp"/>
            <c:dispRSqr val="1"/>
            <c:dispEq val="1"/>
            <c:trendlineLbl>
              <c:layout>
                <c:manualLayout>
                  <c:x val="-0.15382471383454557"/>
                  <c:y val="-0.39637860728755536"/>
                </c:manualLayout>
              </c:layout>
              <c:tx>
                <c:rich>
                  <a:bodyPr/>
                  <a:lstStyle/>
                  <a:p>
                    <a:pPr>
                      <a:defRPr lang="es-ES" sz="1400"/>
                    </a:pPr>
                    <a:r>
                      <a:rPr lang="en-US" baseline="0"/>
                      <a:t>Set III</a:t>
                    </a:r>
                  </a:p>
                  <a:p>
                    <a:pPr>
                      <a:defRPr lang="es-ES" sz="1400"/>
                    </a:pPr>
                    <a:r>
                      <a:rPr lang="en-US" baseline="0"/>
                      <a:t>y = 91.936e</a:t>
                    </a:r>
                    <a:r>
                      <a:rPr lang="en-US" baseline="30000"/>
                      <a:t>-1.053x</a:t>
                    </a:r>
                    <a:br>
                      <a:rPr lang="en-US" baseline="0"/>
                    </a:br>
                    <a:r>
                      <a:rPr lang="en-US" baseline="0"/>
                      <a:t>R² = 0.9861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SpacingGR1!$H$3:$H$147</c:f>
              <c:numCache>
                <c:formatCode>General</c:formatCode>
                <c:ptCount val="14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</c:numCache>
            </c:numRef>
          </c:xVal>
          <c:yVal>
            <c:numRef>
              <c:f>SpacingGR1!$P$3:$P$29</c:f>
              <c:numCache>
                <c:formatCode>General</c:formatCode>
                <c:ptCount val="27"/>
                <c:pt idx="0">
                  <c:v>95</c:v>
                </c:pt>
                <c:pt idx="1">
                  <c:v>82</c:v>
                </c:pt>
                <c:pt idx="2">
                  <c:v>72</c:v>
                </c:pt>
                <c:pt idx="3">
                  <c:v>65</c:v>
                </c:pt>
                <c:pt idx="4">
                  <c:v>51</c:v>
                </c:pt>
                <c:pt idx="5">
                  <c:v>50</c:v>
                </c:pt>
                <c:pt idx="6">
                  <c:v>46</c:v>
                </c:pt>
                <c:pt idx="7">
                  <c:v>36</c:v>
                </c:pt>
                <c:pt idx="8">
                  <c:v>31</c:v>
                </c:pt>
                <c:pt idx="9">
                  <c:v>29</c:v>
                </c:pt>
                <c:pt idx="10">
                  <c:v>27</c:v>
                </c:pt>
                <c:pt idx="11">
                  <c:v>24</c:v>
                </c:pt>
                <c:pt idx="12">
                  <c:v>22</c:v>
                </c:pt>
                <c:pt idx="13">
                  <c:v>19</c:v>
                </c:pt>
                <c:pt idx="14">
                  <c:v>17</c:v>
                </c:pt>
                <c:pt idx="15">
                  <c:v>17</c:v>
                </c:pt>
                <c:pt idx="16">
                  <c:v>16</c:v>
                </c:pt>
                <c:pt idx="17">
                  <c:v>15</c:v>
                </c:pt>
                <c:pt idx="18">
                  <c:v>13</c:v>
                </c:pt>
                <c:pt idx="19">
                  <c:v>13</c:v>
                </c:pt>
                <c:pt idx="20">
                  <c:v>10</c:v>
                </c:pt>
                <c:pt idx="21">
                  <c:v>9</c:v>
                </c:pt>
                <c:pt idx="22">
                  <c:v>8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7BB-4B55-858B-CAE73B4F6CD3}"/>
            </c:ext>
          </c:extLst>
        </c:ser>
        <c:ser>
          <c:idx val="0"/>
          <c:order val="3"/>
          <c:tx>
            <c:strRef>
              <c:f>SpacingGR1!$L$2</c:f>
              <c:strCache>
                <c:ptCount val="1"/>
                <c:pt idx="0">
                  <c:v>Set II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8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trendlineType val="exp"/>
            <c:dispRSqr val="1"/>
            <c:dispEq val="1"/>
            <c:trendlineLbl>
              <c:layout>
                <c:manualLayout>
                  <c:x val="-0.31789004958772166"/>
                  <c:y val="-0.44859845137811638"/>
                </c:manualLayout>
              </c:layout>
              <c:tx>
                <c:rich>
                  <a:bodyPr/>
                  <a:lstStyle/>
                  <a:p>
                    <a:pPr>
                      <a:defRPr lang="es-ES" sz="1400"/>
                    </a:pPr>
                    <a:r>
                      <a:rPr lang="en-US" baseline="0"/>
                      <a:t>Set II</a:t>
                    </a:r>
                  </a:p>
                  <a:p>
                    <a:pPr>
                      <a:defRPr lang="es-ES" sz="1400"/>
                    </a:pPr>
                    <a:r>
                      <a:rPr lang="en-US" baseline="0"/>
                      <a:t>y = 41.908e</a:t>
                    </a:r>
                    <a:r>
                      <a:rPr lang="en-US" baseline="30000"/>
                      <a:t>-0.931x</a:t>
                    </a:r>
                    <a:br>
                      <a:rPr lang="en-US" baseline="0"/>
                    </a:br>
                    <a:r>
                      <a:rPr lang="en-US" baseline="0"/>
                      <a:t>R² = 0.9777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SpacingGR1!$H$3:$H$147</c:f>
              <c:numCache>
                <c:formatCode>General</c:formatCode>
                <c:ptCount val="14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</c:numCache>
            </c:numRef>
          </c:xVal>
          <c:yVal>
            <c:numRef>
              <c:f>SpacingGR1!$M$3:$M$29</c:f>
              <c:numCache>
                <c:formatCode>General</c:formatCode>
                <c:ptCount val="27"/>
                <c:pt idx="0">
                  <c:v>33</c:v>
                </c:pt>
                <c:pt idx="1">
                  <c:v>30</c:v>
                </c:pt>
                <c:pt idx="2">
                  <c:v>29</c:v>
                </c:pt>
                <c:pt idx="3">
                  <c:v>27</c:v>
                </c:pt>
                <c:pt idx="4">
                  <c:v>27</c:v>
                </c:pt>
                <c:pt idx="5">
                  <c:v>24</c:v>
                </c:pt>
                <c:pt idx="6">
                  <c:v>24</c:v>
                </c:pt>
                <c:pt idx="7">
                  <c:v>20</c:v>
                </c:pt>
                <c:pt idx="8">
                  <c:v>18</c:v>
                </c:pt>
                <c:pt idx="9">
                  <c:v>17</c:v>
                </c:pt>
                <c:pt idx="10">
                  <c:v>14</c:v>
                </c:pt>
                <c:pt idx="11">
                  <c:v>14</c:v>
                </c:pt>
                <c:pt idx="12">
                  <c:v>13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10</c:v>
                </c:pt>
                <c:pt idx="17">
                  <c:v>8</c:v>
                </c:pt>
                <c:pt idx="18">
                  <c:v>7</c:v>
                </c:pt>
                <c:pt idx="19">
                  <c:v>7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5</c:v>
                </c:pt>
                <c:pt idx="24">
                  <c:v>4</c:v>
                </c:pt>
                <c:pt idx="25">
                  <c:v>3</c:v>
                </c:pt>
                <c:pt idx="26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BB-4B55-858B-CAE73B4F6CD3}"/>
            </c:ext>
          </c:extLst>
        </c:ser>
        <c:ser>
          <c:idx val="1"/>
          <c:order val="4"/>
          <c:tx>
            <c:strRef>
              <c:f>SpacingGR1!$I$2</c:f>
              <c:strCache>
                <c:ptCount val="1"/>
                <c:pt idx="0">
                  <c:v>SetI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8"/>
            <c:spPr>
              <a:solidFill>
                <a:srgbClr val="0000FF"/>
              </a:solidFill>
              <a:ln>
                <a:solidFill>
                  <a:schemeClr val="tx1"/>
                </a:solidFill>
              </a:ln>
            </c:spPr>
          </c:marker>
          <c:trendline>
            <c:trendlineType val="exp"/>
            <c:dispRSqr val="1"/>
            <c:dispEq val="1"/>
            <c:trendlineLbl>
              <c:layout>
                <c:manualLayout>
                  <c:x val="-0.49864295778395895"/>
                  <c:y val="-0.63513685789276342"/>
                </c:manualLayout>
              </c:layout>
              <c:tx>
                <c:rich>
                  <a:bodyPr/>
                  <a:lstStyle/>
                  <a:p>
                    <a:pPr>
                      <a:defRPr lang="es-ES" sz="1400"/>
                    </a:pPr>
                    <a:r>
                      <a:rPr lang="en-US" baseline="0"/>
                      <a:t>Set I</a:t>
                    </a:r>
                  </a:p>
                  <a:p>
                    <a:pPr>
                      <a:defRPr lang="es-ES" sz="1400"/>
                    </a:pPr>
                    <a:r>
                      <a:rPr lang="en-US" baseline="0"/>
                      <a:t>y = 124.74e</a:t>
                    </a:r>
                    <a:r>
                      <a:rPr lang="en-US" baseline="30000"/>
                      <a:t>-1.398x</a:t>
                    </a:r>
                    <a:br>
                      <a:rPr lang="en-US" baseline="0"/>
                    </a:br>
                    <a:r>
                      <a:rPr lang="en-US" baseline="0"/>
                      <a:t>R² = 0.935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SpacingGR1!$H$3:$H$147</c:f>
              <c:numCache>
                <c:formatCode>General</c:formatCode>
                <c:ptCount val="14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</c:numCache>
            </c:numRef>
          </c:xVal>
          <c:yVal>
            <c:numRef>
              <c:f>SpacingGR1!$J$3:$J$33</c:f>
              <c:numCache>
                <c:formatCode>General</c:formatCode>
                <c:ptCount val="31"/>
                <c:pt idx="0">
                  <c:v>164</c:v>
                </c:pt>
                <c:pt idx="1">
                  <c:v>124</c:v>
                </c:pt>
                <c:pt idx="2">
                  <c:v>87</c:v>
                </c:pt>
                <c:pt idx="3">
                  <c:v>63</c:v>
                </c:pt>
                <c:pt idx="4">
                  <c:v>55</c:v>
                </c:pt>
                <c:pt idx="5">
                  <c:v>48</c:v>
                </c:pt>
                <c:pt idx="6">
                  <c:v>45</c:v>
                </c:pt>
                <c:pt idx="7">
                  <c:v>37</c:v>
                </c:pt>
                <c:pt idx="8">
                  <c:v>33</c:v>
                </c:pt>
                <c:pt idx="9">
                  <c:v>31</c:v>
                </c:pt>
                <c:pt idx="10">
                  <c:v>26</c:v>
                </c:pt>
                <c:pt idx="11">
                  <c:v>22</c:v>
                </c:pt>
                <c:pt idx="12">
                  <c:v>21</c:v>
                </c:pt>
                <c:pt idx="13">
                  <c:v>19</c:v>
                </c:pt>
                <c:pt idx="14">
                  <c:v>12</c:v>
                </c:pt>
                <c:pt idx="15">
                  <c:v>10</c:v>
                </c:pt>
                <c:pt idx="16">
                  <c:v>10</c:v>
                </c:pt>
                <c:pt idx="17">
                  <c:v>8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6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2</c:v>
                </c:pt>
                <c:pt idx="3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BB-4B55-858B-CAE73B4F6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03712"/>
        <c:axId val="150005632"/>
      </c:scatterChart>
      <c:valAx>
        <c:axId val="150003712"/>
        <c:scaling>
          <c:logBase val="10"/>
          <c:orientation val="minMax"/>
          <c:min val="0.1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 lang="es-ES_tradnl"/>
                </a:pPr>
                <a:r>
                  <a:rPr lang="en-US" sz="1600"/>
                  <a:t>Spacing</a:t>
                </a:r>
                <a:r>
                  <a:rPr lang="en-US" sz="1600" baseline="0"/>
                  <a:t> (m)</a:t>
                </a:r>
                <a:endParaRPr lang="en-US" sz="16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s-ES"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0005632"/>
        <c:crosses val="autoZero"/>
        <c:crossBetween val="midCat"/>
      </c:valAx>
      <c:valAx>
        <c:axId val="150005632"/>
        <c:scaling>
          <c:logBase val="10"/>
          <c:orientation val="minMax"/>
          <c:min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es-ES_tradnl"/>
                </a:pPr>
                <a:r>
                  <a:rPr lang="en-US" sz="1600"/>
                  <a:t>Cumulative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ES_tradnl" sz="1200" baseline="0"/>
            </a:pPr>
            <a:endParaRPr lang="en-US"/>
          </a:p>
        </c:txPr>
        <c:crossAx val="150003712"/>
        <c:crossesAt val="0.1"/>
        <c:crossBetween val="midCat"/>
      </c:valAx>
    </c:plotArea>
    <c:plotVisOnly val="1"/>
    <c:dispBlanksAs val="gap"/>
    <c:showDLblsOverMax val="0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s-ES_tradnl"/>
            </a:pPr>
            <a:r>
              <a:rPr lang="en-US"/>
              <a:t>Cumulative Fracture-Height by Set</a:t>
            </a:r>
          </a:p>
        </c:rich>
      </c:tx>
      <c:layout>
        <c:manualLayout>
          <c:xMode val="edge"/>
          <c:yMode val="edge"/>
          <c:x val="0.3098037829446415"/>
          <c:y val="1.834602842476861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'Power-Law'!$R$1</c:f>
              <c:strCache>
                <c:ptCount val="1"/>
                <c:pt idx="0">
                  <c:v>Set_I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0000FF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>
                <a:solidFill>
                  <a:schemeClr val="tx1"/>
                </a:solidFill>
                <a:prstDash val="sysDash"/>
              </a:ln>
            </c:spPr>
            <c:trendlineType val="power"/>
            <c:dispRSqr val="1"/>
            <c:dispEq val="1"/>
            <c:trendlineLbl>
              <c:layout>
                <c:manualLayout>
                  <c:x val="-0.43519917917171408"/>
                  <c:y val="-0.40271088407453481"/>
                </c:manualLayout>
              </c:layout>
              <c:tx>
                <c:rich>
                  <a:bodyPr/>
                  <a:lstStyle/>
                  <a:p>
                    <a:pPr>
                      <a:defRPr lang="es-ES_tradnl" sz="1400">
                        <a:latin typeface="Arial" pitchFamily="34" charset="0"/>
                        <a:cs typeface="Arial" pitchFamily="34" charset="0"/>
                      </a:defRPr>
                    </a:pPr>
                    <a:r>
                      <a:rPr lang="en-US" sz="1400" baseline="0"/>
                      <a:t>Set I</a:t>
                    </a:r>
                  </a:p>
                  <a:p>
                    <a:pPr>
                      <a:defRPr lang="es-ES_tradnl" sz="1400">
                        <a:latin typeface="Arial" pitchFamily="34" charset="0"/>
                        <a:cs typeface="Arial" pitchFamily="34" charset="0"/>
                      </a:defRPr>
                    </a:pPr>
                    <a:r>
                      <a:rPr lang="en-US" sz="1400" baseline="0"/>
                      <a:t>y = 72.056x</a:t>
                    </a:r>
                    <a:r>
                      <a:rPr lang="en-US" sz="1400" baseline="30000"/>
                      <a:t>-2.143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0.9412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</c:spPr>
            </c:trendlineLbl>
          </c:trendline>
          <c:xVal>
            <c:numRef>
              <c:f>'Power-Law'!$T$15:$T$55</c:f>
              <c:numCache>
                <c:formatCode>General</c:formatCode>
                <c:ptCount val="41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>
                  <c:v>1</c:v>
                </c:pt>
                <c:pt idx="7">
                  <c:v>1.1000000000000001</c:v>
                </c:pt>
                <c:pt idx="8">
                  <c:v>1.2</c:v>
                </c:pt>
                <c:pt idx="9">
                  <c:v>1.3</c:v>
                </c:pt>
                <c:pt idx="10">
                  <c:v>1.4</c:v>
                </c:pt>
                <c:pt idx="11">
                  <c:v>1.5</c:v>
                </c:pt>
                <c:pt idx="12">
                  <c:v>1.6</c:v>
                </c:pt>
                <c:pt idx="13">
                  <c:v>1.7</c:v>
                </c:pt>
                <c:pt idx="14">
                  <c:v>1.8</c:v>
                </c:pt>
                <c:pt idx="15">
                  <c:v>1.9</c:v>
                </c:pt>
                <c:pt idx="16">
                  <c:v>2</c:v>
                </c:pt>
                <c:pt idx="17">
                  <c:v>2.1</c:v>
                </c:pt>
                <c:pt idx="18">
                  <c:v>2.2000000000000002</c:v>
                </c:pt>
                <c:pt idx="19">
                  <c:v>2.2999999999999998</c:v>
                </c:pt>
                <c:pt idx="20">
                  <c:v>2.4</c:v>
                </c:pt>
                <c:pt idx="21">
                  <c:v>2.5</c:v>
                </c:pt>
                <c:pt idx="22">
                  <c:v>2.6</c:v>
                </c:pt>
                <c:pt idx="23">
                  <c:v>2.7</c:v>
                </c:pt>
                <c:pt idx="24">
                  <c:v>2.8</c:v>
                </c:pt>
                <c:pt idx="25">
                  <c:v>2.9</c:v>
                </c:pt>
                <c:pt idx="26">
                  <c:v>3</c:v>
                </c:pt>
                <c:pt idx="27">
                  <c:v>3.1</c:v>
                </c:pt>
                <c:pt idx="28">
                  <c:v>3.2</c:v>
                </c:pt>
                <c:pt idx="29">
                  <c:v>3.3</c:v>
                </c:pt>
                <c:pt idx="30">
                  <c:v>3.4</c:v>
                </c:pt>
                <c:pt idx="31">
                  <c:v>3.5</c:v>
                </c:pt>
                <c:pt idx="32">
                  <c:v>3.6</c:v>
                </c:pt>
                <c:pt idx="33">
                  <c:v>3.7</c:v>
                </c:pt>
                <c:pt idx="34">
                  <c:v>3.8</c:v>
                </c:pt>
                <c:pt idx="35">
                  <c:v>3.9</c:v>
                </c:pt>
                <c:pt idx="36">
                  <c:v>4</c:v>
                </c:pt>
                <c:pt idx="37">
                  <c:v>4.0999999999999996</c:v>
                </c:pt>
                <c:pt idx="38">
                  <c:v>4.2</c:v>
                </c:pt>
                <c:pt idx="39">
                  <c:v>4.3</c:v>
                </c:pt>
                <c:pt idx="40">
                  <c:v>4.4000000000000004</c:v>
                </c:pt>
              </c:numCache>
            </c:numRef>
          </c:xVal>
          <c:yVal>
            <c:numRef>
              <c:f>'Power-Law'!$V$15:$V$42</c:f>
              <c:numCache>
                <c:formatCode>General</c:formatCode>
                <c:ptCount val="28"/>
                <c:pt idx="0">
                  <c:v>314</c:v>
                </c:pt>
                <c:pt idx="1">
                  <c:v>259</c:v>
                </c:pt>
                <c:pt idx="2">
                  <c:v>198</c:v>
                </c:pt>
                <c:pt idx="3">
                  <c:v>153</c:v>
                </c:pt>
                <c:pt idx="4">
                  <c:v>125</c:v>
                </c:pt>
                <c:pt idx="5">
                  <c:v>103</c:v>
                </c:pt>
                <c:pt idx="6">
                  <c:v>92</c:v>
                </c:pt>
                <c:pt idx="7">
                  <c:v>67</c:v>
                </c:pt>
                <c:pt idx="8">
                  <c:v>59</c:v>
                </c:pt>
                <c:pt idx="9">
                  <c:v>47</c:v>
                </c:pt>
                <c:pt idx="10">
                  <c:v>42</c:v>
                </c:pt>
                <c:pt idx="11">
                  <c:v>36</c:v>
                </c:pt>
                <c:pt idx="12">
                  <c:v>32</c:v>
                </c:pt>
                <c:pt idx="13">
                  <c:v>27</c:v>
                </c:pt>
                <c:pt idx="14">
                  <c:v>21</c:v>
                </c:pt>
                <c:pt idx="15">
                  <c:v>18</c:v>
                </c:pt>
                <c:pt idx="16">
                  <c:v>17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13</c:v>
                </c:pt>
                <c:pt idx="21">
                  <c:v>9</c:v>
                </c:pt>
                <c:pt idx="22">
                  <c:v>9</c:v>
                </c:pt>
                <c:pt idx="23">
                  <c:v>7</c:v>
                </c:pt>
                <c:pt idx="24">
                  <c:v>6</c:v>
                </c:pt>
                <c:pt idx="25">
                  <c:v>6</c:v>
                </c:pt>
                <c:pt idx="26">
                  <c:v>5</c:v>
                </c:pt>
                <c:pt idx="27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7F-47B6-AFC6-839DA1E05A4D}"/>
            </c:ext>
          </c:extLst>
        </c:ser>
        <c:ser>
          <c:idx val="1"/>
          <c:order val="1"/>
          <c:tx>
            <c:strRef>
              <c:f>'Power-Law'!$W$1</c:f>
              <c:strCache>
                <c:ptCount val="1"/>
                <c:pt idx="0">
                  <c:v>Set_II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>
                <a:solidFill>
                  <a:schemeClr val="tx1"/>
                </a:solidFill>
              </a:ln>
            </c:spPr>
            <c:trendlineType val="power"/>
            <c:dispRSqr val="1"/>
            <c:dispEq val="1"/>
            <c:trendlineLbl>
              <c:layout>
                <c:manualLayout>
                  <c:x val="-0.32659092566077108"/>
                  <c:y val="-0.18989827554635061"/>
                </c:manualLayout>
              </c:layout>
              <c:tx>
                <c:rich>
                  <a:bodyPr/>
                  <a:lstStyle/>
                  <a:p>
                    <a:pPr>
                      <a:defRPr lang="es-ES_tradnl" sz="1400">
                        <a:latin typeface="Arial" pitchFamily="34" charset="0"/>
                        <a:cs typeface="Arial" pitchFamily="34" charset="0"/>
                      </a:defRPr>
                    </a:pPr>
                    <a:r>
                      <a:rPr lang="en-US" sz="1400" baseline="0"/>
                      <a:t>Set II</a:t>
                    </a:r>
                  </a:p>
                  <a:p>
                    <a:pPr>
                      <a:defRPr lang="es-ES_tradnl" sz="1400">
                        <a:latin typeface="Arial" pitchFamily="34" charset="0"/>
                        <a:cs typeface="Arial" pitchFamily="34" charset="0"/>
                      </a:defRPr>
                    </a:pPr>
                    <a:r>
                      <a:rPr lang="en-US" sz="1400" baseline="0"/>
                      <a:t>y = 17.505x</a:t>
                    </a:r>
                    <a:r>
                      <a:rPr lang="en-US" sz="1400" baseline="30000"/>
                      <a:t>-2.182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0.9247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</c:spPr>
            </c:trendlineLbl>
          </c:trendline>
          <c:xVal>
            <c:numRef>
              <c:f>'Power-Law'!$T$15:$T$55</c:f>
              <c:numCache>
                <c:formatCode>General</c:formatCode>
                <c:ptCount val="41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>
                  <c:v>1</c:v>
                </c:pt>
                <c:pt idx="7">
                  <c:v>1.1000000000000001</c:v>
                </c:pt>
                <c:pt idx="8">
                  <c:v>1.2</c:v>
                </c:pt>
                <c:pt idx="9">
                  <c:v>1.3</c:v>
                </c:pt>
                <c:pt idx="10">
                  <c:v>1.4</c:v>
                </c:pt>
                <c:pt idx="11">
                  <c:v>1.5</c:v>
                </c:pt>
                <c:pt idx="12">
                  <c:v>1.6</c:v>
                </c:pt>
                <c:pt idx="13">
                  <c:v>1.7</c:v>
                </c:pt>
                <c:pt idx="14">
                  <c:v>1.8</c:v>
                </c:pt>
                <c:pt idx="15">
                  <c:v>1.9</c:v>
                </c:pt>
                <c:pt idx="16">
                  <c:v>2</c:v>
                </c:pt>
                <c:pt idx="17">
                  <c:v>2.1</c:v>
                </c:pt>
                <c:pt idx="18">
                  <c:v>2.2000000000000002</c:v>
                </c:pt>
                <c:pt idx="19">
                  <c:v>2.2999999999999998</c:v>
                </c:pt>
                <c:pt idx="20">
                  <c:v>2.4</c:v>
                </c:pt>
                <c:pt idx="21">
                  <c:v>2.5</c:v>
                </c:pt>
                <c:pt idx="22">
                  <c:v>2.6</c:v>
                </c:pt>
                <c:pt idx="23">
                  <c:v>2.7</c:v>
                </c:pt>
                <c:pt idx="24">
                  <c:v>2.8</c:v>
                </c:pt>
                <c:pt idx="25">
                  <c:v>2.9</c:v>
                </c:pt>
                <c:pt idx="26">
                  <c:v>3</c:v>
                </c:pt>
                <c:pt idx="27">
                  <c:v>3.1</c:v>
                </c:pt>
                <c:pt idx="28">
                  <c:v>3.2</c:v>
                </c:pt>
                <c:pt idx="29">
                  <c:v>3.3</c:v>
                </c:pt>
                <c:pt idx="30">
                  <c:v>3.4</c:v>
                </c:pt>
                <c:pt idx="31">
                  <c:v>3.5</c:v>
                </c:pt>
                <c:pt idx="32">
                  <c:v>3.6</c:v>
                </c:pt>
                <c:pt idx="33">
                  <c:v>3.7</c:v>
                </c:pt>
                <c:pt idx="34">
                  <c:v>3.8</c:v>
                </c:pt>
                <c:pt idx="35">
                  <c:v>3.9</c:v>
                </c:pt>
                <c:pt idx="36">
                  <c:v>4</c:v>
                </c:pt>
                <c:pt idx="37">
                  <c:v>4.0999999999999996</c:v>
                </c:pt>
                <c:pt idx="38">
                  <c:v>4.2</c:v>
                </c:pt>
                <c:pt idx="39">
                  <c:v>4.3</c:v>
                </c:pt>
                <c:pt idx="40">
                  <c:v>4.4000000000000004</c:v>
                </c:pt>
              </c:numCache>
            </c:numRef>
          </c:xVal>
          <c:yVal>
            <c:numRef>
              <c:f>'Power-Law'!$Y$14:$Y$27</c:f>
              <c:numCache>
                <c:formatCode>General</c:formatCode>
                <c:ptCount val="14"/>
                <c:pt idx="0">
                  <c:v>90</c:v>
                </c:pt>
                <c:pt idx="1">
                  <c:v>78</c:v>
                </c:pt>
                <c:pt idx="2">
                  <c:v>62</c:v>
                </c:pt>
                <c:pt idx="3">
                  <c:v>44</c:v>
                </c:pt>
                <c:pt idx="4">
                  <c:v>31</c:v>
                </c:pt>
                <c:pt idx="5">
                  <c:v>23</c:v>
                </c:pt>
                <c:pt idx="6">
                  <c:v>17</c:v>
                </c:pt>
                <c:pt idx="7">
                  <c:v>16</c:v>
                </c:pt>
                <c:pt idx="8">
                  <c:v>15</c:v>
                </c:pt>
                <c:pt idx="9">
                  <c:v>11</c:v>
                </c:pt>
                <c:pt idx="10">
                  <c:v>9</c:v>
                </c:pt>
                <c:pt idx="11">
                  <c:v>8</c:v>
                </c:pt>
                <c:pt idx="12">
                  <c:v>6</c:v>
                </c:pt>
                <c:pt idx="1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7F-47B6-AFC6-839DA1E05A4D}"/>
            </c:ext>
          </c:extLst>
        </c:ser>
        <c:ser>
          <c:idx val="2"/>
          <c:order val="2"/>
          <c:tx>
            <c:strRef>
              <c:f>'Power-Law'!$Z$1</c:f>
              <c:strCache>
                <c:ptCount val="1"/>
                <c:pt idx="0">
                  <c:v>Set_III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>
                <a:solidFill>
                  <a:schemeClr val="tx1"/>
                </a:solidFill>
                <a:prstDash val="solid"/>
              </a:ln>
            </c:spPr>
            <c:trendlineType val="power"/>
            <c:dispRSqr val="1"/>
            <c:dispEq val="1"/>
            <c:trendlineLbl>
              <c:layout>
                <c:manualLayout>
                  <c:x val="-0.38270017686707547"/>
                  <c:y val="0.10766450504833648"/>
                </c:manualLayout>
              </c:layout>
              <c:tx>
                <c:rich>
                  <a:bodyPr/>
                  <a:lstStyle/>
                  <a:p>
                    <a:pPr>
                      <a:defRPr lang="es-ES_tradnl" baseline="0">
                        <a:latin typeface="Arial" pitchFamily="34" charset="0"/>
                      </a:defRPr>
                    </a:pPr>
                    <a:r>
                      <a:rPr lang="en-US" sz="1400" baseline="0">
                        <a:latin typeface="Arial" pitchFamily="34" charset="0"/>
                        <a:cs typeface="Arial" pitchFamily="34" charset="0"/>
                      </a:rPr>
                      <a:t>Set III</a:t>
                    </a:r>
                  </a:p>
                  <a:p>
                    <a:pPr>
                      <a:defRPr lang="es-ES_tradnl" baseline="0">
                        <a:latin typeface="Arial" pitchFamily="34" charset="0"/>
                      </a:defRPr>
                    </a:pPr>
                    <a:r>
                      <a:rPr lang="en-US" sz="1400" baseline="0">
                        <a:latin typeface="Arial" pitchFamily="34" charset="0"/>
                        <a:cs typeface="Arial" pitchFamily="34" charset="0"/>
                      </a:rPr>
                      <a:t>y = 42.392x</a:t>
                    </a:r>
                    <a:r>
                      <a:rPr lang="en-US" sz="1400" baseline="30000">
                        <a:latin typeface="Arial" pitchFamily="34" charset="0"/>
                        <a:cs typeface="Arial" pitchFamily="34" charset="0"/>
                      </a:rPr>
                      <a:t>-1.732</a:t>
                    </a:r>
                    <a:br>
                      <a:rPr lang="en-US" sz="1400" baseline="0">
                        <a:latin typeface="Arial" pitchFamily="34" charset="0"/>
                        <a:cs typeface="Arial" pitchFamily="34" charset="0"/>
                      </a:rPr>
                    </a:br>
                    <a:r>
                      <a:rPr lang="en-US" sz="1400" baseline="0">
                        <a:latin typeface="Arial" pitchFamily="34" charset="0"/>
                        <a:cs typeface="Arial" pitchFamily="34" charset="0"/>
                      </a:rPr>
                      <a:t>R² = 0.9252</a:t>
                    </a:r>
                    <a:endParaRPr lang="en-US" sz="1400">
                      <a:latin typeface="Arial" pitchFamily="34" charset="0"/>
                      <a:cs typeface="Arial" pitchFamily="34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</c:spPr>
            </c:trendlineLbl>
          </c:trendline>
          <c:xVal>
            <c:numRef>
              <c:f>'Power-Law'!$T$15:$T$55</c:f>
              <c:numCache>
                <c:formatCode>General</c:formatCode>
                <c:ptCount val="41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>
                  <c:v>1</c:v>
                </c:pt>
                <c:pt idx="7">
                  <c:v>1.1000000000000001</c:v>
                </c:pt>
                <c:pt idx="8">
                  <c:v>1.2</c:v>
                </c:pt>
                <c:pt idx="9">
                  <c:v>1.3</c:v>
                </c:pt>
                <c:pt idx="10">
                  <c:v>1.4</c:v>
                </c:pt>
                <c:pt idx="11">
                  <c:v>1.5</c:v>
                </c:pt>
                <c:pt idx="12">
                  <c:v>1.6</c:v>
                </c:pt>
                <c:pt idx="13">
                  <c:v>1.7</c:v>
                </c:pt>
                <c:pt idx="14">
                  <c:v>1.8</c:v>
                </c:pt>
                <c:pt idx="15">
                  <c:v>1.9</c:v>
                </c:pt>
                <c:pt idx="16">
                  <c:v>2</c:v>
                </c:pt>
                <c:pt idx="17">
                  <c:v>2.1</c:v>
                </c:pt>
                <c:pt idx="18">
                  <c:v>2.2000000000000002</c:v>
                </c:pt>
                <c:pt idx="19">
                  <c:v>2.2999999999999998</c:v>
                </c:pt>
                <c:pt idx="20">
                  <c:v>2.4</c:v>
                </c:pt>
                <c:pt idx="21">
                  <c:v>2.5</c:v>
                </c:pt>
                <c:pt idx="22">
                  <c:v>2.6</c:v>
                </c:pt>
                <c:pt idx="23">
                  <c:v>2.7</c:v>
                </c:pt>
                <c:pt idx="24">
                  <c:v>2.8</c:v>
                </c:pt>
                <c:pt idx="25">
                  <c:v>2.9</c:v>
                </c:pt>
                <c:pt idx="26">
                  <c:v>3</c:v>
                </c:pt>
                <c:pt idx="27">
                  <c:v>3.1</c:v>
                </c:pt>
                <c:pt idx="28">
                  <c:v>3.2</c:v>
                </c:pt>
                <c:pt idx="29">
                  <c:v>3.3</c:v>
                </c:pt>
                <c:pt idx="30">
                  <c:v>3.4</c:v>
                </c:pt>
                <c:pt idx="31">
                  <c:v>3.5</c:v>
                </c:pt>
                <c:pt idx="32">
                  <c:v>3.6</c:v>
                </c:pt>
                <c:pt idx="33">
                  <c:v>3.7</c:v>
                </c:pt>
                <c:pt idx="34">
                  <c:v>3.8</c:v>
                </c:pt>
                <c:pt idx="35">
                  <c:v>3.9</c:v>
                </c:pt>
                <c:pt idx="36">
                  <c:v>4</c:v>
                </c:pt>
                <c:pt idx="37">
                  <c:v>4.0999999999999996</c:v>
                </c:pt>
                <c:pt idx="38">
                  <c:v>4.2</c:v>
                </c:pt>
                <c:pt idx="39">
                  <c:v>4.3</c:v>
                </c:pt>
                <c:pt idx="40">
                  <c:v>4.4000000000000004</c:v>
                </c:pt>
              </c:numCache>
            </c:numRef>
          </c:xVal>
          <c:yVal>
            <c:numRef>
              <c:f>'Power-Law'!$AB$15:$AB$34</c:f>
              <c:numCache>
                <c:formatCode>General</c:formatCode>
                <c:ptCount val="20"/>
                <c:pt idx="0">
                  <c:v>192</c:v>
                </c:pt>
                <c:pt idx="1">
                  <c:v>146</c:v>
                </c:pt>
                <c:pt idx="2">
                  <c:v>115</c:v>
                </c:pt>
                <c:pt idx="3">
                  <c:v>86</c:v>
                </c:pt>
                <c:pt idx="4">
                  <c:v>71</c:v>
                </c:pt>
                <c:pt idx="5">
                  <c:v>60</c:v>
                </c:pt>
                <c:pt idx="6">
                  <c:v>51</c:v>
                </c:pt>
                <c:pt idx="7">
                  <c:v>39</c:v>
                </c:pt>
                <c:pt idx="8">
                  <c:v>34</c:v>
                </c:pt>
                <c:pt idx="9">
                  <c:v>29</c:v>
                </c:pt>
                <c:pt idx="10">
                  <c:v>27</c:v>
                </c:pt>
                <c:pt idx="11">
                  <c:v>22</c:v>
                </c:pt>
                <c:pt idx="12">
                  <c:v>20</c:v>
                </c:pt>
                <c:pt idx="13">
                  <c:v>18</c:v>
                </c:pt>
                <c:pt idx="14">
                  <c:v>16</c:v>
                </c:pt>
                <c:pt idx="15">
                  <c:v>14</c:v>
                </c:pt>
                <c:pt idx="16">
                  <c:v>13</c:v>
                </c:pt>
                <c:pt idx="17">
                  <c:v>10</c:v>
                </c:pt>
                <c:pt idx="18">
                  <c:v>8</c:v>
                </c:pt>
                <c:pt idx="19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7F-47B6-AFC6-839DA1E05A4D}"/>
            </c:ext>
          </c:extLst>
        </c:ser>
        <c:ser>
          <c:idx val="3"/>
          <c:order val="3"/>
          <c:tx>
            <c:strRef>
              <c:f>'Power-Law'!$AC$1</c:f>
              <c:strCache>
                <c:ptCount val="1"/>
                <c:pt idx="0">
                  <c:v>Set IV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00FFFF"/>
              </a:solidFill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</c:spPr>
          </c:marker>
          <c:trendline>
            <c:spPr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</c:spPr>
            <c:trendlineType val="power"/>
            <c:dispRSqr val="1"/>
            <c:dispEq val="1"/>
            <c:trendlineLbl>
              <c:layout>
                <c:manualLayout>
                  <c:x val="0.35526230839641637"/>
                  <c:y val="-0.4855892251640157"/>
                </c:manualLayout>
              </c:layout>
              <c:tx>
                <c:rich>
                  <a:bodyPr/>
                  <a:lstStyle/>
                  <a:p>
                    <a:pPr>
                      <a:defRPr lang="es-ES_tradnl" baseline="0">
                        <a:latin typeface="Arial" pitchFamily="34" charset="0"/>
                      </a:defRPr>
                    </a:pPr>
                    <a:r>
                      <a:rPr lang="en-US" sz="1400" baseline="0">
                        <a:latin typeface="Arial" pitchFamily="34" charset="0"/>
                        <a:cs typeface="Arial" pitchFamily="34" charset="0"/>
                      </a:rPr>
                      <a:t>Set IV</a:t>
                    </a:r>
                  </a:p>
                  <a:p>
                    <a:pPr>
                      <a:defRPr lang="es-ES_tradnl" baseline="0">
                        <a:latin typeface="Arial" pitchFamily="34" charset="0"/>
                      </a:defRPr>
                    </a:pPr>
                    <a:r>
                      <a:rPr lang="en-US" sz="1400" baseline="0">
                        <a:latin typeface="Arial" pitchFamily="34" charset="0"/>
                        <a:cs typeface="Arial" pitchFamily="34" charset="0"/>
                      </a:rPr>
                      <a:t>y = 8.9085x</a:t>
                    </a:r>
                    <a:r>
                      <a:rPr lang="en-US" sz="1400" baseline="30000">
                        <a:latin typeface="Arial" pitchFamily="34" charset="0"/>
                        <a:cs typeface="Arial" pitchFamily="34" charset="0"/>
                      </a:rPr>
                      <a:t>-2.972</a:t>
                    </a:r>
                    <a:br>
                      <a:rPr lang="en-US" sz="1400" baseline="0">
                        <a:latin typeface="Arial" pitchFamily="34" charset="0"/>
                        <a:cs typeface="Arial" pitchFamily="34" charset="0"/>
                      </a:rPr>
                    </a:br>
                    <a:r>
                      <a:rPr lang="en-US" sz="1400" baseline="0">
                        <a:latin typeface="Arial" pitchFamily="34" charset="0"/>
                        <a:cs typeface="Arial" pitchFamily="34" charset="0"/>
                      </a:rPr>
                      <a:t>R² = 0.9715</a:t>
                    </a:r>
                    <a:endParaRPr lang="en-US" sz="1400">
                      <a:latin typeface="Arial" pitchFamily="34" charset="0"/>
                      <a:cs typeface="Arial" pitchFamily="34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</c:spPr>
            </c:trendlineLbl>
          </c:trendline>
          <c:xVal>
            <c:numRef>
              <c:f>'Power-Law'!$T$15:$T$55</c:f>
              <c:numCache>
                <c:formatCode>General</c:formatCode>
                <c:ptCount val="41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>
                  <c:v>1</c:v>
                </c:pt>
                <c:pt idx="7">
                  <c:v>1.1000000000000001</c:v>
                </c:pt>
                <c:pt idx="8">
                  <c:v>1.2</c:v>
                </c:pt>
                <c:pt idx="9">
                  <c:v>1.3</c:v>
                </c:pt>
                <c:pt idx="10">
                  <c:v>1.4</c:v>
                </c:pt>
                <c:pt idx="11">
                  <c:v>1.5</c:v>
                </c:pt>
                <c:pt idx="12">
                  <c:v>1.6</c:v>
                </c:pt>
                <c:pt idx="13">
                  <c:v>1.7</c:v>
                </c:pt>
                <c:pt idx="14">
                  <c:v>1.8</c:v>
                </c:pt>
                <c:pt idx="15">
                  <c:v>1.9</c:v>
                </c:pt>
                <c:pt idx="16">
                  <c:v>2</c:v>
                </c:pt>
                <c:pt idx="17">
                  <c:v>2.1</c:v>
                </c:pt>
                <c:pt idx="18">
                  <c:v>2.2000000000000002</c:v>
                </c:pt>
                <c:pt idx="19">
                  <c:v>2.2999999999999998</c:v>
                </c:pt>
                <c:pt idx="20">
                  <c:v>2.4</c:v>
                </c:pt>
                <c:pt idx="21">
                  <c:v>2.5</c:v>
                </c:pt>
                <c:pt idx="22">
                  <c:v>2.6</c:v>
                </c:pt>
                <c:pt idx="23">
                  <c:v>2.7</c:v>
                </c:pt>
                <c:pt idx="24">
                  <c:v>2.8</c:v>
                </c:pt>
                <c:pt idx="25">
                  <c:v>2.9</c:v>
                </c:pt>
                <c:pt idx="26">
                  <c:v>3</c:v>
                </c:pt>
                <c:pt idx="27">
                  <c:v>3.1</c:v>
                </c:pt>
                <c:pt idx="28">
                  <c:v>3.2</c:v>
                </c:pt>
                <c:pt idx="29">
                  <c:v>3.3</c:v>
                </c:pt>
                <c:pt idx="30">
                  <c:v>3.4</c:v>
                </c:pt>
                <c:pt idx="31">
                  <c:v>3.5</c:v>
                </c:pt>
                <c:pt idx="32">
                  <c:v>3.6</c:v>
                </c:pt>
                <c:pt idx="33">
                  <c:v>3.7</c:v>
                </c:pt>
                <c:pt idx="34">
                  <c:v>3.8</c:v>
                </c:pt>
                <c:pt idx="35">
                  <c:v>3.9</c:v>
                </c:pt>
                <c:pt idx="36">
                  <c:v>4</c:v>
                </c:pt>
                <c:pt idx="37">
                  <c:v>4.0999999999999996</c:v>
                </c:pt>
                <c:pt idx="38">
                  <c:v>4.2</c:v>
                </c:pt>
                <c:pt idx="39">
                  <c:v>4.3</c:v>
                </c:pt>
                <c:pt idx="40">
                  <c:v>4.4000000000000004</c:v>
                </c:pt>
              </c:numCache>
            </c:numRef>
          </c:xVal>
          <c:yVal>
            <c:numRef>
              <c:f>'Power-Law'!$AE$15:$AE$25</c:f>
              <c:numCache>
                <c:formatCode>General</c:formatCode>
                <c:ptCount val="11"/>
                <c:pt idx="0">
                  <c:v>102</c:v>
                </c:pt>
                <c:pt idx="1">
                  <c:v>66</c:v>
                </c:pt>
                <c:pt idx="2">
                  <c:v>46</c:v>
                </c:pt>
                <c:pt idx="3">
                  <c:v>26</c:v>
                </c:pt>
                <c:pt idx="4">
                  <c:v>21</c:v>
                </c:pt>
                <c:pt idx="5">
                  <c:v>16</c:v>
                </c:pt>
                <c:pt idx="6">
                  <c:v>10</c:v>
                </c:pt>
                <c:pt idx="7">
                  <c:v>8</c:v>
                </c:pt>
                <c:pt idx="8">
                  <c:v>5</c:v>
                </c:pt>
                <c:pt idx="9">
                  <c:v>4</c:v>
                </c:pt>
                <c:pt idx="1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67F-47B6-AFC6-839DA1E05A4D}"/>
            </c:ext>
          </c:extLst>
        </c:ser>
        <c:ser>
          <c:idx val="4"/>
          <c:order val="4"/>
          <c:tx>
            <c:strRef>
              <c:f>'Power-Law'!$AF$1</c:f>
              <c:strCache>
                <c:ptCount val="1"/>
                <c:pt idx="0">
                  <c:v>Set V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00FF00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>
                <a:solidFill>
                  <a:schemeClr val="tx1"/>
                </a:solidFill>
              </a:ln>
            </c:spPr>
            <c:trendlineType val="power"/>
            <c:dispRSqr val="1"/>
            <c:dispEq val="1"/>
            <c:trendlineLbl>
              <c:layout>
                <c:manualLayout>
                  <c:x val="0.25604740162804873"/>
                  <c:y val="-0.22041965283609796"/>
                </c:manualLayout>
              </c:layout>
              <c:tx>
                <c:rich>
                  <a:bodyPr/>
                  <a:lstStyle/>
                  <a:p>
                    <a:pPr>
                      <a:defRPr lang="es-ES_tradnl">
                        <a:solidFill>
                          <a:schemeClr val="tx1"/>
                        </a:solidFill>
                        <a:latin typeface="Arial" pitchFamily="34" charset="0"/>
                        <a:cs typeface="Arial" pitchFamily="34" charset="0"/>
                      </a:defRPr>
                    </a:pPr>
                    <a:r>
                      <a:rPr lang="en-US" sz="1400" baseline="0">
                        <a:solidFill>
                          <a:schemeClr val="tx1"/>
                        </a:solidFill>
                        <a:latin typeface="Arial" pitchFamily="34" charset="0"/>
                        <a:cs typeface="Arial" pitchFamily="34" charset="0"/>
                      </a:rPr>
                      <a:t>Set V</a:t>
                    </a:r>
                  </a:p>
                  <a:p>
                    <a:pPr>
                      <a:defRPr lang="es-ES_tradnl">
                        <a:solidFill>
                          <a:schemeClr val="tx1"/>
                        </a:solidFill>
                        <a:latin typeface="Arial" pitchFamily="34" charset="0"/>
                        <a:cs typeface="Arial" pitchFamily="34" charset="0"/>
                      </a:defRPr>
                    </a:pPr>
                    <a:r>
                      <a:rPr lang="en-US" sz="1400" baseline="0">
                        <a:solidFill>
                          <a:schemeClr val="tx1"/>
                        </a:solidFill>
                        <a:latin typeface="Arial" pitchFamily="34" charset="0"/>
                        <a:cs typeface="Arial" pitchFamily="34" charset="0"/>
                      </a:rPr>
                      <a:t>y = 54.562x</a:t>
                    </a:r>
                    <a:r>
                      <a:rPr lang="en-US" sz="1400" baseline="30000">
                        <a:solidFill>
                          <a:schemeClr val="tx1"/>
                        </a:solidFill>
                        <a:latin typeface="Arial" pitchFamily="34" charset="0"/>
                        <a:cs typeface="Arial" pitchFamily="34" charset="0"/>
                      </a:rPr>
                      <a:t>-2.786</a:t>
                    </a:r>
                    <a:br>
                      <a:rPr lang="en-US" sz="1400" baseline="0">
                        <a:solidFill>
                          <a:schemeClr val="tx1"/>
                        </a:solidFill>
                        <a:latin typeface="Arial" pitchFamily="34" charset="0"/>
                        <a:cs typeface="Arial" pitchFamily="34" charset="0"/>
                      </a:rPr>
                    </a:br>
                    <a:r>
                      <a:rPr lang="en-US" sz="1400" baseline="0">
                        <a:solidFill>
                          <a:schemeClr val="tx1"/>
                        </a:solidFill>
                        <a:latin typeface="Arial" pitchFamily="34" charset="0"/>
                        <a:cs typeface="Arial" pitchFamily="34" charset="0"/>
                      </a:rPr>
                      <a:t>R² = 0.8483</a:t>
                    </a:r>
                    <a:endParaRPr lang="en-US" sz="1400">
                      <a:solidFill>
                        <a:schemeClr val="tx1"/>
                      </a:solidFill>
                      <a:latin typeface="Arial" pitchFamily="34" charset="0"/>
                      <a:cs typeface="Arial" pitchFamily="34" charset="0"/>
                    </a:endParaRPr>
                  </a:p>
                </c:rich>
              </c:tx>
              <c:numFmt formatCode="General" sourceLinked="0"/>
              <c:spPr>
                <a:noFill/>
              </c:spPr>
            </c:trendlineLbl>
          </c:trendline>
          <c:xVal>
            <c:numRef>
              <c:f>'Power-Law'!$T$15:$T$55</c:f>
              <c:numCache>
                <c:formatCode>General</c:formatCode>
                <c:ptCount val="41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>
                  <c:v>1</c:v>
                </c:pt>
                <c:pt idx="7">
                  <c:v>1.1000000000000001</c:v>
                </c:pt>
                <c:pt idx="8">
                  <c:v>1.2</c:v>
                </c:pt>
                <c:pt idx="9">
                  <c:v>1.3</c:v>
                </c:pt>
                <c:pt idx="10">
                  <c:v>1.4</c:v>
                </c:pt>
                <c:pt idx="11">
                  <c:v>1.5</c:v>
                </c:pt>
                <c:pt idx="12">
                  <c:v>1.6</c:v>
                </c:pt>
                <c:pt idx="13">
                  <c:v>1.7</c:v>
                </c:pt>
                <c:pt idx="14">
                  <c:v>1.8</c:v>
                </c:pt>
                <c:pt idx="15">
                  <c:v>1.9</c:v>
                </c:pt>
                <c:pt idx="16">
                  <c:v>2</c:v>
                </c:pt>
                <c:pt idx="17">
                  <c:v>2.1</c:v>
                </c:pt>
                <c:pt idx="18">
                  <c:v>2.2000000000000002</c:v>
                </c:pt>
                <c:pt idx="19">
                  <c:v>2.2999999999999998</c:v>
                </c:pt>
                <c:pt idx="20">
                  <c:v>2.4</c:v>
                </c:pt>
                <c:pt idx="21">
                  <c:v>2.5</c:v>
                </c:pt>
                <c:pt idx="22">
                  <c:v>2.6</c:v>
                </c:pt>
                <c:pt idx="23">
                  <c:v>2.7</c:v>
                </c:pt>
                <c:pt idx="24">
                  <c:v>2.8</c:v>
                </c:pt>
                <c:pt idx="25">
                  <c:v>2.9</c:v>
                </c:pt>
                <c:pt idx="26">
                  <c:v>3</c:v>
                </c:pt>
                <c:pt idx="27">
                  <c:v>3.1</c:v>
                </c:pt>
                <c:pt idx="28">
                  <c:v>3.2</c:v>
                </c:pt>
                <c:pt idx="29">
                  <c:v>3.3</c:v>
                </c:pt>
                <c:pt idx="30">
                  <c:v>3.4</c:v>
                </c:pt>
                <c:pt idx="31">
                  <c:v>3.5</c:v>
                </c:pt>
                <c:pt idx="32">
                  <c:v>3.6</c:v>
                </c:pt>
                <c:pt idx="33">
                  <c:v>3.7</c:v>
                </c:pt>
                <c:pt idx="34">
                  <c:v>3.8</c:v>
                </c:pt>
                <c:pt idx="35">
                  <c:v>3.9</c:v>
                </c:pt>
                <c:pt idx="36">
                  <c:v>4</c:v>
                </c:pt>
                <c:pt idx="37">
                  <c:v>4.0999999999999996</c:v>
                </c:pt>
                <c:pt idx="38">
                  <c:v>4.2</c:v>
                </c:pt>
                <c:pt idx="39">
                  <c:v>4.3</c:v>
                </c:pt>
                <c:pt idx="40">
                  <c:v>4.4000000000000004</c:v>
                </c:pt>
              </c:numCache>
            </c:numRef>
          </c:xVal>
          <c:yVal>
            <c:numRef>
              <c:f>'Power-Law'!$AH$14:$AH$34</c:f>
              <c:numCache>
                <c:formatCode>General</c:formatCode>
                <c:ptCount val="21"/>
                <c:pt idx="0">
                  <c:v>342</c:v>
                </c:pt>
                <c:pt idx="1">
                  <c:v>312</c:v>
                </c:pt>
                <c:pt idx="2">
                  <c:v>252</c:v>
                </c:pt>
                <c:pt idx="3">
                  <c:v>181</c:v>
                </c:pt>
                <c:pt idx="4">
                  <c:v>118</c:v>
                </c:pt>
                <c:pt idx="5">
                  <c:v>90</c:v>
                </c:pt>
                <c:pt idx="6">
                  <c:v>68</c:v>
                </c:pt>
                <c:pt idx="7">
                  <c:v>55</c:v>
                </c:pt>
                <c:pt idx="8">
                  <c:v>44</c:v>
                </c:pt>
                <c:pt idx="9">
                  <c:v>36</c:v>
                </c:pt>
                <c:pt idx="10">
                  <c:v>27</c:v>
                </c:pt>
                <c:pt idx="11">
                  <c:v>22</c:v>
                </c:pt>
                <c:pt idx="12">
                  <c:v>17</c:v>
                </c:pt>
                <c:pt idx="13">
                  <c:v>10</c:v>
                </c:pt>
                <c:pt idx="14">
                  <c:v>8</c:v>
                </c:pt>
                <c:pt idx="15">
                  <c:v>7</c:v>
                </c:pt>
                <c:pt idx="16">
                  <c:v>7</c:v>
                </c:pt>
                <c:pt idx="17">
                  <c:v>6</c:v>
                </c:pt>
                <c:pt idx="18">
                  <c:v>5</c:v>
                </c:pt>
                <c:pt idx="19">
                  <c:v>5</c:v>
                </c:pt>
                <c:pt idx="2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67F-47B6-AFC6-839DA1E05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84352"/>
        <c:axId val="151339776"/>
      </c:scatterChart>
      <c:valAx>
        <c:axId val="151284352"/>
        <c:scaling>
          <c:logBase val="10"/>
          <c:orientation val="minMax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 lang="es-ES_tradnl"/>
                </a:pPr>
                <a:r>
                  <a:rPr lang="en-US" sz="1600"/>
                  <a:t>Fracture</a:t>
                </a:r>
                <a:r>
                  <a:rPr lang="en-US" sz="1600" baseline="0"/>
                  <a:t> Height</a:t>
                </a:r>
                <a:r>
                  <a:rPr lang="en-US" sz="1600"/>
                  <a:t>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s-ES"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1339776"/>
        <c:crossesAt val="1"/>
        <c:crossBetween val="midCat"/>
      </c:valAx>
      <c:valAx>
        <c:axId val="151339776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es-ES_tradnl" sz="1600"/>
                </a:pPr>
                <a:r>
                  <a:rPr lang="en-US" sz="1600"/>
                  <a:t>Cumulative 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ES_tradnl"/>
            </a:pPr>
            <a:endParaRPr lang="en-US"/>
          </a:p>
        </c:txPr>
        <c:crossAx val="151284352"/>
        <c:crossesAt val="0.1"/>
        <c:crossBetween val="midCat"/>
      </c:valAx>
    </c:plotArea>
    <c:legend>
      <c:legendPos val="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>
        <c:manualLayout>
          <c:xMode val="edge"/>
          <c:yMode val="edge"/>
          <c:x val="0.91729221276183892"/>
          <c:y val="0.31274621023237259"/>
          <c:w val="7.0035552105337212E-2"/>
          <c:h val="0.33814300347395365"/>
        </c:manualLayout>
      </c:layout>
      <c:overlay val="0"/>
      <c:txPr>
        <a:bodyPr/>
        <a:lstStyle/>
        <a:p>
          <a:pPr>
            <a:defRPr lang="es-ES_tradnl"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s-ES_tradnl"/>
            </a:pPr>
            <a:r>
              <a:rPr lang="en-US"/>
              <a:t>Cumulative Fracture-Length by Set</a:t>
            </a:r>
          </a:p>
        </c:rich>
      </c:tx>
      <c:layout>
        <c:manualLayout>
          <c:xMode val="edge"/>
          <c:yMode val="edge"/>
          <c:x val="0.3098037829446415"/>
          <c:y val="1.834609045962278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'Power-Law'!$R$1</c:f>
              <c:strCache>
                <c:ptCount val="1"/>
                <c:pt idx="0">
                  <c:v>Set_I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0000FF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>
                <a:solidFill>
                  <a:schemeClr val="tx1"/>
                </a:solidFill>
                <a:prstDash val="sysDot"/>
              </a:ln>
            </c:spPr>
            <c:trendlineType val="power"/>
            <c:dispRSqr val="1"/>
            <c:dispEq val="1"/>
            <c:trendlineLbl>
              <c:layout>
                <c:manualLayout>
                  <c:x val="-0.43154797703267223"/>
                  <c:y val="-0.36223609999021084"/>
                </c:manualLayout>
              </c:layout>
              <c:tx>
                <c:rich>
                  <a:bodyPr/>
                  <a:lstStyle/>
                  <a:p>
                    <a:pPr>
                      <a:defRPr lang="es-ES"/>
                    </a:pPr>
                    <a:r>
                      <a:rPr lang="en-US" sz="1400" baseline="0">
                        <a:latin typeface="Arial" pitchFamily="34" charset="0"/>
                        <a:cs typeface="Arial" pitchFamily="34" charset="0"/>
                      </a:rPr>
                      <a:t>Set I</a:t>
                    </a:r>
                  </a:p>
                  <a:p>
                    <a:pPr>
                      <a:defRPr lang="es-ES"/>
                    </a:pPr>
                    <a:r>
                      <a:rPr lang="en-US" sz="1400" baseline="0">
                        <a:latin typeface="Arial" pitchFamily="34" charset="0"/>
                        <a:cs typeface="Arial" pitchFamily="34" charset="0"/>
                      </a:rPr>
                      <a:t>y = 78.94x</a:t>
                    </a:r>
                    <a:r>
                      <a:rPr lang="en-US" sz="1400" baseline="30000">
                        <a:latin typeface="Arial" pitchFamily="34" charset="0"/>
                        <a:cs typeface="Arial" pitchFamily="34" charset="0"/>
                      </a:rPr>
                      <a:t>-1.97</a:t>
                    </a:r>
                    <a:r>
                      <a:rPr lang="en-US" sz="1400" baseline="0">
                        <a:latin typeface="Arial" pitchFamily="34" charset="0"/>
                        <a:cs typeface="Arial" pitchFamily="34" charset="0"/>
                      </a:rPr>
                      <a:t>
R² = 0.960</a:t>
                    </a:r>
                    <a:endParaRPr lang="en-US" sz="1400">
                      <a:latin typeface="Arial" pitchFamily="34" charset="0"/>
                      <a:cs typeface="Arial" pitchFamily="34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</c:spPr>
            </c:trendlineLbl>
          </c:trendline>
          <c:xVal>
            <c:numRef>
              <c:f>'Power-Law'!$T$14:$T$55</c:f>
              <c:numCache>
                <c:formatCode>General</c:formatCode>
                <c:ptCount val="42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  <c:pt idx="18">
                  <c:v>2.1</c:v>
                </c:pt>
                <c:pt idx="19">
                  <c:v>2.2000000000000002</c:v>
                </c:pt>
                <c:pt idx="20">
                  <c:v>2.2999999999999998</c:v>
                </c:pt>
                <c:pt idx="21">
                  <c:v>2.4</c:v>
                </c:pt>
                <c:pt idx="22">
                  <c:v>2.5</c:v>
                </c:pt>
                <c:pt idx="23">
                  <c:v>2.6</c:v>
                </c:pt>
                <c:pt idx="24">
                  <c:v>2.7</c:v>
                </c:pt>
                <c:pt idx="25">
                  <c:v>2.8</c:v>
                </c:pt>
                <c:pt idx="26">
                  <c:v>2.9</c:v>
                </c:pt>
                <c:pt idx="27">
                  <c:v>3</c:v>
                </c:pt>
                <c:pt idx="28">
                  <c:v>3.1</c:v>
                </c:pt>
                <c:pt idx="29">
                  <c:v>3.2</c:v>
                </c:pt>
                <c:pt idx="30">
                  <c:v>3.3</c:v>
                </c:pt>
                <c:pt idx="31">
                  <c:v>3.4</c:v>
                </c:pt>
                <c:pt idx="32">
                  <c:v>3.5</c:v>
                </c:pt>
                <c:pt idx="33">
                  <c:v>3.6</c:v>
                </c:pt>
                <c:pt idx="34">
                  <c:v>3.7</c:v>
                </c:pt>
                <c:pt idx="35">
                  <c:v>3.8</c:v>
                </c:pt>
                <c:pt idx="36">
                  <c:v>3.9</c:v>
                </c:pt>
                <c:pt idx="37">
                  <c:v>4</c:v>
                </c:pt>
                <c:pt idx="38">
                  <c:v>4.0999999999999996</c:v>
                </c:pt>
                <c:pt idx="39">
                  <c:v>4.2</c:v>
                </c:pt>
                <c:pt idx="40">
                  <c:v>4.3</c:v>
                </c:pt>
                <c:pt idx="41">
                  <c:v>4.4000000000000004</c:v>
                </c:pt>
              </c:numCache>
            </c:numRef>
          </c:xVal>
          <c:yVal>
            <c:numRef>
              <c:f>'Power-Law'!$AN$14:$AN$38</c:f>
              <c:numCache>
                <c:formatCode>General</c:formatCode>
                <c:ptCount val="25"/>
                <c:pt idx="0">
                  <c:v>324</c:v>
                </c:pt>
                <c:pt idx="1">
                  <c:v>286</c:v>
                </c:pt>
                <c:pt idx="2">
                  <c:v>236</c:v>
                </c:pt>
                <c:pt idx="3">
                  <c:v>174</c:v>
                </c:pt>
                <c:pt idx="4">
                  <c:v>134</c:v>
                </c:pt>
                <c:pt idx="5">
                  <c:v>101</c:v>
                </c:pt>
                <c:pt idx="6">
                  <c:v>74</c:v>
                </c:pt>
                <c:pt idx="7">
                  <c:v>67</c:v>
                </c:pt>
                <c:pt idx="8">
                  <c:v>55</c:v>
                </c:pt>
                <c:pt idx="9">
                  <c:v>46</c:v>
                </c:pt>
                <c:pt idx="10">
                  <c:v>39</c:v>
                </c:pt>
                <c:pt idx="11">
                  <c:v>34</c:v>
                </c:pt>
                <c:pt idx="12">
                  <c:v>30</c:v>
                </c:pt>
                <c:pt idx="13">
                  <c:v>25</c:v>
                </c:pt>
                <c:pt idx="14">
                  <c:v>22</c:v>
                </c:pt>
                <c:pt idx="15">
                  <c:v>19</c:v>
                </c:pt>
                <c:pt idx="16">
                  <c:v>17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11</c:v>
                </c:pt>
                <c:pt idx="22">
                  <c:v>9</c:v>
                </c:pt>
                <c:pt idx="23">
                  <c:v>9</c:v>
                </c:pt>
                <c:pt idx="24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02-4262-9C3D-509F46E5A4DA}"/>
            </c:ext>
          </c:extLst>
        </c:ser>
        <c:ser>
          <c:idx val="1"/>
          <c:order val="1"/>
          <c:tx>
            <c:strRef>
              <c:f>'Power-Law'!$W$1</c:f>
              <c:strCache>
                <c:ptCount val="1"/>
                <c:pt idx="0">
                  <c:v>Set_II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>
                <a:solidFill>
                  <a:schemeClr val="tx1"/>
                </a:solidFill>
              </a:ln>
            </c:spPr>
            <c:trendlineType val="power"/>
            <c:dispRSqr val="1"/>
            <c:dispEq val="1"/>
            <c:trendlineLbl>
              <c:layout>
                <c:manualLayout>
                  <c:x val="-0.34098509209527617"/>
                  <c:y val="-0.13550034011129547"/>
                </c:manualLayout>
              </c:layout>
              <c:tx>
                <c:rich>
                  <a:bodyPr/>
                  <a:lstStyle/>
                  <a:p>
                    <a:pPr>
                      <a:defRPr lang="es-ES">
                        <a:latin typeface="Arial" pitchFamily="34" charset="0"/>
                        <a:cs typeface="Arial" pitchFamily="34" charset="0"/>
                      </a:defRPr>
                    </a:pPr>
                    <a:r>
                      <a:rPr lang="en-US" sz="1400" baseline="0"/>
                      <a:t>Set II</a:t>
                    </a:r>
                  </a:p>
                  <a:p>
                    <a:pPr>
                      <a:defRPr lang="es-ES">
                        <a:latin typeface="Arial" pitchFamily="34" charset="0"/>
                        <a:cs typeface="Arial" pitchFamily="34" charset="0"/>
                      </a:defRPr>
                    </a:pPr>
                    <a:r>
                      <a:rPr lang="en-US" sz="1400" baseline="0"/>
                      <a:t>y = 38.38x</a:t>
                    </a:r>
                    <a:r>
                      <a:rPr lang="en-US" sz="1400" baseline="30000"/>
                      <a:t>-1.97</a:t>
                    </a:r>
                    <a:r>
                      <a:rPr lang="en-US" sz="1400" baseline="0"/>
                      <a:t>
R² = 0.986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</c:spPr>
            </c:trendlineLbl>
          </c:trendline>
          <c:xVal>
            <c:numRef>
              <c:f>'Power-Law'!$T$14:$T$55</c:f>
              <c:numCache>
                <c:formatCode>General</c:formatCode>
                <c:ptCount val="42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  <c:pt idx="18">
                  <c:v>2.1</c:v>
                </c:pt>
                <c:pt idx="19">
                  <c:v>2.2000000000000002</c:v>
                </c:pt>
                <c:pt idx="20">
                  <c:v>2.2999999999999998</c:v>
                </c:pt>
                <c:pt idx="21">
                  <c:v>2.4</c:v>
                </c:pt>
                <c:pt idx="22">
                  <c:v>2.5</c:v>
                </c:pt>
                <c:pt idx="23">
                  <c:v>2.6</c:v>
                </c:pt>
                <c:pt idx="24">
                  <c:v>2.7</c:v>
                </c:pt>
                <c:pt idx="25">
                  <c:v>2.8</c:v>
                </c:pt>
                <c:pt idx="26">
                  <c:v>2.9</c:v>
                </c:pt>
                <c:pt idx="27">
                  <c:v>3</c:v>
                </c:pt>
                <c:pt idx="28">
                  <c:v>3.1</c:v>
                </c:pt>
                <c:pt idx="29">
                  <c:v>3.2</c:v>
                </c:pt>
                <c:pt idx="30">
                  <c:v>3.3</c:v>
                </c:pt>
                <c:pt idx="31">
                  <c:v>3.4</c:v>
                </c:pt>
                <c:pt idx="32">
                  <c:v>3.5</c:v>
                </c:pt>
                <c:pt idx="33">
                  <c:v>3.6</c:v>
                </c:pt>
                <c:pt idx="34">
                  <c:v>3.7</c:v>
                </c:pt>
                <c:pt idx="35">
                  <c:v>3.8</c:v>
                </c:pt>
                <c:pt idx="36">
                  <c:v>3.9</c:v>
                </c:pt>
                <c:pt idx="37">
                  <c:v>4</c:v>
                </c:pt>
                <c:pt idx="38">
                  <c:v>4.0999999999999996</c:v>
                </c:pt>
                <c:pt idx="39">
                  <c:v>4.2</c:v>
                </c:pt>
                <c:pt idx="40">
                  <c:v>4.3</c:v>
                </c:pt>
                <c:pt idx="41">
                  <c:v>4.4000000000000004</c:v>
                </c:pt>
              </c:numCache>
            </c:numRef>
          </c:xVal>
          <c:yVal>
            <c:numRef>
              <c:f>'Power-Law'!$AQ$14:$AQ$27</c:f>
              <c:numCache>
                <c:formatCode>General</c:formatCode>
                <c:ptCount val="14"/>
                <c:pt idx="0">
                  <c:v>87</c:v>
                </c:pt>
                <c:pt idx="1">
                  <c:v>75</c:v>
                </c:pt>
                <c:pt idx="2">
                  <c:v>68</c:v>
                </c:pt>
                <c:pt idx="3">
                  <c:v>50</c:v>
                </c:pt>
                <c:pt idx="4">
                  <c:v>41</c:v>
                </c:pt>
                <c:pt idx="5">
                  <c:v>32</c:v>
                </c:pt>
                <c:pt idx="6">
                  <c:v>23</c:v>
                </c:pt>
                <c:pt idx="7">
                  <c:v>20</c:v>
                </c:pt>
                <c:pt idx="8">
                  <c:v>18</c:v>
                </c:pt>
                <c:pt idx="9">
                  <c:v>15</c:v>
                </c:pt>
                <c:pt idx="10">
                  <c:v>13</c:v>
                </c:pt>
                <c:pt idx="11">
                  <c:v>11</c:v>
                </c:pt>
                <c:pt idx="12">
                  <c:v>7</c:v>
                </c:pt>
                <c:pt idx="13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02-4262-9C3D-509F46E5A4DA}"/>
            </c:ext>
          </c:extLst>
        </c:ser>
        <c:ser>
          <c:idx val="2"/>
          <c:order val="2"/>
          <c:tx>
            <c:strRef>
              <c:f>'Power-Law'!$AR$1</c:f>
              <c:strCache>
                <c:ptCount val="1"/>
                <c:pt idx="0">
                  <c:v>Set_III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>
                <a:solidFill>
                  <a:schemeClr val="tx1"/>
                </a:solidFill>
              </a:ln>
            </c:spPr>
            <c:trendlineType val="power"/>
            <c:dispRSqr val="1"/>
            <c:dispEq val="1"/>
            <c:trendlineLbl>
              <c:layout>
                <c:manualLayout>
                  <c:x val="-0.43647308987038874"/>
                  <c:y val="0.13320766367385461"/>
                </c:manualLayout>
              </c:layout>
              <c:tx>
                <c:rich>
                  <a:bodyPr/>
                  <a:lstStyle/>
                  <a:p>
                    <a:pPr>
                      <a:defRPr lang="es-ES"/>
                    </a:pPr>
                    <a:r>
                      <a:rPr lang="en-US" sz="1400" baseline="0">
                        <a:latin typeface="Arial" pitchFamily="34" charset="0"/>
                        <a:cs typeface="Arial" pitchFamily="34" charset="0"/>
                      </a:rPr>
                      <a:t>Set III</a:t>
                    </a:r>
                  </a:p>
                  <a:p>
                    <a:pPr>
                      <a:defRPr lang="es-ES"/>
                    </a:pPr>
                    <a:r>
                      <a:rPr lang="en-US" sz="1400" baseline="0">
                        <a:latin typeface="Arial" pitchFamily="34" charset="0"/>
                        <a:cs typeface="Arial" pitchFamily="34" charset="0"/>
                      </a:rPr>
                      <a:t>y = 86.52x</a:t>
                    </a:r>
                    <a:r>
                      <a:rPr lang="en-US" sz="1400" baseline="30000">
                        <a:latin typeface="Arial" pitchFamily="34" charset="0"/>
                        <a:cs typeface="Arial" pitchFamily="34" charset="0"/>
                      </a:rPr>
                      <a:t>-2.03</a:t>
                    </a:r>
                    <a:r>
                      <a:rPr lang="en-US" sz="1400" baseline="0">
                        <a:latin typeface="Arial" pitchFamily="34" charset="0"/>
                        <a:cs typeface="Arial" pitchFamily="34" charset="0"/>
                      </a:rPr>
                      <a:t>
R² = 0.926</a:t>
                    </a:r>
                    <a:endParaRPr lang="en-US" sz="1400">
                      <a:latin typeface="Arial" pitchFamily="34" charset="0"/>
                      <a:cs typeface="Arial" pitchFamily="34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</c:spPr>
            </c:trendlineLbl>
          </c:trendline>
          <c:xVal>
            <c:numRef>
              <c:f>'Power-Law'!$T$14:$T$55</c:f>
              <c:numCache>
                <c:formatCode>General</c:formatCode>
                <c:ptCount val="42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  <c:pt idx="18">
                  <c:v>2.1</c:v>
                </c:pt>
                <c:pt idx="19">
                  <c:v>2.2000000000000002</c:v>
                </c:pt>
                <c:pt idx="20">
                  <c:v>2.2999999999999998</c:v>
                </c:pt>
                <c:pt idx="21">
                  <c:v>2.4</c:v>
                </c:pt>
                <c:pt idx="22">
                  <c:v>2.5</c:v>
                </c:pt>
                <c:pt idx="23">
                  <c:v>2.6</c:v>
                </c:pt>
                <c:pt idx="24">
                  <c:v>2.7</c:v>
                </c:pt>
                <c:pt idx="25">
                  <c:v>2.8</c:v>
                </c:pt>
                <c:pt idx="26">
                  <c:v>2.9</c:v>
                </c:pt>
                <c:pt idx="27">
                  <c:v>3</c:v>
                </c:pt>
                <c:pt idx="28">
                  <c:v>3.1</c:v>
                </c:pt>
                <c:pt idx="29">
                  <c:v>3.2</c:v>
                </c:pt>
                <c:pt idx="30">
                  <c:v>3.3</c:v>
                </c:pt>
                <c:pt idx="31">
                  <c:v>3.4</c:v>
                </c:pt>
                <c:pt idx="32">
                  <c:v>3.5</c:v>
                </c:pt>
                <c:pt idx="33">
                  <c:v>3.6</c:v>
                </c:pt>
                <c:pt idx="34">
                  <c:v>3.7</c:v>
                </c:pt>
                <c:pt idx="35">
                  <c:v>3.8</c:v>
                </c:pt>
                <c:pt idx="36">
                  <c:v>3.9</c:v>
                </c:pt>
                <c:pt idx="37">
                  <c:v>4</c:v>
                </c:pt>
                <c:pt idx="38">
                  <c:v>4.0999999999999996</c:v>
                </c:pt>
                <c:pt idx="39">
                  <c:v>4.2</c:v>
                </c:pt>
                <c:pt idx="40">
                  <c:v>4.3</c:v>
                </c:pt>
                <c:pt idx="41">
                  <c:v>4.4000000000000004</c:v>
                </c:pt>
              </c:numCache>
            </c:numRef>
          </c:xVal>
          <c:yVal>
            <c:numRef>
              <c:f>'Power-Law'!$AT$14:$AT$39</c:f>
              <c:numCache>
                <c:formatCode>General</c:formatCode>
                <c:ptCount val="26"/>
                <c:pt idx="0">
                  <c:v>220</c:v>
                </c:pt>
                <c:pt idx="1">
                  <c:v>208</c:v>
                </c:pt>
                <c:pt idx="2">
                  <c:v>168</c:v>
                </c:pt>
                <c:pt idx="3">
                  <c:v>139</c:v>
                </c:pt>
                <c:pt idx="4">
                  <c:v>115</c:v>
                </c:pt>
                <c:pt idx="5">
                  <c:v>91</c:v>
                </c:pt>
                <c:pt idx="6">
                  <c:v>70</c:v>
                </c:pt>
                <c:pt idx="7">
                  <c:v>65</c:v>
                </c:pt>
                <c:pt idx="8">
                  <c:v>58</c:v>
                </c:pt>
                <c:pt idx="9">
                  <c:v>48</c:v>
                </c:pt>
                <c:pt idx="10">
                  <c:v>43</c:v>
                </c:pt>
                <c:pt idx="11">
                  <c:v>38</c:v>
                </c:pt>
                <c:pt idx="12">
                  <c:v>33</c:v>
                </c:pt>
                <c:pt idx="13">
                  <c:v>28</c:v>
                </c:pt>
                <c:pt idx="14">
                  <c:v>22</c:v>
                </c:pt>
                <c:pt idx="15">
                  <c:v>19</c:v>
                </c:pt>
                <c:pt idx="16">
                  <c:v>17</c:v>
                </c:pt>
                <c:pt idx="17">
                  <c:v>15</c:v>
                </c:pt>
                <c:pt idx="18">
                  <c:v>13</c:v>
                </c:pt>
                <c:pt idx="19">
                  <c:v>12</c:v>
                </c:pt>
                <c:pt idx="20">
                  <c:v>11</c:v>
                </c:pt>
                <c:pt idx="21">
                  <c:v>10</c:v>
                </c:pt>
                <c:pt idx="22">
                  <c:v>10</c:v>
                </c:pt>
                <c:pt idx="23">
                  <c:v>9</c:v>
                </c:pt>
                <c:pt idx="24">
                  <c:v>9</c:v>
                </c:pt>
                <c:pt idx="25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702-4262-9C3D-509F46E5A4DA}"/>
            </c:ext>
          </c:extLst>
        </c:ser>
        <c:ser>
          <c:idx val="3"/>
          <c:order val="3"/>
          <c:tx>
            <c:strRef>
              <c:f>'Power-Law'!$AU$1</c:f>
              <c:strCache>
                <c:ptCount val="1"/>
                <c:pt idx="0">
                  <c:v>Set IV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8"/>
            <c:spPr>
              <a:solidFill>
                <a:srgbClr val="00FFFF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>
                <a:solidFill>
                  <a:schemeClr val="tx1"/>
                </a:solidFill>
              </a:ln>
            </c:spPr>
            <c:trendlineType val="power"/>
            <c:dispRSqr val="1"/>
            <c:dispEq val="1"/>
            <c:trendlineLbl>
              <c:layout>
                <c:manualLayout>
                  <c:x val="0.31537988215049279"/>
                  <c:y val="-0.35808900122741272"/>
                </c:manualLayout>
              </c:layout>
              <c:tx>
                <c:rich>
                  <a:bodyPr/>
                  <a:lstStyle/>
                  <a:p>
                    <a:pPr>
                      <a:defRPr lang="es-ES"/>
                    </a:pPr>
                    <a:r>
                      <a:rPr lang="en-US" sz="1400" baseline="0">
                        <a:latin typeface="Arial" pitchFamily="34" charset="0"/>
                        <a:cs typeface="Arial" pitchFamily="34" charset="0"/>
                      </a:rPr>
                      <a:t>Set IV</a:t>
                    </a:r>
                  </a:p>
                  <a:p>
                    <a:pPr>
                      <a:defRPr lang="es-ES"/>
                    </a:pPr>
                    <a:r>
                      <a:rPr lang="en-US" sz="1400" baseline="0">
                        <a:latin typeface="Arial" pitchFamily="34" charset="0"/>
                        <a:cs typeface="Arial" pitchFamily="34" charset="0"/>
                      </a:rPr>
                      <a:t>y = 57.57x</a:t>
                    </a:r>
                    <a:r>
                      <a:rPr lang="en-US" sz="1400" baseline="30000">
                        <a:latin typeface="Arial" pitchFamily="34" charset="0"/>
                        <a:cs typeface="Arial" pitchFamily="34" charset="0"/>
                      </a:rPr>
                      <a:t>-2.46</a:t>
                    </a:r>
                    <a:r>
                      <a:rPr lang="en-US" sz="1400" baseline="0">
                        <a:latin typeface="Arial" pitchFamily="34" charset="0"/>
                        <a:cs typeface="Arial" pitchFamily="34" charset="0"/>
                      </a:rPr>
                      <a:t>
R² = 0.974</a:t>
                    </a:r>
                    <a:endParaRPr lang="en-US" sz="1400">
                      <a:latin typeface="Arial" pitchFamily="34" charset="0"/>
                      <a:cs typeface="Arial" pitchFamily="34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</c:spPr>
            </c:trendlineLbl>
          </c:trendline>
          <c:xVal>
            <c:numRef>
              <c:f>'Power-Law'!$T$14:$T$55</c:f>
              <c:numCache>
                <c:formatCode>General</c:formatCode>
                <c:ptCount val="42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  <c:pt idx="18">
                  <c:v>2.1</c:v>
                </c:pt>
                <c:pt idx="19">
                  <c:v>2.2000000000000002</c:v>
                </c:pt>
                <c:pt idx="20">
                  <c:v>2.2999999999999998</c:v>
                </c:pt>
                <c:pt idx="21">
                  <c:v>2.4</c:v>
                </c:pt>
                <c:pt idx="22">
                  <c:v>2.5</c:v>
                </c:pt>
                <c:pt idx="23">
                  <c:v>2.6</c:v>
                </c:pt>
                <c:pt idx="24">
                  <c:v>2.7</c:v>
                </c:pt>
                <c:pt idx="25">
                  <c:v>2.8</c:v>
                </c:pt>
                <c:pt idx="26">
                  <c:v>2.9</c:v>
                </c:pt>
                <c:pt idx="27">
                  <c:v>3</c:v>
                </c:pt>
                <c:pt idx="28">
                  <c:v>3.1</c:v>
                </c:pt>
                <c:pt idx="29">
                  <c:v>3.2</c:v>
                </c:pt>
                <c:pt idx="30">
                  <c:v>3.3</c:v>
                </c:pt>
                <c:pt idx="31">
                  <c:v>3.4</c:v>
                </c:pt>
                <c:pt idx="32">
                  <c:v>3.5</c:v>
                </c:pt>
                <c:pt idx="33">
                  <c:v>3.6</c:v>
                </c:pt>
                <c:pt idx="34">
                  <c:v>3.7</c:v>
                </c:pt>
                <c:pt idx="35">
                  <c:v>3.8</c:v>
                </c:pt>
                <c:pt idx="36">
                  <c:v>3.9</c:v>
                </c:pt>
                <c:pt idx="37">
                  <c:v>4</c:v>
                </c:pt>
                <c:pt idx="38">
                  <c:v>4.0999999999999996</c:v>
                </c:pt>
                <c:pt idx="39">
                  <c:v>4.2</c:v>
                </c:pt>
                <c:pt idx="40">
                  <c:v>4.3</c:v>
                </c:pt>
                <c:pt idx="41">
                  <c:v>4.4000000000000004</c:v>
                </c:pt>
              </c:numCache>
            </c:numRef>
          </c:xVal>
          <c:yVal>
            <c:numRef>
              <c:f>'Power-Law'!$AW$14:$AW$27</c:f>
              <c:numCache>
                <c:formatCode>General</c:formatCode>
                <c:ptCount val="14"/>
                <c:pt idx="0">
                  <c:v>126</c:v>
                </c:pt>
                <c:pt idx="1">
                  <c:v>122</c:v>
                </c:pt>
                <c:pt idx="2">
                  <c:v>100</c:v>
                </c:pt>
                <c:pt idx="3">
                  <c:v>82</c:v>
                </c:pt>
                <c:pt idx="4">
                  <c:v>59</c:v>
                </c:pt>
                <c:pt idx="5">
                  <c:v>43</c:v>
                </c:pt>
                <c:pt idx="6">
                  <c:v>33</c:v>
                </c:pt>
                <c:pt idx="7">
                  <c:v>28</c:v>
                </c:pt>
                <c:pt idx="8">
                  <c:v>23</c:v>
                </c:pt>
                <c:pt idx="9">
                  <c:v>19</c:v>
                </c:pt>
                <c:pt idx="10">
                  <c:v>16</c:v>
                </c:pt>
                <c:pt idx="11">
                  <c:v>12</c:v>
                </c:pt>
                <c:pt idx="12">
                  <c:v>9</c:v>
                </c:pt>
                <c:pt idx="13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702-4262-9C3D-509F46E5A4DA}"/>
            </c:ext>
          </c:extLst>
        </c:ser>
        <c:ser>
          <c:idx val="4"/>
          <c:order val="4"/>
          <c:tx>
            <c:strRef>
              <c:f>'Power-Law'!$AX$1</c:f>
              <c:strCache>
                <c:ptCount val="1"/>
                <c:pt idx="0">
                  <c:v>Set V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8"/>
            <c:spPr>
              <a:solidFill>
                <a:srgbClr val="00FF00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>
                <a:solidFill>
                  <a:schemeClr val="tx1"/>
                </a:solidFill>
              </a:ln>
            </c:spPr>
            <c:trendlineType val="power"/>
            <c:dispRSqr val="1"/>
            <c:dispEq val="1"/>
            <c:trendlineLbl>
              <c:layout>
                <c:manualLayout>
                  <c:x val="0.31203814754943709"/>
                  <c:y val="-8.4875715049485573E-2"/>
                </c:manualLayout>
              </c:layout>
              <c:tx>
                <c:rich>
                  <a:bodyPr/>
                  <a:lstStyle/>
                  <a:p>
                    <a:pPr>
                      <a:defRPr lang="es-ES" sz="1400">
                        <a:solidFill>
                          <a:schemeClr val="bg1"/>
                        </a:solidFill>
                        <a:latin typeface="Arial" pitchFamily="34" charset="0"/>
                        <a:cs typeface="Arial" pitchFamily="34" charset="0"/>
                      </a:defRPr>
                    </a:pPr>
                    <a:r>
                      <a:rPr lang="en-US" baseline="0">
                        <a:solidFill>
                          <a:schemeClr val="tx1"/>
                        </a:solidFill>
                      </a:rPr>
                      <a:t>Set V</a:t>
                    </a:r>
                  </a:p>
                  <a:p>
                    <a:pPr>
                      <a:defRPr lang="es-ES" sz="1400">
                        <a:solidFill>
                          <a:schemeClr val="bg1"/>
                        </a:solidFill>
                        <a:latin typeface="Arial" pitchFamily="34" charset="0"/>
                        <a:cs typeface="Arial" pitchFamily="34" charset="0"/>
                      </a:defRPr>
                    </a:pPr>
                    <a:r>
                      <a:rPr lang="en-US" baseline="0">
                        <a:solidFill>
                          <a:schemeClr val="tx1"/>
                        </a:solidFill>
                      </a:rPr>
                      <a:t>y = 41.088x</a:t>
                    </a:r>
                    <a:r>
                      <a:rPr lang="en-US" baseline="30000">
                        <a:solidFill>
                          <a:schemeClr val="tx1"/>
                        </a:solidFill>
                      </a:rPr>
                      <a:t>-2.295</a:t>
                    </a:r>
                    <a:br>
                      <a:rPr lang="en-US" baseline="0">
                        <a:solidFill>
                          <a:schemeClr val="tx1"/>
                        </a:solidFill>
                      </a:rPr>
                    </a:br>
                    <a:r>
                      <a:rPr lang="en-US" baseline="0">
                        <a:solidFill>
                          <a:schemeClr val="tx1"/>
                        </a:solidFill>
                      </a:rPr>
                      <a:t>R² = 0.8296</a:t>
                    </a:r>
                    <a:endParaRPr lang="en-US">
                      <a:solidFill>
                        <a:schemeClr val="tx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</c:spPr>
            </c:trendlineLbl>
          </c:trendline>
          <c:xVal>
            <c:numRef>
              <c:f>'Power-Law'!$T$14:$T$29</c:f>
              <c:numCache>
                <c:formatCode>General</c:formatCode>
                <c:ptCount val="16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</c:numCache>
            </c:numRef>
          </c:xVal>
          <c:yVal>
            <c:numRef>
              <c:f>'Power-Law'!$AZ$14:$AZ$28</c:f>
              <c:numCache>
                <c:formatCode>General</c:formatCode>
                <c:ptCount val="15"/>
                <c:pt idx="0">
                  <c:v>340</c:v>
                </c:pt>
                <c:pt idx="1">
                  <c:v>301</c:v>
                </c:pt>
                <c:pt idx="2">
                  <c:v>240</c:v>
                </c:pt>
                <c:pt idx="3">
                  <c:v>180</c:v>
                </c:pt>
                <c:pt idx="4">
                  <c:v>123</c:v>
                </c:pt>
                <c:pt idx="5">
                  <c:v>93</c:v>
                </c:pt>
                <c:pt idx="6">
                  <c:v>67</c:v>
                </c:pt>
                <c:pt idx="7">
                  <c:v>52</c:v>
                </c:pt>
                <c:pt idx="8">
                  <c:v>34</c:v>
                </c:pt>
                <c:pt idx="9">
                  <c:v>25</c:v>
                </c:pt>
                <c:pt idx="10">
                  <c:v>24</c:v>
                </c:pt>
                <c:pt idx="11">
                  <c:v>21</c:v>
                </c:pt>
                <c:pt idx="12">
                  <c:v>16</c:v>
                </c:pt>
                <c:pt idx="13">
                  <c:v>10</c:v>
                </c:pt>
                <c:pt idx="14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702-4262-9C3D-509F46E5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98752"/>
        <c:axId val="151500672"/>
      </c:scatterChart>
      <c:valAx>
        <c:axId val="151498752"/>
        <c:scaling>
          <c:logBase val="10"/>
          <c:orientation val="minMax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 lang="es-ES_tradnl"/>
                </a:pPr>
                <a:r>
                  <a:rPr lang="en-US" sz="1600"/>
                  <a:t>Fracture</a:t>
                </a:r>
                <a:r>
                  <a:rPr lang="en-US" sz="1600" baseline="0"/>
                  <a:t> Length</a:t>
                </a:r>
                <a:r>
                  <a:rPr lang="en-US" sz="1600"/>
                  <a:t>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s-ES"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1500672"/>
        <c:crossesAt val="1"/>
        <c:crossBetween val="midCat"/>
      </c:valAx>
      <c:valAx>
        <c:axId val="151500672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es-ES_tradnl" sz="1600"/>
                </a:pPr>
                <a:r>
                  <a:rPr lang="en-US" sz="1600"/>
                  <a:t>Cumulative 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ES_tradnl"/>
            </a:pPr>
            <a:endParaRPr lang="en-US"/>
          </a:p>
        </c:txPr>
        <c:crossAx val="151498752"/>
        <c:crossesAt val="0.1"/>
        <c:crossBetween val="midCat"/>
      </c:valAx>
    </c:plotArea>
    <c:legend>
      <c:legendPos val="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>
        <c:manualLayout>
          <c:xMode val="edge"/>
          <c:yMode val="edge"/>
          <c:x val="0.91143745784031482"/>
          <c:y val="0.31039928262987476"/>
          <c:w val="7.0212068565194144E-2"/>
          <c:h val="0.33645459972245839"/>
        </c:manualLayout>
      </c:layout>
      <c:overlay val="0"/>
      <c:txPr>
        <a:bodyPr/>
        <a:lstStyle/>
        <a:p>
          <a:pPr>
            <a:defRPr lang="es-ES"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289560</xdr:colOff>
      <xdr:row>23</xdr:row>
      <xdr:rowOff>9525</xdr:rowOff>
    </xdr:from>
    <xdr:to>
      <xdr:col>47</xdr:col>
      <xdr:colOff>345810</xdr:colOff>
      <xdr:row>74</xdr:row>
      <xdr:rowOff>5520</xdr:rowOff>
    </xdr:to>
    <xdr:graphicFrame macro="">
      <xdr:nvGraphicFramePr>
        <xdr:cNvPr id="8" name="9 Gráfico">
          <a:extLst>
            <a:ext uri="{FF2B5EF4-FFF2-40B4-BE49-F238E27FC236}">
              <a16:creationId xmlns:a16="http://schemas.microsoft.com/office/drawing/2014/main" id="{A529847A-BBFA-42DF-9345-983B802FF8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289560</xdr:colOff>
      <xdr:row>73</xdr:row>
      <xdr:rowOff>120015</xdr:rowOff>
    </xdr:from>
    <xdr:to>
      <xdr:col>47</xdr:col>
      <xdr:colOff>345810</xdr:colOff>
      <xdr:row>124</xdr:row>
      <xdr:rowOff>104435</xdr:rowOff>
    </xdr:to>
    <xdr:graphicFrame macro="">
      <xdr:nvGraphicFramePr>
        <xdr:cNvPr id="9" name="9 Gráfico">
          <a:extLst>
            <a:ext uri="{FF2B5EF4-FFF2-40B4-BE49-F238E27FC236}">
              <a16:creationId xmlns:a16="http://schemas.microsoft.com/office/drawing/2014/main" id="{B4728C0F-A5C0-4ECA-BC1E-E11EEEF4CB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266700</xdr:colOff>
      <xdr:row>124</xdr:row>
      <xdr:rowOff>80010</xdr:rowOff>
    </xdr:from>
    <xdr:to>
      <xdr:col>47</xdr:col>
      <xdr:colOff>322950</xdr:colOff>
      <xdr:row>175</xdr:row>
      <xdr:rowOff>190305</xdr:rowOff>
    </xdr:to>
    <xdr:graphicFrame macro="">
      <xdr:nvGraphicFramePr>
        <xdr:cNvPr id="10" name="4 Gráfico">
          <a:extLst>
            <a:ext uri="{FF2B5EF4-FFF2-40B4-BE49-F238E27FC236}">
              <a16:creationId xmlns:a16="http://schemas.microsoft.com/office/drawing/2014/main" id="{C7730256-9BEF-4E02-9B5B-C7CDF9FBF0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251460</xdr:colOff>
      <xdr:row>176</xdr:row>
      <xdr:rowOff>34290</xdr:rowOff>
    </xdr:from>
    <xdr:to>
      <xdr:col>47</xdr:col>
      <xdr:colOff>370522</xdr:colOff>
      <xdr:row>226</xdr:row>
      <xdr:rowOff>34290</xdr:rowOff>
    </xdr:to>
    <xdr:graphicFrame macro="">
      <xdr:nvGraphicFramePr>
        <xdr:cNvPr id="11" name="9 Gráfico">
          <a:extLst>
            <a:ext uri="{FF2B5EF4-FFF2-40B4-BE49-F238E27FC236}">
              <a16:creationId xmlns:a16="http://schemas.microsoft.com/office/drawing/2014/main" id="{F07C1891-21F4-48D3-B07A-1599D86B33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304800</xdr:colOff>
      <xdr:row>226</xdr:row>
      <xdr:rowOff>30480</xdr:rowOff>
    </xdr:from>
    <xdr:to>
      <xdr:col>47</xdr:col>
      <xdr:colOff>380100</xdr:colOff>
      <xdr:row>276</xdr:row>
      <xdr:rowOff>66480</xdr:rowOff>
    </xdr:to>
    <xdr:graphicFrame macro="">
      <xdr:nvGraphicFramePr>
        <xdr:cNvPr id="12" name="23 Gráfico">
          <a:extLst>
            <a:ext uri="{FF2B5EF4-FFF2-40B4-BE49-F238E27FC236}">
              <a16:creationId xmlns:a16="http://schemas.microsoft.com/office/drawing/2014/main" id="{591C9EF9-6DD0-4C7D-BC14-5BFB01F109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289560</xdr:colOff>
      <xdr:row>276</xdr:row>
      <xdr:rowOff>45720</xdr:rowOff>
    </xdr:from>
    <xdr:to>
      <xdr:col>47</xdr:col>
      <xdr:colOff>364860</xdr:colOff>
      <xdr:row>327</xdr:row>
      <xdr:rowOff>13140</xdr:rowOff>
    </xdr:to>
    <xdr:graphicFrame macro="">
      <xdr:nvGraphicFramePr>
        <xdr:cNvPr id="13" name="9 Gráfico">
          <a:extLst>
            <a:ext uri="{FF2B5EF4-FFF2-40B4-BE49-F238E27FC236}">
              <a16:creationId xmlns:a16="http://schemas.microsoft.com/office/drawing/2014/main" id="{BF42E1BA-D951-4F99-A911-6F35514C00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259080</xdr:colOff>
      <xdr:row>327</xdr:row>
      <xdr:rowOff>15240</xdr:rowOff>
    </xdr:from>
    <xdr:to>
      <xdr:col>47</xdr:col>
      <xdr:colOff>334380</xdr:colOff>
      <xdr:row>378</xdr:row>
      <xdr:rowOff>96960</xdr:rowOff>
    </xdr:to>
    <xdr:graphicFrame macro="">
      <xdr:nvGraphicFramePr>
        <xdr:cNvPr id="2" name="5 Gráfico">
          <a:extLst>
            <a:ext uri="{FF2B5EF4-FFF2-40B4-BE49-F238E27FC236}">
              <a16:creationId xmlns:a16="http://schemas.microsoft.com/office/drawing/2014/main" id="{AF8FC9C1-46B2-4B0E-B664-53BF176333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320040</xdr:colOff>
      <xdr:row>380</xdr:row>
      <xdr:rowOff>587</xdr:rowOff>
    </xdr:from>
    <xdr:to>
      <xdr:col>47</xdr:col>
      <xdr:colOff>257433</xdr:colOff>
      <xdr:row>429</xdr:row>
      <xdr:rowOff>20684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A1C46D-26D3-47D7-AE30-21CD214F8F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35</xdr:col>
      <xdr:colOff>304800</xdr:colOff>
      <xdr:row>429</xdr:row>
      <xdr:rowOff>0</xdr:rowOff>
    </xdr:from>
    <xdr:to>
      <xdr:col>47</xdr:col>
      <xdr:colOff>361050</xdr:colOff>
      <xdr:row>489</xdr:row>
      <xdr:rowOff>150300</xdr:rowOff>
    </xdr:to>
    <xdr:graphicFrame macro="">
      <xdr:nvGraphicFramePr>
        <xdr:cNvPr id="5" name="6 Gráfico">
          <a:extLst>
            <a:ext uri="{FF2B5EF4-FFF2-40B4-BE49-F238E27FC236}">
              <a16:creationId xmlns:a16="http://schemas.microsoft.com/office/drawing/2014/main" id="{D19347CC-C395-4549-8A9C-BAC9CF2EAE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35</xdr:col>
      <xdr:colOff>247650</xdr:colOff>
      <xdr:row>490</xdr:row>
      <xdr:rowOff>76200</xdr:rowOff>
    </xdr:from>
    <xdr:to>
      <xdr:col>47</xdr:col>
      <xdr:colOff>303900</xdr:colOff>
      <xdr:row>538</xdr:row>
      <xdr:rowOff>112200</xdr:rowOff>
    </xdr:to>
    <xdr:graphicFrame macro="">
      <xdr:nvGraphicFramePr>
        <xdr:cNvPr id="6" name="7 Gráfico">
          <a:extLst>
            <a:ext uri="{FF2B5EF4-FFF2-40B4-BE49-F238E27FC236}">
              <a16:creationId xmlns:a16="http://schemas.microsoft.com/office/drawing/2014/main" id="{17CCF71F-44A0-4AEA-9A19-E95B36F0B4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35</xdr:col>
      <xdr:colOff>0</xdr:colOff>
      <xdr:row>539</xdr:row>
      <xdr:rowOff>0</xdr:rowOff>
    </xdr:from>
    <xdr:to>
      <xdr:col>47</xdr:col>
      <xdr:colOff>56250</xdr:colOff>
      <xdr:row>587</xdr:row>
      <xdr:rowOff>150300</xdr:rowOff>
    </xdr:to>
    <xdr:graphicFrame macro="">
      <xdr:nvGraphicFramePr>
        <xdr:cNvPr id="7" name="7 Gráfico">
          <a:extLst>
            <a:ext uri="{FF2B5EF4-FFF2-40B4-BE49-F238E27FC236}">
              <a16:creationId xmlns:a16="http://schemas.microsoft.com/office/drawing/2014/main" id="{75972715-C38F-416C-980F-25E2726614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34</xdr:col>
      <xdr:colOff>514350</xdr:colOff>
      <xdr:row>588</xdr:row>
      <xdr:rowOff>95250</xdr:rowOff>
    </xdr:from>
    <xdr:to>
      <xdr:col>46</xdr:col>
      <xdr:colOff>571500</xdr:colOff>
      <xdr:row>637</xdr:row>
      <xdr:rowOff>38100</xdr:rowOff>
    </xdr:to>
    <xdr:graphicFrame macro="">
      <xdr:nvGraphicFramePr>
        <xdr:cNvPr id="15" name="9 Gráfico">
          <a:extLst>
            <a:ext uri="{FF2B5EF4-FFF2-40B4-BE49-F238E27FC236}">
              <a16:creationId xmlns:a16="http://schemas.microsoft.com/office/drawing/2014/main" id="{6CEEA961-54DC-4C1E-9EF4-4EC1D1C0F7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14</xdr:row>
      <xdr:rowOff>0</xdr:rowOff>
    </xdr:from>
    <xdr:to>
      <xdr:col>22</xdr:col>
      <xdr:colOff>250825</xdr:colOff>
      <xdr:row>47</xdr:row>
      <xdr:rowOff>0</xdr:rowOff>
    </xdr:to>
    <xdr:graphicFrame macro="">
      <xdr:nvGraphicFramePr>
        <xdr:cNvPr id="3" name="6 Gráfico">
          <a:extLst>
            <a:ext uri="{FF2B5EF4-FFF2-40B4-BE49-F238E27FC236}">
              <a16:creationId xmlns:a16="http://schemas.microsoft.com/office/drawing/2014/main" id="{78F35AA8-6D46-4F64-AF0D-B8538F9FB1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331109</xdr:colOff>
      <xdr:row>6</xdr:row>
      <xdr:rowOff>2496</xdr:rowOff>
    </xdr:from>
    <xdr:to>
      <xdr:col>43</xdr:col>
      <xdr:colOff>206828</xdr:colOff>
      <xdr:row>26</xdr:row>
      <xdr:rowOff>151721</xdr:rowOff>
    </xdr:to>
    <xdr:graphicFrame macro="">
      <xdr:nvGraphicFramePr>
        <xdr:cNvPr id="2" name="4 Gráfico">
          <a:extLst>
            <a:ext uri="{FF2B5EF4-FFF2-40B4-BE49-F238E27FC236}">
              <a16:creationId xmlns:a16="http://schemas.microsoft.com/office/drawing/2014/main" id="{0F8EC4A6-68DC-4711-A9F4-39ECD2376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241754</xdr:colOff>
      <xdr:row>5</xdr:row>
      <xdr:rowOff>183221</xdr:rowOff>
    </xdr:from>
    <xdr:to>
      <xdr:col>58</xdr:col>
      <xdr:colOff>94797</xdr:colOff>
      <xdr:row>26</xdr:row>
      <xdr:rowOff>166711</xdr:rowOff>
    </xdr:to>
    <xdr:graphicFrame macro="">
      <xdr:nvGraphicFramePr>
        <xdr:cNvPr id="3" name="4 Gráfico">
          <a:extLst>
            <a:ext uri="{FF2B5EF4-FFF2-40B4-BE49-F238E27FC236}">
              <a16:creationId xmlns:a16="http://schemas.microsoft.com/office/drawing/2014/main" id="{98F859D2-67F5-45C4-89EF-CC8F9E65B6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0219-AA38-4B66-8F9D-5BBDDE3C618E}">
  <dimension ref="A1:DP207"/>
  <sheetViews>
    <sheetView topLeftCell="AB582" zoomScale="40" zoomScaleNormal="40" workbookViewId="0">
      <selection activeCell="AY631" sqref="AY631"/>
    </sheetView>
  </sheetViews>
  <sheetFormatPr defaultColWidth="9.109375" defaultRowHeight="14.4" x14ac:dyDescent="0.3"/>
  <sheetData>
    <row r="1" spans="1:120" x14ac:dyDescent="0.3">
      <c r="A1" t="s">
        <v>0</v>
      </c>
      <c r="B1" t="s">
        <v>52</v>
      </c>
      <c r="C1" t="s">
        <v>64</v>
      </c>
      <c r="D1" t="s">
        <v>69</v>
      </c>
      <c r="E1" t="s">
        <v>76</v>
      </c>
      <c r="F1" t="s">
        <v>83</v>
      </c>
      <c r="G1" t="s">
        <v>90</v>
      </c>
      <c r="H1" t="s">
        <v>97</v>
      </c>
      <c r="I1" t="s">
        <v>104</v>
      </c>
      <c r="J1" t="s">
        <v>111</v>
      </c>
      <c r="K1" t="s">
        <v>118</v>
      </c>
      <c r="L1" t="s">
        <v>124</v>
      </c>
      <c r="M1" t="s">
        <v>131</v>
      </c>
      <c r="N1" t="s">
        <v>138</v>
      </c>
      <c r="O1" t="s">
        <v>145</v>
      </c>
    </row>
    <row r="3" spans="1:120" x14ac:dyDescent="0.3">
      <c r="A3" t="s">
        <v>1</v>
      </c>
      <c r="B3">
        <v>1.43</v>
      </c>
      <c r="C3">
        <v>1.23</v>
      </c>
      <c r="D3">
        <v>2.06</v>
      </c>
      <c r="E3">
        <v>1.29</v>
      </c>
      <c r="F3">
        <v>2.14</v>
      </c>
      <c r="G3">
        <v>1.55</v>
      </c>
      <c r="H3">
        <v>0.9</v>
      </c>
      <c r="I3">
        <v>1.85</v>
      </c>
      <c r="J3">
        <v>1.57</v>
      </c>
      <c r="K3">
        <v>0.73</v>
      </c>
      <c r="L3">
        <v>0.36</v>
      </c>
      <c r="M3">
        <v>0.33</v>
      </c>
      <c r="N3">
        <v>0.88</v>
      </c>
      <c r="O3">
        <v>0.35</v>
      </c>
    </row>
    <row r="4" spans="1:120" x14ac:dyDescent="0.3">
      <c r="A4" t="s">
        <v>2</v>
      </c>
      <c r="B4">
        <v>12.89</v>
      </c>
      <c r="C4">
        <v>17.920000000000002</v>
      </c>
      <c r="D4">
        <v>55.76</v>
      </c>
      <c r="E4">
        <v>37.380000000000003</v>
      </c>
      <c r="F4">
        <v>70</v>
      </c>
      <c r="G4">
        <v>56.06</v>
      </c>
      <c r="H4">
        <v>33.36</v>
      </c>
      <c r="I4">
        <v>56.65</v>
      </c>
      <c r="J4">
        <v>37.74</v>
      </c>
      <c r="K4">
        <v>16.93</v>
      </c>
      <c r="L4">
        <v>4.4000000000000004</v>
      </c>
      <c r="M4">
        <v>3.21</v>
      </c>
      <c r="N4">
        <v>7.86</v>
      </c>
      <c r="O4">
        <v>1.53</v>
      </c>
    </row>
    <row r="5" spans="1:120" x14ac:dyDescent="0.3">
      <c r="A5" t="s">
        <v>3</v>
      </c>
      <c r="B5">
        <v>9.02</v>
      </c>
      <c r="C5">
        <v>14.58</v>
      </c>
      <c r="D5">
        <v>27.09</v>
      </c>
      <c r="E5">
        <v>29.08</v>
      </c>
      <c r="F5">
        <v>32.68</v>
      </c>
      <c r="G5">
        <v>36.26</v>
      </c>
      <c r="H5">
        <v>36.92</v>
      </c>
      <c r="I5">
        <v>30.56</v>
      </c>
      <c r="J5">
        <v>23.98</v>
      </c>
      <c r="K5">
        <v>23.31</v>
      </c>
      <c r="L5">
        <v>12.11</v>
      </c>
      <c r="M5">
        <v>9.85</v>
      </c>
      <c r="N5">
        <v>8.98</v>
      </c>
      <c r="O5">
        <v>4.33</v>
      </c>
    </row>
    <row r="6" spans="1:120" x14ac:dyDescent="0.3">
      <c r="A6" t="s">
        <v>4</v>
      </c>
      <c r="B6" t="s">
        <v>55</v>
      </c>
      <c r="C6" t="s">
        <v>66</v>
      </c>
      <c r="D6" t="s">
        <v>71</v>
      </c>
      <c r="E6" t="s">
        <v>78</v>
      </c>
      <c r="F6" t="s">
        <v>85</v>
      </c>
      <c r="G6" t="s">
        <v>92</v>
      </c>
      <c r="H6" t="s">
        <v>99</v>
      </c>
      <c r="I6" t="s">
        <v>106</v>
      </c>
      <c r="J6" t="s">
        <v>113</v>
      </c>
      <c r="K6" t="s">
        <v>120</v>
      </c>
      <c r="L6" t="s">
        <v>126</v>
      </c>
      <c r="M6" t="s">
        <v>133</v>
      </c>
      <c r="N6" t="s">
        <v>140</v>
      </c>
      <c r="O6" t="s">
        <v>147</v>
      </c>
    </row>
    <row r="7" spans="1:120" x14ac:dyDescent="0.3">
      <c r="A7" t="s">
        <v>5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</row>
    <row r="9" spans="1:120" x14ac:dyDescent="0.3">
      <c r="B9" t="s">
        <v>6</v>
      </c>
      <c r="H9" t="s">
        <v>7</v>
      </c>
      <c r="N9" t="s">
        <v>8</v>
      </c>
      <c r="T9" t="s">
        <v>9</v>
      </c>
      <c r="Z9" t="s">
        <v>10</v>
      </c>
      <c r="AF9" t="s">
        <v>11</v>
      </c>
      <c r="AL9" t="s">
        <v>12</v>
      </c>
      <c r="AR9" t="s">
        <v>13</v>
      </c>
      <c r="AX9" t="s">
        <v>14</v>
      </c>
      <c r="BD9" t="s">
        <v>15</v>
      </c>
      <c r="BJ9" t="s">
        <v>16</v>
      </c>
      <c r="BP9" t="s">
        <v>17</v>
      </c>
      <c r="BV9" t="s">
        <v>18</v>
      </c>
      <c r="CB9" t="s">
        <v>19</v>
      </c>
      <c r="CH9" t="s">
        <v>20</v>
      </c>
      <c r="CN9" t="s">
        <v>21</v>
      </c>
      <c r="CT9" t="s">
        <v>22</v>
      </c>
      <c r="CZ9" t="s">
        <v>23</v>
      </c>
      <c r="DF9" t="s">
        <v>24</v>
      </c>
      <c r="DL9" t="s">
        <v>25</v>
      </c>
    </row>
    <row r="10" spans="1:120" x14ac:dyDescent="0.3">
      <c r="A10" t="s">
        <v>0</v>
      </c>
    </row>
    <row r="11" spans="1:120" x14ac:dyDescent="0.3">
      <c r="B11" t="s">
        <v>26</v>
      </c>
      <c r="C11" t="s">
        <v>32</v>
      </c>
      <c r="D11" t="s">
        <v>37</v>
      </c>
      <c r="E11" t="s">
        <v>42</v>
      </c>
      <c r="F11" t="s">
        <v>47</v>
      </c>
      <c r="H11" t="s">
        <v>26</v>
      </c>
      <c r="I11" t="s">
        <v>32</v>
      </c>
      <c r="J11" t="s">
        <v>37</v>
      </c>
      <c r="K11" t="s">
        <v>42</v>
      </c>
      <c r="L11" t="s">
        <v>47</v>
      </c>
      <c r="N11" t="s">
        <v>26</v>
      </c>
      <c r="O11" t="s">
        <v>32</v>
      </c>
      <c r="P11" t="s">
        <v>37</v>
      </c>
      <c r="Q11" t="s">
        <v>42</v>
      </c>
      <c r="R11" t="s">
        <v>47</v>
      </c>
      <c r="T11" t="s">
        <v>26</v>
      </c>
      <c r="U11" t="s">
        <v>32</v>
      </c>
      <c r="V11" t="s">
        <v>37</v>
      </c>
      <c r="W11" t="s">
        <v>42</v>
      </c>
      <c r="X11" t="s">
        <v>47</v>
      </c>
      <c r="Z11" t="s">
        <v>26</v>
      </c>
      <c r="AA11" t="s">
        <v>32</v>
      </c>
      <c r="AB11" t="s">
        <v>37</v>
      </c>
      <c r="AC11" t="s">
        <v>42</v>
      </c>
      <c r="AD11" t="s">
        <v>47</v>
      </c>
      <c r="AF11" t="s">
        <v>26</v>
      </c>
      <c r="AG11" t="s">
        <v>32</v>
      </c>
      <c r="AH11" t="s">
        <v>37</v>
      </c>
      <c r="AI11" t="s">
        <v>42</v>
      </c>
      <c r="AJ11" t="s">
        <v>47</v>
      </c>
      <c r="AL11" t="s">
        <v>26</v>
      </c>
      <c r="AM11" t="s">
        <v>32</v>
      </c>
      <c r="AN11" t="s">
        <v>37</v>
      </c>
      <c r="AO11" t="s">
        <v>42</v>
      </c>
      <c r="AP11" t="s">
        <v>47</v>
      </c>
      <c r="AR11" t="s">
        <v>26</v>
      </c>
      <c r="AS11" t="s">
        <v>32</v>
      </c>
      <c r="AT11" t="s">
        <v>37</v>
      </c>
      <c r="AU11" t="s">
        <v>42</v>
      </c>
      <c r="AV11" t="s">
        <v>47</v>
      </c>
      <c r="AX11" t="s">
        <v>26</v>
      </c>
      <c r="AY11" t="s">
        <v>32</v>
      </c>
      <c r="AZ11" t="s">
        <v>37</v>
      </c>
      <c r="BA11" t="s">
        <v>42</v>
      </c>
      <c r="BB11" t="s">
        <v>47</v>
      </c>
      <c r="BD11" t="s">
        <v>26</v>
      </c>
      <c r="BE11" t="s">
        <v>32</v>
      </c>
      <c r="BF11" t="s">
        <v>37</v>
      </c>
      <c r="BG11" t="s">
        <v>42</v>
      </c>
      <c r="BH11" t="s">
        <v>47</v>
      </c>
      <c r="BJ11" t="s">
        <v>26</v>
      </c>
      <c r="BK11" t="s">
        <v>32</v>
      </c>
      <c r="BL11" t="s">
        <v>37</v>
      </c>
      <c r="BM11" t="s">
        <v>42</v>
      </c>
      <c r="BN11" t="s">
        <v>47</v>
      </c>
      <c r="BP11" t="s">
        <v>26</v>
      </c>
      <c r="BQ11" t="s">
        <v>32</v>
      </c>
      <c r="BR11" t="s">
        <v>37</v>
      </c>
      <c r="BS11" t="s">
        <v>42</v>
      </c>
      <c r="BT11" t="s">
        <v>47</v>
      </c>
      <c r="BV11" t="s">
        <v>26</v>
      </c>
      <c r="BW11" t="s">
        <v>32</v>
      </c>
      <c r="BX11" t="s">
        <v>37</v>
      </c>
      <c r="BY11" t="s">
        <v>42</v>
      </c>
      <c r="BZ11" t="s">
        <v>47</v>
      </c>
      <c r="CB11" t="s">
        <v>26</v>
      </c>
      <c r="CC11" t="s">
        <v>32</v>
      </c>
      <c r="CD11" t="s">
        <v>37</v>
      </c>
      <c r="CE11" t="s">
        <v>42</v>
      </c>
      <c r="CF11" t="s">
        <v>47</v>
      </c>
      <c r="CH11" t="s">
        <v>26</v>
      </c>
      <c r="CI11" t="s">
        <v>32</v>
      </c>
      <c r="CJ11" t="s">
        <v>37</v>
      </c>
      <c r="CK11" t="s">
        <v>42</v>
      </c>
      <c r="CL11" t="s">
        <v>47</v>
      </c>
      <c r="CN11" t="s">
        <v>26</v>
      </c>
      <c r="CO11" t="s">
        <v>32</v>
      </c>
      <c r="CP11" t="s">
        <v>37</v>
      </c>
      <c r="CQ11" t="s">
        <v>42</v>
      </c>
      <c r="CR11" t="s">
        <v>47</v>
      </c>
      <c r="CT11" t="s">
        <v>26</v>
      </c>
      <c r="CU11" t="s">
        <v>32</v>
      </c>
      <c r="CV11" t="s">
        <v>37</v>
      </c>
      <c r="CW11" t="s">
        <v>42</v>
      </c>
      <c r="CX11" t="s">
        <v>47</v>
      </c>
      <c r="CZ11" t="s">
        <v>26</v>
      </c>
      <c r="DA11" t="s">
        <v>32</v>
      </c>
      <c r="DB11" t="s">
        <v>37</v>
      </c>
      <c r="DC11" t="s">
        <v>42</v>
      </c>
      <c r="DD11" t="s">
        <v>47</v>
      </c>
      <c r="DF11" t="s">
        <v>26</v>
      </c>
      <c r="DG11" t="s">
        <v>32</v>
      </c>
      <c r="DH11" t="s">
        <v>37</v>
      </c>
      <c r="DI11" t="s">
        <v>42</v>
      </c>
      <c r="DJ11" t="s">
        <v>47</v>
      </c>
      <c r="DL11" t="s">
        <v>26</v>
      </c>
      <c r="DM11" t="s">
        <v>32</v>
      </c>
      <c r="DN11" t="s">
        <v>37</v>
      </c>
      <c r="DO11" t="s">
        <v>42</v>
      </c>
      <c r="DP11" t="s">
        <v>47</v>
      </c>
    </row>
    <row r="12" spans="1:120" x14ac:dyDescent="0.3">
      <c r="A12" t="s">
        <v>52</v>
      </c>
      <c r="B12">
        <v>5</v>
      </c>
      <c r="C12">
        <v>0</v>
      </c>
      <c r="D12">
        <v>4</v>
      </c>
      <c r="E12">
        <v>2</v>
      </c>
      <c r="F12">
        <v>0</v>
      </c>
      <c r="H12" t="s">
        <v>54</v>
      </c>
      <c r="J12" t="s">
        <v>56</v>
      </c>
      <c r="K12" t="s">
        <v>57</v>
      </c>
      <c r="N12">
        <v>0</v>
      </c>
      <c r="O12">
        <v>0</v>
      </c>
      <c r="P12">
        <v>25</v>
      </c>
      <c r="Q12">
        <v>0</v>
      </c>
      <c r="R12">
        <v>0</v>
      </c>
      <c r="S12">
        <v>1.43</v>
      </c>
      <c r="T12">
        <v>0.35</v>
      </c>
      <c r="V12">
        <v>0.09</v>
      </c>
      <c r="W12">
        <v>0.68</v>
      </c>
      <c r="Z12">
        <v>0.44</v>
      </c>
      <c r="AB12">
        <v>0.09</v>
      </c>
      <c r="AC12">
        <v>0</v>
      </c>
      <c r="AE12">
        <v>1</v>
      </c>
      <c r="AF12">
        <v>1.24</v>
      </c>
      <c r="AH12">
        <v>1.01</v>
      </c>
      <c r="AI12">
        <v>0</v>
      </c>
      <c r="AL12">
        <v>0.98</v>
      </c>
      <c r="AN12">
        <v>2.96</v>
      </c>
      <c r="AO12">
        <v>0.62</v>
      </c>
      <c r="AR12">
        <v>0.79</v>
      </c>
      <c r="AT12">
        <v>2.2200000000000002</v>
      </c>
      <c r="AU12">
        <v>0.77</v>
      </c>
      <c r="AX12">
        <v>7.3</v>
      </c>
      <c r="AY12">
        <v>0.24</v>
      </c>
      <c r="AZ12">
        <v>7.56</v>
      </c>
      <c r="BA12">
        <v>1.48</v>
      </c>
      <c r="BB12">
        <v>1.02</v>
      </c>
      <c r="BD12">
        <v>0.55000000000000004</v>
      </c>
      <c r="BE12">
        <v>0</v>
      </c>
      <c r="BF12">
        <v>0.44</v>
      </c>
      <c r="BG12">
        <v>0.22</v>
      </c>
      <c r="BH12">
        <v>0</v>
      </c>
      <c r="BJ12">
        <v>0.55000000000000004</v>
      </c>
      <c r="BK12">
        <v>0</v>
      </c>
      <c r="BL12">
        <v>0.44</v>
      </c>
      <c r="BM12">
        <v>0.22</v>
      </c>
      <c r="BN12">
        <v>0</v>
      </c>
      <c r="BP12">
        <v>1.1399999999999999</v>
      </c>
      <c r="BQ12">
        <v>0.06</v>
      </c>
      <c r="BR12">
        <v>0.34</v>
      </c>
      <c r="BS12">
        <v>0.23</v>
      </c>
      <c r="BT12">
        <v>0.17</v>
      </c>
      <c r="BV12">
        <v>0.61</v>
      </c>
      <c r="BW12">
        <v>0.04</v>
      </c>
      <c r="BX12">
        <v>0.22</v>
      </c>
      <c r="BY12">
        <v>0.15</v>
      </c>
      <c r="BZ12">
        <v>0.1</v>
      </c>
      <c r="CB12">
        <v>0.41</v>
      </c>
      <c r="CC12">
        <v>0.01</v>
      </c>
      <c r="CD12">
        <v>0.43</v>
      </c>
      <c r="CE12">
        <v>0.08</v>
      </c>
      <c r="CF12">
        <v>0.06</v>
      </c>
      <c r="CH12">
        <v>0.89</v>
      </c>
      <c r="CI12">
        <v>0</v>
      </c>
      <c r="CJ12">
        <v>0.69</v>
      </c>
      <c r="CK12">
        <v>0.36</v>
      </c>
      <c r="CL12">
        <v>0</v>
      </c>
      <c r="CN12">
        <v>0.73</v>
      </c>
      <c r="CO12">
        <v>0</v>
      </c>
      <c r="CP12">
        <v>0.26</v>
      </c>
      <c r="CQ12">
        <v>0.18</v>
      </c>
      <c r="CR12">
        <v>0</v>
      </c>
      <c r="CT12">
        <v>0.25</v>
      </c>
      <c r="CV12">
        <v>0.06</v>
      </c>
      <c r="CW12">
        <v>0.47</v>
      </c>
      <c r="CZ12">
        <v>106.5</v>
      </c>
      <c r="DA12">
        <v>0</v>
      </c>
      <c r="DB12">
        <v>92.2</v>
      </c>
      <c r="DC12">
        <v>0</v>
      </c>
      <c r="DD12">
        <v>0</v>
      </c>
      <c r="DF12">
        <v>20</v>
      </c>
      <c r="DG12">
        <v>0</v>
      </c>
      <c r="DH12">
        <v>50</v>
      </c>
      <c r="DI12">
        <v>0</v>
      </c>
      <c r="DJ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1:120" x14ac:dyDescent="0.3">
      <c r="A13" t="s">
        <v>64</v>
      </c>
      <c r="B13">
        <v>9</v>
      </c>
      <c r="C13">
        <v>0</v>
      </c>
      <c r="D13">
        <v>9</v>
      </c>
      <c r="E13">
        <v>0</v>
      </c>
      <c r="F13">
        <v>5</v>
      </c>
      <c r="H13" t="s">
        <v>65</v>
      </c>
      <c r="J13" t="s">
        <v>67</v>
      </c>
      <c r="L13" t="s">
        <v>68</v>
      </c>
      <c r="N13">
        <v>11.1</v>
      </c>
      <c r="O13">
        <v>0</v>
      </c>
      <c r="P13">
        <v>33.299999999999997</v>
      </c>
      <c r="Q13">
        <v>0</v>
      </c>
      <c r="R13">
        <v>0</v>
      </c>
      <c r="S13">
        <v>1.23</v>
      </c>
      <c r="T13">
        <v>0.27</v>
      </c>
      <c r="V13">
        <v>0.27</v>
      </c>
      <c r="X13">
        <v>0.37</v>
      </c>
      <c r="Z13">
        <v>0.27</v>
      </c>
      <c r="AB13">
        <v>0.19</v>
      </c>
      <c r="AD13">
        <v>0.42</v>
      </c>
      <c r="AE13">
        <v>2</v>
      </c>
      <c r="AF13">
        <v>1.01</v>
      </c>
      <c r="AH13">
        <v>0.72</v>
      </c>
      <c r="AJ13">
        <v>1.1399999999999999</v>
      </c>
      <c r="AL13">
        <v>0.91</v>
      </c>
      <c r="AN13">
        <v>2.0099999999999998</v>
      </c>
      <c r="AP13">
        <v>0.54</v>
      </c>
      <c r="AR13">
        <v>0.88</v>
      </c>
      <c r="AT13">
        <v>1.73</v>
      </c>
      <c r="AV13">
        <v>0.67</v>
      </c>
      <c r="AX13">
        <v>5.21</v>
      </c>
      <c r="AY13">
        <v>0.22</v>
      </c>
      <c r="AZ13">
        <v>12.66</v>
      </c>
      <c r="BA13">
        <v>0</v>
      </c>
      <c r="BB13">
        <v>2.66</v>
      </c>
      <c r="BD13">
        <v>0.62</v>
      </c>
      <c r="BE13">
        <v>0</v>
      </c>
      <c r="BF13">
        <v>0.62</v>
      </c>
      <c r="BG13">
        <v>0</v>
      </c>
      <c r="BH13">
        <v>0.34</v>
      </c>
      <c r="BJ13">
        <v>0.62</v>
      </c>
      <c r="BK13">
        <v>0</v>
      </c>
      <c r="BL13">
        <v>0.62</v>
      </c>
      <c r="BM13">
        <v>0</v>
      </c>
      <c r="BN13">
        <v>0.34</v>
      </c>
      <c r="BP13">
        <v>0.67</v>
      </c>
      <c r="BQ13">
        <v>0.05</v>
      </c>
      <c r="BR13">
        <v>0.53</v>
      </c>
      <c r="BS13">
        <v>0</v>
      </c>
      <c r="BT13">
        <v>0.39</v>
      </c>
      <c r="BV13">
        <v>0.52</v>
      </c>
      <c r="BW13">
        <v>0.03</v>
      </c>
      <c r="BX13">
        <v>0.18</v>
      </c>
      <c r="BY13">
        <v>0.13</v>
      </c>
      <c r="BZ13">
        <v>0.08</v>
      </c>
      <c r="CB13">
        <v>0.25</v>
      </c>
      <c r="CC13">
        <v>0.01</v>
      </c>
      <c r="CD13">
        <v>0.61</v>
      </c>
      <c r="CE13">
        <v>0</v>
      </c>
      <c r="CF13">
        <v>0.13</v>
      </c>
      <c r="CH13">
        <v>0.98</v>
      </c>
      <c r="CI13">
        <v>0</v>
      </c>
      <c r="CJ13">
        <v>0.96</v>
      </c>
      <c r="CK13">
        <v>0</v>
      </c>
      <c r="CL13">
        <v>0.59</v>
      </c>
      <c r="CN13">
        <v>0.62</v>
      </c>
      <c r="CO13">
        <v>0</v>
      </c>
      <c r="CP13">
        <v>0.22</v>
      </c>
      <c r="CQ13">
        <v>0</v>
      </c>
      <c r="CR13">
        <v>0.1</v>
      </c>
      <c r="CT13">
        <v>0.22</v>
      </c>
      <c r="CV13">
        <v>0.22</v>
      </c>
      <c r="CX13">
        <v>0.3</v>
      </c>
      <c r="CZ13">
        <v>28.3</v>
      </c>
      <c r="DA13">
        <v>0</v>
      </c>
      <c r="DB13">
        <v>55.2</v>
      </c>
      <c r="DC13">
        <v>0</v>
      </c>
      <c r="DD13">
        <v>2.1</v>
      </c>
      <c r="DF13">
        <v>44.4</v>
      </c>
      <c r="DG13">
        <v>0</v>
      </c>
      <c r="DH13">
        <v>33.299999999999997</v>
      </c>
      <c r="DI13">
        <v>0</v>
      </c>
      <c r="DJ13">
        <v>0</v>
      </c>
      <c r="DL13">
        <v>0</v>
      </c>
      <c r="DM13">
        <v>0</v>
      </c>
      <c r="DN13">
        <v>11.1</v>
      </c>
      <c r="DO13">
        <v>0</v>
      </c>
      <c r="DP13">
        <v>0</v>
      </c>
    </row>
    <row r="14" spans="1:120" x14ac:dyDescent="0.3">
      <c r="A14" t="s">
        <v>69</v>
      </c>
      <c r="B14">
        <v>20</v>
      </c>
      <c r="C14">
        <v>1</v>
      </c>
      <c r="D14">
        <v>11</v>
      </c>
      <c r="E14">
        <v>7</v>
      </c>
      <c r="F14">
        <v>14</v>
      </c>
      <c r="H14" t="s">
        <v>70</v>
      </c>
      <c r="I14" t="s">
        <v>72</v>
      </c>
      <c r="J14" t="s">
        <v>73</v>
      </c>
      <c r="K14" t="s">
        <v>74</v>
      </c>
      <c r="L14" t="s">
        <v>75</v>
      </c>
      <c r="N14">
        <v>0</v>
      </c>
      <c r="O14">
        <v>0</v>
      </c>
      <c r="P14">
        <v>9.1</v>
      </c>
      <c r="Q14">
        <v>0</v>
      </c>
      <c r="R14">
        <v>0</v>
      </c>
      <c r="S14">
        <v>2.06</v>
      </c>
      <c r="T14">
        <v>0.5</v>
      </c>
      <c r="V14">
        <v>0.76</v>
      </c>
      <c r="W14">
        <v>1.3</v>
      </c>
      <c r="X14">
        <v>0.53</v>
      </c>
      <c r="Z14">
        <v>0.5</v>
      </c>
      <c r="AB14">
        <v>0.73</v>
      </c>
      <c r="AC14">
        <v>1.5</v>
      </c>
      <c r="AD14">
        <v>0.56000000000000005</v>
      </c>
      <c r="AE14">
        <v>3</v>
      </c>
      <c r="AF14">
        <v>0.99</v>
      </c>
      <c r="AH14">
        <v>0.95</v>
      </c>
      <c r="AI14">
        <v>1.1499999999999999</v>
      </c>
      <c r="AJ14">
        <v>1.06</v>
      </c>
      <c r="AL14">
        <v>1.71</v>
      </c>
      <c r="AM14">
        <v>0.61</v>
      </c>
      <c r="AN14">
        <v>1.52</v>
      </c>
      <c r="AO14">
        <v>0.55000000000000004</v>
      </c>
      <c r="AP14">
        <v>0.82</v>
      </c>
      <c r="AR14">
        <v>1.35</v>
      </c>
      <c r="AS14">
        <v>0.53</v>
      </c>
      <c r="AT14">
        <v>2.04</v>
      </c>
      <c r="AU14">
        <v>0.8</v>
      </c>
      <c r="AV14">
        <v>0.8</v>
      </c>
      <c r="AX14">
        <v>32.25</v>
      </c>
      <c r="AY14">
        <v>1.01</v>
      </c>
      <c r="AZ14">
        <v>26.02</v>
      </c>
      <c r="BA14">
        <v>8.9600000000000009</v>
      </c>
      <c r="BB14">
        <v>14.57</v>
      </c>
      <c r="BD14">
        <v>0.74</v>
      </c>
      <c r="BE14">
        <v>0.04</v>
      </c>
      <c r="BF14">
        <v>0.41</v>
      </c>
      <c r="BG14">
        <v>0.26</v>
      </c>
      <c r="BH14">
        <v>0.52</v>
      </c>
      <c r="BJ14">
        <v>0.83</v>
      </c>
      <c r="BK14">
        <v>0</v>
      </c>
      <c r="BL14">
        <v>0.41</v>
      </c>
      <c r="BM14">
        <v>0.26</v>
      </c>
      <c r="BN14">
        <v>0.52</v>
      </c>
      <c r="BP14">
        <v>0.56999999999999995</v>
      </c>
      <c r="BQ14">
        <v>0.05</v>
      </c>
      <c r="BR14">
        <v>0.3</v>
      </c>
      <c r="BS14">
        <v>0.21</v>
      </c>
      <c r="BT14">
        <v>0.45</v>
      </c>
      <c r="BV14">
        <v>0.13</v>
      </c>
      <c r="BW14">
        <v>0.01</v>
      </c>
      <c r="BX14">
        <v>0.05</v>
      </c>
      <c r="BY14">
        <v>0.03</v>
      </c>
      <c r="BZ14">
        <v>0.02</v>
      </c>
      <c r="CB14">
        <v>0.39</v>
      </c>
      <c r="CC14">
        <v>0.01</v>
      </c>
      <c r="CD14">
        <v>0.31</v>
      </c>
      <c r="CE14">
        <v>0.11</v>
      </c>
      <c r="CF14">
        <v>0.18</v>
      </c>
      <c r="CH14">
        <v>1.33</v>
      </c>
      <c r="CI14">
        <v>0</v>
      </c>
      <c r="CJ14">
        <v>0.7</v>
      </c>
      <c r="CK14">
        <v>0.41</v>
      </c>
      <c r="CL14">
        <v>0.94</v>
      </c>
      <c r="CN14">
        <v>0.16</v>
      </c>
      <c r="CO14">
        <v>0</v>
      </c>
      <c r="CP14">
        <v>0.05</v>
      </c>
      <c r="CQ14">
        <v>0.04</v>
      </c>
      <c r="CR14">
        <v>0.03</v>
      </c>
      <c r="CT14">
        <v>0.24</v>
      </c>
      <c r="CV14">
        <v>0.37</v>
      </c>
      <c r="CW14">
        <v>0.63</v>
      </c>
      <c r="CX14">
        <v>0.26</v>
      </c>
      <c r="CZ14">
        <v>1.4</v>
      </c>
      <c r="DA14">
        <v>0</v>
      </c>
      <c r="DB14">
        <v>4.5999999999999996</v>
      </c>
      <c r="DC14">
        <v>72.5</v>
      </c>
      <c r="DD14">
        <v>1.2</v>
      </c>
      <c r="DF14">
        <v>20</v>
      </c>
      <c r="DG14">
        <v>0</v>
      </c>
      <c r="DH14">
        <v>36.4</v>
      </c>
      <c r="DI14">
        <v>0</v>
      </c>
      <c r="DJ14">
        <v>14.3</v>
      </c>
      <c r="DL14">
        <v>5</v>
      </c>
      <c r="DM14">
        <v>0</v>
      </c>
      <c r="DN14">
        <v>0</v>
      </c>
      <c r="DO14">
        <v>0</v>
      </c>
      <c r="DP14">
        <v>0</v>
      </c>
    </row>
    <row r="15" spans="1:120" x14ac:dyDescent="0.3">
      <c r="A15" t="s">
        <v>76</v>
      </c>
      <c r="B15">
        <v>14</v>
      </c>
      <c r="C15">
        <v>3</v>
      </c>
      <c r="D15">
        <v>13</v>
      </c>
      <c r="E15">
        <v>3</v>
      </c>
      <c r="F15">
        <v>12</v>
      </c>
      <c r="H15" t="s">
        <v>77</v>
      </c>
      <c r="I15" t="s">
        <v>79</v>
      </c>
      <c r="J15" t="s">
        <v>80</v>
      </c>
      <c r="K15" t="s">
        <v>81</v>
      </c>
      <c r="L15" t="s">
        <v>82</v>
      </c>
      <c r="N15">
        <v>42.9</v>
      </c>
      <c r="O15">
        <v>0</v>
      </c>
      <c r="P15">
        <v>7.7</v>
      </c>
      <c r="Q15">
        <v>0</v>
      </c>
      <c r="R15">
        <v>8.3000000000000007</v>
      </c>
      <c r="S15">
        <v>1.29</v>
      </c>
      <c r="T15">
        <v>0.83</v>
      </c>
      <c r="U15">
        <v>1.72</v>
      </c>
      <c r="V15">
        <v>0.68</v>
      </c>
      <c r="W15">
        <v>2.13</v>
      </c>
      <c r="X15">
        <v>0.61</v>
      </c>
      <c r="Z15">
        <v>1.25</v>
      </c>
      <c r="AA15">
        <v>2.0499999999999998</v>
      </c>
      <c r="AB15">
        <v>0.71</v>
      </c>
      <c r="AC15">
        <v>2.17</v>
      </c>
      <c r="AD15">
        <v>0.49</v>
      </c>
      <c r="AE15">
        <v>4</v>
      </c>
      <c r="AF15">
        <v>1.5</v>
      </c>
      <c r="AG15">
        <v>1.19</v>
      </c>
      <c r="AH15">
        <v>1.04</v>
      </c>
      <c r="AI15">
        <v>1.02</v>
      </c>
      <c r="AJ15">
        <v>0.8</v>
      </c>
      <c r="AL15">
        <v>2.72</v>
      </c>
      <c r="AM15">
        <v>0.74</v>
      </c>
      <c r="AN15">
        <v>1.3</v>
      </c>
      <c r="AO15">
        <v>0.91</v>
      </c>
      <c r="AP15">
        <v>0.88</v>
      </c>
      <c r="AR15">
        <v>2.0299999999999998</v>
      </c>
      <c r="AS15">
        <v>1.1299999999999999</v>
      </c>
      <c r="AT15">
        <v>1.38</v>
      </c>
      <c r="AU15">
        <v>1.36</v>
      </c>
      <c r="AV15">
        <v>0.88</v>
      </c>
      <c r="AX15">
        <v>26.15</v>
      </c>
      <c r="AY15">
        <v>2.0699999999999998</v>
      </c>
      <c r="AZ15">
        <v>17.190000000000001</v>
      </c>
      <c r="BA15">
        <v>3.99</v>
      </c>
      <c r="BB15">
        <v>10.11</v>
      </c>
      <c r="BD15">
        <v>0.48</v>
      </c>
      <c r="BE15">
        <v>0.1</v>
      </c>
      <c r="BF15">
        <v>0.45</v>
      </c>
      <c r="BG15">
        <v>0.1</v>
      </c>
      <c r="BH15">
        <v>0.41</v>
      </c>
      <c r="BJ15">
        <v>0.5</v>
      </c>
      <c r="BK15">
        <v>0.1</v>
      </c>
      <c r="BL15">
        <v>0.45</v>
      </c>
      <c r="BM15">
        <v>0.1</v>
      </c>
      <c r="BN15">
        <v>0.41</v>
      </c>
      <c r="BP15">
        <v>0.47</v>
      </c>
      <c r="BQ15">
        <v>0.12</v>
      </c>
      <c r="BR15">
        <v>0.4</v>
      </c>
      <c r="BS15">
        <v>0.15</v>
      </c>
      <c r="BT15">
        <v>0.47</v>
      </c>
      <c r="BV15">
        <v>0.18</v>
      </c>
      <c r="BW15">
        <v>0.01</v>
      </c>
      <c r="BX15">
        <v>0.06</v>
      </c>
      <c r="BY15">
        <v>0.05</v>
      </c>
      <c r="BZ15">
        <v>0.03</v>
      </c>
      <c r="CB15">
        <v>0.44</v>
      </c>
      <c r="CC15">
        <v>0.03</v>
      </c>
      <c r="CD15">
        <v>0.28999999999999998</v>
      </c>
      <c r="CE15">
        <v>7.0000000000000007E-2</v>
      </c>
      <c r="CF15">
        <v>0.17</v>
      </c>
      <c r="CH15">
        <v>0.88</v>
      </c>
      <c r="CI15">
        <v>0.17</v>
      </c>
      <c r="CJ15">
        <v>0.78</v>
      </c>
      <c r="CK15">
        <v>0.18</v>
      </c>
      <c r="CL15">
        <v>0.75</v>
      </c>
      <c r="CN15">
        <v>0.22</v>
      </c>
      <c r="CO15">
        <v>0.01</v>
      </c>
      <c r="CP15">
        <v>0.08</v>
      </c>
      <c r="CQ15">
        <v>0.05</v>
      </c>
      <c r="CR15">
        <v>0.04</v>
      </c>
      <c r="CT15">
        <v>0.65</v>
      </c>
      <c r="CU15">
        <v>1.34</v>
      </c>
      <c r="CV15">
        <v>0.53</v>
      </c>
      <c r="CW15">
        <v>1.65</v>
      </c>
      <c r="CX15">
        <v>0.47</v>
      </c>
      <c r="CZ15">
        <v>1.3</v>
      </c>
      <c r="DA15">
        <v>1</v>
      </c>
      <c r="DB15">
        <v>2.1</v>
      </c>
      <c r="DC15">
        <v>1.3</v>
      </c>
      <c r="DD15">
        <v>1.8</v>
      </c>
      <c r="DF15">
        <v>21.4</v>
      </c>
      <c r="DG15">
        <v>33.299999999999997</v>
      </c>
      <c r="DH15">
        <v>7.7</v>
      </c>
      <c r="DI15">
        <v>33.299999999999997</v>
      </c>
      <c r="DJ15">
        <v>33.299999999999997</v>
      </c>
      <c r="DL15">
        <v>21.4</v>
      </c>
      <c r="DM15">
        <v>0</v>
      </c>
      <c r="DN15">
        <v>53.8</v>
      </c>
      <c r="DO15">
        <v>0</v>
      </c>
      <c r="DP15">
        <v>0</v>
      </c>
    </row>
    <row r="16" spans="1:120" x14ac:dyDescent="0.3">
      <c r="A16" t="s">
        <v>83</v>
      </c>
      <c r="B16">
        <v>27</v>
      </c>
      <c r="C16">
        <v>4</v>
      </c>
      <c r="D16">
        <v>19</v>
      </c>
      <c r="E16">
        <v>4</v>
      </c>
      <c r="F16">
        <v>20</v>
      </c>
      <c r="H16" t="s">
        <v>84</v>
      </c>
      <c r="I16" t="s">
        <v>86</v>
      </c>
      <c r="J16" t="s">
        <v>87</v>
      </c>
      <c r="K16" t="s">
        <v>88</v>
      </c>
      <c r="L16" t="s">
        <v>89</v>
      </c>
      <c r="N16">
        <v>14.8</v>
      </c>
      <c r="O16">
        <v>0</v>
      </c>
      <c r="P16">
        <v>5.3</v>
      </c>
      <c r="Q16">
        <v>0</v>
      </c>
      <c r="R16">
        <v>5</v>
      </c>
      <c r="S16">
        <v>2.14</v>
      </c>
      <c r="T16">
        <v>0.26</v>
      </c>
      <c r="U16">
        <v>1.93</v>
      </c>
      <c r="V16">
        <v>0.71</v>
      </c>
      <c r="W16">
        <v>1.91</v>
      </c>
      <c r="X16">
        <v>0.41</v>
      </c>
      <c r="Z16">
        <v>0.3</v>
      </c>
      <c r="AA16">
        <v>2.98</v>
      </c>
      <c r="AB16">
        <v>0.66</v>
      </c>
      <c r="AC16">
        <v>2.89</v>
      </c>
      <c r="AD16">
        <v>0.48</v>
      </c>
      <c r="AE16">
        <v>5</v>
      </c>
      <c r="AF16">
        <v>1.1299999999999999</v>
      </c>
      <c r="AG16">
        <v>1.55</v>
      </c>
      <c r="AH16">
        <v>0.94</v>
      </c>
      <c r="AI16">
        <v>1.52</v>
      </c>
      <c r="AJ16">
        <v>1.17</v>
      </c>
      <c r="AL16">
        <v>1.61</v>
      </c>
      <c r="AM16">
        <v>0.63</v>
      </c>
      <c r="AN16">
        <v>1.08</v>
      </c>
      <c r="AO16">
        <v>0.35</v>
      </c>
      <c r="AP16">
        <v>0.92</v>
      </c>
      <c r="AR16">
        <v>1.17</v>
      </c>
      <c r="AS16">
        <v>1.03</v>
      </c>
      <c r="AT16">
        <v>1.39</v>
      </c>
      <c r="AU16">
        <v>0.8</v>
      </c>
      <c r="AV16">
        <v>0.87</v>
      </c>
      <c r="AX16">
        <v>47.27</v>
      </c>
      <c r="AY16">
        <v>7.91</v>
      </c>
      <c r="AZ16">
        <v>33.020000000000003</v>
      </c>
      <c r="BA16">
        <v>5.98</v>
      </c>
      <c r="BB16">
        <v>30.32</v>
      </c>
      <c r="BD16">
        <v>0.83</v>
      </c>
      <c r="BE16">
        <v>0.12</v>
      </c>
      <c r="BF16">
        <v>0.57999999999999996</v>
      </c>
      <c r="BG16">
        <v>0.12</v>
      </c>
      <c r="BH16">
        <v>0.61</v>
      </c>
      <c r="BJ16">
        <v>0.83</v>
      </c>
      <c r="BK16">
        <v>0.12</v>
      </c>
      <c r="BL16">
        <v>0.57999999999999996</v>
      </c>
      <c r="BM16">
        <v>0.12</v>
      </c>
      <c r="BN16">
        <v>0.61</v>
      </c>
      <c r="BP16">
        <v>0.48</v>
      </c>
      <c r="BQ16">
        <v>0.12</v>
      </c>
      <c r="BR16">
        <v>0.41</v>
      </c>
      <c r="BS16">
        <v>0.15</v>
      </c>
      <c r="BT16">
        <v>0.55000000000000004</v>
      </c>
      <c r="BV16">
        <v>0.09</v>
      </c>
      <c r="BW16">
        <v>0</v>
      </c>
      <c r="BX16">
        <v>0.03</v>
      </c>
      <c r="BY16">
        <v>0.02</v>
      </c>
      <c r="BZ16">
        <v>0.01</v>
      </c>
      <c r="CB16">
        <v>0.38</v>
      </c>
      <c r="CC16">
        <v>0.06</v>
      </c>
      <c r="CD16">
        <v>0.27</v>
      </c>
      <c r="CE16">
        <v>0.05</v>
      </c>
      <c r="CF16">
        <v>0.24</v>
      </c>
      <c r="CH16">
        <v>1.49</v>
      </c>
      <c r="CI16">
        <v>0.2</v>
      </c>
      <c r="CJ16">
        <v>0.98</v>
      </c>
      <c r="CK16">
        <v>0.19</v>
      </c>
      <c r="CL16">
        <v>1.1200000000000001</v>
      </c>
      <c r="CN16">
        <v>0.1</v>
      </c>
      <c r="CO16">
        <v>0.01</v>
      </c>
      <c r="CP16">
        <v>0.04</v>
      </c>
      <c r="CQ16">
        <v>0.03</v>
      </c>
      <c r="CR16">
        <v>0.02</v>
      </c>
      <c r="CT16">
        <v>0.12</v>
      </c>
      <c r="CU16">
        <v>0.9</v>
      </c>
      <c r="CV16">
        <v>0.33</v>
      </c>
      <c r="CW16">
        <v>0.89</v>
      </c>
      <c r="CX16">
        <v>0.19</v>
      </c>
      <c r="CZ16">
        <v>1.4</v>
      </c>
      <c r="DA16">
        <v>1</v>
      </c>
      <c r="DB16">
        <v>1.8</v>
      </c>
      <c r="DC16">
        <v>1.6</v>
      </c>
      <c r="DD16">
        <v>1.2</v>
      </c>
      <c r="DF16">
        <v>0</v>
      </c>
      <c r="DG16">
        <v>0</v>
      </c>
      <c r="DH16">
        <v>15.8</v>
      </c>
      <c r="DI16">
        <v>0</v>
      </c>
      <c r="DJ16">
        <v>0</v>
      </c>
      <c r="DL16">
        <v>11.1</v>
      </c>
      <c r="DM16">
        <v>0</v>
      </c>
      <c r="DN16">
        <v>0</v>
      </c>
      <c r="DO16">
        <v>0</v>
      </c>
      <c r="DP16">
        <v>5</v>
      </c>
    </row>
    <row r="17" spans="1:120" x14ac:dyDescent="0.3">
      <c r="A17" t="s">
        <v>90</v>
      </c>
      <c r="B17">
        <v>23</v>
      </c>
      <c r="C17">
        <v>3</v>
      </c>
      <c r="D17">
        <v>11</v>
      </c>
      <c r="E17">
        <v>5</v>
      </c>
      <c r="F17">
        <v>29</v>
      </c>
      <c r="H17" t="s">
        <v>91</v>
      </c>
      <c r="I17" t="s">
        <v>93</v>
      </c>
      <c r="J17" t="s">
        <v>94</v>
      </c>
      <c r="K17" t="s">
        <v>95</v>
      </c>
      <c r="L17" t="s">
        <v>96</v>
      </c>
      <c r="N17">
        <v>13</v>
      </c>
      <c r="O17">
        <v>0</v>
      </c>
      <c r="P17">
        <v>0</v>
      </c>
      <c r="Q17">
        <v>0</v>
      </c>
      <c r="R17">
        <v>0</v>
      </c>
      <c r="S17">
        <v>1.55</v>
      </c>
      <c r="T17">
        <v>0.35</v>
      </c>
      <c r="U17">
        <v>1.63</v>
      </c>
      <c r="V17">
        <v>1.05</v>
      </c>
      <c r="W17">
        <v>1.79</v>
      </c>
      <c r="X17">
        <v>0.38</v>
      </c>
      <c r="Z17">
        <v>0.38</v>
      </c>
      <c r="AA17">
        <v>1.71</v>
      </c>
      <c r="AB17">
        <v>1.68</v>
      </c>
      <c r="AC17">
        <v>1.42</v>
      </c>
      <c r="AD17">
        <v>0.42</v>
      </c>
      <c r="AE17">
        <v>6</v>
      </c>
      <c r="AF17">
        <v>1.1000000000000001</v>
      </c>
      <c r="AG17">
        <v>1.05</v>
      </c>
      <c r="AH17">
        <v>1.59</v>
      </c>
      <c r="AI17">
        <v>0.79</v>
      </c>
      <c r="AJ17">
        <v>1.1000000000000001</v>
      </c>
      <c r="AL17">
        <v>1.94</v>
      </c>
      <c r="AM17">
        <v>0.71</v>
      </c>
      <c r="AN17">
        <v>1.1200000000000001</v>
      </c>
      <c r="AO17">
        <v>0.61</v>
      </c>
      <c r="AP17">
        <v>0.89</v>
      </c>
      <c r="AR17">
        <v>1.18</v>
      </c>
      <c r="AS17">
        <v>0.89</v>
      </c>
      <c r="AT17">
        <v>1.22</v>
      </c>
      <c r="AU17">
        <v>1.03</v>
      </c>
      <c r="AV17">
        <v>0.71</v>
      </c>
      <c r="AX17">
        <v>33.229999999999997</v>
      </c>
      <c r="AY17">
        <v>1.81</v>
      </c>
      <c r="AZ17">
        <v>18.170000000000002</v>
      </c>
      <c r="BA17">
        <v>7.52</v>
      </c>
      <c r="BB17">
        <v>19.68</v>
      </c>
      <c r="BD17">
        <v>0.63</v>
      </c>
      <c r="BE17">
        <v>0.08</v>
      </c>
      <c r="BF17">
        <v>0.3</v>
      </c>
      <c r="BG17">
        <v>0.14000000000000001</v>
      </c>
      <c r="BH17">
        <v>0.8</v>
      </c>
      <c r="BJ17">
        <v>0.63</v>
      </c>
      <c r="BK17">
        <v>0.08</v>
      </c>
      <c r="BL17">
        <v>0.3</v>
      </c>
      <c r="BM17">
        <v>0.14000000000000001</v>
      </c>
      <c r="BN17">
        <v>0.8</v>
      </c>
      <c r="BP17">
        <v>0.67</v>
      </c>
      <c r="BQ17">
        <v>7.0000000000000007E-2</v>
      </c>
      <c r="BR17">
        <v>0.44</v>
      </c>
      <c r="BS17">
        <v>0.19</v>
      </c>
      <c r="BT17">
        <v>0.68</v>
      </c>
      <c r="BV17">
        <v>0.13</v>
      </c>
      <c r="BW17">
        <v>0.01</v>
      </c>
      <c r="BX17">
        <v>0.05</v>
      </c>
      <c r="BY17">
        <v>0.03</v>
      </c>
      <c r="BZ17">
        <v>0.02</v>
      </c>
      <c r="CB17">
        <v>0.41</v>
      </c>
      <c r="CC17">
        <v>0.02</v>
      </c>
      <c r="CD17">
        <v>0.23</v>
      </c>
      <c r="CE17">
        <v>0.09</v>
      </c>
      <c r="CF17">
        <v>0.24</v>
      </c>
      <c r="CH17">
        <v>1.1599999999999999</v>
      </c>
      <c r="CI17">
        <v>0.15</v>
      </c>
      <c r="CJ17">
        <v>0.52</v>
      </c>
      <c r="CK17">
        <v>0.21</v>
      </c>
      <c r="CL17">
        <v>1.46</v>
      </c>
      <c r="CN17">
        <v>0.16</v>
      </c>
      <c r="CO17">
        <v>0.01</v>
      </c>
      <c r="CP17">
        <v>0.06</v>
      </c>
      <c r="CQ17">
        <v>0.04</v>
      </c>
      <c r="CR17">
        <v>0.03</v>
      </c>
      <c r="CT17">
        <v>0.23</v>
      </c>
      <c r="CU17">
        <v>1.05</v>
      </c>
      <c r="CV17">
        <v>0.68</v>
      </c>
      <c r="CW17">
        <v>1.1599999999999999</v>
      </c>
      <c r="CX17">
        <v>0.25</v>
      </c>
      <c r="CZ17">
        <v>2.2999999999999998</v>
      </c>
      <c r="DA17">
        <v>1</v>
      </c>
      <c r="DB17">
        <v>1.9</v>
      </c>
      <c r="DC17">
        <v>20</v>
      </c>
      <c r="DD17">
        <v>1.4</v>
      </c>
      <c r="DF17">
        <v>17.399999999999999</v>
      </c>
      <c r="DG17">
        <v>33.299999999999997</v>
      </c>
      <c r="DH17">
        <v>0</v>
      </c>
      <c r="DI17">
        <v>0</v>
      </c>
      <c r="DJ17">
        <v>10.3</v>
      </c>
      <c r="DL17">
        <v>13</v>
      </c>
      <c r="DM17">
        <v>0</v>
      </c>
      <c r="DN17">
        <v>27.3</v>
      </c>
      <c r="DO17">
        <v>0</v>
      </c>
      <c r="DP17">
        <v>13.8</v>
      </c>
    </row>
    <row r="18" spans="1:120" x14ac:dyDescent="0.3">
      <c r="A18" t="s">
        <v>97</v>
      </c>
      <c r="B18">
        <v>16</v>
      </c>
      <c r="C18">
        <v>1</v>
      </c>
      <c r="D18">
        <v>6</v>
      </c>
      <c r="E18">
        <v>1</v>
      </c>
      <c r="F18">
        <v>12</v>
      </c>
      <c r="H18" t="s">
        <v>98</v>
      </c>
      <c r="I18" t="s">
        <v>100</v>
      </c>
      <c r="J18" t="s">
        <v>101</v>
      </c>
      <c r="K18" t="s">
        <v>102</v>
      </c>
      <c r="L18" t="s">
        <v>103</v>
      </c>
      <c r="N18">
        <v>31.3</v>
      </c>
      <c r="O18">
        <v>0</v>
      </c>
      <c r="P18">
        <v>0</v>
      </c>
      <c r="Q18">
        <v>0</v>
      </c>
      <c r="R18">
        <v>0</v>
      </c>
      <c r="S18">
        <v>0.9</v>
      </c>
      <c r="T18">
        <v>0.43</v>
      </c>
      <c r="V18">
        <v>1.39</v>
      </c>
      <c r="X18">
        <v>0.56999999999999995</v>
      </c>
      <c r="Z18">
        <v>0.66</v>
      </c>
      <c r="AB18">
        <v>1.82</v>
      </c>
      <c r="AD18">
        <v>1.17</v>
      </c>
      <c r="AE18">
        <v>7</v>
      </c>
      <c r="AF18">
        <v>1.53</v>
      </c>
      <c r="AH18">
        <v>1.31</v>
      </c>
      <c r="AJ18">
        <v>2.08</v>
      </c>
      <c r="AL18">
        <v>2.29</v>
      </c>
      <c r="AM18">
        <v>0.37</v>
      </c>
      <c r="AN18">
        <v>0.69</v>
      </c>
      <c r="AO18">
        <v>1.02</v>
      </c>
      <c r="AP18">
        <v>0.68</v>
      </c>
      <c r="AR18">
        <v>1.25</v>
      </c>
      <c r="AS18">
        <v>0.46</v>
      </c>
      <c r="AT18">
        <v>0.89</v>
      </c>
      <c r="AU18">
        <v>1.5</v>
      </c>
      <c r="AV18">
        <v>0.48</v>
      </c>
      <c r="AX18">
        <v>13.63</v>
      </c>
      <c r="AY18">
        <v>0.36</v>
      </c>
      <c r="AZ18">
        <v>3.43</v>
      </c>
      <c r="BA18">
        <v>1.22</v>
      </c>
      <c r="BB18">
        <v>7.7</v>
      </c>
      <c r="BD18">
        <v>0.43</v>
      </c>
      <c r="BE18">
        <v>0.03</v>
      </c>
      <c r="BF18">
        <v>0.16</v>
      </c>
      <c r="BG18">
        <v>0.03</v>
      </c>
      <c r="BH18">
        <v>0.33</v>
      </c>
      <c r="BJ18">
        <v>0.43</v>
      </c>
      <c r="BK18">
        <v>0</v>
      </c>
      <c r="BL18">
        <v>0.16</v>
      </c>
      <c r="BM18">
        <v>0</v>
      </c>
      <c r="BN18">
        <v>0.33</v>
      </c>
      <c r="BP18">
        <v>0.53</v>
      </c>
      <c r="BQ18">
        <v>0.08</v>
      </c>
      <c r="BR18">
        <v>0.46</v>
      </c>
      <c r="BS18">
        <v>0.11</v>
      </c>
      <c r="BT18">
        <v>1.1399999999999999</v>
      </c>
      <c r="BV18">
        <v>0.41</v>
      </c>
      <c r="BW18">
        <v>0.02</v>
      </c>
      <c r="BX18">
        <v>0.15</v>
      </c>
      <c r="BY18">
        <v>0.1</v>
      </c>
      <c r="BZ18">
        <v>7.0000000000000007E-2</v>
      </c>
      <c r="CB18">
        <v>0.52</v>
      </c>
      <c r="CC18">
        <v>0.01</v>
      </c>
      <c r="CD18">
        <v>0.13</v>
      </c>
      <c r="CE18">
        <v>0.05</v>
      </c>
      <c r="CF18">
        <v>0.28999999999999998</v>
      </c>
      <c r="CH18">
        <v>0.79</v>
      </c>
      <c r="CI18">
        <v>0</v>
      </c>
      <c r="CJ18">
        <v>0.28999999999999998</v>
      </c>
      <c r="CK18">
        <v>0</v>
      </c>
      <c r="CL18">
        <v>0.59</v>
      </c>
      <c r="CN18">
        <v>0.5</v>
      </c>
      <c r="CO18">
        <v>0</v>
      </c>
      <c r="CP18">
        <v>0.17</v>
      </c>
      <c r="CQ18">
        <v>0</v>
      </c>
      <c r="CR18">
        <v>0.08</v>
      </c>
      <c r="CT18">
        <v>0.48</v>
      </c>
      <c r="CV18">
        <v>1.53</v>
      </c>
      <c r="CX18">
        <v>0.63</v>
      </c>
      <c r="CZ18">
        <v>75.099999999999994</v>
      </c>
      <c r="DA18">
        <v>0</v>
      </c>
      <c r="DB18">
        <v>1.1000000000000001</v>
      </c>
      <c r="DC18">
        <v>0</v>
      </c>
      <c r="DD18">
        <v>2.7</v>
      </c>
      <c r="DF18">
        <v>12.5</v>
      </c>
      <c r="DG18">
        <v>0</v>
      </c>
      <c r="DH18">
        <v>0</v>
      </c>
      <c r="DI18">
        <v>0</v>
      </c>
      <c r="DJ18">
        <v>8.3000000000000007</v>
      </c>
      <c r="DL18">
        <v>43.8</v>
      </c>
      <c r="DM18">
        <v>0</v>
      </c>
      <c r="DN18">
        <v>50</v>
      </c>
      <c r="DO18">
        <v>100</v>
      </c>
      <c r="DP18">
        <v>25</v>
      </c>
    </row>
    <row r="19" spans="1:120" x14ac:dyDescent="0.3">
      <c r="A19" t="s">
        <v>104</v>
      </c>
      <c r="B19">
        <v>14</v>
      </c>
      <c r="C19">
        <v>7</v>
      </c>
      <c r="D19">
        <v>10</v>
      </c>
      <c r="E19">
        <v>2</v>
      </c>
      <c r="F19">
        <v>18</v>
      </c>
      <c r="H19" t="s">
        <v>105</v>
      </c>
      <c r="I19" t="s">
        <v>107</v>
      </c>
      <c r="J19" t="s">
        <v>108</v>
      </c>
      <c r="K19" t="s">
        <v>109</v>
      </c>
      <c r="L19" t="s">
        <v>110</v>
      </c>
      <c r="N19">
        <v>14.3</v>
      </c>
      <c r="O19">
        <v>0</v>
      </c>
      <c r="P19">
        <v>0</v>
      </c>
      <c r="Q19">
        <v>0</v>
      </c>
      <c r="R19">
        <v>0</v>
      </c>
      <c r="S19">
        <v>1.85</v>
      </c>
      <c r="T19">
        <v>0.35</v>
      </c>
      <c r="U19">
        <v>1.19</v>
      </c>
      <c r="V19">
        <v>1.1100000000000001</v>
      </c>
      <c r="W19">
        <v>1.46</v>
      </c>
      <c r="X19">
        <v>0.43</v>
      </c>
      <c r="Z19">
        <v>0.41</v>
      </c>
      <c r="AA19">
        <v>1.18</v>
      </c>
      <c r="AB19">
        <v>1.1000000000000001</v>
      </c>
      <c r="AC19">
        <v>0</v>
      </c>
      <c r="AD19">
        <v>0.5</v>
      </c>
      <c r="AE19">
        <v>8</v>
      </c>
      <c r="AF19">
        <v>1.1599999999999999</v>
      </c>
      <c r="AG19">
        <v>0.99</v>
      </c>
      <c r="AH19">
        <v>0.98</v>
      </c>
      <c r="AI19">
        <v>0</v>
      </c>
      <c r="AJ19">
        <v>1.1599999999999999</v>
      </c>
      <c r="AL19">
        <v>2.4700000000000002</v>
      </c>
      <c r="AM19">
        <v>0.93</v>
      </c>
      <c r="AN19">
        <v>0.89</v>
      </c>
      <c r="AO19">
        <v>0.44</v>
      </c>
      <c r="AP19">
        <v>0.79</v>
      </c>
      <c r="AR19">
        <v>1.1200000000000001</v>
      </c>
      <c r="AS19">
        <v>0.89</v>
      </c>
      <c r="AT19">
        <v>1.05</v>
      </c>
      <c r="AU19">
        <v>0.62</v>
      </c>
      <c r="AV19">
        <v>0.62</v>
      </c>
      <c r="AX19">
        <v>24.33</v>
      </c>
      <c r="AY19">
        <v>13.73</v>
      </c>
      <c r="AZ19">
        <v>11.16</v>
      </c>
      <c r="BA19">
        <v>2.4</v>
      </c>
      <c r="BB19">
        <v>15.8</v>
      </c>
      <c r="BD19">
        <v>0.46</v>
      </c>
      <c r="BE19">
        <v>0.23</v>
      </c>
      <c r="BF19">
        <v>0.33</v>
      </c>
      <c r="BG19">
        <v>7.0000000000000007E-2</v>
      </c>
      <c r="BH19">
        <v>0.59</v>
      </c>
      <c r="BJ19">
        <v>0.46</v>
      </c>
      <c r="BK19">
        <v>0.23</v>
      </c>
      <c r="BL19">
        <v>0.33</v>
      </c>
      <c r="BM19">
        <v>7.0000000000000007E-2</v>
      </c>
      <c r="BN19">
        <v>0.59</v>
      </c>
      <c r="BP19">
        <v>0.52</v>
      </c>
      <c r="BQ19">
        <v>0.33</v>
      </c>
      <c r="BR19">
        <v>0.31</v>
      </c>
      <c r="BS19">
        <v>0.13</v>
      </c>
      <c r="BT19">
        <v>0.65</v>
      </c>
      <c r="BV19">
        <v>0.16</v>
      </c>
      <c r="BW19">
        <v>0.01</v>
      </c>
      <c r="BX19">
        <v>0.06</v>
      </c>
      <c r="BY19">
        <v>0.04</v>
      </c>
      <c r="BZ19">
        <v>0.03</v>
      </c>
      <c r="CB19">
        <v>0.36</v>
      </c>
      <c r="CC19">
        <v>0.2</v>
      </c>
      <c r="CD19">
        <v>0.17</v>
      </c>
      <c r="CE19">
        <v>0.04</v>
      </c>
      <c r="CF19">
        <v>0.23</v>
      </c>
      <c r="CH19">
        <v>0.8</v>
      </c>
      <c r="CI19">
        <v>0.41</v>
      </c>
      <c r="CJ19">
        <v>0.54</v>
      </c>
      <c r="CK19">
        <v>0.12</v>
      </c>
      <c r="CL19">
        <v>1.07</v>
      </c>
      <c r="CN19">
        <v>0.19</v>
      </c>
      <c r="CO19">
        <v>0.01</v>
      </c>
      <c r="CP19">
        <v>7.0000000000000007E-2</v>
      </c>
      <c r="CQ19">
        <v>0.05</v>
      </c>
      <c r="CR19">
        <v>0.03</v>
      </c>
      <c r="CT19">
        <v>0.19</v>
      </c>
      <c r="CU19">
        <v>0.64</v>
      </c>
      <c r="CV19">
        <v>0.6</v>
      </c>
      <c r="CW19">
        <v>0.79</v>
      </c>
      <c r="CX19">
        <v>0.23</v>
      </c>
      <c r="CZ19">
        <v>1.4</v>
      </c>
      <c r="DA19">
        <v>1.2</v>
      </c>
      <c r="DB19">
        <v>1.6</v>
      </c>
      <c r="DC19">
        <v>0</v>
      </c>
      <c r="DD19">
        <v>2.2000000000000002</v>
      </c>
      <c r="DF19">
        <v>0</v>
      </c>
      <c r="DG19">
        <v>14.3</v>
      </c>
      <c r="DH19">
        <v>0</v>
      </c>
      <c r="DI19">
        <v>0</v>
      </c>
      <c r="DJ19">
        <v>0</v>
      </c>
      <c r="DL19">
        <v>21.4</v>
      </c>
      <c r="DM19">
        <v>0</v>
      </c>
      <c r="DN19">
        <v>0</v>
      </c>
      <c r="DO19">
        <v>0</v>
      </c>
      <c r="DP19">
        <v>5.6</v>
      </c>
    </row>
    <row r="20" spans="1:120" x14ac:dyDescent="0.3">
      <c r="A20" t="s">
        <v>111</v>
      </c>
      <c r="B20">
        <v>11</v>
      </c>
      <c r="C20">
        <v>10</v>
      </c>
      <c r="D20">
        <v>7</v>
      </c>
      <c r="E20">
        <v>7</v>
      </c>
      <c r="F20">
        <v>14</v>
      </c>
      <c r="H20" t="s">
        <v>112</v>
      </c>
      <c r="I20" t="s">
        <v>114</v>
      </c>
      <c r="J20" t="s">
        <v>115</v>
      </c>
      <c r="K20" t="s">
        <v>116</v>
      </c>
      <c r="L20" t="s">
        <v>117</v>
      </c>
      <c r="N20">
        <v>18.2</v>
      </c>
      <c r="O20">
        <v>0</v>
      </c>
      <c r="P20">
        <v>0</v>
      </c>
      <c r="Q20">
        <v>0</v>
      </c>
      <c r="R20">
        <v>0</v>
      </c>
      <c r="S20">
        <v>1.57</v>
      </c>
      <c r="T20">
        <v>0.37</v>
      </c>
      <c r="U20">
        <v>0.91</v>
      </c>
      <c r="V20">
        <v>1.29</v>
      </c>
      <c r="W20">
        <v>1.83</v>
      </c>
      <c r="X20">
        <v>0.39</v>
      </c>
      <c r="Z20">
        <v>0.71</v>
      </c>
      <c r="AA20">
        <v>0.82</v>
      </c>
      <c r="AB20">
        <v>2.06</v>
      </c>
      <c r="AC20">
        <v>2.86</v>
      </c>
      <c r="AD20">
        <v>0.4</v>
      </c>
      <c r="AE20">
        <v>9</v>
      </c>
      <c r="AF20">
        <v>1.93</v>
      </c>
      <c r="AG20">
        <v>0.91</v>
      </c>
      <c r="AH20">
        <v>1.6</v>
      </c>
      <c r="AI20">
        <v>1.56</v>
      </c>
      <c r="AJ20">
        <v>1.03</v>
      </c>
      <c r="AL20">
        <v>2.5</v>
      </c>
      <c r="AM20">
        <v>0.9</v>
      </c>
      <c r="AN20">
        <v>0.72</v>
      </c>
      <c r="AO20">
        <v>0.7</v>
      </c>
      <c r="AP20">
        <v>0.97</v>
      </c>
      <c r="AR20">
        <v>1.49</v>
      </c>
      <c r="AS20">
        <v>0.77</v>
      </c>
      <c r="AT20">
        <v>0.98</v>
      </c>
      <c r="AU20">
        <v>0.65</v>
      </c>
      <c r="AV20">
        <v>0.8</v>
      </c>
      <c r="AX20">
        <v>20.43</v>
      </c>
      <c r="AY20">
        <v>7.66</v>
      </c>
      <c r="AZ20">
        <v>11.49</v>
      </c>
      <c r="BA20">
        <v>8.1999999999999993</v>
      </c>
      <c r="BB20">
        <v>13.03</v>
      </c>
      <c r="BD20">
        <v>0.46</v>
      </c>
      <c r="BE20">
        <v>0.42</v>
      </c>
      <c r="BF20">
        <v>0.28999999999999998</v>
      </c>
      <c r="BG20">
        <v>0.28999999999999998</v>
      </c>
      <c r="BH20">
        <v>0.57999999999999996</v>
      </c>
      <c r="BJ20">
        <v>0.46</v>
      </c>
      <c r="BK20">
        <v>0.42</v>
      </c>
      <c r="BL20">
        <v>0.28999999999999998</v>
      </c>
      <c r="BM20">
        <v>0.28999999999999998</v>
      </c>
      <c r="BN20">
        <v>0.57999999999999996</v>
      </c>
      <c r="BP20">
        <v>0.59</v>
      </c>
      <c r="BQ20">
        <v>0.33</v>
      </c>
      <c r="BR20">
        <v>0.31</v>
      </c>
      <c r="BS20">
        <v>0.43</v>
      </c>
      <c r="BT20">
        <v>0.59</v>
      </c>
      <c r="BV20">
        <v>0.18</v>
      </c>
      <c r="BW20">
        <v>0.01</v>
      </c>
      <c r="BX20">
        <v>0.06</v>
      </c>
      <c r="BY20">
        <v>0.04</v>
      </c>
      <c r="BZ20">
        <v>0.03</v>
      </c>
      <c r="CB20">
        <v>0.34</v>
      </c>
      <c r="CC20">
        <v>0.13</v>
      </c>
      <c r="CD20">
        <v>0.19</v>
      </c>
      <c r="CE20">
        <v>0.13</v>
      </c>
      <c r="CF20">
        <v>0.21</v>
      </c>
      <c r="CH20">
        <v>0.82</v>
      </c>
      <c r="CI20">
        <v>0.75</v>
      </c>
      <c r="CJ20">
        <v>0.47</v>
      </c>
      <c r="CK20">
        <v>0.47</v>
      </c>
      <c r="CL20">
        <v>1.06</v>
      </c>
      <c r="CN20">
        <v>0.21</v>
      </c>
      <c r="CO20">
        <v>0.01</v>
      </c>
      <c r="CP20">
        <v>7.0000000000000007E-2</v>
      </c>
      <c r="CQ20">
        <v>0.05</v>
      </c>
      <c r="CR20">
        <v>0.04</v>
      </c>
      <c r="CT20">
        <v>0.23</v>
      </c>
      <c r="CU20">
        <v>0.56999999999999995</v>
      </c>
      <c r="CV20">
        <v>0.82</v>
      </c>
      <c r="CW20">
        <v>1.1599999999999999</v>
      </c>
      <c r="CX20">
        <v>0.24</v>
      </c>
      <c r="CZ20">
        <v>1.1000000000000001</v>
      </c>
      <c r="DA20">
        <v>2.2000000000000002</v>
      </c>
      <c r="DB20">
        <v>1.7</v>
      </c>
      <c r="DC20">
        <v>1.3</v>
      </c>
      <c r="DD20">
        <v>1.7</v>
      </c>
      <c r="DF20">
        <v>9.1</v>
      </c>
      <c r="DG20">
        <v>0</v>
      </c>
      <c r="DH20">
        <v>0</v>
      </c>
      <c r="DI20">
        <v>0</v>
      </c>
      <c r="DJ20">
        <v>7.1</v>
      </c>
      <c r="DL20">
        <v>18.2</v>
      </c>
      <c r="DM20">
        <v>20</v>
      </c>
      <c r="DN20">
        <v>0</v>
      </c>
      <c r="DO20">
        <v>28.6</v>
      </c>
      <c r="DP20">
        <v>28.6</v>
      </c>
    </row>
    <row r="21" spans="1:120" x14ac:dyDescent="0.3">
      <c r="A21" t="s">
        <v>118</v>
      </c>
      <c r="B21">
        <v>12</v>
      </c>
      <c r="C21">
        <v>4</v>
      </c>
      <c r="D21">
        <v>2</v>
      </c>
      <c r="E21">
        <v>8</v>
      </c>
      <c r="F21">
        <v>8</v>
      </c>
      <c r="H21" t="s">
        <v>119</v>
      </c>
      <c r="I21" t="s">
        <v>121</v>
      </c>
      <c r="K21" t="s">
        <v>122</v>
      </c>
      <c r="L21" t="s">
        <v>123</v>
      </c>
      <c r="N21">
        <v>25</v>
      </c>
      <c r="O21">
        <v>50</v>
      </c>
      <c r="P21">
        <v>0</v>
      </c>
      <c r="Q21">
        <v>0</v>
      </c>
      <c r="R21">
        <v>12.5</v>
      </c>
      <c r="S21">
        <v>0.73</v>
      </c>
      <c r="T21">
        <v>0.89</v>
      </c>
      <c r="U21">
        <v>1.66</v>
      </c>
      <c r="V21">
        <v>6.59</v>
      </c>
      <c r="W21">
        <v>2.19</v>
      </c>
      <c r="X21">
        <v>0.37</v>
      </c>
      <c r="Z21">
        <v>0.99</v>
      </c>
      <c r="AA21">
        <v>1.31</v>
      </c>
      <c r="AB21">
        <v>0</v>
      </c>
      <c r="AC21">
        <v>3.04</v>
      </c>
      <c r="AD21">
        <v>0.44</v>
      </c>
      <c r="AE21">
        <v>10</v>
      </c>
      <c r="AF21">
        <v>1.1200000000000001</v>
      </c>
      <c r="AG21">
        <v>0.79</v>
      </c>
      <c r="AH21">
        <v>0</v>
      </c>
      <c r="AI21">
        <v>1.39</v>
      </c>
      <c r="AJ21">
        <v>1.2</v>
      </c>
      <c r="AL21">
        <v>2.4900000000000002</v>
      </c>
      <c r="AM21">
        <v>0.85</v>
      </c>
      <c r="AN21">
        <v>1.28</v>
      </c>
      <c r="AO21">
        <v>0.5</v>
      </c>
      <c r="AP21">
        <v>0.88</v>
      </c>
      <c r="AR21">
        <v>1.39</v>
      </c>
      <c r="AS21">
        <v>0.71</v>
      </c>
      <c r="AT21">
        <v>1.79</v>
      </c>
      <c r="AU21">
        <v>0.55000000000000004</v>
      </c>
      <c r="AV21">
        <v>0.74</v>
      </c>
      <c r="AX21">
        <v>7.68</v>
      </c>
      <c r="AY21">
        <v>1.79</v>
      </c>
      <c r="AZ21">
        <v>1.5</v>
      </c>
      <c r="BA21">
        <v>1.95</v>
      </c>
      <c r="BB21">
        <v>4.26</v>
      </c>
      <c r="BD21">
        <v>0.51</v>
      </c>
      <c r="BE21">
        <v>0.17</v>
      </c>
      <c r="BF21">
        <v>0.09</v>
      </c>
      <c r="BG21">
        <v>0.34</v>
      </c>
      <c r="BH21">
        <v>0.34</v>
      </c>
      <c r="BJ21">
        <v>0.84</v>
      </c>
      <c r="BK21">
        <v>0.17</v>
      </c>
      <c r="BL21">
        <v>0.09</v>
      </c>
      <c r="BM21">
        <v>0.34</v>
      </c>
      <c r="BN21">
        <v>0.34</v>
      </c>
      <c r="BP21">
        <v>0.52</v>
      </c>
      <c r="BQ21">
        <v>0.28999999999999998</v>
      </c>
      <c r="BR21">
        <v>0.23</v>
      </c>
      <c r="BS21">
        <v>0.64</v>
      </c>
      <c r="BT21">
        <v>0.93</v>
      </c>
      <c r="BV21">
        <v>0.63</v>
      </c>
      <c r="BW21">
        <v>0.04</v>
      </c>
      <c r="BX21">
        <v>0.22</v>
      </c>
      <c r="BY21">
        <v>0.16</v>
      </c>
      <c r="BZ21">
        <v>0.1</v>
      </c>
      <c r="CB21">
        <v>0.45</v>
      </c>
      <c r="CC21">
        <v>0.1</v>
      </c>
      <c r="CD21">
        <v>0.09</v>
      </c>
      <c r="CE21">
        <v>0.11</v>
      </c>
      <c r="CF21">
        <v>0.25</v>
      </c>
      <c r="CH21">
        <v>0.94</v>
      </c>
      <c r="CI21">
        <v>0.27</v>
      </c>
      <c r="CJ21">
        <v>0.15</v>
      </c>
      <c r="CK21">
        <v>0.54</v>
      </c>
      <c r="CL21">
        <v>0.63</v>
      </c>
      <c r="CN21">
        <v>0.77</v>
      </c>
      <c r="CO21">
        <v>0.04</v>
      </c>
      <c r="CP21">
        <v>0.26</v>
      </c>
      <c r="CQ21">
        <v>0.19</v>
      </c>
      <c r="CR21">
        <v>0.13</v>
      </c>
      <c r="CT21">
        <v>1.22</v>
      </c>
      <c r="CU21">
        <v>2.29</v>
      </c>
      <c r="CV21">
        <v>9.08</v>
      </c>
      <c r="CW21">
        <v>3.01</v>
      </c>
      <c r="CX21">
        <v>0.51</v>
      </c>
      <c r="CZ21">
        <v>1</v>
      </c>
      <c r="DA21">
        <v>1.8</v>
      </c>
      <c r="DB21">
        <v>0</v>
      </c>
      <c r="DC21">
        <v>3.1</v>
      </c>
      <c r="DD21">
        <v>1.9</v>
      </c>
      <c r="DF21">
        <v>33.299999999999997</v>
      </c>
      <c r="DG21">
        <v>25</v>
      </c>
      <c r="DH21">
        <v>50</v>
      </c>
      <c r="DI21">
        <v>25</v>
      </c>
      <c r="DJ21">
        <v>62.5</v>
      </c>
      <c r="DL21">
        <v>33.299999999999997</v>
      </c>
      <c r="DM21">
        <v>0</v>
      </c>
      <c r="DN21">
        <v>50</v>
      </c>
      <c r="DO21">
        <v>25</v>
      </c>
      <c r="DP21">
        <v>0</v>
      </c>
    </row>
    <row r="22" spans="1:120" x14ac:dyDescent="0.3">
      <c r="A22" t="s">
        <v>124</v>
      </c>
      <c r="B22">
        <v>10</v>
      </c>
      <c r="C22">
        <v>5</v>
      </c>
      <c r="D22">
        <v>6</v>
      </c>
      <c r="E22">
        <v>3</v>
      </c>
      <c r="F22">
        <v>12</v>
      </c>
      <c r="H22" t="s">
        <v>125</v>
      </c>
      <c r="I22" t="s">
        <v>127</v>
      </c>
      <c r="J22" t="s">
        <v>128</v>
      </c>
      <c r="K22" t="s">
        <v>129</v>
      </c>
      <c r="L22" t="s">
        <v>130</v>
      </c>
      <c r="N22">
        <v>70</v>
      </c>
      <c r="O22">
        <v>60</v>
      </c>
      <c r="P22">
        <v>50</v>
      </c>
      <c r="Q22">
        <v>33.299999999999997</v>
      </c>
      <c r="R22">
        <v>50</v>
      </c>
      <c r="S22">
        <v>0.36</v>
      </c>
      <c r="T22">
        <v>0.67</v>
      </c>
      <c r="U22">
        <v>1.1399999999999999</v>
      </c>
      <c r="V22">
        <v>1.1000000000000001</v>
      </c>
      <c r="W22">
        <v>1.51</v>
      </c>
      <c r="X22">
        <v>0.5</v>
      </c>
      <c r="Z22">
        <v>0.67</v>
      </c>
      <c r="AA22">
        <v>1.36</v>
      </c>
      <c r="AB22">
        <v>0.91</v>
      </c>
      <c r="AC22">
        <v>1.72</v>
      </c>
      <c r="AD22">
        <v>0.41</v>
      </c>
      <c r="AE22">
        <v>11</v>
      </c>
      <c r="AF22">
        <v>1</v>
      </c>
      <c r="AG22">
        <v>1.19</v>
      </c>
      <c r="AH22">
        <v>0.83</v>
      </c>
      <c r="AI22">
        <v>1.1399999999999999</v>
      </c>
      <c r="AJ22">
        <v>0.83</v>
      </c>
      <c r="AL22">
        <v>1.3</v>
      </c>
      <c r="AM22">
        <v>1.41</v>
      </c>
      <c r="AN22">
        <v>0.85</v>
      </c>
      <c r="AO22">
        <v>0.85</v>
      </c>
      <c r="AP22">
        <v>0.92</v>
      </c>
      <c r="AR22">
        <v>1.1499999999999999</v>
      </c>
      <c r="AS22">
        <v>1.26</v>
      </c>
      <c r="AT22">
        <v>1.05</v>
      </c>
      <c r="AU22">
        <v>1.31</v>
      </c>
      <c r="AV22">
        <v>0.81</v>
      </c>
      <c r="AX22">
        <v>3.78</v>
      </c>
      <c r="AY22">
        <v>1.77</v>
      </c>
      <c r="AZ22">
        <v>1.47</v>
      </c>
      <c r="BA22">
        <v>1.19</v>
      </c>
      <c r="BB22">
        <v>2.95</v>
      </c>
      <c r="BD22">
        <v>0.83</v>
      </c>
      <c r="BE22">
        <v>0.41</v>
      </c>
      <c r="BF22">
        <v>0.5</v>
      </c>
      <c r="BG22">
        <v>0.25</v>
      </c>
      <c r="BH22">
        <v>0.99</v>
      </c>
      <c r="BJ22">
        <v>0.83</v>
      </c>
      <c r="BK22">
        <v>0.41</v>
      </c>
      <c r="BL22">
        <v>0.5</v>
      </c>
      <c r="BM22">
        <v>0.25</v>
      </c>
      <c r="BN22">
        <v>0.99</v>
      </c>
      <c r="BP22">
        <v>0.36</v>
      </c>
      <c r="BQ22">
        <v>0.18</v>
      </c>
      <c r="BR22">
        <v>0.27</v>
      </c>
      <c r="BS22">
        <v>0.18</v>
      </c>
      <c r="BT22">
        <v>0.81</v>
      </c>
      <c r="BV22">
        <v>0.96</v>
      </c>
      <c r="BW22">
        <v>0.06</v>
      </c>
      <c r="BX22">
        <v>0.34</v>
      </c>
      <c r="BY22">
        <v>0.24</v>
      </c>
      <c r="BZ22">
        <v>0.16</v>
      </c>
      <c r="CB22">
        <v>0.34</v>
      </c>
      <c r="CC22">
        <v>0.16</v>
      </c>
      <c r="CD22">
        <v>0.13</v>
      </c>
      <c r="CE22">
        <v>0.11</v>
      </c>
      <c r="CF22">
        <v>0.26</v>
      </c>
      <c r="CH22">
        <v>1.51</v>
      </c>
      <c r="CI22">
        <v>0.69</v>
      </c>
      <c r="CJ22">
        <v>0.89</v>
      </c>
      <c r="CK22">
        <v>0.39</v>
      </c>
      <c r="CL22">
        <v>1.81</v>
      </c>
      <c r="CN22">
        <v>1.19</v>
      </c>
      <c r="CO22">
        <v>7.0000000000000007E-2</v>
      </c>
      <c r="CP22">
        <v>0.41</v>
      </c>
      <c r="CQ22">
        <v>0.28999999999999998</v>
      </c>
      <c r="CR22">
        <v>0.2</v>
      </c>
      <c r="CT22">
        <v>1.85</v>
      </c>
      <c r="CU22">
        <v>3.13</v>
      </c>
      <c r="CV22">
        <v>3.02</v>
      </c>
      <c r="CW22">
        <v>4.16</v>
      </c>
      <c r="CX22">
        <v>1.37</v>
      </c>
      <c r="CZ22">
        <v>2.2999999999999998</v>
      </c>
      <c r="DA22">
        <v>1.3</v>
      </c>
      <c r="DB22">
        <v>1.3</v>
      </c>
      <c r="DC22">
        <v>1.1000000000000001</v>
      </c>
      <c r="DD22">
        <v>2.8</v>
      </c>
      <c r="DF22">
        <v>20</v>
      </c>
      <c r="DG22">
        <v>20</v>
      </c>
      <c r="DH22">
        <v>16.7</v>
      </c>
      <c r="DI22">
        <v>33.299999999999997</v>
      </c>
      <c r="DJ22">
        <v>33.299999999999997</v>
      </c>
      <c r="DL22">
        <v>10</v>
      </c>
      <c r="DM22">
        <v>20</v>
      </c>
      <c r="DN22">
        <v>33.299999999999997</v>
      </c>
      <c r="DO22">
        <v>33.299999999999997</v>
      </c>
      <c r="DP22">
        <v>8.3000000000000007</v>
      </c>
    </row>
    <row r="23" spans="1:120" x14ac:dyDescent="0.3">
      <c r="A23" t="s">
        <v>131</v>
      </c>
      <c r="B23">
        <v>10</v>
      </c>
      <c r="C23">
        <v>3</v>
      </c>
      <c r="D23">
        <v>6</v>
      </c>
      <c r="E23">
        <v>7</v>
      </c>
      <c r="F23">
        <v>10</v>
      </c>
      <c r="H23" t="s">
        <v>132</v>
      </c>
      <c r="I23" t="s">
        <v>134</v>
      </c>
      <c r="J23" t="s">
        <v>135</v>
      </c>
      <c r="K23" t="s">
        <v>136</v>
      </c>
      <c r="L23" t="s">
        <v>137</v>
      </c>
      <c r="N23">
        <v>60</v>
      </c>
      <c r="O23">
        <v>100</v>
      </c>
      <c r="P23">
        <v>33.299999999999997</v>
      </c>
      <c r="Q23">
        <v>28.6</v>
      </c>
      <c r="R23">
        <v>60</v>
      </c>
      <c r="S23">
        <v>0.33</v>
      </c>
      <c r="T23">
        <v>0.76</v>
      </c>
      <c r="U23">
        <v>1.17</v>
      </c>
      <c r="V23">
        <v>1</v>
      </c>
      <c r="W23">
        <v>1</v>
      </c>
      <c r="X23">
        <v>0.8</v>
      </c>
      <c r="Z23">
        <v>0.91</v>
      </c>
      <c r="AA23">
        <v>1.34</v>
      </c>
      <c r="AB23">
        <v>0.94</v>
      </c>
      <c r="AC23">
        <v>0.73</v>
      </c>
      <c r="AD23">
        <v>0.81</v>
      </c>
      <c r="AE23">
        <v>12</v>
      </c>
      <c r="AF23">
        <v>1.2</v>
      </c>
      <c r="AG23">
        <v>1.1499999999999999</v>
      </c>
      <c r="AH23">
        <v>0.94</v>
      </c>
      <c r="AI23">
        <v>0.73</v>
      </c>
      <c r="AJ23">
        <v>1.02</v>
      </c>
      <c r="AL23">
        <v>1.26</v>
      </c>
      <c r="AM23">
        <v>1.78</v>
      </c>
      <c r="AN23">
        <v>0.82</v>
      </c>
      <c r="AO23">
        <v>0.69</v>
      </c>
      <c r="AP23">
        <v>1.07</v>
      </c>
      <c r="AR23">
        <v>1.1299999999999999</v>
      </c>
      <c r="AS23">
        <v>1.61</v>
      </c>
      <c r="AT23">
        <v>1.1100000000000001</v>
      </c>
      <c r="AU23">
        <v>1.04</v>
      </c>
      <c r="AV23">
        <v>0.87</v>
      </c>
      <c r="AX23">
        <v>3.29</v>
      </c>
      <c r="AY23">
        <v>1.29</v>
      </c>
      <c r="AZ23">
        <v>1.32</v>
      </c>
      <c r="BA23">
        <v>2.02</v>
      </c>
      <c r="BB23">
        <v>2.29</v>
      </c>
      <c r="BD23">
        <v>1.01</v>
      </c>
      <c r="BE23">
        <v>0.3</v>
      </c>
      <c r="BF23">
        <v>0.61</v>
      </c>
      <c r="BG23">
        <v>0.71</v>
      </c>
      <c r="BH23">
        <v>1.01</v>
      </c>
      <c r="BJ23">
        <v>1.03</v>
      </c>
      <c r="BK23">
        <v>0.3</v>
      </c>
      <c r="BL23">
        <v>0.61</v>
      </c>
      <c r="BM23">
        <v>0.71</v>
      </c>
      <c r="BN23">
        <v>1.01</v>
      </c>
      <c r="BP23">
        <v>0.39</v>
      </c>
      <c r="BQ23">
        <v>0.1</v>
      </c>
      <c r="BR23">
        <v>0.49</v>
      </c>
      <c r="BS23">
        <v>0.49</v>
      </c>
      <c r="BT23">
        <v>0.28999999999999998</v>
      </c>
      <c r="BV23">
        <v>1.05</v>
      </c>
      <c r="BW23">
        <v>0.06</v>
      </c>
      <c r="BX23">
        <v>0.37</v>
      </c>
      <c r="BY23">
        <v>0.27</v>
      </c>
      <c r="BZ23">
        <v>0.17</v>
      </c>
      <c r="CB23">
        <v>0.32</v>
      </c>
      <c r="CC23">
        <v>0.13</v>
      </c>
      <c r="CD23">
        <v>0.13</v>
      </c>
      <c r="CE23">
        <v>0.2</v>
      </c>
      <c r="CF23">
        <v>0.22</v>
      </c>
      <c r="CH23">
        <v>1.78</v>
      </c>
      <c r="CI23">
        <v>0.48</v>
      </c>
      <c r="CJ23">
        <v>1.05</v>
      </c>
      <c r="CK23">
        <v>1.1399999999999999</v>
      </c>
      <c r="CL23">
        <v>1.81</v>
      </c>
      <c r="CN23">
        <v>1.26</v>
      </c>
      <c r="CO23">
        <v>7.0000000000000007E-2</v>
      </c>
      <c r="CP23">
        <v>0.44</v>
      </c>
      <c r="CQ23">
        <v>0.32</v>
      </c>
      <c r="CR23">
        <v>0.21</v>
      </c>
      <c r="CT23">
        <v>2.3199999999999998</v>
      </c>
      <c r="CU23">
        <v>3.58</v>
      </c>
      <c r="CV23">
        <v>3.07</v>
      </c>
      <c r="CW23">
        <v>3.07</v>
      </c>
      <c r="CX23">
        <v>2.44</v>
      </c>
      <c r="CZ23">
        <v>1.6</v>
      </c>
      <c r="DA23">
        <v>1.2</v>
      </c>
      <c r="DB23">
        <v>1.3</v>
      </c>
      <c r="DC23">
        <v>1.1000000000000001</v>
      </c>
      <c r="DD23">
        <v>1.2</v>
      </c>
      <c r="DF23">
        <v>10</v>
      </c>
      <c r="DG23">
        <v>0</v>
      </c>
      <c r="DH23">
        <v>16.7</v>
      </c>
      <c r="DI23">
        <v>28.6</v>
      </c>
      <c r="DJ23">
        <v>30</v>
      </c>
      <c r="DL23">
        <v>30</v>
      </c>
      <c r="DM23">
        <v>0</v>
      </c>
      <c r="DN23">
        <v>33.299999999999997</v>
      </c>
      <c r="DO23">
        <v>42.9</v>
      </c>
      <c r="DP23">
        <v>10</v>
      </c>
    </row>
    <row r="24" spans="1:120" x14ac:dyDescent="0.3">
      <c r="A24" t="s">
        <v>138</v>
      </c>
      <c r="B24">
        <v>5</v>
      </c>
      <c r="C24">
        <v>2</v>
      </c>
      <c r="D24">
        <v>4</v>
      </c>
      <c r="E24">
        <v>3</v>
      </c>
      <c r="F24">
        <v>6</v>
      </c>
      <c r="H24" t="s">
        <v>139</v>
      </c>
      <c r="I24" t="s">
        <v>141</v>
      </c>
      <c r="J24" t="s">
        <v>142</v>
      </c>
      <c r="K24" t="s">
        <v>143</v>
      </c>
      <c r="L24" t="s">
        <v>144</v>
      </c>
      <c r="N24">
        <v>0</v>
      </c>
      <c r="O24">
        <v>50</v>
      </c>
      <c r="P24">
        <v>0</v>
      </c>
      <c r="Q24">
        <v>33.299999999999997</v>
      </c>
      <c r="R24">
        <v>16.7</v>
      </c>
      <c r="S24">
        <v>0.88</v>
      </c>
      <c r="T24">
        <v>1.23</v>
      </c>
      <c r="U24">
        <v>0.9</v>
      </c>
      <c r="V24">
        <v>0.99</v>
      </c>
      <c r="W24">
        <v>0.63</v>
      </c>
      <c r="X24">
        <v>0.95</v>
      </c>
      <c r="Z24">
        <v>1.42</v>
      </c>
      <c r="AA24">
        <v>0</v>
      </c>
      <c r="AB24">
        <v>1.18</v>
      </c>
      <c r="AC24">
        <v>0.97</v>
      </c>
      <c r="AD24">
        <v>0.87</v>
      </c>
      <c r="AE24">
        <v>13</v>
      </c>
      <c r="AF24">
        <v>1.1499999999999999</v>
      </c>
      <c r="AG24">
        <v>0</v>
      </c>
      <c r="AH24">
        <v>1.2</v>
      </c>
      <c r="AI24">
        <v>1.54</v>
      </c>
      <c r="AJ24">
        <v>0.92</v>
      </c>
      <c r="AL24">
        <v>1.25</v>
      </c>
      <c r="AM24">
        <v>1.88</v>
      </c>
      <c r="AN24">
        <v>1.1499999999999999</v>
      </c>
      <c r="AO24">
        <v>1.19</v>
      </c>
      <c r="AP24">
        <v>0.93</v>
      </c>
      <c r="AR24">
        <v>1.1299999999999999</v>
      </c>
      <c r="AS24">
        <v>1.21</v>
      </c>
      <c r="AT24">
        <v>1.27</v>
      </c>
      <c r="AU24">
        <v>1.1399999999999999</v>
      </c>
      <c r="AV24">
        <v>0.51</v>
      </c>
      <c r="AX24">
        <v>4.38</v>
      </c>
      <c r="AY24">
        <v>1.88</v>
      </c>
      <c r="AZ24">
        <v>3.11</v>
      </c>
      <c r="BA24">
        <v>3.05</v>
      </c>
      <c r="BB24">
        <v>3.18</v>
      </c>
      <c r="BD24">
        <v>0.56000000000000005</v>
      </c>
      <c r="BE24">
        <v>0.22</v>
      </c>
      <c r="BF24">
        <v>0.45</v>
      </c>
      <c r="BG24">
        <v>0.33</v>
      </c>
      <c r="BH24">
        <v>0.67</v>
      </c>
      <c r="BJ24">
        <v>0.56000000000000005</v>
      </c>
      <c r="BK24">
        <v>0.22</v>
      </c>
      <c r="BL24">
        <v>0.45</v>
      </c>
      <c r="BM24">
        <v>0.33</v>
      </c>
      <c r="BN24">
        <v>0.67</v>
      </c>
      <c r="BP24">
        <v>0.32</v>
      </c>
      <c r="BQ24">
        <v>0.19</v>
      </c>
      <c r="BR24">
        <v>0.32</v>
      </c>
      <c r="BS24">
        <v>0.32</v>
      </c>
      <c r="BT24">
        <v>0.77</v>
      </c>
      <c r="BV24">
        <v>0.69</v>
      </c>
      <c r="BW24">
        <v>0.04</v>
      </c>
      <c r="BX24">
        <v>0.25</v>
      </c>
      <c r="BY24">
        <v>0.17</v>
      </c>
      <c r="BZ24">
        <v>0.11</v>
      </c>
      <c r="CB24">
        <v>0.28000000000000003</v>
      </c>
      <c r="CC24">
        <v>0.12</v>
      </c>
      <c r="CD24">
        <v>0.2</v>
      </c>
      <c r="CE24">
        <v>0.2</v>
      </c>
      <c r="CF24">
        <v>0.2</v>
      </c>
      <c r="CH24">
        <v>1.02</v>
      </c>
      <c r="CI24">
        <v>0.4</v>
      </c>
      <c r="CJ24">
        <v>0.78</v>
      </c>
      <c r="CK24">
        <v>0.52</v>
      </c>
      <c r="CL24">
        <v>1.2</v>
      </c>
      <c r="CN24">
        <v>0.85</v>
      </c>
      <c r="CO24">
        <v>0.05</v>
      </c>
      <c r="CP24">
        <v>0.28999999999999998</v>
      </c>
      <c r="CQ24">
        <v>0.21</v>
      </c>
      <c r="CR24">
        <v>0.14000000000000001</v>
      </c>
      <c r="CT24">
        <v>1.41</v>
      </c>
      <c r="CU24">
        <v>1.03</v>
      </c>
      <c r="CV24">
        <v>1.1299999999999999</v>
      </c>
      <c r="CW24">
        <v>0.72</v>
      </c>
      <c r="CX24">
        <v>1.08</v>
      </c>
      <c r="CZ24">
        <v>1.1000000000000001</v>
      </c>
      <c r="DA24">
        <v>0</v>
      </c>
      <c r="DB24">
        <v>874.7</v>
      </c>
      <c r="DC24">
        <v>114.7</v>
      </c>
      <c r="DD24">
        <v>1</v>
      </c>
      <c r="DF24">
        <v>0</v>
      </c>
      <c r="DG24">
        <v>0</v>
      </c>
      <c r="DH24">
        <v>0</v>
      </c>
      <c r="DI24">
        <v>33.299999999999997</v>
      </c>
      <c r="DJ24">
        <v>16.7</v>
      </c>
      <c r="DL24">
        <v>60</v>
      </c>
      <c r="DM24">
        <v>0</v>
      </c>
      <c r="DN24">
        <v>50</v>
      </c>
      <c r="DO24">
        <v>33.299999999999997</v>
      </c>
      <c r="DP24">
        <v>16.7</v>
      </c>
    </row>
    <row r="25" spans="1:120" x14ac:dyDescent="0.3">
      <c r="A25" t="s">
        <v>145</v>
      </c>
      <c r="B25">
        <v>2</v>
      </c>
      <c r="C25">
        <v>2</v>
      </c>
      <c r="D25">
        <v>0</v>
      </c>
      <c r="E25">
        <v>3</v>
      </c>
      <c r="F25">
        <v>4</v>
      </c>
      <c r="H25" t="s">
        <v>146</v>
      </c>
      <c r="K25" t="s">
        <v>148</v>
      </c>
      <c r="L25" t="s">
        <v>149</v>
      </c>
      <c r="N25">
        <v>0</v>
      </c>
      <c r="O25">
        <v>50</v>
      </c>
      <c r="P25">
        <v>0</v>
      </c>
      <c r="Q25">
        <v>0</v>
      </c>
      <c r="R25">
        <v>50</v>
      </c>
      <c r="S25">
        <v>0.35</v>
      </c>
      <c r="T25">
        <v>0.93</v>
      </c>
      <c r="U25">
        <v>0.01</v>
      </c>
      <c r="W25">
        <v>1.03</v>
      </c>
      <c r="X25">
        <v>0.61</v>
      </c>
      <c r="Z25">
        <v>0</v>
      </c>
      <c r="AA25">
        <v>0</v>
      </c>
      <c r="AC25">
        <v>1.19</v>
      </c>
      <c r="AD25">
        <v>0.48</v>
      </c>
      <c r="AE25">
        <v>14</v>
      </c>
      <c r="AF25">
        <v>0</v>
      </c>
      <c r="AG25">
        <v>0</v>
      </c>
      <c r="AI25">
        <v>1.1599999999999999</v>
      </c>
      <c r="AJ25">
        <v>0.78</v>
      </c>
      <c r="AL25">
        <v>0.42</v>
      </c>
      <c r="AM25">
        <v>1.78</v>
      </c>
      <c r="AO25">
        <v>0.57999999999999996</v>
      </c>
      <c r="AP25">
        <v>1.1000000000000001</v>
      </c>
      <c r="AR25">
        <v>0.36</v>
      </c>
      <c r="AS25">
        <v>1.26</v>
      </c>
      <c r="AU25">
        <v>0.63</v>
      </c>
      <c r="AV25">
        <v>0.57999999999999996</v>
      </c>
      <c r="AX25">
        <v>0.15</v>
      </c>
      <c r="AY25">
        <v>0.56999999999999995</v>
      </c>
      <c r="AZ25">
        <v>0</v>
      </c>
      <c r="BA25">
        <v>0.56000000000000005</v>
      </c>
      <c r="BB25">
        <v>0.7</v>
      </c>
      <c r="BD25">
        <v>0.46</v>
      </c>
      <c r="BE25">
        <v>0.46</v>
      </c>
      <c r="BF25">
        <v>0</v>
      </c>
      <c r="BG25">
        <v>0.69</v>
      </c>
      <c r="BH25">
        <v>0.92</v>
      </c>
      <c r="BJ25">
        <v>0.46</v>
      </c>
      <c r="BK25">
        <v>0.46</v>
      </c>
      <c r="BL25">
        <v>0</v>
      </c>
      <c r="BM25">
        <v>0.69</v>
      </c>
      <c r="BN25">
        <v>0.92</v>
      </c>
      <c r="BP25">
        <v>1.01</v>
      </c>
      <c r="BQ25">
        <v>0.5</v>
      </c>
      <c r="BR25">
        <v>0</v>
      </c>
      <c r="BS25">
        <v>0.5</v>
      </c>
      <c r="BT25">
        <v>0.5</v>
      </c>
      <c r="BV25">
        <v>5.43</v>
      </c>
      <c r="BW25">
        <v>0.31</v>
      </c>
      <c r="BX25">
        <v>1.93</v>
      </c>
      <c r="BY25">
        <v>1.37</v>
      </c>
      <c r="BZ25">
        <v>0.89</v>
      </c>
      <c r="CB25">
        <v>7.0000000000000007E-2</v>
      </c>
      <c r="CC25">
        <v>0.28999999999999998</v>
      </c>
      <c r="CD25">
        <v>0</v>
      </c>
      <c r="CE25">
        <v>0.28000000000000003</v>
      </c>
      <c r="CF25">
        <v>0.35</v>
      </c>
      <c r="CH25">
        <v>0.83</v>
      </c>
      <c r="CI25">
        <v>0.84</v>
      </c>
      <c r="CJ25">
        <v>0</v>
      </c>
      <c r="CK25">
        <v>1.26</v>
      </c>
      <c r="CL25">
        <v>1.67</v>
      </c>
      <c r="CN25">
        <v>6.54</v>
      </c>
      <c r="CO25">
        <v>0.38</v>
      </c>
      <c r="CP25">
        <v>0</v>
      </c>
      <c r="CQ25">
        <v>1.7</v>
      </c>
      <c r="CR25">
        <v>1.08</v>
      </c>
      <c r="CT25">
        <v>2.63</v>
      </c>
      <c r="CU25">
        <v>0.03</v>
      </c>
      <c r="CW25">
        <v>2.92</v>
      </c>
      <c r="CX25">
        <v>1.73</v>
      </c>
      <c r="CZ25">
        <v>0</v>
      </c>
      <c r="DA25">
        <v>0</v>
      </c>
      <c r="DB25">
        <v>0</v>
      </c>
      <c r="DC25">
        <v>1.3</v>
      </c>
      <c r="DD25">
        <v>1.5</v>
      </c>
      <c r="DF25">
        <v>0</v>
      </c>
      <c r="DG25">
        <v>0</v>
      </c>
      <c r="DH25">
        <v>0</v>
      </c>
      <c r="DI25">
        <v>33.299999999999997</v>
      </c>
      <c r="DJ25">
        <v>0</v>
      </c>
      <c r="DL25">
        <v>100</v>
      </c>
      <c r="DM25">
        <v>50</v>
      </c>
      <c r="DN25">
        <v>0</v>
      </c>
      <c r="DO25">
        <v>66.7</v>
      </c>
      <c r="DP25">
        <v>50</v>
      </c>
    </row>
    <row r="29" spans="1:120" x14ac:dyDescent="0.3">
      <c r="A29" t="s">
        <v>31</v>
      </c>
      <c r="B29" t="s">
        <v>30</v>
      </c>
      <c r="E29" t="s">
        <v>29</v>
      </c>
      <c r="H29" t="s">
        <v>28</v>
      </c>
      <c r="K29" t="s">
        <v>27</v>
      </c>
      <c r="M29" t="s">
        <v>31</v>
      </c>
      <c r="N29" t="s">
        <v>36</v>
      </c>
      <c r="Q29" t="s">
        <v>35</v>
      </c>
      <c r="T29" t="s">
        <v>34</v>
      </c>
      <c r="W29" t="s">
        <v>33</v>
      </c>
      <c r="Y29" t="s">
        <v>31</v>
      </c>
      <c r="Z29" t="s">
        <v>41</v>
      </c>
      <c r="AC29" t="s">
        <v>40</v>
      </c>
      <c r="AF29" t="s">
        <v>39</v>
      </c>
      <c r="AI29" t="s">
        <v>38</v>
      </c>
      <c r="AK29" t="s">
        <v>31</v>
      </c>
      <c r="AL29" t="s">
        <v>46</v>
      </c>
      <c r="AO29" t="s">
        <v>45</v>
      </c>
      <c r="AR29" t="s">
        <v>44</v>
      </c>
      <c r="AU29" t="s">
        <v>43</v>
      </c>
      <c r="AW29" t="s">
        <v>31</v>
      </c>
      <c r="AX29" t="s">
        <v>51</v>
      </c>
      <c r="BA29" t="s">
        <v>50</v>
      </c>
      <c r="BD29" t="s">
        <v>49</v>
      </c>
      <c r="BG29" t="s">
        <v>48</v>
      </c>
    </row>
    <row r="30" spans="1:120" x14ac:dyDescent="0.3">
      <c r="A30">
        <v>1638</v>
      </c>
      <c r="B30">
        <v>1.84</v>
      </c>
      <c r="E30">
        <v>1.63</v>
      </c>
      <c r="H30">
        <v>1.24</v>
      </c>
      <c r="Y30">
        <v>547</v>
      </c>
      <c r="Z30">
        <v>4.08</v>
      </c>
      <c r="AC30">
        <v>2.92</v>
      </c>
      <c r="AF30">
        <v>1.95</v>
      </c>
      <c r="AK30">
        <v>1157</v>
      </c>
      <c r="AL30">
        <v>0.73</v>
      </c>
      <c r="AO30">
        <v>0.97</v>
      </c>
      <c r="AR30">
        <v>1.1000000000000001</v>
      </c>
    </row>
    <row r="31" spans="1:120" x14ac:dyDescent="0.3">
      <c r="A31">
        <v>2094</v>
      </c>
      <c r="B31">
        <v>0.95</v>
      </c>
      <c r="E31">
        <v>0.97</v>
      </c>
      <c r="H31">
        <v>0.9</v>
      </c>
      <c r="K31">
        <v>0.3</v>
      </c>
      <c r="Y31">
        <v>728</v>
      </c>
      <c r="Z31">
        <v>0.39</v>
      </c>
      <c r="AC31">
        <v>0.51</v>
      </c>
      <c r="AF31">
        <v>0.72</v>
      </c>
      <c r="AI31">
        <v>0.05</v>
      </c>
      <c r="AK31">
        <v>2158</v>
      </c>
      <c r="AL31">
        <v>0.16</v>
      </c>
      <c r="AO31">
        <v>0.27</v>
      </c>
      <c r="AR31">
        <v>0.45</v>
      </c>
      <c r="AU31">
        <v>0.68</v>
      </c>
      <c r="AW31">
        <v>287</v>
      </c>
      <c r="AX31">
        <v>0.46</v>
      </c>
      <c r="BA31">
        <v>0.7</v>
      </c>
      <c r="BD31">
        <v>0.6</v>
      </c>
    </row>
    <row r="32" spans="1:120" x14ac:dyDescent="0.3">
      <c r="A32">
        <v>2412</v>
      </c>
      <c r="B32">
        <v>1.07</v>
      </c>
      <c r="E32">
        <v>1.03</v>
      </c>
      <c r="H32">
        <v>0.96</v>
      </c>
      <c r="K32">
        <v>0.17</v>
      </c>
      <c r="Y32">
        <v>730</v>
      </c>
      <c r="Z32">
        <v>12.51</v>
      </c>
      <c r="AC32">
        <v>4.3499999999999996</v>
      </c>
      <c r="AF32">
        <v>4.5599999999999996</v>
      </c>
      <c r="AI32">
        <v>0.17</v>
      </c>
      <c r="AW32">
        <v>419</v>
      </c>
      <c r="AX32">
        <v>0.63</v>
      </c>
      <c r="BA32">
        <v>0.74</v>
      </c>
      <c r="BD32">
        <v>1.02</v>
      </c>
      <c r="BG32">
        <v>0.08</v>
      </c>
    </row>
    <row r="33" spans="1:59" x14ac:dyDescent="0.3">
      <c r="A33">
        <v>4326</v>
      </c>
      <c r="B33">
        <v>0.27</v>
      </c>
      <c r="E33">
        <v>0.57999999999999996</v>
      </c>
      <c r="H33">
        <v>0.41</v>
      </c>
      <c r="K33">
        <v>0.91</v>
      </c>
      <c r="M33">
        <v>2</v>
      </c>
      <c r="N33">
        <v>1.87</v>
      </c>
      <c r="Q33">
        <v>1.03</v>
      </c>
      <c r="T33">
        <v>2.38</v>
      </c>
      <c r="Y33">
        <v>964</v>
      </c>
      <c r="Z33">
        <v>5.69</v>
      </c>
      <c r="AC33">
        <v>4.05</v>
      </c>
      <c r="AF33">
        <v>1.64</v>
      </c>
      <c r="AI33">
        <v>0.05</v>
      </c>
      <c r="AK33">
        <v>444</v>
      </c>
      <c r="AL33">
        <v>0.69</v>
      </c>
      <c r="AO33">
        <v>0.57999999999999996</v>
      </c>
      <c r="AR33">
        <v>1.1599999999999999</v>
      </c>
      <c r="AW33">
        <v>1860</v>
      </c>
      <c r="AX33">
        <v>0.27</v>
      </c>
      <c r="BA33">
        <v>0.16</v>
      </c>
      <c r="BD33">
        <v>0.79</v>
      </c>
      <c r="BG33">
        <v>0.16</v>
      </c>
    </row>
    <row r="34" spans="1:59" x14ac:dyDescent="0.3">
      <c r="A34">
        <v>4431</v>
      </c>
      <c r="B34">
        <v>0.3</v>
      </c>
      <c r="E34">
        <v>0.72</v>
      </c>
      <c r="H34">
        <v>0.42</v>
      </c>
      <c r="K34">
        <v>0.03</v>
      </c>
      <c r="M34">
        <v>267</v>
      </c>
      <c r="N34">
        <v>0.26</v>
      </c>
      <c r="Q34">
        <v>0.66</v>
      </c>
      <c r="T34">
        <v>0.24</v>
      </c>
      <c r="W34">
        <v>0.93</v>
      </c>
      <c r="Y34">
        <v>128</v>
      </c>
      <c r="Z34">
        <v>0.96</v>
      </c>
      <c r="AC34">
        <v>0.94</v>
      </c>
      <c r="AF34">
        <v>1.32</v>
      </c>
      <c r="AK34">
        <v>1007</v>
      </c>
      <c r="AL34">
        <v>0.27</v>
      </c>
      <c r="AO34">
        <v>0.35</v>
      </c>
      <c r="AR34">
        <v>0.52</v>
      </c>
      <c r="AU34">
        <v>0.54</v>
      </c>
      <c r="AW34">
        <v>2042</v>
      </c>
      <c r="AX34">
        <v>0.3</v>
      </c>
      <c r="BA34">
        <v>0.72</v>
      </c>
      <c r="BD34">
        <v>0.52</v>
      </c>
      <c r="BG34">
        <v>0.88</v>
      </c>
    </row>
    <row r="35" spans="1:59" x14ac:dyDescent="0.3">
      <c r="A35">
        <v>200</v>
      </c>
      <c r="B35">
        <v>1.68</v>
      </c>
      <c r="E35">
        <v>1.27</v>
      </c>
      <c r="H35">
        <v>1.39</v>
      </c>
      <c r="M35">
        <v>571</v>
      </c>
      <c r="N35">
        <v>0.53</v>
      </c>
      <c r="Q35">
        <v>0.52</v>
      </c>
      <c r="T35">
        <v>0.77</v>
      </c>
      <c r="W35">
        <v>2.5099999999999998</v>
      </c>
      <c r="Y35">
        <v>131</v>
      </c>
      <c r="Z35">
        <v>0.16</v>
      </c>
      <c r="AC35">
        <v>0.26</v>
      </c>
      <c r="AF35">
        <v>0.38</v>
      </c>
      <c r="AI35">
        <v>0.31</v>
      </c>
      <c r="AK35">
        <v>1359</v>
      </c>
      <c r="AL35">
        <v>0.69</v>
      </c>
      <c r="AO35">
        <v>0.76</v>
      </c>
      <c r="AR35">
        <v>0.9</v>
      </c>
      <c r="AU35">
        <v>0.28000000000000003</v>
      </c>
      <c r="AW35">
        <v>3049</v>
      </c>
      <c r="AX35">
        <v>0.26</v>
      </c>
      <c r="BA35">
        <v>0.38</v>
      </c>
      <c r="BD35">
        <v>0.4</v>
      </c>
      <c r="BG35">
        <v>0.35</v>
      </c>
    </row>
    <row r="36" spans="1:59" x14ac:dyDescent="0.3">
      <c r="A36">
        <v>279</v>
      </c>
      <c r="B36">
        <v>0.16</v>
      </c>
      <c r="E36">
        <v>0.46</v>
      </c>
      <c r="H36">
        <v>0.17</v>
      </c>
      <c r="K36">
        <v>0.13</v>
      </c>
      <c r="M36">
        <v>529</v>
      </c>
      <c r="N36">
        <v>0.27</v>
      </c>
      <c r="Q36">
        <v>0.45</v>
      </c>
      <c r="T36">
        <v>0.43</v>
      </c>
      <c r="Y36">
        <v>212</v>
      </c>
      <c r="Z36">
        <v>1.61</v>
      </c>
      <c r="AC36">
        <v>1</v>
      </c>
      <c r="AF36">
        <v>1.62</v>
      </c>
      <c r="AI36">
        <v>0.18</v>
      </c>
      <c r="AK36">
        <v>1420</v>
      </c>
      <c r="AL36">
        <v>0.2</v>
      </c>
      <c r="AO36">
        <v>0.34</v>
      </c>
      <c r="AR36">
        <v>0.56999999999999995</v>
      </c>
      <c r="AU36">
        <v>0.4</v>
      </c>
      <c r="AW36">
        <v>12</v>
      </c>
      <c r="AX36">
        <v>2.64</v>
      </c>
      <c r="BA36">
        <v>2.21</v>
      </c>
      <c r="BD36">
        <v>1.49</v>
      </c>
    </row>
    <row r="37" spans="1:59" x14ac:dyDescent="0.3">
      <c r="A37">
        <v>630</v>
      </c>
      <c r="B37">
        <v>0.19</v>
      </c>
      <c r="E37">
        <v>0.49</v>
      </c>
      <c r="H37">
        <v>0.25</v>
      </c>
      <c r="K37">
        <v>0.13</v>
      </c>
      <c r="M37">
        <v>656</v>
      </c>
      <c r="N37">
        <v>0.32</v>
      </c>
      <c r="Q37">
        <v>0.46</v>
      </c>
      <c r="T37">
        <v>1.26</v>
      </c>
      <c r="W37">
        <v>0.16</v>
      </c>
      <c r="Y37">
        <v>543</v>
      </c>
      <c r="Z37">
        <v>1.63</v>
      </c>
      <c r="AC37">
        <v>1.53</v>
      </c>
      <c r="AF37">
        <v>1.28</v>
      </c>
      <c r="AI37">
        <v>0</v>
      </c>
      <c r="AK37">
        <v>1636</v>
      </c>
      <c r="AL37">
        <v>0.3</v>
      </c>
      <c r="AO37">
        <v>0.54</v>
      </c>
      <c r="AR37">
        <v>0.52</v>
      </c>
      <c r="AU37">
        <v>0.9</v>
      </c>
      <c r="AW37">
        <v>110</v>
      </c>
      <c r="AX37">
        <v>0.3</v>
      </c>
      <c r="BA37">
        <v>0.56000000000000005</v>
      </c>
      <c r="BD37">
        <v>0.5</v>
      </c>
      <c r="BG37">
        <v>0.34</v>
      </c>
    </row>
    <row r="38" spans="1:59" x14ac:dyDescent="0.3">
      <c r="A38">
        <v>1070</v>
      </c>
      <c r="B38">
        <v>3.54</v>
      </c>
      <c r="E38">
        <v>1.8</v>
      </c>
      <c r="H38">
        <v>2.71</v>
      </c>
      <c r="K38">
        <v>0.28999999999999998</v>
      </c>
      <c r="M38">
        <v>686</v>
      </c>
      <c r="N38">
        <v>2.16</v>
      </c>
      <c r="Q38">
        <v>1.39</v>
      </c>
      <c r="T38">
        <v>1.53</v>
      </c>
      <c r="W38">
        <v>0.65</v>
      </c>
      <c r="Y38">
        <v>547</v>
      </c>
      <c r="Z38">
        <v>4.08</v>
      </c>
      <c r="AC38">
        <v>2.92</v>
      </c>
      <c r="AF38">
        <v>1.95</v>
      </c>
      <c r="AI38">
        <v>0.35</v>
      </c>
      <c r="AK38">
        <v>1725</v>
      </c>
      <c r="AL38">
        <v>1.05</v>
      </c>
      <c r="AO38">
        <v>0.89</v>
      </c>
      <c r="AR38">
        <v>1.26</v>
      </c>
      <c r="AU38">
        <v>1.8</v>
      </c>
      <c r="AW38">
        <v>383</v>
      </c>
      <c r="AX38">
        <v>0.36</v>
      </c>
      <c r="BA38">
        <v>0.53</v>
      </c>
      <c r="BD38">
        <v>0.85</v>
      </c>
      <c r="BG38">
        <v>0.27</v>
      </c>
    </row>
    <row r="39" spans="1:59" x14ac:dyDescent="0.3">
      <c r="A39">
        <v>1629</v>
      </c>
      <c r="B39">
        <v>0.26</v>
      </c>
      <c r="E39">
        <v>0.38</v>
      </c>
      <c r="H39">
        <v>0.56000000000000005</v>
      </c>
      <c r="K39">
        <v>0.33</v>
      </c>
      <c r="M39">
        <v>1299</v>
      </c>
      <c r="N39">
        <v>0.27</v>
      </c>
      <c r="Q39">
        <v>0.24</v>
      </c>
      <c r="T39">
        <v>0.89</v>
      </c>
      <c r="W39">
        <v>4.9800000000000004</v>
      </c>
      <c r="Y39">
        <v>730</v>
      </c>
      <c r="Z39">
        <v>12.51</v>
      </c>
      <c r="AC39">
        <v>4.3499999999999996</v>
      </c>
      <c r="AF39">
        <v>4.5599999999999996</v>
      </c>
      <c r="AI39">
        <v>0.25</v>
      </c>
      <c r="AK39">
        <v>2569</v>
      </c>
      <c r="AL39">
        <v>0.3</v>
      </c>
      <c r="AO39">
        <v>0.37</v>
      </c>
      <c r="AR39">
        <v>0.64</v>
      </c>
      <c r="AU39">
        <v>3.9</v>
      </c>
      <c r="AW39">
        <v>441</v>
      </c>
      <c r="AX39">
        <v>0.52</v>
      </c>
      <c r="BA39">
        <v>0.8</v>
      </c>
      <c r="BD39">
        <v>0.54</v>
      </c>
      <c r="BG39">
        <v>0.19</v>
      </c>
    </row>
    <row r="40" spans="1:59" x14ac:dyDescent="0.3">
      <c r="A40">
        <v>2176</v>
      </c>
      <c r="B40">
        <v>0.75</v>
      </c>
      <c r="E40">
        <v>1.46</v>
      </c>
      <c r="H40">
        <v>0.39</v>
      </c>
      <c r="K40">
        <v>0.05</v>
      </c>
      <c r="M40">
        <v>59</v>
      </c>
      <c r="N40">
        <v>0.43</v>
      </c>
      <c r="Q40">
        <v>0.5</v>
      </c>
      <c r="T40">
        <v>0.87</v>
      </c>
      <c r="Y40">
        <v>961</v>
      </c>
      <c r="Z40">
        <v>0.57999999999999996</v>
      </c>
      <c r="AC40">
        <v>0.82</v>
      </c>
      <c r="AF40">
        <v>1.07</v>
      </c>
      <c r="AI40">
        <v>0.13</v>
      </c>
      <c r="AK40">
        <v>442</v>
      </c>
      <c r="AL40">
        <v>0.23</v>
      </c>
      <c r="AO40">
        <v>0.48</v>
      </c>
      <c r="AR40">
        <v>0.47</v>
      </c>
      <c r="AW40">
        <v>760</v>
      </c>
      <c r="AX40">
        <v>0.69</v>
      </c>
      <c r="BA40">
        <v>0.99</v>
      </c>
      <c r="BD40">
        <v>0.57999999999999996</v>
      </c>
      <c r="BG40">
        <v>0.08</v>
      </c>
    </row>
    <row r="41" spans="1:59" x14ac:dyDescent="0.3">
      <c r="A41">
        <v>2334</v>
      </c>
      <c r="B41">
        <v>1.18</v>
      </c>
      <c r="E41">
        <v>1.03</v>
      </c>
      <c r="H41">
        <v>1.33</v>
      </c>
      <c r="K41">
        <v>0.3</v>
      </c>
      <c r="M41">
        <v>195</v>
      </c>
      <c r="N41">
        <v>1.04</v>
      </c>
      <c r="Q41">
        <v>1.1599999999999999</v>
      </c>
      <c r="T41">
        <v>1.1000000000000001</v>
      </c>
      <c r="W41">
        <v>1.26</v>
      </c>
      <c r="Y41">
        <v>964</v>
      </c>
      <c r="Z41">
        <v>5.69</v>
      </c>
      <c r="AC41">
        <v>4.05</v>
      </c>
      <c r="AF41">
        <v>1.64</v>
      </c>
      <c r="AI41">
        <v>0.54</v>
      </c>
      <c r="AK41">
        <v>618</v>
      </c>
      <c r="AL41">
        <v>0.37</v>
      </c>
      <c r="AO41">
        <v>0.59</v>
      </c>
      <c r="AR41">
        <v>0.68</v>
      </c>
      <c r="AU41">
        <v>1.83</v>
      </c>
      <c r="AW41">
        <v>1294</v>
      </c>
      <c r="AX41">
        <v>0.84</v>
      </c>
      <c r="BA41">
        <v>0.78</v>
      </c>
      <c r="BD41">
        <v>1.0900000000000001</v>
      </c>
      <c r="BG41">
        <v>0.17</v>
      </c>
    </row>
    <row r="42" spans="1:59" x14ac:dyDescent="0.3">
      <c r="A42">
        <v>2492</v>
      </c>
      <c r="B42">
        <v>0.69</v>
      </c>
      <c r="E42">
        <v>0.93</v>
      </c>
      <c r="H42">
        <v>0.74</v>
      </c>
      <c r="K42">
        <v>0.09</v>
      </c>
      <c r="M42">
        <v>211</v>
      </c>
      <c r="N42">
        <v>0.28999999999999998</v>
      </c>
      <c r="Q42">
        <v>0.47</v>
      </c>
      <c r="T42">
        <v>0.7</v>
      </c>
      <c r="W42">
        <v>2</v>
      </c>
      <c r="Y42">
        <v>1873</v>
      </c>
      <c r="Z42">
        <v>3.28</v>
      </c>
      <c r="AC42">
        <v>2.1800000000000002</v>
      </c>
      <c r="AF42">
        <v>1.75</v>
      </c>
      <c r="AI42">
        <v>0.38</v>
      </c>
      <c r="AK42">
        <v>656</v>
      </c>
      <c r="AL42">
        <v>3.77</v>
      </c>
      <c r="AO42">
        <v>1.65</v>
      </c>
      <c r="AR42">
        <v>2.92</v>
      </c>
      <c r="AU42">
        <v>2.4300000000000002</v>
      </c>
      <c r="AW42">
        <v>1301</v>
      </c>
      <c r="AX42">
        <v>0.27</v>
      </c>
      <c r="BA42">
        <v>0.46</v>
      </c>
      <c r="BD42">
        <v>0.54</v>
      </c>
      <c r="BG42">
        <v>7.0000000000000007E-2</v>
      </c>
    </row>
    <row r="43" spans="1:59" x14ac:dyDescent="0.3">
      <c r="A43">
        <v>4426</v>
      </c>
      <c r="B43">
        <v>0.17</v>
      </c>
      <c r="E43">
        <v>0.38</v>
      </c>
      <c r="H43">
        <v>0.34</v>
      </c>
      <c r="K43">
        <v>0.83</v>
      </c>
      <c r="Y43">
        <v>6</v>
      </c>
      <c r="Z43">
        <v>2.59</v>
      </c>
      <c r="AC43">
        <v>1.31</v>
      </c>
      <c r="AF43">
        <v>2.4300000000000002</v>
      </c>
      <c r="AK43">
        <v>571</v>
      </c>
      <c r="AL43">
        <v>0.32</v>
      </c>
      <c r="AO43">
        <v>0.36</v>
      </c>
      <c r="AR43">
        <v>0.65</v>
      </c>
      <c r="AW43">
        <v>1455</v>
      </c>
      <c r="AX43">
        <v>0.52</v>
      </c>
      <c r="BA43">
        <v>0.86</v>
      </c>
      <c r="BD43">
        <v>0.93</v>
      </c>
      <c r="BG43">
        <v>0.8</v>
      </c>
    </row>
    <row r="44" spans="1:59" x14ac:dyDescent="0.3">
      <c r="A44">
        <v>36</v>
      </c>
      <c r="B44">
        <v>0.48</v>
      </c>
      <c r="E44">
        <v>0.93</v>
      </c>
      <c r="H44">
        <v>0.46</v>
      </c>
      <c r="M44">
        <v>1360</v>
      </c>
      <c r="N44">
        <v>1.01</v>
      </c>
      <c r="Q44">
        <v>0.72</v>
      </c>
      <c r="T44">
        <v>1.36</v>
      </c>
      <c r="Y44">
        <v>22</v>
      </c>
      <c r="Z44">
        <v>0.39</v>
      </c>
      <c r="AC44">
        <v>0.42</v>
      </c>
      <c r="AF44">
        <v>0.75</v>
      </c>
      <c r="AI44">
        <v>2.54</v>
      </c>
      <c r="AK44">
        <v>1309</v>
      </c>
      <c r="AL44">
        <v>0.23</v>
      </c>
      <c r="AO44">
        <v>0.27</v>
      </c>
      <c r="AR44">
        <v>0.68</v>
      </c>
      <c r="AU44">
        <v>0.23</v>
      </c>
      <c r="AW44">
        <v>3026</v>
      </c>
      <c r="AX44">
        <v>1.07</v>
      </c>
      <c r="BA44">
        <v>0.97</v>
      </c>
      <c r="BD44">
        <v>1.23</v>
      </c>
      <c r="BG44">
        <v>0.65</v>
      </c>
    </row>
    <row r="45" spans="1:59" x14ac:dyDescent="0.3">
      <c r="A45">
        <v>127</v>
      </c>
      <c r="B45">
        <v>0.16</v>
      </c>
      <c r="E45">
        <v>0.38</v>
      </c>
      <c r="H45">
        <v>0.24</v>
      </c>
      <c r="K45">
        <v>1.38</v>
      </c>
      <c r="M45">
        <v>1506</v>
      </c>
      <c r="N45">
        <v>1.3</v>
      </c>
      <c r="Q45">
        <v>1.03</v>
      </c>
      <c r="T45">
        <v>1.28</v>
      </c>
      <c r="W45">
        <v>3.31</v>
      </c>
      <c r="Y45">
        <v>76</v>
      </c>
      <c r="Z45">
        <v>1.81</v>
      </c>
      <c r="AC45">
        <v>0.98</v>
      </c>
      <c r="AF45">
        <v>2.2400000000000002</v>
      </c>
      <c r="AI45">
        <v>0.36</v>
      </c>
      <c r="AK45">
        <v>1635</v>
      </c>
      <c r="AL45">
        <v>0.42</v>
      </c>
      <c r="AO45">
        <v>0.24</v>
      </c>
      <c r="AR45">
        <v>1.08</v>
      </c>
      <c r="AU45">
        <v>0.64</v>
      </c>
      <c r="AW45">
        <v>3314</v>
      </c>
      <c r="AX45">
        <v>1.44</v>
      </c>
      <c r="BA45">
        <v>1.35</v>
      </c>
      <c r="BD45">
        <v>1.44</v>
      </c>
      <c r="BG45">
        <v>0.87</v>
      </c>
    </row>
    <row r="46" spans="1:59" x14ac:dyDescent="0.3">
      <c r="A46">
        <v>196</v>
      </c>
      <c r="B46">
        <v>2.64</v>
      </c>
      <c r="E46">
        <v>1.6</v>
      </c>
      <c r="H46">
        <v>1.64</v>
      </c>
      <c r="K46">
        <v>0.97</v>
      </c>
      <c r="M46">
        <v>1705</v>
      </c>
      <c r="N46">
        <v>0.17</v>
      </c>
      <c r="Q46">
        <v>0.27</v>
      </c>
      <c r="T46">
        <v>0.59</v>
      </c>
      <c r="W46">
        <v>0.78</v>
      </c>
      <c r="Y46">
        <v>117</v>
      </c>
      <c r="Z46">
        <v>5.63</v>
      </c>
      <c r="AC46">
        <v>1.94</v>
      </c>
      <c r="AF46">
        <v>4.08</v>
      </c>
      <c r="AI46">
        <v>0.26</v>
      </c>
      <c r="AK46">
        <v>2255</v>
      </c>
      <c r="AL46">
        <v>0.45</v>
      </c>
      <c r="AO46">
        <v>0.55000000000000004</v>
      </c>
      <c r="AR46">
        <v>0.79</v>
      </c>
      <c r="AU46">
        <v>4.8499999999999996</v>
      </c>
      <c r="AW46">
        <v>3426</v>
      </c>
      <c r="AX46">
        <v>0.39</v>
      </c>
      <c r="BA46">
        <v>0.56999999999999995</v>
      </c>
      <c r="BD46">
        <v>0.63</v>
      </c>
      <c r="BG46">
        <v>0.1</v>
      </c>
    </row>
    <row r="47" spans="1:59" x14ac:dyDescent="0.3">
      <c r="A47">
        <v>253</v>
      </c>
      <c r="B47">
        <v>2.5099999999999998</v>
      </c>
      <c r="E47">
        <v>1.61</v>
      </c>
      <c r="H47">
        <v>2.21</v>
      </c>
      <c r="K47">
        <v>0.16</v>
      </c>
      <c r="M47">
        <v>1876</v>
      </c>
      <c r="N47">
        <v>0.49</v>
      </c>
      <c r="Q47">
        <v>0.79</v>
      </c>
      <c r="T47">
        <v>0.51</v>
      </c>
      <c r="W47">
        <v>1</v>
      </c>
      <c r="Y47">
        <v>730</v>
      </c>
      <c r="Z47">
        <v>12.51</v>
      </c>
      <c r="AC47">
        <v>4.3499999999999996</v>
      </c>
      <c r="AF47">
        <v>4.5599999999999996</v>
      </c>
      <c r="AI47">
        <v>0.1</v>
      </c>
      <c r="AK47">
        <v>109</v>
      </c>
      <c r="AL47">
        <v>0.91</v>
      </c>
      <c r="AO47">
        <v>0.67</v>
      </c>
      <c r="AR47">
        <v>1.46</v>
      </c>
      <c r="AW47">
        <v>3435</v>
      </c>
      <c r="AX47">
        <v>0.63</v>
      </c>
      <c r="BA47">
        <v>0.73</v>
      </c>
      <c r="BD47">
        <v>0.63</v>
      </c>
      <c r="BG47">
        <v>2.02</v>
      </c>
    </row>
    <row r="48" spans="1:59" x14ac:dyDescent="0.3">
      <c r="A48">
        <v>304</v>
      </c>
      <c r="B48">
        <v>0.35</v>
      </c>
      <c r="E48">
        <v>0.7</v>
      </c>
      <c r="H48">
        <v>0.38</v>
      </c>
      <c r="K48">
        <v>0.17</v>
      </c>
      <c r="M48">
        <v>2012</v>
      </c>
      <c r="N48">
        <v>0.2</v>
      </c>
      <c r="Q48">
        <v>0.55000000000000004</v>
      </c>
      <c r="T48">
        <v>0.21</v>
      </c>
      <c r="W48">
        <v>0.44</v>
      </c>
      <c r="Y48">
        <v>792</v>
      </c>
      <c r="Z48">
        <v>0.24</v>
      </c>
      <c r="AC48">
        <v>0.31</v>
      </c>
      <c r="AF48">
        <v>0.57999999999999996</v>
      </c>
      <c r="AI48">
        <v>0.83</v>
      </c>
      <c r="AK48">
        <v>161</v>
      </c>
      <c r="AL48">
        <v>0.22</v>
      </c>
      <c r="AO48">
        <v>0.43</v>
      </c>
      <c r="AR48">
        <v>0.42</v>
      </c>
      <c r="AU48">
        <v>2.17</v>
      </c>
      <c r="AW48">
        <v>4023</v>
      </c>
      <c r="AX48">
        <v>0.17</v>
      </c>
      <c r="BA48">
        <v>0.35</v>
      </c>
      <c r="BD48">
        <v>0.41</v>
      </c>
      <c r="BG48">
        <v>0.8</v>
      </c>
    </row>
    <row r="49" spans="1:59" x14ac:dyDescent="0.3">
      <c r="A49">
        <v>313</v>
      </c>
      <c r="B49">
        <v>0.16</v>
      </c>
      <c r="E49">
        <v>0.47</v>
      </c>
      <c r="H49">
        <v>0.2</v>
      </c>
      <c r="K49">
        <v>0.12</v>
      </c>
      <c r="M49">
        <v>2058</v>
      </c>
      <c r="N49">
        <v>0.35</v>
      </c>
      <c r="Q49">
        <v>0.66</v>
      </c>
      <c r="T49">
        <v>0.38</v>
      </c>
      <c r="W49">
        <v>0.66</v>
      </c>
      <c r="Y49">
        <v>893</v>
      </c>
      <c r="Z49">
        <v>4.9400000000000004</v>
      </c>
      <c r="AC49">
        <v>2.38</v>
      </c>
      <c r="AF49">
        <v>3.72</v>
      </c>
      <c r="AI49">
        <v>0.63</v>
      </c>
      <c r="AK49">
        <v>301</v>
      </c>
      <c r="AL49">
        <v>0.49</v>
      </c>
      <c r="AO49">
        <v>0.44</v>
      </c>
      <c r="AR49">
        <v>0.97</v>
      </c>
      <c r="AU49">
        <v>2.98</v>
      </c>
      <c r="AW49">
        <v>6117</v>
      </c>
      <c r="AX49">
        <v>0.17</v>
      </c>
      <c r="BA49">
        <v>0.37</v>
      </c>
      <c r="BD49">
        <v>0.39</v>
      </c>
      <c r="BG49">
        <v>0.47</v>
      </c>
    </row>
    <row r="50" spans="1:59" x14ac:dyDescent="0.3">
      <c r="A50">
        <v>330</v>
      </c>
      <c r="B50">
        <v>0.22</v>
      </c>
      <c r="E50">
        <v>0.4</v>
      </c>
      <c r="H50">
        <v>0.41</v>
      </c>
      <c r="K50">
        <v>0.22</v>
      </c>
      <c r="M50">
        <v>2130</v>
      </c>
      <c r="N50">
        <v>3.59</v>
      </c>
      <c r="Q50">
        <v>2.52</v>
      </c>
      <c r="T50">
        <v>1.9</v>
      </c>
      <c r="W50">
        <v>0.97</v>
      </c>
      <c r="Y50">
        <v>1872</v>
      </c>
      <c r="Z50">
        <v>2.81</v>
      </c>
      <c r="AC50">
        <v>1.76</v>
      </c>
      <c r="AF50">
        <v>2.16</v>
      </c>
      <c r="AI50">
        <v>0.59</v>
      </c>
      <c r="AK50">
        <v>533</v>
      </c>
      <c r="AL50">
        <v>1.67</v>
      </c>
      <c r="AO50">
        <v>1.25</v>
      </c>
      <c r="AR50">
        <v>1.47</v>
      </c>
      <c r="AU50">
        <v>1.1599999999999999</v>
      </c>
      <c r="AW50">
        <v>1</v>
      </c>
      <c r="AX50">
        <v>0.71</v>
      </c>
      <c r="BA50">
        <v>0.76</v>
      </c>
      <c r="BD50">
        <v>1.3</v>
      </c>
    </row>
    <row r="51" spans="1:59" x14ac:dyDescent="0.3">
      <c r="A51">
        <v>821</v>
      </c>
      <c r="B51">
        <v>0.49</v>
      </c>
      <c r="E51">
        <v>0.42</v>
      </c>
      <c r="H51">
        <v>0.95</v>
      </c>
      <c r="K51">
        <v>0.62</v>
      </c>
      <c r="M51">
        <v>1761</v>
      </c>
      <c r="N51">
        <v>0.46</v>
      </c>
      <c r="Q51">
        <v>0.77</v>
      </c>
      <c r="T51">
        <v>0.71</v>
      </c>
      <c r="Y51">
        <v>1979</v>
      </c>
      <c r="Z51">
        <v>1.32</v>
      </c>
      <c r="AC51">
        <v>1.89</v>
      </c>
      <c r="AF51">
        <v>0.68</v>
      </c>
      <c r="AI51">
        <v>1.04</v>
      </c>
      <c r="AK51">
        <v>2094</v>
      </c>
      <c r="AL51">
        <v>0.3</v>
      </c>
      <c r="AO51">
        <v>0.25</v>
      </c>
      <c r="AR51">
        <v>0.84</v>
      </c>
      <c r="AU51">
        <v>0.86</v>
      </c>
      <c r="AW51">
        <v>80</v>
      </c>
      <c r="AX51">
        <v>1.35</v>
      </c>
      <c r="BA51">
        <v>1.44</v>
      </c>
      <c r="BD51">
        <v>0.98</v>
      </c>
      <c r="BG51">
        <v>0.36</v>
      </c>
    </row>
    <row r="52" spans="1:59" x14ac:dyDescent="0.3">
      <c r="A52">
        <v>1220</v>
      </c>
      <c r="B52">
        <v>7.69</v>
      </c>
      <c r="E52">
        <v>3.45</v>
      </c>
      <c r="H52">
        <v>3.19</v>
      </c>
      <c r="K52">
        <v>0.11</v>
      </c>
      <c r="M52">
        <v>1778</v>
      </c>
      <c r="N52">
        <v>0.27</v>
      </c>
      <c r="Q52">
        <v>0.33</v>
      </c>
      <c r="T52">
        <v>0.76</v>
      </c>
      <c r="W52">
        <v>1.59</v>
      </c>
      <c r="Y52">
        <v>2282</v>
      </c>
      <c r="Z52">
        <v>0.98</v>
      </c>
      <c r="AC52">
        <v>0.93</v>
      </c>
      <c r="AF52">
        <v>1.04</v>
      </c>
      <c r="AI52">
        <v>0.62</v>
      </c>
      <c r="AW52">
        <v>965</v>
      </c>
      <c r="AX52">
        <v>0.22</v>
      </c>
      <c r="BA52">
        <v>0.42</v>
      </c>
      <c r="BD52">
        <v>0.44</v>
      </c>
      <c r="BG52">
        <v>0.16</v>
      </c>
    </row>
    <row r="53" spans="1:59" x14ac:dyDescent="0.3">
      <c r="A53">
        <v>1390</v>
      </c>
      <c r="B53">
        <v>9.5299999999999994</v>
      </c>
      <c r="E53">
        <v>5.1100000000000003</v>
      </c>
      <c r="H53">
        <v>2.88</v>
      </c>
      <c r="K53">
        <v>0.34</v>
      </c>
      <c r="M53">
        <v>1798</v>
      </c>
      <c r="N53">
        <v>0.56000000000000005</v>
      </c>
      <c r="Q53">
        <v>0.4</v>
      </c>
      <c r="T53">
        <v>1</v>
      </c>
      <c r="W53">
        <v>0.44</v>
      </c>
      <c r="Y53">
        <v>2338</v>
      </c>
      <c r="Z53">
        <v>0.22</v>
      </c>
      <c r="AC53">
        <v>0.5</v>
      </c>
      <c r="AF53">
        <v>0.26</v>
      </c>
      <c r="AI53">
        <v>0.65</v>
      </c>
      <c r="AK53">
        <v>2345</v>
      </c>
      <c r="AL53">
        <v>0.42</v>
      </c>
      <c r="AO53">
        <v>0.57999999999999996</v>
      </c>
      <c r="AR53">
        <v>0.7</v>
      </c>
      <c r="AW53">
        <v>1809</v>
      </c>
      <c r="AX53">
        <v>0.32</v>
      </c>
      <c r="BA53">
        <v>0.5</v>
      </c>
      <c r="BD53">
        <v>0.72</v>
      </c>
      <c r="BG53">
        <v>0.56999999999999995</v>
      </c>
    </row>
    <row r="54" spans="1:59" x14ac:dyDescent="0.3">
      <c r="A54">
        <v>2238</v>
      </c>
      <c r="B54">
        <v>0.3</v>
      </c>
      <c r="E54">
        <v>0.56999999999999995</v>
      </c>
      <c r="H54">
        <v>0.54</v>
      </c>
      <c r="K54">
        <v>0.16</v>
      </c>
      <c r="M54">
        <v>1840</v>
      </c>
      <c r="N54">
        <v>0.28999999999999998</v>
      </c>
      <c r="Q54">
        <v>0.45</v>
      </c>
      <c r="T54">
        <v>0.54</v>
      </c>
      <c r="W54">
        <v>0.67</v>
      </c>
      <c r="Y54">
        <v>19</v>
      </c>
      <c r="Z54">
        <v>0.2</v>
      </c>
      <c r="AC54">
        <v>0.23</v>
      </c>
      <c r="AF54">
        <v>0.54</v>
      </c>
      <c r="AK54">
        <v>2577</v>
      </c>
      <c r="AL54">
        <v>0.19</v>
      </c>
      <c r="AO54">
        <v>0.28999999999999998</v>
      </c>
      <c r="AR54">
        <v>0.55000000000000004</v>
      </c>
      <c r="AU54">
        <v>1.46</v>
      </c>
      <c r="AW54">
        <v>1843</v>
      </c>
      <c r="AX54">
        <v>1.05</v>
      </c>
      <c r="BA54">
        <v>0.89</v>
      </c>
      <c r="BD54">
        <v>1.31</v>
      </c>
      <c r="BG54">
        <v>0.1</v>
      </c>
    </row>
    <row r="55" spans="1:59" x14ac:dyDescent="0.3">
      <c r="A55">
        <v>2499</v>
      </c>
      <c r="B55">
        <v>3.31</v>
      </c>
      <c r="E55">
        <v>2.21</v>
      </c>
      <c r="H55">
        <v>1.87</v>
      </c>
      <c r="K55">
        <v>1.63</v>
      </c>
      <c r="M55">
        <v>2034</v>
      </c>
      <c r="N55">
        <v>1.31</v>
      </c>
      <c r="Q55">
        <v>1.29</v>
      </c>
      <c r="T55">
        <v>1.5</v>
      </c>
      <c r="W55">
        <v>0.43</v>
      </c>
      <c r="Y55">
        <v>38</v>
      </c>
      <c r="Z55">
        <v>4.33</v>
      </c>
      <c r="AC55">
        <v>1.61</v>
      </c>
      <c r="AF55">
        <v>3.24</v>
      </c>
      <c r="AI55">
        <v>2.56</v>
      </c>
      <c r="AK55">
        <v>2729</v>
      </c>
      <c r="AL55">
        <v>1.02</v>
      </c>
      <c r="AO55">
        <v>0.72</v>
      </c>
      <c r="AR55">
        <v>1.39</v>
      </c>
      <c r="AW55">
        <v>1856</v>
      </c>
      <c r="AX55">
        <v>1.38</v>
      </c>
      <c r="BA55">
        <v>1.1000000000000001</v>
      </c>
      <c r="BD55">
        <v>1.64</v>
      </c>
      <c r="BG55">
        <v>0.46</v>
      </c>
    </row>
    <row r="56" spans="1:59" x14ac:dyDescent="0.3">
      <c r="A56">
        <v>2628</v>
      </c>
      <c r="B56">
        <v>33.67</v>
      </c>
      <c r="E56">
        <v>11.53</v>
      </c>
      <c r="H56">
        <v>4.71</v>
      </c>
      <c r="K56">
        <v>1.01</v>
      </c>
      <c r="M56">
        <v>2110</v>
      </c>
      <c r="N56">
        <v>0.2</v>
      </c>
      <c r="Q56">
        <v>0.54</v>
      </c>
      <c r="T56">
        <v>0.16</v>
      </c>
      <c r="W56">
        <v>0.25</v>
      </c>
      <c r="Y56">
        <v>438</v>
      </c>
      <c r="Z56">
        <v>1.56</v>
      </c>
      <c r="AC56">
        <v>1.34</v>
      </c>
      <c r="AF56">
        <v>1.56</v>
      </c>
      <c r="AI56">
        <v>0.27</v>
      </c>
      <c r="AK56">
        <v>3220</v>
      </c>
      <c r="AL56">
        <v>0.22</v>
      </c>
      <c r="AO56">
        <v>0.4</v>
      </c>
      <c r="AR56">
        <v>0.38</v>
      </c>
      <c r="AU56">
        <v>1.83</v>
      </c>
      <c r="AW56">
        <v>2224</v>
      </c>
      <c r="AX56">
        <v>2.1</v>
      </c>
      <c r="BA56">
        <v>2.36</v>
      </c>
      <c r="BD56">
        <v>0.93</v>
      </c>
      <c r="BG56">
        <v>0.27</v>
      </c>
    </row>
    <row r="57" spans="1:59" x14ac:dyDescent="0.3">
      <c r="A57">
        <v>2703</v>
      </c>
      <c r="B57">
        <v>0.24</v>
      </c>
      <c r="E57">
        <v>0.47</v>
      </c>
      <c r="H57">
        <v>0.5</v>
      </c>
      <c r="K57">
        <v>0.17</v>
      </c>
      <c r="M57">
        <v>2130</v>
      </c>
      <c r="N57">
        <v>3.59</v>
      </c>
      <c r="Q57">
        <v>2.52</v>
      </c>
      <c r="T57">
        <v>1.9</v>
      </c>
      <c r="W57">
        <v>0.09</v>
      </c>
      <c r="Y57">
        <v>607</v>
      </c>
      <c r="Z57">
        <v>0.2</v>
      </c>
      <c r="AC57">
        <v>0.47</v>
      </c>
      <c r="AF57">
        <v>0.32</v>
      </c>
      <c r="AI57">
        <v>0.38</v>
      </c>
      <c r="AK57">
        <v>3426</v>
      </c>
      <c r="AL57">
        <v>0.27</v>
      </c>
      <c r="AO57">
        <v>0.38</v>
      </c>
      <c r="AR57">
        <v>0.52</v>
      </c>
      <c r="AU57">
        <v>0.71</v>
      </c>
      <c r="AW57">
        <v>2235</v>
      </c>
      <c r="AX57">
        <v>0.2</v>
      </c>
      <c r="BA57">
        <v>0.43</v>
      </c>
      <c r="BD57">
        <v>0.42</v>
      </c>
      <c r="BG57">
        <v>1.1200000000000001</v>
      </c>
    </row>
    <row r="58" spans="1:59" x14ac:dyDescent="0.3">
      <c r="A58">
        <v>2840</v>
      </c>
      <c r="B58">
        <v>0.94</v>
      </c>
      <c r="E58">
        <v>1</v>
      </c>
      <c r="H58">
        <v>0.95</v>
      </c>
      <c r="K58">
        <v>0.28000000000000003</v>
      </c>
      <c r="M58">
        <v>2173</v>
      </c>
      <c r="N58">
        <v>0.73</v>
      </c>
      <c r="Q58">
        <v>1.44</v>
      </c>
      <c r="T58">
        <v>0.41</v>
      </c>
      <c r="W58">
        <v>0.74</v>
      </c>
      <c r="Y58">
        <v>681</v>
      </c>
      <c r="Z58">
        <v>0.4</v>
      </c>
      <c r="AC58">
        <v>0.5</v>
      </c>
      <c r="AF58">
        <v>0.66</v>
      </c>
      <c r="AI58">
        <v>0.66</v>
      </c>
      <c r="AK58">
        <v>3479</v>
      </c>
      <c r="AL58">
        <v>1.17</v>
      </c>
      <c r="AO58">
        <v>1.19</v>
      </c>
      <c r="AR58">
        <v>1.22</v>
      </c>
      <c r="AU58">
        <v>0.18</v>
      </c>
      <c r="AW58">
        <v>2256</v>
      </c>
      <c r="AX58">
        <v>0.24</v>
      </c>
      <c r="BA58">
        <v>0.33</v>
      </c>
      <c r="BD58">
        <v>0.59</v>
      </c>
      <c r="BG58">
        <v>0.83</v>
      </c>
    </row>
    <row r="59" spans="1:59" x14ac:dyDescent="0.3">
      <c r="A59">
        <v>2960</v>
      </c>
      <c r="B59">
        <v>0.16</v>
      </c>
      <c r="E59">
        <v>0.24</v>
      </c>
      <c r="H59">
        <v>0.47</v>
      </c>
      <c r="K59">
        <v>0.17</v>
      </c>
      <c r="M59">
        <v>2630</v>
      </c>
      <c r="N59">
        <v>0.2</v>
      </c>
      <c r="Q59">
        <v>0.51</v>
      </c>
      <c r="T59">
        <v>0.28000000000000003</v>
      </c>
      <c r="W59">
        <v>1.62</v>
      </c>
      <c r="Y59">
        <v>700</v>
      </c>
      <c r="Z59">
        <v>1.34</v>
      </c>
      <c r="AC59">
        <v>1.31</v>
      </c>
      <c r="AF59">
        <v>1.35</v>
      </c>
      <c r="AI59">
        <v>1.22</v>
      </c>
      <c r="AK59">
        <v>3802</v>
      </c>
      <c r="AL59">
        <v>0.57999999999999996</v>
      </c>
      <c r="AO59">
        <v>1.06</v>
      </c>
      <c r="AR59">
        <v>0.52</v>
      </c>
      <c r="AU59">
        <v>0.1</v>
      </c>
      <c r="AW59">
        <v>2325</v>
      </c>
      <c r="AX59">
        <v>1.05</v>
      </c>
      <c r="BA59">
        <v>1.31</v>
      </c>
      <c r="BD59">
        <v>0.74</v>
      </c>
      <c r="BG59">
        <v>0.71</v>
      </c>
    </row>
    <row r="60" spans="1:59" x14ac:dyDescent="0.3">
      <c r="A60">
        <v>3129</v>
      </c>
      <c r="B60">
        <v>0.4</v>
      </c>
      <c r="E60">
        <v>0.36</v>
      </c>
      <c r="H60">
        <v>0.9</v>
      </c>
      <c r="K60">
        <v>0.2</v>
      </c>
      <c r="M60">
        <v>2666</v>
      </c>
      <c r="N60">
        <v>0.45</v>
      </c>
      <c r="Q60">
        <v>0.75</v>
      </c>
      <c r="T60">
        <v>0.48</v>
      </c>
      <c r="W60">
        <v>2.31</v>
      </c>
      <c r="Y60">
        <v>893</v>
      </c>
      <c r="Z60">
        <v>4.9400000000000004</v>
      </c>
      <c r="AC60">
        <v>2.38</v>
      </c>
      <c r="AF60">
        <v>3.72</v>
      </c>
      <c r="AI60">
        <v>0.79</v>
      </c>
      <c r="AK60">
        <v>3868</v>
      </c>
      <c r="AL60">
        <v>0.22</v>
      </c>
      <c r="AO60">
        <v>0.52</v>
      </c>
      <c r="AR60">
        <v>0.25</v>
      </c>
      <c r="AU60">
        <v>0.88</v>
      </c>
      <c r="AW60">
        <v>4035</v>
      </c>
      <c r="AX60">
        <v>0.3</v>
      </c>
      <c r="BA60">
        <v>0.33</v>
      </c>
      <c r="BD60">
        <v>0.56999999999999995</v>
      </c>
      <c r="BG60">
        <v>1.6</v>
      </c>
    </row>
    <row r="61" spans="1:59" x14ac:dyDescent="0.3">
      <c r="A61">
        <v>4413</v>
      </c>
      <c r="B61">
        <v>1.74</v>
      </c>
      <c r="E61">
        <v>0.94</v>
      </c>
      <c r="H61">
        <v>1.87</v>
      </c>
      <c r="K61">
        <v>0.93</v>
      </c>
      <c r="M61">
        <v>1983</v>
      </c>
      <c r="N61">
        <v>0.28999999999999998</v>
      </c>
      <c r="Q61">
        <v>0.5</v>
      </c>
      <c r="T61">
        <v>0.42</v>
      </c>
      <c r="Y61">
        <v>1246</v>
      </c>
      <c r="Z61">
        <v>3.12</v>
      </c>
      <c r="AC61">
        <v>2.04</v>
      </c>
      <c r="AF61">
        <v>1.66</v>
      </c>
      <c r="AI61">
        <v>0.05</v>
      </c>
      <c r="AK61">
        <v>3880</v>
      </c>
      <c r="AL61">
        <v>0.24</v>
      </c>
      <c r="AO61">
        <v>0.65</v>
      </c>
      <c r="AR61">
        <v>0.3</v>
      </c>
      <c r="AU61">
        <v>7.27</v>
      </c>
      <c r="AW61">
        <v>4064</v>
      </c>
      <c r="AX61">
        <v>0.81</v>
      </c>
      <c r="BA61">
        <v>0.75</v>
      </c>
      <c r="BD61">
        <v>0.92</v>
      </c>
      <c r="BG61">
        <v>0.54</v>
      </c>
    </row>
    <row r="62" spans="1:59" x14ac:dyDescent="0.3">
      <c r="A62">
        <v>5286</v>
      </c>
      <c r="B62">
        <v>0.73</v>
      </c>
      <c r="E62">
        <v>0.61</v>
      </c>
      <c r="H62">
        <v>1.06</v>
      </c>
      <c r="K62">
        <v>0.88</v>
      </c>
      <c r="M62">
        <v>2396</v>
      </c>
      <c r="N62">
        <v>0.95</v>
      </c>
      <c r="Q62">
        <v>1.03</v>
      </c>
      <c r="T62">
        <v>1.1399999999999999</v>
      </c>
      <c r="W62">
        <v>1.1499999999999999</v>
      </c>
      <c r="Y62">
        <v>1900</v>
      </c>
      <c r="Z62">
        <v>4.3499999999999996</v>
      </c>
      <c r="AC62">
        <v>1.91</v>
      </c>
      <c r="AF62">
        <v>2.63</v>
      </c>
      <c r="AI62">
        <v>0.51</v>
      </c>
      <c r="AK62">
        <v>3400</v>
      </c>
      <c r="AL62">
        <v>0.26</v>
      </c>
      <c r="AO62">
        <v>0.37</v>
      </c>
      <c r="AR62">
        <v>0.64</v>
      </c>
      <c r="AW62">
        <v>220</v>
      </c>
      <c r="AX62">
        <v>0.33</v>
      </c>
      <c r="BA62">
        <v>0.67</v>
      </c>
      <c r="BD62">
        <v>0.4</v>
      </c>
    </row>
    <row r="63" spans="1:59" x14ac:dyDescent="0.3">
      <c r="A63">
        <v>5464</v>
      </c>
      <c r="B63">
        <v>1.3</v>
      </c>
      <c r="E63">
        <v>1.1299999999999999</v>
      </c>
      <c r="H63">
        <v>1.47</v>
      </c>
      <c r="K63">
        <v>0.04</v>
      </c>
      <c r="M63">
        <v>2462</v>
      </c>
      <c r="N63">
        <v>1.43</v>
      </c>
      <c r="Q63">
        <v>1.44</v>
      </c>
      <c r="T63">
        <v>1.02</v>
      </c>
      <c r="W63">
        <v>1.54</v>
      </c>
      <c r="Y63">
        <v>1979</v>
      </c>
      <c r="Z63">
        <v>1.32</v>
      </c>
      <c r="AC63">
        <v>1.89</v>
      </c>
      <c r="AF63">
        <v>0.68</v>
      </c>
      <c r="AI63">
        <v>0.34</v>
      </c>
      <c r="AK63">
        <v>3544</v>
      </c>
      <c r="AL63">
        <v>0.5</v>
      </c>
      <c r="AO63">
        <v>0.53</v>
      </c>
      <c r="AR63">
        <v>0.79</v>
      </c>
      <c r="AU63">
        <v>1.01</v>
      </c>
      <c r="AW63">
        <v>404</v>
      </c>
      <c r="AX63">
        <v>1.25</v>
      </c>
      <c r="BA63">
        <v>1.37</v>
      </c>
      <c r="BD63">
        <v>1.0900000000000001</v>
      </c>
      <c r="BG63">
        <v>0.12</v>
      </c>
    </row>
    <row r="64" spans="1:59" x14ac:dyDescent="0.3">
      <c r="A64">
        <v>6</v>
      </c>
      <c r="B64">
        <v>4.88</v>
      </c>
      <c r="E64">
        <v>2.67</v>
      </c>
      <c r="H64">
        <v>2.81</v>
      </c>
      <c r="M64">
        <v>2619</v>
      </c>
      <c r="N64">
        <v>0.16</v>
      </c>
      <c r="Q64">
        <v>0.42</v>
      </c>
      <c r="T64">
        <v>0.27</v>
      </c>
      <c r="W64">
        <v>2.2999999999999998</v>
      </c>
      <c r="Y64">
        <v>2247</v>
      </c>
      <c r="Z64">
        <v>0.75</v>
      </c>
      <c r="AC64">
        <v>1.47</v>
      </c>
      <c r="AF64">
        <v>0.27</v>
      </c>
      <c r="AI64">
        <v>0.14000000000000001</v>
      </c>
      <c r="AK64">
        <v>3696</v>
      </c>
      <c r="AL64">
        <v>0.43</v>
      </c>
      <c r="AO64">
        <v>0.59</v>
      </c>
      <c r="AR64">
        <v>0.62</v>
      </c>
      <c r="AU64">
        <v>1.18</v>
      </c>
      <c r="AW64">
        <v>467</v>
      </c>
      <c r="AX64">
        <v>4.68</v>
      </c>
      <c r="BA64">
        <v>3.05</v>
      </c>
      <c r="BD64">
        <v>2.2200000000000002</v>
      </c>
      <c r="BG64">
        <v>0.34</v>
      </c>
    </row>
    <row r="65" spans="1:59" x14ac:dyDescent="0.3">
      <c r="A65">
        <v>221</v>
      </c>
      <c r="B65">
        <v>3.15</v>
      </c>
      <c r="E65">
        <v>1.98</v>
      </c>
      <c r="H65">
        <v>2.27</v>
      </c>
      <c r="K65">
        <v>1.35</v>
      </c>
      <c r="M65">
        <v>1962</v>
      </c>
      <c r="N65">
        <v>0.2</v>
      </c>
      <c r="Q65">
        <v>0.28000000000000003</v>
      </c>
      <c r="T65">
        <v>0.44</v>
      </c>
      <c r="Y65">
        <v>2353</v>
      </c>
      <c r="Z65">
        <v>0.5</v>
      </c>
      <c r="AC65">
        <v>1.1000000000000001</v>
      </c>
      <c r="AF65">
        <v>0.4</v>
      </c>
      <c r="AI65">
        <v>0.9</v>
      </c>
      <c r="AK65">
        <v>3810</v>
      </c>
      <c r="AL65">
        <v>0.22</v>
      </c>
      <c r="AO65">
        <v>0.37</v>
      </c>
      <c r="AR65">
        <v>0.47</v>
      </c>
      <c r="AU65">
        <v>0.68</v>
      </c>
      <c r="AW65">
        <v>473</v>
      </c>
      <c r="AX65">
        <v>0.52</v>
      </c>
      <c r="BA65">
        <v>0.7</v>
      </c>
      <c r="BD65">
        <v>0.74</v>
      </c>
      <c r="BG65">
        <v>1.17</v>
      </c>
    </row>
    <row r="66" spans="1:59" x14ac:dyDescent="0.3">
      <c r="A66">
        <v>387</v>
      </c>
      <c r="B66">
        <v>4.71</v>
      </c>
      <c r="E66">
        <v>2.2999999999999998</v>
      </c>
      <c r="H66">
        <v>2.57</v>
      </c>
      <c r="K66">
        <v>0.24</v>
      </c>
      <c r="M66">
        <v>2309</v>
      </c>
      <c r="N66">
        <v>1.97</v>
      </c>
      <c r="Q66">
        <v>1.1599999999999999</v>
      </c>
      <c r="T66">
        <v>2.02</v>
      </c>
      <c r="W66">
        <v>2.48</v>
      </c>
      <c r="Y66">
        <v>2427</v>
      </c>
      <c r="Z66">
        <v>0.71</v>
      </c>
      <c r="AC66">
        <v>0.67</v>
      </c>
      <c r="AF66">
        <v>0.97</v>
      </c>
      <c r="AI66">
        <v>0.35</v>
      </c>
      <c r="AK66">
        <v>3888</v>
      </c>
      <c r="AL66">
        <v>0.17</v>
      </c>
      <c r="AO66">
        <v>0.32</v>
      </c>
      <c r="AR66">
        <v>0.43</v>
      </c>
      <c r="AU66">
        <v>0.74</v>
      </c>
      <c r="AW66">
        <v>624</v>
      </c>
      <c r="AX66">
        <v>2.06</v>
      </c>
      <c r="BA66">
        <v>1.46</v>
      </c>
      <c r="BD66">
        <v>1.44</v>
      </c>
      <c r="BG66">
        <v>0.18</v>
      </c>
    </row>
    <row r="67" spans="1:59" x14ac:dyDescent="0.3">
      <c r="A67">
        <v>1220</v>
      </c>
      <c r="B67">
        <v>7.69</v>
      </c>
      <c r="E67">
        <v>3.45</v>
      </c>
      <c r="H67">
        <v>3.19</v>
      </c>
      <c r="K67">
        <v>0.23</v>
      </c>
      <c r="M67">
        <v>2457</v>
      </c>
      <c r="N67">
        <v>0.68</v>
      </c>
      <c r="Q67">
        <v>1.01</v>
      </c>
      <c r="T67">
        <v>0.55000000000000004</v>
      </c>
      <c r="W67">
        <v>1.78</v>
      </c>
      <c r="Y67">
        <v>31</v>
      </c>
      <c r="Z67">
        <v>6.29</v>
      </c>
      <c r="AC67">
        <v>2.92</v>
      </c>
      <c r="AF67">
        <v>3.22</v>
      </c>
      <c r="AK67">
        <v>3989</v>
      </c>
      <c r="AL67">
        <v>0.35</v>
      </c>
      <c r="AO67">
        <v>0.82</v>
      </c>
      <c r="AR67">
        <v>0.37</v>
      </c>
      <c r="AU67">
        <v>1.34</v>
      </c>
      <c r="AW67">
        <v>672</v>
      </c>
      <c r="AX67">
        <v>1.02</v>
      </c>
      <c r="BA67">
        <v>1.26</v>
      </c>
      <c r="BD67">
        <v>0.93</v>
      </c>
      <c r="BG67">
        <v>0.93</v>
      </c>
    </row>
    <row r="68" spans="1:59" x14ac:dyDescent="0.3">
      <c r="A68">
        <v>1266</v>
      </c>
      <c r="B68">
        <v>0.73</v>
      </c>
      <c r="E68">
        <v>1.1599999999999999</v>
      </c>
      <c r="H68">
        <v>0.66</v>
      </c>
      <c r="K68">
        <v>0.17</v>
      </c>
      <c r="M68">
        <v>2462</v>
      </c>
      <c r="N68">
        <v>1.43</v>
      </c>
      <c r="Q68">
        <v>1.44</v>
      </c>
      <c r="T68">
        <v>1.02</v>
      </c>
      <c r="W68">
        <v>0.03</v>
      </c>
      <c r="Y68">
        <v>92</v>
      </c>
      <c r="Z68">
        <v>1.01</v>
      </c>
      <c r="AC68">
        <v>1.02</v>
      </c>
      <c r="AF68">
        <v>1.06</v>
      </c>
      <c r="AI68">
        <v>0.33</v>
      </c>
      <c r="AK68">
        <v>4057</v>
      </c>
      <c r="AL68">
        <v>0.28999999999999998</v>
      </c>
      <c r="AO68">
        <v>0.48</v>
      </c>
      <c r="AR68">
        <v>0.52</v>
      </c>
      <c r="AU68">
        <v>1.61</v>
      </c>
      <c r="AW68">
        <v>744</v>
      </c>
      <c r="AX68">
        <v>0.79</v>
      </c>
      <c r="BA68">
        <v>1.01</v>
      </c>
      <c r="BD68">
        <v>0.72</v>
      </c>
      <c r="BG68">
        <v>0.18</v>
      </c>
    </row>
    <row r="69" spans="1:59" x14ac:dyDescent="0.3">
      <c r="A69">
        <v>1366</v>
      </c>
      <c r="B69">
        <v>1.31</v>
      </c>
      <c r="E69">
        <v>1.2</v>
      </c>
      <c r="H69">
        <v>1.6</v>
      </c>
      <c r="K69">
        <v>0.7</v>
      </c>
      <c r="M69">
        <v>2488</v>
      </c>
      <c r="N69">
        <v>4.3099999999999996</v>
      </c>
      <c r="Q69">
        <v>3.18</v>
      </c>
      <c r="T69">
        <v>2.27</v>
      </c>
      <c r="W69">
        <v>0.27</v>
      </c>
      <c r="Y69">
        <v>123</v>
      </c>
      <c r="Z69">
        <v>2.13</v>
      </c>
      <c r="AC69">
        <v>2.02</v>
      </c>
      <c r="AF69">
        <v>1.89</v>
      </c>
      <c r="AI69">
        <v>1.01</v>
      </c>
      <c r="AK69">
        <v>4130</v>
      </c>
      <c r="AL69">
        <v>0.39</v>
      </c>
      <c r="AO69">
        <v>0.53</v>
      </c>
      <c r="AR69">
        <v>0.59</v>
      </c>
      <c r="AU69">
        <v>8.74</v>
      </c>
      <c r="AW69">
        <v>2254</v>
      </c>
      <c r="AX69">
        <v>1.73</v>
      </c>
      <c r="BA69">
        <v>1.49</v>
      </c>
      <c r="BD69">
        <v>1.21</v>
      </c>
      <c r="BG69">
        <v>0.05</v>
      </c>
    </row>
    <row r="70" spans="1:59" x14ac:dyDescent="0.3">
      <c r="A70">
        <v>1390</v>
      </c>
      <c r="B70">
        <v>9.5299999999999994</v>
      </c>
      <c r="E70">
        <v>5.1100000000000003</v>
      </c>
      <c r="H70">
        <v>2.88</v>
      </c>
      <c r="K70">
        <v>0.78</v>
      </c>
      <c r="M70">
        <v>2309</v>
      </c>
      <c r="N70">
        <v>1.97</v>
      </c>
      <c r="Q70">
        <v>1.1599999999999999</v>
      </c>
      <c r="T70">
        <v>2.02</v>
      </c>
      <c r="Y70">
        <v>148</v>
      </c>
      <c r="Z70">
        <v>0.46</v>
      </c>
      <c r="AC70">
        <v>0.74</v>
      </c>
      <c r="AF70">
        <v>0.72</v>
      </c>
      <c r="AI70">
        <v>0.74</v>
      </c>
      <c r="AK70">
        <v>3251</v>
      </c>
      <c r="AL70">
        <v>3.08</v>
      </c>
      <c r="AO70">
        <v>1.48</v>
      </c>
      <c r="AR70">
        <v>2.08</v>
      </c>
      <c r="AW70">
        <v>2265</v>
      </c>
      <c r="AX70">
        <v>0.33</v>
      </c>
      <c r="BA70">
        <v>0.53</v>
      </c>
      <c r="BD70">
        <v>0.64</v>
      </c>
      <c r="BG70">
        <v>0.02</v>
      </c>
    </row>
    <row r="71" spans="1:59" x14ac:dyDescent="0.3">
      <c r="A71">
        <v>1681</v>
      </c>
      <c r="B71">
        <v>1.21</v>
      </c>
      <c r="E71">
        <v>1.62</v>
      </c>
      <c r="H71">
        <v>0.74</v>
      </c>
      <c r="K71">
        <v>0.52</v>
      </c>
      <c r="M71">
        <v>2457</v>
      </c>
      <c r="N71">
        <v>0.68</v>
      </c>
      <c r="Q71">
        <v>1.01</v>
      </c>
      <c r="T71">
        <v>0.55000000000000004</v>
      </c>
      <c r="W71">
        <v>1.63</v>
      </c>
      <c r="Y71">
        <v>199</v>
      </c>
      <c r="Z71">
        <v>4.12</v>
      </c>
      <c r="AC71">
        <v>2.74</v>
      </c>
      <c r="AF71">
        <v>2.94</v>
      </c>
      <c r="AI71">
        <v>1.99</v>
      </c>
      <c r="AK71">
        <v>3749</v>
      </c>
      <c r="AL71">
        <v>0.35</v>
      </c>
      <c r="AO71">
        <v>0.6</v>
      </c>
      <c r="AR71">
        <v>0.55000000000000004</v>
      </c>
      <c r="AU71">
        <v>2.09</v>
      </c>
      <c r="AW71">
        <v>2285</v>
      </c>
      <c r="AX71">
        <v>0.17</v>
      </c>
      <c r="BA71">
        <v>0.26</v>
      </c>
      <c r="BD71">
        <v>0.62</v>
      </c>
      <c r="BG71">
        <v>0.48</v>
      </c>
    </row>
    <row r="72" spans="1:59" x14ac:dyDescent="0.3">
      <c r="A72">
        <v>2051</v>
      </c>
      <c r="B72">
        <v>0.55000000000000004</v>
      </c>
      <c r="E72">
        <v>1.1000000000000001</v>
      </c>
      <c r="H72">
        <v>0.51</v>
      </c>
      <c r="K72">
        <v>0.62</v>
      </c>
      <c r="M72">
        <v>2488</v>
      </c>
      <c r="N72">
        <v>4.3099999999999996</v>
      </c>
      <c r="Q72">
        <v>3.18</v>
      </c>
      <c r="T72">
        <v>2.27</v>
      </c>
      <c r="W72">
        <v>0.7</v>
      </c>
      <c r="Y72">
        <v>418</v>
      </c>
      <c r="Z72">
        <v>0.16</v>
      </c>
      <c r="AC72">
        <v>0.27</v>
      </c>
      <c r="AF72">
        <v>0.45</v>
      </c>
      <c r="AI72">
        <v>0.78</v>
      </c>
      <c r="AK72">
        <v>3882</v>
      </c>
      <c r="AL72">
        <v>0.69</v>
      </c>
      <c r="AO72">
        <v>0.49</v>
      </c>
      <c r="AR72">
        <v>1.29</v>
      </c>
      <c r="AU72">
        <v>0.93</v>
      </c>
      <c r="AW72">
        <v>2422</v>
      </c>
      <c r="AX72">
        <v>2.92</v>
      </c>
      <c r="BA72">
        <v>2.27</v>
      </c>
      <c r="BD72">
        <v>1.56</v>
      </c>
      <c r="BG72">
        <v>0.08</v>
      </c>
    </row>
    <row r="73" spans="1:59" x14ac:dyDescent="0.3">
      <c r="A73">
        <v>2385</v>
      </c>
      <c r="B73">
        <v>7.46</v>
      </c>
      <c r="E73">
        <v>2.57</v>
      </c>
      <c r="H73">
        <v>3.77</v>
      </c>
      <c r="K73">
        <v>0.16</v>
      </c>
      <c r="M73">
        <v>2387</v>
      </c>
      <c r="N73">
        <v>0.19</v>
      </c>
      <c r="Q73">
        <v>0.57999999999999996</v>
      </c>
      <c r="T73">
        <v>0.16</v>
      </c>
      <c r="Y73">
        <v>688</v>
      </c>
      <c r="Z73">
        <v>0.27</v>
      </c>
      <c r="AC73">
        <v>0.55000000000000004</v>
      </c>
      <c r="AF73">
        <v>0.49</v>
      </c>
      <c r="AI73">
        <v>1.8</v>
      </c>
      <c r="AK73">
        <v>3251</v>
      </c>
      <c r="AL73">
        <v>3.08</v>
      </c>
      <c r="AO73">
        <v>1.48</v>
      </c>
      <c r="AR73">
        <v>2.08</v>
      </c>
      <c r="AW73">
        <v>2793</v>
      </c>
      <c r="AX73">
        <v>0.37</v>
      </c>
      <c r="BA73">
        <v>0.56000000000000005</v>
      </c>
      <c r="BD73">
        <v>0.91</v>
      </c>
      <c r="BG73">
        <v>0.22</v>
      </c>
    </row>
    <row r="74" spans="1:59" x14ac:dyDescent="0.3">
      <c r="A74">
        <v>2628</v>
      </c>
      <c r="B74">
        <v>33.67</v>
      </c>
      <c r="E74">
        <v>11.53</v>
      </c>
      <c r="H74">
        <v>4.71</v>
      </c>
      <c r="K74">
        <v>1.21</v>
      </c>
      <c r="M74">
        <v>2488</v>
      </c>
      <c r="N74">
        <v>4.3099999999999996</v>
      </c>
      <c r="Q74">
        <v>3.18</v>
      </c>
      <c r="T74">
        <v>2.27</v>
      </c>
      <c r="W74">
        <v>0.9</v>
      </c>
      <c r="Y74">
        <v>922</v>
      </c>
      <c r="Z74">
        <v>0.23</v>
      </c>
      <c r="AC74">
        <v>0.26</v>
      </c>
      <c r="AF74">
        <v>0.85</v>
      </c>
      <c r="AI74">
        <v>0.65</v>
      </c>
      <c r="AK74">
        <v>3435</v>
      </c>
      <c r="AL74">
        <v>0.16</v>
      </c>
      <c r="AO74">
        <v>0.32</v>
      </c>
      <c r="AR74">
        <v>0.33</v>
      </c>
      <c r="AU74">
        <v>0.62</v>
      </c>
      <c r="AW74">
        <v>3187</v>
      </c>
      <c r="AX74">
        <v>1.31</v>
      </c>
      <c r="BA74">
        <v>1.1000000000000001</v>
      </c>
      <c r="BD74">
        <v>1.29</v>
      </c>
      <c r="BG74">
        <v>0.43</v>
      </c>
    </row>
    <row r="75" spans="1:59" x14ac:dyDescent="0.3">
      <c r="A75">
        <v>2959</v>
      </c>
      <c r="B75">
        <v>3.96</v>
      </c>
      <c r="E75">
        <v>2.2999999999999998</v>
      </c>
      <c r="H75">
        <v>1.78</v>
      </c>
      <c r="K75">
        <v>0.16</v>
      </c>
      <c r="M75">
        <v>2488</v>
      </c>
      <c r="N75">
        <v>4.3099999999999996</v>
      </c>
      <c r="Q75">
        <v>3.18</v>
      </c>
      <c r="T75">
        <v>2.27</v>
      </c>
      <c r="Y75">
        <v>984</v>
      </c>
      <c r="Z75">
        <v>0.78</v>
      </c>
      <c r="AC75">
        <v>0.94</v>
      </c>
      <c r="AF75">
        <v>1.1399999999999999</v>
      </c>
      <c r="AI75">
        <v>0.98</v>
      </c>
      <c r="AK75">
        <v>3501</v>
      </c>
      <c r="AL75">
        <v>0.76</v>
      </c>
      <c r="AO75">
        <v>0.44</v>
      </c>
      <c r="AR75">
        <v>1.56</v>
      </c>
      <c r="AU75">
        <v>0.17</v>
      </c>
      <c r="AW75">
        <v>3333</v>
      </c>
      <c r="AX75">
        <v>0.28999999999999998</v>
      </c>
      <c r="BA75">
        <v>0.57999999999999996</v>
      </c>
      <c r="BD75">
        <v>0.32</v>
      </c>
      <c r="BG75">
        <v>0.46</v>
      </c>
    </row>
    <row r="76" spans="1:59" x14ac:dyDescent="0.3">
      <c r="A76">
        <v>6286</v>
      </c>
      <c r="B76">
        <v>0.26</v>
      </c>
      <c r="E76">
        <v>0.6</v>
      </c>
      <c r="H76">
        <v>0.33</v>
      </c>
      <c r="K76">
        <v>4.67</v>
      </c>
      <c r="M76">
        <v>2709</v>
      </c>
      <c r="N76">
        <v>0.16</v>
      </c>
      <c r="Q76">
        <v>0.38</v>
      </c>
      <c r="T76">
        <v>0.25</v>
      </c>
      <c r="W76">
        <v>0.01</v>
      </c>
      <c r="Y76">
        <v>985</v>
      </c>
      <c r="Z76">
        <v>2.25</v>
      </c>
      <c r="AC76">
        <v>1.2</v>
      </c>
      <c r="AF76">
        <v>2</v>
      </c>
      <c r="AI76">
        <v>7.0000000000000007E-2</v>
      </c>
      <c r="AK76">
        <v>3882</v>
      </c>
      <c r="AL76">
        <v>0.69</v>
      </c>
      <c r="AO76">
        <v>0.49</v>
      </c>
      <c r="AR76">
        <v>1.29</v>
      </c>
      <c r="AU76">
        <v>1.03</v>
      </c>
      <c r="AW76">
        <v>3478</v>
      </c>
      <c r="AX76">
        <v>0.36</v>
      </c>
      <c r="BA76">
        <v>0.51</v>
      </c>
      <c r="BD76">
        <v>0.57999999999999996</v>
      </c>
      <c r="BG76">
        <v>0.11</v>
      </c>
    </row>
    <row r="77" spans="1:59" x14ac:dyDescent="0.3">
      <c r="A77">
        <v>6291</v>
      </c>
      <c r="B77">
        <v>0.24</v>
      </c>
      <c r="E77">
        <v>0.42</v>
      </c>
      <c r="H77">
        <v>0.54</v>
      </c>
      <c r="K77">
        <v>0.04</v>
      </c>
      <c r="Y77">
        <v>1053</v>
      </c>
      <c r="Z77">
        <v>0.23</v>
      </c>
      <c r="AC77">
        <v>0.31</v>
      </c>
      <c r="AF77">
        <v>0.67</v>
      </c>
      <c r="AI77">
        <v>0.01</v>
      </c>
      <c r="AK77">
        <v>4010</v>
      </c>
      <c r="AL77">
        <v>0.3</v>
      </c>
      <c r="AO77">
        <v>0.4</v>
      </c>
      <c r="AR77">
        <v>0.65</v>
      </c>
      <c r="AU77">
        <v>1.56</v>
      </c>
      <c r="AW77">
        <v>3492</v>
      </c>
      <c r="AX77">
        <v>0.16</v>
      </c>
      <c r="BA77">
        <v>0.35</v>
      </c>
      <c r="BD77">
        <v>0.33</v>
      </c>
      <c r="BG77">
        <v>7.0000000000000007E-2</v>
      </c>
    </row>
    <row r="78" spans="1:59" x14ac:dyDescent="0.3">
      <c r="A78">
        <v>203</v>
      </c>
      <c r="B78">
        <v>5.4</v>
      </c>
      <c r="E78">
        <v>4.2699999999999996</v>
      </c>
      <c r="H78">
        <v>2.21</v>
      </c>
      <c r="Y78">
        <v>1061</v>
      </c>
      <c r="Z78">
        <v>1.1399999999999999</v>
      </c>
      <c r="AC78">
        <v>1.34</v>
      </c>
      <c r="AF78">
        <v>0.95</v>
      </c>
      <c r="AI78">
        <v>0.12</v>
      </c>
      <c r="AK78">
        <v>4044</v>
      </c>
      <c r="AL78">
        <v>1.17</v>
      </c>
      <c r="AO78">
        <v>1.24</v>
      </c>
      <c r="AR78">
        <v>0.94</v>
      </c>
      <c r="AU78">
        <v>1.7</v>
      </c>
      <c r="AW78">
        <v>3563</v>
      </c>
      <c r="AX78">
        <v>0.2</v>
      </c>
      <c r="BA78">
        <v>0.2</v>
      </c>
      <c r="BD78">
        <v>0.6</v>
      </c>
      <c r="BG78">
        <v>0.51</v>
      </c>
    </row>
    <row r="79" spans="1:59" x14ac:dyDescent="0.3">
      <c r="A79">
        <v>264</v>
      </c>
      <c r="B79">
        <v>5.79</v>
      </c>
      <c r="E79">
        <v>2.89</v>
      </c>
      <c r="H79">
        <v>2.4</v>
      </c>
      <c r="K79">
        <v>0.08</v>
      </c>
      <c r="Y79">
        <v>1160</v>
      </c>
      <c r="Z79">
        <v>0.16</v>
      </c>
      <c r="AC79">
        <v>0.13</v>
      </c>
      <c r="AF79">
        <v>0.69</v>
      </c>
      <c r="AI79">
        <v>0.4</v>
      </c>
      <c r="AK79">
        <v>4099</v>
      </c>
      <c r="AL79">
        <v>0.23</v>
      </c>
      <c r="AO79">
        <v>0.47</v>
      </c>
      <c r="AR79">
        <v>0.43</v>
      </c>
      <c r="AU79">
        <v>0.92</v>
      </c>
      <c r="AW79">
        <v>4192</v>
      </c>
      <c r="AX79">
        <v>0.22</v>
      </c>
      <c r="BA79">
        <v>0.33</v>
      </c>
      <c r="BD79">
        <v>0.54</v>
      </c>
      <c r="BG79">
        <v>1.88</v>
      </c>
    </row>
    <row r="80" spans="1:59" x14ac:dyDescent="0.3">
      <c r="A80">
        <v>319</v>
      </c>
      <c r="B80">
        <v>0.16</v>
      </c>
      <c r="E80">
        <v>0.36</v>
      </c>
      <c r="H80">
        <v>0.37</v>
      </c>
      <c r="K80">
        <v>0.04</v>
      </c>
      <c r="Y80">
        <v>1224</v>
      </c>
      <c r="Z80">
        <v>5.59</v>
      </c>
      <c r="AC80">
        <v>2.48</v>
      </c>
      <c r="AF80">
        <v>3.41</v>
      </c>
      <c r="AI80">
        <v>0.62</v>
      </c>
      <c r="AK80">
        <v>3251</v>
      </c>
      <c r="AL80">
        <v>3.08</v>
      </c>
      <c r="AO80">
        <v>1.48</v>
      </c>
      <c r="AR80">
        <v>2.08</v>
      </c>
      <c r="AW80">
        <v>4414</v>
      </c>
      <c r="AX80">
        <v>0.26</v>
      </c>
      <c r="BA80">
        <v>0.45</v>
      </c>
      <c r="BD80">
        <v>0.45</v>
      </c>
      <c r="BG80">
        <v>0.55000000000000004</v>
      </c>
    </row>
    <row r="81" spans="1:59" x14ac:dyDescent="0.3">
      <c r="A81">
        <v>338</v>
      </c>
      <c r="B81">
        <v>0.23</v>
      </c>
      <c r="E81">
        <v>0.65</v>
      </c>
      <c r="H81">
        <v>0.21</v>
      </c>
      <c r="K81">
        <v>0.3</v>
      </c>
      <c r="Y81">
        <v>1404</v>
      </c>
      <c r="Z81">
        <v>0.23</v>
      </c>
      <c r="AC81">
        <v>0.44</v>
      </c>
      <c r="AF81">
        <v>0.57999999999999996</v>
      </c>
      <c r="AI81">
        <v>0.61</v>
      </c>
      <c r="AK81">
        <v>3491</v>
      </c>
      <c r="AL81">
        <v>0.43</v>
      </c>
      <c r="AO81">
        <v>0.86</v>
      </c>
      <c r="AR81">
        <v>0.39</v>
      </c>
      <c r="AU81">
        <v>0.11</v>
      </c>
      <c r="AW81">
        <v>6491</v>
      </c>
      <c r="AX81">
        <v>0.36</v>
      </c>
      <c r="BA81">
        <v>0.3</v>
      </c>
      <c r="BD81">
        <v>0.77</v>
      </c>
      <c r="BG81">
        <v>0.03</v>
      </c>
    </row>
    <row r="82" spans="1:59" x14ac:dyDescent="0.3">
      <c r="A82">
        <v>382</v>
      </c>
      <c r="B82">
        <v>0.96</v>
      </c>
      <c r="E82">
        <v>0.76</v>
      </c>
      <c r="H82">
        <v>1.28</v>
      </c>
      <c r="K82">
        <v>0.04</v>
      </c>
      <c r="Y82">
        <v>1445</v>
      </c>
      <c r="Z82">
        <v>0.24</v>
      </c>
      <c r="AC82">
        <v>0.3</v>
      </c>
      <c r="AF82">
        <v>0.81</v>
      </c>
      <c r="AI82">
        <v>0.06</v>
      </c>
      <c r="AK82">
        <v>4044</v>
      </c>
      <c r="AL82">
        <v>1.17</v>
      </c>
      <c r="AO82">
        <v>1.24</v>
      </c>
      <c r="AR82">
        <v>0.94</v>
      </c>
      <c r="AU82">
        <v>1.1499999999999999</v>
      </c>
      <c r="AW82">
        <v>89</v>
      </c>
      <c r="AX82">
        <v>0.85</v>
      </c>
      <c r="BA82">
        <v>1.08</v>
      </c>
      <c r="BD82">
        <v>0.77</v>
      </c>
    </row>
    <row r="83" spans="1:59" x14ac:dyDescent="0.3">
      <c r="A83">
        <v>466</v>
      </c>
      <c r="B83">
        <v>2.3199999999999998</v>
      </c>
      <c r="E83">
        <v>1.93</v>
      </c>
      <c r="H83">
        <v>1.27</v>
      </c>
      <c r="K83">
        <v>0.1</v>
      </c>
      <c r="Y83">
        <v>1447</v>
      </c>
      <c r="Z83">
        <v>1.5</v>
      </c>
      <c r="AC83">
        <v>1.05</v>
      </c>
      <c r="AF83">
        <v>1.44</v>
      </c>
      <c r="AI83">
        <v>2</v>
      </c>
      <c r="AK83">
        <v>3491</v>
      </c>
      <c r="AL83">
        <v>0.43</v>
      </c>
      <c r="AO83">
        <v>0.86</v>
      </c>
      <c r="AR83">
        <v>0.39</v>
      </c>
      <c r="AW83">
        <v>163</v>
      </c>
      <c r="AX83">
        <v>0.24</v>
      </c>
      <c r="BA83">
        <v>0.52</v>
      </c>
      <c r="BD83">
        <v>0.23</v>
      </c>
      <c r="BG83">
        <v>0.76</v>
      </c>
    </row>
    <row r="84" spans="1:59" x14ac:dyDescent="0.3">
      <c r="A84">
        <v>521</v>
      </c>
      <c r="B84">
        <v>0.91</v>
      </c>
      <c r="E84">
        <v>0.98</v>
      </c>
      <c r="H84">
        <v>0.7</v>
      </c>
      <c r="K84">
        <v>0.96</v>
      </c>
      <c r="Y84">
        <v>1617</v>
      </c>
      <c r="Z84">
        <v>2.02</v>
      </c>
      <c r="AC84">
        <v>1.25</v>
      </c>
      <c r="AF84">
        <v>1.88</v>
      </c>
      <c r="AI84">
        <v>0.15</v>
      </c>
      <c r="AK84">
        <v>3885</v>
      </c>
      <c r="AL84">
        <v>0.24</v>
      </c>
      <c r="AO84">
        <v>0.37</v>
      </c>
      <c r="AR84">
        <v>0.55000000000000004</v>
      </c>
      <c r="AU84">
        <v>0.61</v>
      </c>
      <c r="AW84">
        <v>314</v>
      </c>
      <c r="AX84">
        <v>1.24</v>
      </c>
      <c r="BA84">
        <v>1.22</v>
      </c>
      <c r="BD84">
        <v>1.02</v>
      </c>
      <c r="BG84">
        <v>7.0000000000000007E-2</v>
      </c>
    </row>
    <row r="85" spans="1:59" x14ac:dyDescent="0.3">
      <c r="A85">
        <v>603</v>
      </c>
      <c r="B85">
        <v>0.94</v>
      </c>
      <c r="E85">
        <v>1.6</v>
      </c>
      <c r="H85">
        <v>0.54</v>
      </c>
      <c r="K85">
        <v>0.28000000000000003</v>
      </c>
      <c r="Y85">
        <v>1864</v>
      </c>
      <c r="Z85">
        <v>0.62</v>
      </c>
      <c r="AC85">
        <v>0.56000000000000005</v>
      </c>
      <c r="AF85">
        <v>1.2</v>
      </c>
      <c r="AI85">
        <v>0.39</v>
      </c>
      <c r="AK85">
        <v>3905</v>
      </c>
      <c r="AL85">
        <v>0.6</v>
      </c>
      <c r="AO85">
        <v>0.51</v>
      </c>
      <c r="AR85">
        <v>0.95</v>
      </c>
      <c r="AU85">
        <v>1.46</v>
      </c>
      <c r="AW85">
        <v>408</v>
      </c>
      <c r="AX85">
        <v>1.4</v>
      </c>
      <c r="BA85">
        <v>1.92</v>
      </c>
      <c r="BD85">
        <v>0.68</v>
      </c>
      <c r="BG85">
        <v>0.03</v>
      </c>
    </row>
    <row r="86" spans="1:59" x14ac:dyDescent="0.3">
      <c r="A86">
        <v>1170</v>
      </c>
      <c r="B86">
        <v>0.17</v>
      </c>
      <c r="E86">
        <v>0.5</v>
      </c>
      <c r="H86">
        <v>0.23</v>
      </c>
      <c r="K86">
        <v>0.04</v>
      </c>
      <c r="Y86">
        <v>31</v>
      </c>
      <c r="Z86">
        <v>6.29</v>
      </c>
      <c r="AC86">
        <v>2.92</v>
      </c>
      <c r="AF86">
        <v>3.22</v>
      </c>
      <c r="AW86">
        <v>466</v>
      </c>
      <c r="AX86">
        <v>0.96</v>
      </c>
      <c r="BA86">
        <v>1.18</v>
      </c>
      <c r="BD86">
        <v>0.91</v>
      </c>
      <c r="BG86">
        <v>0.28999999999999998</v>
      </c>
    </row>
    <row r="87" spans="1:59" x14ac:dyDescent="0.3">
      <c r="A87">
        <v>1269</v>
      </c>
      <c r="B87">
        <v>0.33</v>
      </c>
      <c r="E87">
        <v>0.34</v>
      </c>
      <c r="H87">
        <v>0.69</v>
      </c>
      <c r="K87">
        <v>0.18</v>
      </c>
      <c r="Y87">
        <v>110</v>
      </c>
      <c r="Z87">
        <v>0.19</v>
      </c>
      <c r="AC87">
        <v>0.55000000000000004</v>
      </c>
      <c r="AF87">
        <v>0.18</v>
      </c>
      <c r="AI87">
        <v>5.37</v>
      </c>
      <c r="AW87">
        <v>467</v>
      </c>
      <c r="AX87">
        <v>4.68</v>
      </c>
      <c r="BA87">
        <v>3.05</v>
      </c>
      <c r="BD87">
        <v>2.2200000000000002</v>
      </c>
      <c r="BG87">
        <v>0.24</v>
      </c>
    </row>
    <row r="88" spans="1:59" x14ac:dyDescent="0.3">
      <c r="A88">
        <v>1390</v>
      </c>
      <c r="B88">
        <v>9.5299999999999994</v>
      </c>
      <c r="E88">
        <v>5.1100000000000003</v>
      </c>
      <c r="H88">
        <v>2.88</v>
      </c>
      <c r="K88">
        <v>0.11</v>
      </c>
      <c r="Y88">
        <v>201</v>
      </c>
      <c r="Z88">
        <v>1.5</v>
      </c>
      <c r="AC88">
        <v>1.66</v>
      </c>
      <c r="AF88">
        <v>0.99</v>
      </c>
      <c r="AI88">
        <v>1.56</v>
      </c>
      <c r="AW88">
        <v>671</v>
      </c>
      <c r="AX88">
        <v>0.55000000000000004</v>
      </c>
      <c r="BA88">
        <v>0.84</v>
      </c>
      <c r="BD88">
        <v>0.64</v>
      </c>
      <c r="BG88">
        <v>0.02</v>
      </c>
    </row>
    <row r="89" spans="1:59" x14ac:dyDescent="0.3">
      <c r="A89">
        <v>2113</v>
      </c>
      <c r="B89">
        <v>0.56000000000000005</v>
      </c>
      <c r="E89">
        <v>0.77</v>
      </c>
      <c r="H89">
        <v>0.59</v>
      </c>
      <c r="K89">
        <v>0.03</v>
      </c>
      <c r="Y89">
        <v>1064</v>
      </c>
      <c r="Z89">
        <v>2.16</v>
      </c>
      <c r="AC89">
        <v>1.75</v>
      </c>
      <c r="AF89">
        <v>2.0699999999999998</v>
      </c>
      <c r="AI89">
        <v>0.32</v>
      </c>
      <c r="AW89">
        <v>890</v>
      </c>
      <c r="AX89">
        <v>0.16</v>
      </c>
      <c r="BA89">
        <v>0.4</v>
      </c>
      <c r="BD89">
        <v>0.18</v>
      </c>
      <c r="BG89">
        <v>0.13</v>
      </c>
    </row>
    <row r="90" spans="1:59" x14ac:dyDescent="0.3">
      <c r="A90">
        <v>2301</v>
      </c>
      <c r="B90">
        <v>0.75</v>
      </c>
      <c r="E90">
        <v>0.77</v>
      </c>
      <c r="H90">
        <v>1.1299999999999999</v>
      </c>
      <c r="K90">
        <v>7.0000000000000007E-2</v>
      </c>
      <c r="Y90">
        <v>1224</v>
      </c>
      <c r="Z90">
        <v>5.59</v>
      </c>
      <c r="AC90">
        <v>2.48</v>
      </c>
      <c r="AF90">
        <v>3.41</v>
      </c>
      <c r="AI90">
        <v>1.36</v>
      </c>
      <c r="AW90">
        <v>1070</v>
      </c>
      <c r="AX90">
        <v>0.73</v>
      </c>
      <c r="BA90">
        <v>0.81</v>
      </c>
      <c r="BD90">
        <v>0.7</v>
      </c>
      <c r="BG90">
        <v>0.74</v>
      </c>
    </row>
    <row r="91" spans="1:59" x14ac:dyDescent="0.3">
      <c r="A91">
        <v>2385</v>
      </c>
      <c r="B91">
        <v>7.46</v>
      </c>
      <c r="E91">
        <v>2.57</v>
      </c>
      <c r="H91">
        <v>3.77</v>
      </c>
      <c r="K91">
        <v>0.2</v>
      </c>
      <c r="Y91">
        <v>1440</v>
      </c>
      <c r="Z91">
        <v>0.24</v>
      </c>
      <c r="AC91">
        <v>0.31</v>
      </c>
      <c r="AF91">
        <v>0.62</v>
      </c>
      <c r="AI91">
        <v>0.1</v>
      </c>
      <c r="AW91">
        <v>1186</v>
      </c>
      <c r="AX91">
        <v>0.48</v>
      </c>
      <c r="BA91">
        <v>0.56000000000000005</v>
      </c>
      <c r="BD91">
        <v>0.62</v>
      </c>
      <c r="BG91">
        <v>0.24</v>
      </c>
    </row>
    <row r="92" spans="1:59" x14ac:dyDescent="0.3">
      <c r="A92">
        <v>2626</v>
      </c>
      <c r="B92">
        <v>0.57999999999999996</v>
      </c>
      <c r="E92">
        <v>0.94</v>
      </c>
      <c r="H92">
        <v>0.6</v>
      </c>
      <c r="K92">
        <v>0.69</v>
      </c>
      <c r="Y92">
        <v>1546</v>
      </c>
      <c r="Z92">
        <v>0.4</v>
      </c>
      <c r="AC92">
        <v>0.75</v>
      </c>
      <c r="AF92">
        <v>0.54</v>
      </c>
      <c r="AI92">
        <v>1.37</v>
      </c>
      <c r="AW92">
        <v>1355</v>
      </c>
      <c r="AX92">
        <v>0.2</v>
      </c>
      <c r="BA92">
        <v>0.42</v>
      </c>
      <c r="BD92">
        <v>0.43</v>
      </c>
      <c r="BG92">
        <v>0.52</v>
      </c>
    </row>
    <row r="93" spans="1:59" x14ac:dyDescent="0.3">
      <c r="A93">
        <v>2627</v>
      </c>
      <c r="B93">
        <v>1.2</v>
      </c>
      <c r="E93">
        <v>1.3</v>
      </c>
      <c r="H93">
        <v>0.82</v>
      </c>
      <c r="K93">
        <v>0.25</v>
      </c>
      <c r="Y93">
        <v>1607</v>
      </c>
      <c r="Z93">
        <v>0.6</v>
      </c>
      <c r="AC93">
        <v>0.76</v>
      </c>
      <c r="AF93">
        <v>0.8</v>
      </c>
      <c r="AI93">
        <v>0.03</v>
      </c>
      <c r="AW93">
        <v>2310</v>
      </c>
      <c r="AX93">
        <v>0.39</v>
      </c>
      <c r="BA93">
        <v>0.64</v>
      </c>
      <c r="BD93">
        <v>0.51</v>
      </c>
      <c r="BG93">
        <v>0.42</v>
      </c>
    </row>
    <row r="94" spans="1:59" x14ac:dyDescent="0.3">
      <c r="A94">
        <v>2628</v>
      </c>
      <c r="B94">
        <v>33.67</v>
      </c>
      <c r="E94">
        <v>11.53</v>
      </c>
      <c r="H94">
        <v>4.71</v>
      </c>
      <c r="K94">
        <v>0.14000000000000001</v>
      </c>
      <c r="Y94">
        <v>1665</v>
      </c>
      <c r="Z94">
        <v>0.17</v>
      </c>
      <c r="AC94">
        <v>0.31</v>
      </c>
      <c r="AF94">
        <v>0.38</v>
      </c>
      <c r="AI94">
        <v>0</v>
      </c>
      <c r="AW94">
        <v>2561</v>
      </c>
      <c r="AX94">
        <v>0.33</v>
      </c>
      <c r="BA94">
        <v>0.63</v>
      </c>
      <c r="BD94">
        <v>0.38</v>
      </c>
      <c r="BG94">
        <v>0.02</v>
      </c>
    </row>
    <row r="95" spans="1:59" x14ac:dyDescent="0.3">
      <c r="A95">
        <v>2739</v>
      </c>
      <c r="B95">
        <v>0.16</v>
      </c>
      <c r="E95">
        <v>0.54</v>
      </c>
      <c r="H95">
        <v>0.18</v>
      </c>
      <c r="K95">
        <v>0.15</v>
      </c>
      <c r="Y95">
        <v>1745</v>
      </c>
      <c r="Z95">
        <v>0.22</v>
      </c>
      <c r="AC95">
        <v>0.27</v>
      </c>
      <c r="AF95">
        <v>0.82</v>
      </c>
      <c r="AI95">
        <v>0.36</v>
      </c>
      <c r="AW95">
        <v>2854</v>
      </c>
      <c r="AX95">
        <v>0.22</v>
      </c>
      <c r="BA95">
        <v>0.42</v>
      </c>
      <c r="BD95">
        <v>0.39</v>
      </c>
      <c r="BG95">
        <v>0.21</v>
      </c>
    </row>
    <row r="96" spans="1:59" x14ac:dyDescent="0.3">
      <c r="A96">
        <v>2796</v>
      </c>
      <c r="B96">
        <v>0.24</v>
      </c>
      <c r="E96">
        <v>0.24</v>
      </c>
      <c r="H96">
        <v>0.67</v>
      </c>
      <c r="K96">
        <v>1.1299999999999999</v>
      </c>
      <c r="Y96">
        <v>1769</v>
      </c>
      <c r="Z96">
        <v>0.26</v>
      </c>
      <c r="AC96">
        <v>0.53</v>
      </c>
      <c r="AF96">
        <v>0.34</v>
      </c>
      <c r="AI96">
        <v>0.04</v>
      </c>
      <c r="AW96">
        <v>3494</v>
      </c>
      <c r="AX96">
        <v>0.66</v>
      </c>
      <c r="BA96">
        <v>1.1299999999999999</v>
      </c>
      <c r="BD96">
        <v>0.86</v>
      </c>
      <c r="BG96">
        <v>0.21</v>
      </c>
    </row>
    <row r="97" spans="1:59" x14ac:dyDescent="0.3">
      <c r="A97">
        <v>2927</v>
      </c>
      <c r="B97">
        <v>1.31</v>
      </c>
      <c r="E97">
        <v>1.58</v>
      </c>
      <c r="H97">
        <v>1</v>
      </c>
      <c r="K97">
        <v>0.57999999999999996</v>
      </c>
      <c r="Y97">
        <v>1214</v>
      </c>
      <c r="Z97">
        <v>1.32</v>
      </c>
      <c r="AC97">
        <v>0.92</v>
      </c>
      <c r="AF97">
        <v>1.57</v>
      </c>
      <c r="AW97">
        <v>3724</v>
      </c>
      <c r="AX97">
        <v>0.78</v>
      </c>
      <c r="BA97">
        <v>0.86</v>
      </c>
      <c r="BD97">
        <v>0.98</v>
      </c>
      <c r="BG97">
        <v>0.21</v>
      </c>
    </row>
    <row r="98" spans="1:59" x14ac:dyDescent="0.3">
      <c r="A98">
        <v>3250</v>
      </c>
      <c r="B98">
        <v>0.75</v>
      </c>
      <c r="E98">
        <v>0.4</v>
      </c>
      <c r="H98">
        <v>1.47</v>
      </c>
      <c r="K98">
        <v>0.19</v>
      </c>
      <c r="Y98">
        <v>1336</v>
      </c>
      <c r="Z98">
        <v>1.2</v>
      </c>
      <c r="AC98">
        <v>1.1200000000000001</v>
      </c>
      <c r="AF98">
        <v>1.34</v>
      </c>
      <c r="AI98">
        <v>1.3</v>
      </c>
      <c r="AW98">
        <v>3764</v>
      </c>
      <c r="AX98">
        <v>0.76</v>
      </c>
      <c r="BA98">
        <v>0.73</v>
      </c>
      <c r="BD98">
        <v>1.1100000000000001</v>
      </c>
      <c r="BG98">
        <v>0.47</v>
      </c>
    </row>
    <row r="99" spans="1:59" x14ac:dyDescent="0.3">
      <c r="A99">
        <v>3350</v>
      </c>
      <c r="B99">
        <v>0.17</v>
      </c>
      <c r="E99">
        <v>0.44</v>
      </c>
      <c r="H99">
        <v>0.39</v>
      </c>
      <c r="K99">
        <v>0.27</v>
      </c>
      <c r="Y99">
        <v>1478</v>
      </c>
      <c r="Z99">
        <v>0.32</v>
      </c>
      <c r="AC99">
        <v>0.47</v>
      </c>
      <c r="AF99">
        <v>0.78</v>
      </c>
      <c r="AI99">
        <v>0.44</v>
      </c>
      <c r="AW99">
        <v>3954</v>
      </c>
      <c r="AX99">
        <v>0.33</v>
      </c>
      <c r="BA99">
        <v>0.59</v>
      </c>
      <c r="BD99">
        <v>0.54</v>
      </c>
      <c r="BG99">
        <v>0.63</v>
      </c>
    </row>
    <row r="100" spans="1:59" x14ac:dyDescent="0.3">
      <c r="A100">
        <v>3566</v>
      </c>
      <c r="B100">
        <v>0.56000000000000005</v>
      </c>
      <c r="E100">
        <v>0.63</v>
      </c>
      <c r="H100">
        <v>1</v>
      </c>
      <c r="K100">
        <v>0.17</v>
      </c>
      <c r="Y100">
        <v>1694</v>
      </c>
      <c r="Z100">
        <v>0.32</v>
      </c>
      <c r="AC100">
        <v>0.62</v>
      </c>
      <c r="AF100">
        <v>0.42</v>
      </c>
      <c r="AI100">
        <v>0.23</v>
      </c>
      <c r="AW100">
        <v>4107</v>
      </c>
      <c r="AX100">
        <v>0.81</v>
      </c>
      <c r="BA100">
        <v>1.01</v>
      </c>
      <c r="BD100">
        <v>0.82</v>
      </c>
      <c r="BG100">
        <v>0.24</v>
      </c>
    </row>
    <row r="101" spans="1:59" x14ac:dyDescent="0.3">
      <c r="A101">
        <v>3695</v>
      </c>
      <c r="B101">
        <v>0.27</v>
      </c>
      <c r="E101">
        <v>0.48</v>
      </c>
      <c r="H101">
        <v>0.43</v>
      </c>
      <c r="K101">
        <v>0.13</v>
      </c>
      <c r="Y101">
        <v>1787</v>
      </c>
      <c r="Z101">
        <v>0.36</v>
      </c>
      <c r="AC101">
        <v>0.55000000000000004</v>
      </c>
      <c r="AF101">
        <v>0.61</v>
      </c>
      <c r="AI101">
        <v>4.3</v>
      </c>
      <c r="AW101">
        <v>4129</v>
      </c>
      <c r="AX101">
        <v>0.92</v>
      </c>
      <c r="BA101">
        <v>1.45</v>
      </c>
      <c r="BD101">
        <v>0.53</v>
      </c>
      <c r="BG101">
        <v>0.17</v>
      </c>
    </row>
    <row r="102" spans="1:59" x14ac:dyDescent="0.3">
      <c r="A102">
        <v>3858</v>
      </c>
      <c r="B102">
        <v>1.27</v>
      </c>
      <c r="E102">
        <v>0.95</v>
      </c>
      <c r="H102">
        <v>1.3</v>
      </c>
      <c r="K102">
        <v>7.0000000000000007E-2</v>
      </c>
      <c r="Y102">
        <v>1795</v>
      </c>
      <c r="Z102">
        <v>0.33</v>
      </c>
      <c r="AC102">
        <v>0.44</v>
      </c>
      <c r="AF102">
        <v>0.64</v>
      </c>
      <c r="AI102">
        <v>0.66</v>
      </c>
      <c r="AW102">
        <v>4253</v>
      </c>
      <c r="AX102">
        <v>0.16</v>
      </c>
      <c r="BA102">
        <v>0.38</v>
      </c>
      <c r="BD102">
        <v>0.3</v>
      </c>
      <c r="BG102">
        <v>0.02</v>
      </c>
    </row>
    <row r="103" spans="1:59" x14ac:dyDescent="0.3">
      <c r="A103">
        <v>4702</v>
      </c>
      <c r="B103">
        <v>0.27</v>
      </c>
      <c r="E103">
        <v>0.57999999999999996</v>
      </c>
      <c r="H103">
        <v>0.28999999999999998</v>
      </c>
      <c r="K103">
        <v>0.66</v>
      </c>
      <c r="Y103">
        <v>1462</v>
      </c>
      <c r="Z103">
        <v>1.05</v>
      </c>
      <c r="AC103">
        <v>1.1299999999999999</v>
      </c>
      <c r="AF103">
        <v>0.96</v>
      </c>
      <c r="AW103">
        <v>4337</v>
      </c>
      <c r="AX103">
        <v>0.65</v>
      </c>
      <c r="BA103">
        <v>1.17</v>
      </c>
      <c r="BD103">
        <v>0.56000000000000005</v>
      </c>
      <c r="BG103">
        <v>0.87</v>
      </c>
    </row>
    <row r="104" spans="1:59" x14ac:dyDescent="0.3">
      <c r="A104">
        <v>4787</v>
      </c>
      <c r="B104">
        <v>0.3</v>
      </c>
      <c r="E104">
        <v>0.47</v>
      </c>
      <c r="H104">
        <v>0.45</v>
      </c>
      <c r="K104">
        <v>0.01</v>
      </c>
      <c r="Y104">
        <v>1644</v>
      </c>
      <c r="Z104">
        <v>0.52</v>
      </c>
      <c r="AC104">
        <v>0.64</v>
      </c>
      <c r="AF104">
        <v>0.68</v>
      </c>
      <c r="AI104">
        <v>1.28</v>
      </c>
      <c r="AW104">
        <v>4446</v>
      </c>
      <c r="AX104">
        <v>1.38</v>
      </c>
      <c r="BA104">
        <v>1.29</v>
      </c>
      <c r="BD104">
        <v>1.59</v>
      </c>
      <c r="BG104">
        <v>0.49</v>
      </c>
    </row>
    <row r="105" spans="1:59" x14ac:dyDescent="0.3">
      <c r="A105">
        <v>35</v>
      </c>
      <c r="B105">
        <v>1.1100000000000001</v>
      </c>
      <c r="E105">
        <v>1.58</v>
      </c>
      <c r="H105">
        <v>0.81</v>
      </c>
      <c r="Y105">
        <v>1704</v>
      </c>
      <c r="Z105">
        <v>0.48</v>
      </c>
      <c r="AC105">
        <v>0.92</v>
      </c>
      <c r="AF105">
        <v>0.46</v>
      </c>
      <c r="AI105">
        <v>3.2</v>
      </c>
      <c r="AW105">
        <v>4512</v>
      </c>
      <c r="AX105">
        <v>0.16</v>
      </c>
      <c r="BA105">
        <v>0.28000000000000003</v>
      </c>
      <c r="BD105">
        <v>0.5</v>
      </c>
      <c r="BG105">
        <v>0.19</v>
      </c>
    </row>
    <row r="106" spans="1:59" x14ac:dyDescent="0.3">
      <c r="A106">
        <v>203</v>
      </c>
      <c r="B106">
        <v>5.4</v>
      </c>
      <c r="E106">
        <v>4.2699999999999996</v>
      </c>
      <c r="H106">
        <v>2.21</v>
      </c>
      <c r="K106">
        <v>0.13</v>
      </c>
      <c r="Y106">
        <v>1803</v>
      </c>
      <c r="Z106">
        <v>1.22</v>
      </c>
      <c r="AC106">
        <v>1.57</v>
      </c>
      <c r="AF106">
        <v>1.2</v>
      </c>
      <c r="AI106">
        <v>1.7</v>
      </c>
      <c r="AW106">
        <v>5117</v>
      </c>
      <c r="AX106">
        <v>0.27</v>
      </c>
      <c r="BA106">
        <v>0.43</v>
      </c>
      <c r="BD106">
        <v>0.52</v>
      </c>
      <c r="BG106">
        <v>0.11</v>
      </c>
    </row>
    <row r="107" spans="1:59" x14ac:dyDescent="0.3">
      <c r="A107">
        <v>257</v>
      </c>
      <c r="B107">
        <v>0.92</v>
      </c>
      <c r="E107">
        <v>1.44</v>
      </c>
      <c r="H107">
        <v>0.49</v>
      </c>
      <c r="K107">
        <v>0.08</v>
      </c>
      <c r="Y107">
        <v>1804</v>
      </c>
      <c r="Z107">
        <v>0.62</v>
      </c>
      <c r="AC107">
        <v>0.54</v>
      </c>
      <c r="AF107">
        <v>1.36</v>
      </c>
      <c r="AI107">
        <v>0.04</v>
      </c>
      <c r="AW107">
        <v>5402</v>
      </c>
      <c r="AX107">
        <v>1.43</v>
      </c>
      <c r="BA107">
        <v>1.1599999999999999</v>
      </c>
      <c r="BD107">
        <v>1.03</v>
      </c>
      <c r="BG107">
        <v>2.13</v>
      </c>
    </row>
    <row r="108" spans="1:59" x14ac:dyDescent="0.3">
      <c r="A108">
        <v>417</v>
      </c>
      <c r="B108">
        <v>0.92</v>
      </c>
      <c r="E108">
        <v>1.33</v>
      </c>
      <c r="H108">
        <v>0.73</v>
      </c>
      <c r="K108">
        <v>0.09</v>
      </c>
      <c r="Y108">
        <v>1882</v>
      </c>
      <c r="Z108">
        <v>1.1100000000000001</v>
      </c>
      <c r="AC108">
        <v>0.95</v>
      </c>
      <c r="AF108">
        <v>1.8</v>
      </c>
      <c r="AI108">
        <v>1.97</v>
      </c>
      <c r="AW108">
        <v>5405</v>
      </c>
      <c r="AX108">
        <v>0.45</v>
      </c>
      <c r="BA108">
        <v>0.51</v>
      </c>
      <c r="BD108">
        <v>0.77</v>
      </c>
      <c r="BG108">
        <v>0.42</v>
      </c>
    </row>
    <row r="109" spans="1:59" x14ac:dyDescent="0.3">
      <c r="A109">
        <v>420</v>
      </c>
      <c r="B109">
        <v>0.49</v>
      </c>
      <c r="E109">
        <v>0.67</v>
      </c>
      <c r="H109">
        <v>0.66</v>
      </c>
      <c r="K109">
        <v>0.24</v>
      </c>
      <c r="Y109">
        <v>1951</v>
      </c>
      <c r="Z109">
        <v>1.3</v>
      </c>
      <c r="AC109">
        <v>1.21</v>
      </c>
      <c r="AF109">
        <v>1.51</v>
      </c>
      <c r="AI109">
        <v>0.27</v>
      </c>
      <c r="AW109">
        <v>5518</v>
      </c>
      <c r="AX109">
        <v>0.23</v>
      </c>
      <c r="BA109">
        <v>0.56000000000000005</v>
      </c>
      <c r="BD109">
        <v>0.4</v>
      </c>
      <c r="BG109">
        <v>0.49</v>
      </c>
    </row>
    <row r="110" spans="1:59" x14ac:dyDescent="0.3">
      <c r="A110">
        <v>562</v>
      </c>
      <c r="B110">
        <v>0.59</v>
      </c>
      <c r="E110">
        <v>0.92</v>
      </c>
      <c r="H110">
        <v>0.52</v>
      </c>
      <c r="K110">
        <v>0.01</v>
      </c>
      <c r="Y110">
        <v>1998</v>
      </c>
      <c r="Z110">
        <v>1.08</v>
      </c>
      <c r="AC110">
        <v>0.84</v>
      </c>
      <c r="AF110">
        <v>1.6</v>
      </c>
      <c r="AI110">
        <v>0.64</v>
      </c>
      <c r="AW110">
        <v>5783</v>
      </c>
      <c r="AX110">
        <v>0.37</v>
      </c>
      <c r="BA110">
        <v>0.68</v>
      </c>
      <c r="BD110">
        <v>0.47</v>
      </c>
      <c r="BG110">
        <v>0.44</v>
      </c>
    </row>
    <row r="111" spans="1:59" x14ac:dyDescent="0.3">
      <c r="A111">
        <v>631</v>
      </c>
      <c r="B111">
        <v>0.39</v>
      </c>
      <c r="E111">
        <v>0.7</v>
      </c>
      <c r="H111">
        <v>0.65</v>
      </c>
      <c r="K111">
        <v>0.16</v>
      </c>
      <c r="Y111">
        <v>2037</v>
      </c>
      <c r="Z111">
        <v>0.4</v>
      </c>
      <c r="AC111">
        <v>0.59</v>
      </c>
      <c r="AF111">
        <v>0.65</v>
      </c>
      <c r="AI111">
        <v>0.39</v>
      </c>
      <c r="AW111">
        <v>2123</v>
      </c>
      <c r="AX111">
        <v>0.2</v>
      </c>
      <c r="BA111">
        <v>0.49</v>
      </c>
      <c r="BD111">
        <v>0.23</v>
      </c>
    </row>
    <row r="112" spans="1:59" x14ac:dyDescent="0.3">
      <c r="A112">
        <v>691</v>
      </c>
      <c r="B112">
        <v>1.4</v>
      </c>
      <c r="E112">
        <v>1.27</v>
      </c>
      <c r="H112">
        <v>0.93</v>
      </c>
      <c r="K112">
        <v>0.22</v>
      </c>
      <c r="Y112">
        <v>2056</v>
      </c>
      <c r="Z112">
        <v>0.22</v>
      </c>
      <c r="AC112">
        <v>0.47</v>
      </c>
      <c r="AF112">
        <v>0.32</v>
      </c>
      <c r="AI112">
        <v>0.55000000000000004</v>
      </c>
      <c r="AW112">
        <v>2711</v>
      </c>
      <c r="AX112">
        <v>0.17</v>
      </c>
      <c r="BA112">
        <v>0.43</v>
      </c>
      <c r="BD112">
        <v>0.25</v>
      </c>
      <c r="BG112">
        <v>0.39</v>
      </c>
    </row>
    <row r="113" spans="1:59" x14ac:dyDescent="0.3">
      <c r="A113">
        <v>747</v>
      </c>
      <c r="B113">
        <v>1.04</v>
      </c>
      <c r="E113">
        <v>1.17</v>
      </c>
      <c r="H113">
        <v>0.74</v>
      </c>
      <c r="K113">
        <v>0.71</v>
      </c>
      <c r="Y113">
        <v>2082</v>
      </c>
      <c r="Z113">
        <v>1.61</v>
      </c>
      <c r="AC113">
        <v>0.93</v>
      </c>
      <c r="AF113">
        <v>1.59</v>
      </c>
      <c r="AW113">
        <v>4129</v>
      </c>
      <c r="AX113">
        <v>0.92</v>
      </c>
      <c r="BA113">
        <v>1.45</v>
      </c>
      <c r="BD113">
        <v>0.53</v>
      </c>
      <c r="BG113">
        <v>0.24</v>
      </c>
    </row>
    <row r="114" spans="1:59" x14ac:dyDescent="0.3">
      <c r="A114">
        <v>1820</v>
      </c>
      <c r="B114">
        <v>0.71</v>
      </c>
      <c r="E114">
        <v>0.83</v>
      </c>
      <c r="H114">
        <v>0.84</v>
      </c>
      <c r="K114">
        <v>0.5</v>
      </c>
      <c r="Y114">
        <v>2121</v>
      </c>
      <c r="Z114">
        <v>1.38</v>
      </c>
      <c r="AC114">
        <v>0.99</v>
      </c>
      <c r="AF114">
        <v>1.45</v>
      </c>
      <c r="AI114">
        <v>1.72</v>
      </c>
      <c r="AW114">
        <v>4236</v>
      </c>
      <c r="AX114">
        <v>0.43</v>
      </c>
      <c r="BA114">
        <v>0.56000000000000005</v>
      </c>
      <c r="BD114">
        <v>0.68</v>
      </c>
      <c r="BG114">
        <v>0.45</v>
      </c>
    </row>
    <row r="115" spans="1:59" x14ac:dyDescent="0.3">
      <c r="A115">
        <v>2628</v>
      </c>
      <c r="B115">
        <v>33.67</v>
      </c>
      <c r="E115">
        <v>11.53</v>
      </c>
      <c r="H115">
        <v>4.71</v>
      </c>
      <c r="K115">
        <v>0.43</v>
      </c>
      <c r="Y115">
        <v>2141</v>
      </c>
      <c r="Z115">
        <v>0.28999999999999998</v>
      </c>
      <c r="AC115">
        <v>0.36</v>
      </c>
      <c r="AF115">
        <v>0.64</v>
      </c>
      <c r="AI115">
        <v>0.19</v>
      </c>
      <c r="AW115">
        <v>4377</v>
      </c>
      <c r="AX115">
        <v>0.16</v>
      </c>
      <c r="BA115">
        <v>0.44</v>
      </c>
      <c r="BD115">
        <v>0.22</v>
      </c>
      <c r="BG115">
        <v>0.39</v>
      </c>
    </row>
    <row r="116" spans="1:59" x14ac:dyDescent="0.3">
      <c r="A116">
        <v>2791</v>
      </c>
      <c r="B116">
        <v>0.23</v>
      </c>
      <c r="E116">
        <v>0.41</v>
      </c>
      <c r="H116">
        <v>0.38</v>
      </c>
      <c r="K116">
        <v>0.36</v>
      </c>
      <c r="Y116">
        <v>2214</v>
      </c>
      <c r="Z116">
        <v>0.66</v>
      </c>
      <c r="AC116">
        <v>0.52</v>
      </c>
      <c r="AF116">
        <v>1.27</v>
      </c>
      <c r="AI116">
        <v>0.22</v>
      </c>
      <c r="AW116">
        <v>4430</v>
      </c>
      <c r="AX116">
        <v>0.91</v>
      </c>
      <c r="BA116">
        <v>1.08</v>
      </c>
      <c r="BD116">
        <v>0.79</v>
      </c>
      <c r="BG116">
        <v>0.04</v>
      </c>
    </row>
    <row r="117" spans="1:59" x14ac:dyDescent="0.3">
      <c r="A117">
        <v>2942</v>
      </c>
      <c r="B117">
        <v>3.47</v>
      </c>
      <c r="E117">
        <v>2.31</v>
      </c>
      <c r="H117">
        <v>1.74</v>
      </c>
      <c r="K117">
        <v>0.64</v>
      </c>
      <c r="Y117">
        <v>2234</v>
      </c>
      <c r="Z117">
        <v>0.2</v>
      </c>
      <c r="AC117">
        <v>0.32</v>
      </c>
      <c r="AF117">
        <v>0.47</v>
      </c>
      <c r="AI117">
        <v>0.36</v>
      </c>
      <c r="AW117">
        <v>4447</v>
      </c>
      <c r="AX117">
        <v>0.22</v>
      </c>
      <c r="BA117">
        <v>0.38</v>
      </c>
      <c r="BD117">
        <v>0.4</v>
      </c>
      <c r="BG117">
        <v>0.09</v>
      </c>
    </row>
    <row r="118" spans="1:59" x14ac:dyDescent="0.3">
      <c r="A118">
        <v>3404</v>
      </c>
      <c r="B118">
        <v>0.26</v>
      </c>
      <c r="E118">
        <v>0.37</v>
      </c>
      <c r="H118">
        <v>0.57999999999999996</v>
      </c>
      <c r="K118">
        <v>0.48</v>
      </c>
      <c r="Y118">
        <v>2526</v>
      </c>
      <c r="Z118">
        <v>0.49</v>
      </c>
      <c r="AC118">
        <v>0.91</v>
      </c>
      <c r="AF118">
        <v>0.45</v>
      </c>
      <c r="AI118">
        <v>0.11</v>
      </c>
      <c r="AW118">
        <v>4659</v>
      </c>
      <c r="AX118">
        <v>0.39</v>
      </c>
      <c r="BA118">
        <v>0.56000000000000005</v>
      </c>
      <c r="BD118">
        <v>0.76</v>
      </c>
      <c r="BG118">
        <v>0.19</v>
      </c>
    </row>
    <row r="119" spans="1:59" x14ac:dyDescent="0.3">
      <c r="A119">
        <v>3584</v>
      </c>
      <c r="B119">
        <v>2</v>
      </c>
      <c r="E119">
        <v>1.47</v>
      </c>
      <c r="H119">
        <v>1.42</v>
      </c>
      <c r="K119">
        <v>0.3</v>
      </c>
      <c r="Y119">
        <v>2621</v>
      </c>
      <c r="Z119">
        <v>0.84</v>
      </c>
      <c r="AC119">
        <v>0.98</v>
      </c>
      <c r="AF119">
        <v>1.01</v>
      </c>
      <c r="AI119">
        <v>5.14</v>
      </c>
      <c r="AW119">
        <v>5177</v>
      </c>
      <c r="AX119">
        <v>0.24</v>
      </c>
      <c r="BA119">
        <v>0.45</v>
      </c>
      <c r="BD119">
        <v>0.52</v>
      </c>
      <c r="BG119">
        <v>7.0000000000000007E-2</v>
      </c>
    </row>
    <row r="120" spans="1:59" x14ac:dyDescent="0.3">
      <c r="A120">
        <v>3687</v>
      </c>
      <c r="B120">
        <v>1.05</v>
      </c>
      <c r="E120">
        <v>0.9</v>
      </c>
      <c r="H120">
        <v>1.08</v>
      </c>
      <c r="K120">
        <v>0.05</v>
      </c>
      <c r="Y120">
        <v>2265</v>
      </c>
      <c r="Z120">
        <v>0.39</v>
      </c>
      <c r="AC120">
        <v>0.59</v>
      </c>
      <c r="AF120">
        <v>0.6</v>
      </c>
      <c r="AW120">
        <v>5882</v>
      </c>
      <c r="AX120">
        <v>0.16</v>
      </c>
      <c r="BA120">
        <v>0.36</v>
      </c>
      <c r="BD120">
        <v>0.39</v>
      </c>
      <c r="BG120">
        <v>0.28999999999999998</v>
      </c>
    </row>
    <row r="121" spans="1:59" x14ac:dyDescent="0.3">
      <c r="A121">
        <v>3724</v>
      </c>
      <c r="B121">
        <v>1.17</v>
      </c>
      <c r="E121">
        <v>1.1399999999999999</v>
      </c>
      <c r="H121">
        <v>1.1399999999999999</v>
      </c>
      <c r="K121">
        <v>0.48</v>
      </c>
      <c r="Y121">
        <v>2580</v>
      </c>
      <c r="Z121">
        <v>2.91</v>
      </c>
      <c r="AC121">
        <v>1.97</v>
      </c>
      <c r="AF121">
        <v>2.98</v>
      </c>
      <c r="AI121">
        <v>6.59</v>
      </c>
      <c r="AW121">
        <v>5943</v>
      </c>
      <c r="AX121">
        <v>1.04</v>
      </c>
      <c r="BA121">
        <v>1.21</v>
      </c>
      <c r="BD121">
        <v>0.93</v>
      </c>
      <c r="BG121">
        <v>0.02</v>
      </c>
    </row>
    <row r="122" spans="1:59" x14ac:dyDescent="0.3">
      <c r="A122">
        <v>3874</v>
      </c>
      <c r="B122">
        <v>1.5</v>
      </c>
      <c r="E122">
        <v>1.67</v>
      </c>
      <c r="H122">
        <v>1.17</v>
      </c>
      <c r="K122">
        <v>0.19</v>
      </c>
      <c r="Y122">
        <v>2410</v>
      </c>
      <c r="Z122">
        <v>0.22</v>
      </c>
      <c r="AC122">
        <v>0.34</v>
      </c>
      <c r="AF122">
        <v>0.48</v>
      </c>
      <c r="AW122">
        <v>6044</v>
      </c>
      <c r="AX122">
        <v>0.27</v>
      </c>
      <c r="BA122">
        <v>0.73</v>
      </c>
      <c r="BD122">
        <v>0.11</v>
      </c>
      <c r="BG122">
        <v>4.04</v>
      </c>
    </row>
    <row r="123" spans="1:59" x14ac:dyDescent="0.3">
      <c r="A123">
        <v>3883</v>
      </c>
      <c r="B123">
        <v>0.45</v>
      </c>
      <c r="E123">
        <v>0.52</v>
      </c>
      <c r="H123">
        <v>0.76</v>
      </c>
      <c r="K123">
        <v>0.14000000000000001</v>
      </c>
      <c r="Y123">
        <v>2418</v>
      </c>
      <c r="Z123">
        <v>0.32</v>
      </c>
      <c r="AC123">
        <v>0.45</v>
      </c>
      <c r="AF123">
        <v>0.68</v>
      </c>
      <c r="AI123">
        <v>1.08</v>
      </c>
      <c r="AW123">
        <v>4629</v>
      </c>
      <c r="AX123">
        <v>1.1200000000000001</v>
      </c>
      <c r="BA123">
        <v>1.1299999999999999</v>
      </c>
      <c r="BD123">
        <v>1.61</v>
      </c>
    </row>
    <row r="124" spans="1:59" x14ac:dyDescent="0.3">
      <c r="A124">
        <v>4009</v>
      </c>
      <c r="B124">
        <v>1.7</v>
      </c>
      <c r="E124">
        <v>1.27</v>
      </c>
      <c r="H124">
        <v>1.43</v>
      </c>
      <c r="K124">
        <v>1.78</v>
      </c>
      <c r="Y124">
        <v>2470</v>
      </c>
      <c r="Z124">
        <v>1.2</v>
      </c>
      <c r="AC124">
        <v>1.33</v>
      </c>
      <c r="AF124">
        <v>1.1100000000000001</v>
      </c>
      <c r="AI124">
        <v>2.19</v>
      </c>
      <c r="AW124">
        <v>5309</v>
      </c>
      <c r="AX124">
        <v>0.4</v>
      </c>
      <c r="BA124">
        <v>0.73</v>
      </c>
      <c r="BD124">
        <v>0.64</v>
      </c>
      <c r="BG124">
        <v>0.18</v>
      </c>
    </row>
    <row r="125" spans="1:59" x14ac:dyDescent="0.3">
      <c r="A125">
        <v>4109</v>
      </c>
      <c r="B125">
        <v>14.28</v>
      </c>
      <c r="E125">
        <v>7.41</v>
      </c>
      <c r="H125">
        <v>2.59</v>
      </c>
      <c r="K125">
        <v>0.1</v>
      </c>
      <c r="Y125">
        <v>2491</v>
      </c>
      <c r="Z125">
        <v>0.2</v>
      </c>
      <c r="AC125">
        <v>0.49</v>
      </c>
      <c r="AF125">
        <v>0.34</v>
      </c>
      <c r="AI125">
        <v>1.1299999999999999</v>
      </c>
      <c r="AW125">
        <v>5673</v>
      </c>
      <c r="AX125">
        <v>0.28999999999999998</v>
      </c>
      <c r="BA125">
        <v>0.57999999999999996</v>
      </c>
      <c r="BD125">
        <v>0.41</v>
      </c>
      <c r="BG125">
        <v>0.2</v>
      </c>
    </row>
    <row r="126" spans="1:59" x14ac:dyDescent="0.3">
      <c r="A126">
        <v>4125</v>
      </c>
      <c r="B126">
        <v>0.28999999999999998</v>
      </c>
      <c r="E126">
        <v>0.4</v>
      </c>
      <c r="H126">
        <v>0.71</v>
      </c>
      <c r="K126">
        <v>0.34</v>
      </c>
      <c r="Y126">
        <v>2580</v>
      </c>
      <c r="Z126">
        <v>2.91</v>
      </c>
      <c r="AC126">
        <v>1.97</v>
      </c>
      <c r="AF126">
        <v>2.98</v>
      </c>
      <c r="AI126">
        <v>0.18</v>
      </c>
      <c r="AW126">
        <v>6102</v>
      </c>
      <c r="AX126">
        <v>0.33</v>
      </c>
      <c r="BA126">
        <v>0.66</v>
      </c>
      <c r="BD126">
        <v>0.37</v>
      </c>
      <c r="BG126">
        <v>0.32</v>
      </c>
    </row>
    <row r="127" spans="1:59" x14ac:dyDescent="0.3">
      <c r="A127">
        <v>4251</v>
      </c>
      <c r="B127">
        <v>0.82</v>
      </c>
      <c r="E127">
        <v>0.98</v>
      </c>
      <c r="H127">
        <v>0.86</v>
      </c>
      <c r="K127">
        <v>0.23</v>
      </c>
      <c r="Y127">
        <v>2624</v>
      </c>
      <c r="Z127">
        <v>0.39</v>
      </c>
      <c r="AC127">
        <v>0.52</v>
      </c>
      <c r="AF127">
        <v>0.71</v>
      </c>
      <c r="AI127">
        <v>0.92</v>
      </c>
      <c r="AW127">
        <v>6529</v>
      </c>
      <c r="AX127">
        <v>0.86</v>
      </c>
      <c r="BA127">
        <v>0.91</v>
      </c>
      <c r="BD127">
        <v>0.9</v>
      </c>
      <c r="BG127">
        <v>0.12</v>
      </c>
    </row>
    <row r="128" spans="1:59" x14ac:dyDescent="0.3">
      <c r="A128">
        <v>1546</v>
      </c>
      <c r="B128">
        <v>0.62</v>
      </c>
      <c r="E128">
        <v>0.89</v>
      </c>
      <c r="H128">
        <v>0.65</v>
      </c>
      <c r="Y128">
        <v>2385</v>
      </c>
      <c r="Z128">
        <v>0.48</v>
      </c>
      <c r="AC128">
        <v>0.36</v>
      </c>
      <c r="AF128">
        <v>1.1200000000000001</v>
      </c>
      <c r="AW128">
        <v>6542</v>
      </c>
      <c r="AX128">
        <v>0.53</v>
      </c>
      <c r="BA128">
        <v>0.53</v>
      </c>
      <c r="BD128">
        <v>0.79</v>
      </c>
      <c r="BG128">
        <v>7.0000000000000007E-2</v>
      </c>
    </row>
    <row r="129" spans="1:59" x14ac:dyDescent="0.3">
      <c r="A129">
        <v>2628</v>
      </c>
      <c r="B129">
        <v>33.67</v>
      </c>
      <c r="E129">
        <v>11.53</v>
      </c>
      <c r="H129">
        <v>4.71</v>
      </c>
      <c r="K129">
        <v>0.31</v>
      </c>
      <c r="Y129">
        <v>2470</v>
      </c>
      <c r="Z129">
        <v>1.2</v>
      </c>
      <c r="AC129">
        <v>1.33</v>
      </c>
      <c r="AF129">
        <v>1.1100000000000001</v>
      </c>
      <c r="AI129">
        <v>0.12</v>
      </c>
      <c r="AW129">
        <v>6640</v>
      </c>
      <c r="AX129">
        <v>0.26</v>
      </c>
      <c r="BA129">
        <v>0.42</v>
      </c>
      <c r="BD129">
        <v>0.56999999999999995</v>
      </c>
      <c r="BG129">
        <v>0.05</v>
      </c>
    </row>
    <row r="130" spans="1:59" x14ac:dyDescent="0.3">
      <c r="A130">
        <v>2942</v>
      </c>
      <c r="B130">
        <v>3.47</v>
      </c>
      <c r="E130">
        <v>2.31</v>
      </c>
      <c r="H130">
        <v>1.74</v>
      </c>
      <c r="K130">
        <v>0.73</v>
      </c>
      <c r="Y130">
        <v>2505</v>
      </c>
      <c r="Z130">
        <v>0.16</v>
      </c>
      <c r="AC130">
        <v>0.3</v>
      </c>
      <c r="AF130">
        <v>0.45</v>
      </c>
      <c r="AI130">
        <v>0.75</v>
      </c>
      <c r="AW130">
        <v>6648</v>
      </c>
      <c r="AX130">
        <v>0.43</v>
      </c>
      <c r="BA130">
        <v>0.64</v>
      </c>
      <c r="BD130">
        <v>0.82</v>
      </c>
      <c r="BG130">
        <v>0.25</v>
      </c>
    </row>
    <row r="131" spans="1:59" x14ac:dyDescent="0.3">
      <c r="A131">
        <v>3328</v>
      </c>
      <c r="B131">
        <v>3.37</v>
      </c>
      <c r="E131">
        <v>2.38</v>
      </c>
      <c r="H131">
        <v>1.68</v>
      </c>
      <c r="K131">
        <v>7.0000000000000007E-2</v>
      </c>
      <c r="Y131">
        <v>2515</v>
      </c>
      <c r="Z131">
        <v>0.45</v>
      </c>
      <c r="AC131">
        <v>0.59</v>
      </c>
      <c r="AF131">
        <v>0.71</v>
      </c>
      <c r="AI131">
        <v>2.2599999999999998</v>
      </c>
      <c r="AW131">
        <v>6724</v>
      </c>
      <c r="AX131">
        <v>0.81</v>
      </c>
      <c r="BA131">
        <v>1.03</v>
      </c>
      <c r="BD131">
        <v>1</v>
      </c>
      <c r="BG131">
        <v>1.88</v>
      </c>
    </row>
    <row r="132" spans="1:59" x14ac:dyDescent="0.3">
      <c r="A132">
        <v>3739</v>
      </c>
      <c r="B132">
        <v>1.1399999999999999</v>
      </c>
      <c r="E132">
        <v>1.53</v>
      </c>
      <c r="H132">
        <v>0.98</v>
      </c>
      <c r="K132">
        <v>0.12</v>
      </c>
      <c r="Y132">
        <v>2521</v>
      </c>
      <c r="Z132">
        <v>0.16</v>
      </c>
      <c r="AC132">
        <v>0.4</v>
      </c>
      <c r="AF132">
        <v>0.27</v>
      </c>
      <c r="AI132">
        <v>1.1200000000000001</v>
      </c>
      <c r="AW132">
        <v>6734</v>
      </c>
      <c r="AX132">
        <v>0.5</v>
      </c>
      <c r="BA132">
        <v>0.56999999999999995</v>
      </c>
      <c r="BD132">
        <v>0.84</v>
      </c>
      <c r="BG132">
        <v>1.3</v>
      </c>
    </row>
    <row r="133" spans="1:59" x14ac:dyDescent="0.3">
      <c r="A133">
        <v>3745</v>
      </c>
      <c r="B133">
        <v>0.28999999999999998</v>
      </c>
      <c r="E133">
        <v>0.65</v>
      </c>
      <c r="H133">
        <v>0.26</v>
      </c>
      <c r="K133">
        <v>0.16</v>
      </c>
      <c r="Y133">
        <v>2580</v>
      </c>
      <c r="Z133">
        <v>2.91</v>
      </c>
      <c r="AC133">
        <v>1.97</v>
      </c>
      <c r="AF133">
        <v>2.98</v>
      </c>
      <c r="AI133">
        <v>0.74</v>
      </c>
      <c r="AW133">
        <v>6931</v>
      </c>
      <c r="AX133">
        <v>1.8</v>
      </c>
      <c r="BA133">
        <v>1.87</v>
      </c>
      <c r="BD133">
        <v>0.95</v>
      </c>
      <c r="BG133">
        <v>0.4</v>
      </c>
    </row>
    <row r="134" spans="1:59" x14ac:dyDescent="0.3">
      <c r="A134">
        <v>3874</v>
      </c>
      <c r="B134">
        <v>1.5</v>
      </c>
      <c r="E134">
        <v>1.67</v>
      </c>
      <c r="H134">
        <v>1.17</v>
      </c>
      <c r="K134">
        <v>0.1</v>
      </c>
      <c r="Y134">
        <v>2470</v>
      </c>
      <c r="Z134">
        <v>1.2</v>
      </c>
      <c r="AC134">
        <v>1.33</v>
      </c>
      <c r="AF134">
        <v>1.1100000000000001</v>
      </c>
      <c r="AW134">
        <v>7088</v>
      </c>
      <c r="AX134">
        <v>0.28999999999999998</v>
      </c>
      <c r="BA134">
        <v>0.54</v>
      </c>
      <c r="BD134">
        <v>0.47</v>
      </c>
      <c r="BG134">
        <v>0.18</v>
      </c>
    </row>
    <row r="135" spans="1:59" x14ac:dyDescent="0.3">
      <c r="A135">
        <v>3892</v>
      </c>
      <c r="B135">
        <v>0.48</v>
      </c>
      <c r="E135">
        <v>0.73</v>
      </c>
      <c r="H135">
        <v>0.61</v>
      </c>
      <c r="K135">
        <v>0.19</v>
      </c>
      <c r="Y135">
        <v>2490</v>
      </c>
      <c r="Z135">
        <v>0.52</v>
      </c>
      <c r="AC135">
        <v>0.7</v>
      </c>
      <c r="AF135">
        <v>0.75</v>
      </c>
      <c r="AI135">
        <v>2.0699999999999998</v>
      </c>
      <c r="AW135">
        <v>7197</v>
      </c>
      <c r="AX135">
        <v>0.24</v>
      </c>
      <c r="BA135">
        <v>0.7</v>
      </c>
      <c r="BD135">
        <v>0.34</v>
      </c>
      <c r="BG135">
        <v>0.12</v>
      </c>
    </row>
    <row r="136" spans="1:59" x14ac:dyDescent="0.3">
      <c r="A136">
        <v>4009</v>
      </c>
      <c r="B136">
        <v>1.7</v>
      </c>
      <c r="E136">
        <v>1.27</v>
      </c>
      <c r="H136">
        <v>1.43</v>
      </c>
      <c r="K136">
        <v>0.14000000000000001</v>
      </c>
      <c r="Y136">
        <v>2529</v>
      </c>
      <c r="Z136">
        <v>0.24</v>
      </c>
      <c r="AC136">
        <v>0.57999999999999996</v>
      </c>
      <c r="AF136">
        <v>0.24</v>
      </c>
      <c r="AI136">
        <v>0.26</v>
      </c>
      <c r="AW136">
        <v>7299</v>
      </c>
      <c r="AX136">
        <v>0.42</v>
      </c>
      <c r="BA136">
        <v>0.92</v>
      </c>
      <c r="BD136">
        <v>0.4</v>
      </c>
      <c r="BG136">
        <v>0.02</v>
      </c>
    </row>
    <row r="137" spans="1:59" x14ac:dyDescent="0.3">
      <c r="A137">
        <v>4109</v>
      </c>
      <c r="B137">
        <v>14.28</v>
      </c>
      <c r="E137">
        <v>7.41</v>
      </c>
      <c r="H137">
        <v>2.59</v>
      </c>
      <c r="K137">
        <v>0.03</v>
      </c>
      <c r="Y137">
        <v>2580</v>
      </c>
      <c r="Z137">
        <v>2.91</v>
      </c>
      <c r="AC137">
        <v>1.97</v>
      </c>
      <c r="AF137">
        <v>2.98</v>
      </c>
      <c r="AI137">
        <v>0.63</v>
      </c>
      <c r="AW137">
        <v>7804</v>
      </c>
      <c r="AX137">
        <v>0.71</v>
      </c>
      <c r="BA137">
        <v>1.36</v>
      </c>
      <c r="BD137">
        <v>0.34</v>
      </c>
      <c r="BG137">
        <v>0.7</v>
      </c>
    </row>
    <row r="138" spans="1:59" x14ac:dyDescent="0.3">
      <c r="A138">
        <v>4113</v>
      </c>
      <c r="B138">
        <v>0.66</v>
      </c>
      <c r="E138">
        <v>0.92</v>
      </c>
      <c r="H138">
        <v>0.65</v>
      </c>
      <c r="K138">
        <v>0.23</v>
      </c>
      <c r="AW138">
        <v>7943</v>
      </c>
      <c r="AX138">
        <v>0.16</v>
      </c>
      <c r="BA138">
        <v>0.44</v>
      </c>
      <c r="BD138">
        <v>0.19</v>
      </c>
      <c r="BG138">
        <v>0.56000000000000005</v>
      </c>
    </row>
    <row r="139" spans="1:59" x14ac:dyDescent="0.3">
      <c r="A139">
        <v>4141</v>
      </c>
      <c r="B139">
        <v>0.16</v>
      </c>
      <c r="E139">
        <v>0.47</v>
      </c>
      <c r="H139">
        <v>0.22</v>
      </c>
      <c r="K139">
        <v>0.04</v>
      </c>
      <c r="AW139">
        <v>8088</v>
      </c>
      <c r="AX139">
        <v>0.2</v>
      </c>
      <c r="BA139">
        <v>0.51</v>
      </c>
      <c r="BD139">
        <v>0.26</v>
      </c>
      <c r="BG139">
        <v>0.66</v>
      </c>
    </row>
    <row r="140" spans="1:59" x14ac:dyDescent="0.3">
      <c r="A140">
        <v>4246</v>
      </c>
      <c r="B140">
        <v>0.73</v>
      </c>
      <c r="E140">
        <v>0.91</v>
      </c>
      <c r="H140">
        <v>0.75</v>
      </c>
      <c r="K140">
        <v>0.27</v>
      </c>
      <c r="AW140">
        <v>8137</v>
      </c>
      <c r="AX140">
        <v>0.24</v>
      </c>
      <c r="BA140">
        <v>0.64</v>
      </c>
      <c r="BD140">
        <v>0.25</v>
      </c>
      <c r="BG140">
        <v>0.37</v>
      </c>
    </row>
    <row r="141" spans="1:59" x14ac:dyDescent="0.3">
      <c r="A141">
        <v>4262</v>
      </c>
      <c r="B141">
        <v>0.59</v>
      </c>
      <c r="E141">
        <v>1</v>
      </c>
      <c r="H141">
        <v>0.49</v>
      </c>
      <c r="K141">
        <v>0.15</v>
      </c>
      <c r="AW141">
        <v>6918</v>
      </c>
      <c r="AX141">
        <v>0.23</v>
      </c>
      <c r="BA141">
        <v>0.51</v>
      </c>
      <c r="BD141">
        <v>0.23</v>
      </c>
    </row>
    <row r="142" spans="1:59" x14ac:dyDescent="0.3">
      <c r="A142">
        <v>4809</v>
      </c>
      <c r="B142">
        <v>3.05</v>
      </c>
      <c r="E142">
        <v>2.25</v>
      </c>
      <c r="H142">
        <v>1.33</v>
      </c>
      <c r="K142">
        <v>2.23</v>
      </c>
      <c r="AW142">
        <v>7017</v>
      </c>
      <c r="AX142">
        <v>0.35</v>
      </c>
      <c r="BA142">
        <v>0.68</v>
      </c>
      <c r="BD142">
        <v>0.77</v>
      </c>
      <c r="BG142">
        <v>0.26</v>
      </c>
    </row>
    <row r="143" spans="1:59" x14ac:dyDescent="0.3">
      <c r="A143">
        <v>5102</v>
      </c>
      <c r="B143">
        <v>0.5</v>
      </c>
      <c r="E143">
        <v>0.77</v>
      </c>
      <c r="H143">
        <v>0.74</v>
      </c>
      <c r="K143">
        <v>1.69</v>
      </c>
      <c r="AW143">
        <v>7247</v>
      </c>
      <c r="AX143">
        <v>0.23</v>
      </c>
      <c r="BA143">
        <v>0.55000000000000004</v>
      </c>
      <c r="BD143">
        <v>0.28999999999999998</v>
      </c>
      <c r="BG143">
        <v>0.02</v>
      </c>
    </row>
    <row r="144" spans="1:59" x14ac:dyDescent="0.3">
      <c r="A144">
        <v>2628</v>
      </c>
      <c r="B144">
        <v>33.67</v>
      </c>
      <c r="E144">
        <v>11.53</v>
      </c>
      <c r="H144">
        <v>4.71</v>
      </c>
      <c r="AW144">
        <v>7321</v>
      </c>
      <c r="AX144">
        <v>2.29</v>
      </c>
      <c r="BA144">
        <v>1.43</v>
      </c>
      <c r="BD144">
        <v>1.58</v>
      </c>
      <c r="BG144">
        <v>0.89</v>
      </c>
    </row>
    <row r="145" spans="1:59" x14ac:dyDescent="0.3">
      <c r="A145">
        <v>3328</v>
      </c>
      <c r="B145">
        <v>3.37</v>
      </c>
      <c r="E145">
        <v>2.38</v>
      </c>
      <c r="H145">
        <v>1.68</v>
      </c>
      <c r="K145">
        <v>0.09</v>
      </c>
      <c r="AW145">
        <v>7386</v>
      </c>
      <c r="AX145">
        <v>1.7</v>
      </c>
      <c r="BA145">
        <v>1.56</v>
      </c>
      <c r="BD145">
        <v>1.34</v>
      </c>
      <c r="BG145">
        <v>0.19</v>
      </c>
    </row>
    <row r="146" spans="1:59" x14ac:dyDescent="0.3">
      <c r="A146">
        <v>3917</v>
      </c>
      <c r="B146">
        <v>0.68</v>
      </c>
      <c r="E146">
        <v>1.22</v>
      </c>
      <c r="H146">
        <v>0.49</v>
      </c>
      <c r="K146">
        <v>0.06</v>
      </c>
      <c r="AW146">
        <v>7424</v>
      </c>
      <c r="AX146">
        <v>0.89</v>
      </c>
      <c r="BA146">
        <v>0.83</v>
      </c>
      <c r="BD146">
        <v>0.94</v>
      </c>
      <c r="BG146">
        <v>0.01</v>
      </c>
    </row>
    <row r="147" spans="1:59" x14ac:dyDescent="0.3">
      <c r="A147">
        <v>3927</v>
      </c>
      <c r="B147">
        <v>0.3</v>
      </c>
      <c r="E147">
        <v>0.71</v>
      </c>
      <c r="H147">
        <v>0.26</v>
      </c>
      <c r="K147">
        <v>0.08</v>
      </c>
      <c r="AW147">
        <v>7492</v>
      </c>
      <c r="AX147">
        <v>2.66</v>
      </c>
      <c r="BA147">
        <v>1.59</v>
      </c>
      <c r="BD147">
        <v>1.89</v>
      </c>
      <c r="BG147">
        <v>0.41</v>
      </c>
    </row>
    <row r="148" spans="1:59" x14ac:dyDescent="0.3">
      <c r="A148">
        <v>4109</v>
      </c>
      <c r="B148">
        <v>14.28</v>
      </c>
      <c r="E148">
        <v>7.41</v>
      </c>
      <c r="H148">
        <v>2.59</v>
      </c>
      <c r="K148">
        <v>0.08</v>
      </c>
      <c r="AW148">
        <v>7534</v>
      </c>
      <c r="AX148">
        <v>0.24</v>
      </c>
      <c r="BA148">
        <v>0.48</v>
      </c>
      <c r="BD148">
        <v>0.34</v>
      </c>
      <c r="BG148">
        <v>0.12</v>
      </c>
    </row>
    <row r="149" spans="1:59" x14ac:dyDescent="0.3">
      <c r="A149">
        <v>4291</v>
      </c>
      <c r="B149">
        <v>0.48</v>
      </c>
      <c r="E149">
        <v>1.03</v>
      </c>
      <c r="H149">
        <v>0.4</v>
      </c>
      <c r="K149">
        <v>0.03</v>
      </c>
      <c r="AW149">
        <v>7548</v>
      </c>
      <c r="AX149">
        <v>0.45</v>
      </c>
      <c r="BA149">
        <v>0.6</v>
      </c>
      <c r="BD149">
        <v>0.61</v>
      </c>
      <c r="BG149">
        <v>0.24</v>
      </c>
    </row>
    <row r="150" spans="1:59" x14ac:dyDescent="0.3">
      <c r="A150">
        <v>4386</v>
      </c>
      <c r="B150">
        <v>0.79</v>
      </c>
      <c r="E150">
        <v>1.34</v>
      </c>
      <c r="H150">
        <v>0.63</v>
      </c>
      <c r="K150">
        <v>0.48</v>
      </c>
      <c r="AW150">
        <v>8036</v>
      </c>
      <c r="AX150">
        <v>1.77</v>
      </c>
      <c r="BA150">
        <v>1.32</v>
      </c>
      <c r="BD150">
        <v>1.66</v>
      </c>
      <c r="BG150">
        <v>0.73</v>
      </c>
    </row>
    <row r="151" spans="1:59" x14ac:dyDescent="0.3">
      <c r="A151">
        <v>4388</v>
      </c>
      <c r="B151">
        <v>1.44</v>
      </c>
      <c r="E151">
        <v>1.31</v>
      </c>
      <c r="H151">
        <v>1.0900000000000001</v>
      </c>
      <c r="K151">
        <v>1.38</v>
      </c>
      <c r="AW151">
        <v>8620</v>
      </c>
      <c r="AX151">
        <v>0.33</v>
      </c>
      <c r="BA151">
        <v>0.55000000000000004</v>
      </c>
      <c r="BD151">
        <v>0.54</v>
      </c>
      <c r="BG151">
        <v>0.02</v>
      </c>
    </row>
    <row r="152" spans="1:59" x14ac:dyDescent="0.3">
      <c r="A152">
        <v>4809</v>
      </c>
      <c r="B152">
        <v>3.05</v>
      </c>
      <c r="E152">
        <v>2.25</v>
      </c>
      <c r="H152">
        <v>1.33</v>
      </c>
      <c r="K152">
        <v>0.06</v>
      </c>
      <c r="AW152">
        <v>8664</v>
      </c>
      <c r="AX152">
        <v>0.57999999999999996</v>
      </c>
      <c r="BA152">
        <v>1.17</v>
      </c>
      <c r="BD152">
        <v>0.21</v>
      </c>
      <c r="BG152">
        <v>1.23</v>
      </c>
    </row>
    <row r="153" spans="1:59" x14ac:dyDescent="0.3">
      <c r="A153">
        <v>4888</v>
      </c>
      <c r="B153">
        <v>0.59</v>
      </c>
      <c r="E153">
        <v>0.96</v>
      </c>
      <c r="H153">
        <v>0.61</v>
      </c>
      <c r="K153">
        <v>0.75</v>
      </c>
      <c r="AW153">
        <v>8808</v>
      </c>
      <c r="AX153">
        <v>0.33</v>
      </c>
      <c r="BA153">
        <v>0.82</v>
      </c>
      <c r="BD153">
        <v>0.24</v>
      </c>
      <c r="BG153">
        <v>0.21</v>
      </c>
    </row>
    <row r="154" spans="1:59" x14ac:dyDescent="0.3">
      <c r="A154">
        <v>5103</v>
      </c>
      <c r="B154">
        <v>1.35</v>
      </c>
      <c r="E154">
        <v>1.7</v>
      </c>
      <c r="H154">
        <v>0.77</v>
      </c>
      <c r="K154">
        <v>0.36</v>
      </c>
      <c r="AW154">
        <v>9082</v>
      </c>
      <c r="AX154">
        <v>0.96</v>
      </c>
      <c r="BA154">
        <v>1.5</v>
      </c>
      <c r="BD154">
        <v>0.61</v>
      </c>
      <c r="BG154">
        <v>0.68</v>
      </c>
    </row>
    <row r="155" spans="1:59" x14ac:dyDescent="0.3">
      <c r="A155">
        <v>5205</v>
      </c>
      <c r="B155">
        <v>0.94</v>
      </c>
      <c r="E155">
        <v>1.1299999999999999</v>
      </c>
      <c r="H155">
        <v>0.68</v>
      </c>
      <c r="K155">
        <v>0.66</v>
      </c>
      <c r="AW155">
        <v>7756</v>
      </c>
      <c r="AX155">
        <v>0.4</v>
      </c>
      <c r="BA155">
        <v>0.94</v>
      </c>
      <c r="BD155">
        <v>0.24</v>
      </c>
    </row>
    <row r="156" spans="1:59" x14ac:dyDescent="0.3">
      <c r="A156">
        <v>5383</v>
      </c>
      <c r="B156">
        <v>0.16</v>
      </c>
      <c r="E156">
        <v>0.45</v>
      </c>
      <c r="H156">
        <v>0.18</v>
      </c>
      <c r="K156">
        <v>0.44</v>
      </c>
      <c r="AW156">
        <v>7933</v>
      </c>
      <c r="AX156">
        <v>0.48</v>
      </c>
      <c r="BA156">
        <v>0.71</v>
      </c>
      <c r="BD156">
        <v>0.43</v>
      </c>
      <c r="BG156">
        <v>0.06</v>
      </c>
    </row>
    <row r="157" spans="1:59" x14ac:dyDescent="0.3">
      <c r="A157">
        <v>5393</v>
      </c>
      <c r="B157">
        <v>0.43</v>
      </c>
      <c r="E157">
        <v>1.1100000000000001</v>
      </c>
      <c r="H157">
        <v>0.26</v>
      </c>
      <c r="K157">
        <v>0.12</v>
      </c>
      <c r="AW157">
        <v>8171</v>
      </c>
      <c r="AX157">
        <v>1.28</v>
      </c>
      <c r="BA157">
        <v>1.66</v>
      </c>
      <c r="BD157">
        <v>1.32</v>
      </c>
      <c r="BG157">
        <v>0.04</v>
      </c>
    </row>
    <row r="158" spans="1:59" x14ac:dyDescent="0.3">
      <c r="A158">
        <v>2628</v>
      </c>
      <c r="B158">
        <v>33.67</v>
      </c>
      <c r="E158">
        <v>11.53</v>
      </c>
      <c r="H158">
        <v>4.71</v>
      </c>
      <c r="AW158">
        <v>8233</v>
      </c>
      <c r="AX158">
        <v>0.46</v>
      </c>
      <c r="BA158">
        <v>0.61</v>
      </c>
      <c r="BD158">
        <v>0.81</v>
      </c>
      <c r="BG158">
        <v>0.31</v>
      </c>
    </row>
    <row r="159" spans="1:59" x14ac:dyDescent="0.3">
      <c r="A159">
        <v>4109</v>
      </c>
      <c r="B159">
        <v>14.28</v>
      </c>
      <c r="E159">
        <v>7.41</v>
      </c>
      <c r="H159">
        <v>2.59</v>
      </c>
      <c r="K159">
        <v>0</v>
      </c>
      <c r="AW159">
        <v>8789</v>
      </c>
      <c r="AX159">
        <v>0.27</v>
      </c>
      <c r="BA159">
        <v>0.53</v>
      </c>
      <c r="BD159">
        <v>0.42</v>
      </c>
      <c r="BG159">
        <v>0.25</v>
      </c>
    </row>
    <row r="160" spans="1:59" x14ac:dyDescent="0.3">
      <c r="A160">
        <v>4908</v>
      </c>
      <c r="B160">
        <v>1.67</v>
      </c>
      <c r="E160">
        <v>1.45</v>
      </c>
      <c r="H160">
        <v>1.56</v>
      </c>
      <c r="K160">
        <v>0.06</v>
      </c>
      <c r="AW160">
        <v>9022</v>
      </c>
      <c r="AX160">
        <v>0.16</v>
      </c>
      <c r="BA160">
        <v>0.44</v>
      </c>
      <c r="BD160">
        <v>0.31</v>
      </c>
      <c r="BG160">
        <v>0.21</v>
      </c>
    </row>
    <row r="161" spans="1:59" x14ac:dyDescent="0.3">
      <c r="A161">
        <v>5126</v>
      </c>
      <c r="B161">
        <v>1.51</v>
      </c>
      <c r="E161">
        <v>1.39</v>
      </c>
      <c r="H161">
        <v>1.08</v>
      </c>
      <c r="K161">
        <v>0.04</v>
      </c>
      <c r="AW161">
        <v>9197</v>
      </c>
      <c r="AX161">
        <v>1.66</v>
      </c>
      <c r="BA161">
        <v>1.48</v>
      </c>
      <c r="BD161">
        <v>1.75</v>
      </c>
      <c r="BG161">
        <v>0.44</v>
      </c>
    </row>
    <row r="162" spans="1:59" x14ac:dyDescent="0.3">
      <c r="A162">
        <v>5249</v>
      </c>
      <c r="B162">
        <v>1.1100000000000001</v>
      </c>
      <c r="E162">
        <v>1.1100000000000001</v>
      </c>
      <c r="H162">
        <v>1.22</v>
      </c>
      <c r="K162">
        <v>0.28999999999999998</v>
      </c>
      <c r="AW162">
        <v>9344</v>
      </c>
      <c r="AX162">
        <v>0.39</v>
      </c>
      <c r="BA162">
        <v>0.68</v>
      </c>
      <c r="BD162">
        <v>0.64</v>
      </c>
      <c r="BG162">
        <v>1.26</v>
      </c>
    </row>
    <row r="163" spans="1:59" x14ac:dyDescent="0.3">
      <c r="A163">
        <v>5326</v>
      </c>
      <c r="B163">
        <v>0.22</v>
      </c>
      <c r="E163">
        <v>0.5</v>
      </c>
      <c r="H163">
        <v>0.41</v>
      </c>
      <c r="K163">
        <v>0.21</v>
      </c>
      <c r="AW163">
        <v>7933</v>
      </c>
      <c r="AX163">
        <v>0.48</v>
      </c>
      <c r="BA163">
        <v>0.71</v>
      </c>
      <c r="BD163">
        <v>0.43</v>
      </c>
    </row>
    <row r="164" spans="1:59" x14ac:dyDescent="0.3">
      <c r="A164">
        <v>5498</v>
      </c>
      <c r="B164">
        <v>1.66</v>
      </c>
      <c r="E164">
        <v>1.54</v>
      </c>
      <c r="H164">
        <v>1.41</v>
      </c>
      <c r="K164">
        <v>0.01</v>
      </c>
      <c r="AW164">
        <v>8072</v>
      </c>
      <c r="AX164">
        <v>0.33</v>
      </c>
      <c r="BA164">
        <v>0.59</v>
      </c>
      <c r="BD164">
        <v>0.42</v>
      </c>
      <c r="BG164">
        <v>0.96</v>
      </c>
    </row>
    <row r="165" spans="1:59" x14ac:dyDescent="0.3">
      <c r="A165">
        <v>5507</v>
      </c>
      <c r="B165">
        <v>0.52</v>
      </c>
      <c r="E165">
        <v>0.77</v>
      </c>
      <c r="H165">
        <v>0.73</v>
      </c>
      <c r="K165">
        <v>0.28000000000000003</v>
      </c>
      <c r="AW165">
        <v>8120</v>
      </c>
      <c r="AX165">
        <v>0.98</v>
      </c>
      <c r="BA165">
        <v>0.62</v>
      </c>
      <c r="BD165">
        <v>1.32</v>
      </c>
      <c r="BG165">
        <v>0.65</v>
      </c>
    </row>
    <row r="166" spans="1:59" x14ac:dyDescent="0.3">
      <c r="A166">
        <v>5532</v>
      </c>
      <c r="B166">
        <v>0.84</v>
      </c>
      <c r="E166">
        <v>0.75</v>
      </c>
      <c r="H166">
        <v>0.84</v>
      </c>
      <c r="K166">
        <v>0.17</v>
      </c>
      <c r="AW166">
        <v>8122</v>
      </c>
      <c r="AX166">
        <v>0.2</v>
      </c>
      <c r="BA166">
        <v>0.4</v>
      </c>
      <c r="BD166">
        <v>0.35</v>
      </c>
      <c r="BG166">
        <v>0.71</v>
      </c>
    </row>
    <row r="167" spans="1:59" x14ac:dyDescent="0.3">
      <c r="A167">
        <v>5664</v>
      </c>
      <c r="B167">
        <v>0.59</v>
      </c>
      <c r="E167">
        <v>0.64</v>
      </c>
      <c r="H167">
        <v>0.99</v>
      </c>
      <c r="K167">
        <v>0.3</v>
      </c>
      <c r="AW167">
        <v>8171</v>
      </c>
      <c r="AX167">
        <v>1.28</v>
      </c>
      <c r="BA167">
        <v>1.66</v>
      </c>
      <c r="BD167">
        <v>1.32</v>
      </c>
      <c r="BG167">
        <v>0.14000000000000001</v>
      </c>
    </row>
    <row r="168" spans="1:59" x14ac:dyDescent="0.3">
      <c r="A168">
        <v>5752</v>
      </c>
      <c r="B168">
        <v>0.24</v>
      </c>
      <c r="E168">
        <v>0.45</v>
      </c>
      <c r="H168">
        <v>0.91</v>
      </c>
      <c r="K168">
        <v>2.34</v>
      </c>
      <c r="AW168">
        <v>8731</v>
      </c>
      <c r="AX168">
        <v>1.32</v>
      </c>
      <c r="BA168">
        <v>1.2</v>
      </c>
      <c r="BD168">
        <v>1.74</v>
      </c>
      <c r="BG168">
        <v>0.7</v>
      </c>
    </row>
    <row r="169" spans="1:59" x14ac:dyDescent="0.3">
      <c r="A169">
        <v>2628</v>
      </c>
      <c r="B169">
        <v>33.67</v>
      </c>
      <c r="E169">
        <v>11.53</v>
      </c>
      <c r="H169">
        <v>4.71</v>
      </c>
      <c r="AW169">
        <v>8841</v>
      </c>
      <c r="AX169">
        <v>0.48</v>
      </c>
      <c r="BA169">
        <v>0.94</v>
      </c>
      <c r="BD169">
        <v>0.51</v>
      </c>
      <c r="BG169">
        <v>0.3</v>
      </c>
    </row>
    <row r="170" spans="1:59" x14ac:dyDescent="0.3">
      <c r="A170">
        <v>4109</v>
      </c>
      <c r="B170">
        <v>14.28</v>
      </c>
      <c r="E170">
        <v>7.41</v>
      </c>
      <c r="H170">
        <v>2.59</v>
      </c>
      <c r="K170">
        <v>1.06</v>
      </c>
      <c r="AW170">
        <v>8991</v>
      </c>
      <c r="AX170">
        <v>0.16</v>
      </c>
      <c r="BA170">
        <v>0.31</v>
      </c>
      <c r="BD170">
        <v>0.4</v>
      </c>
      <c r="BG170">
        <v>1.23</v>
      </c>
    </row>
    <row r="171" spans="1:59" x14ac:dyDescent="0.3">
      <c r="A171">
        <v>5512</v>
      </c>
      <c r="B171">
        <v>0.42</v>
      </c>
      <c r="E171">
        <v>0.64</v>
      </c>
      <c r="H171">
        <v>0.47</v>
      </c>
      <c r="K171">
        <v>2.9</v>
      </c>
      <c r="AW171">
        <v>9029</v>
      </c>
      <c r="AX171">
        <v>1.43</v>
      </c>
      <c r="BA171">
        <v>2.16</v>
      </c>
      <c r="BD171">
        <v>0.66</v>
      </c>
      <c r="BG171">
        <v>0.39</v>
      </c>
    </row>
    <row r="172" spans="1:59" x14ac:dyDescent="0.3">
      <c r="A172">
        <v>5941</v>
      </c>
      <c r="B172">
        <v>0.68</v>
      </c>
      <c r="E172">
        <v>1.0900000000000001</v>
      </c>
      <c r="H172">
        <v>0.45</v>
      </c>
      <c r="K172">
        <v>0.56999999999999995</v>
      </c>
      <c r="AW172">
        <v>9197</v>
      </c>
      <c r="AX172">
        <v>1.66</v>
      </c>
      <c r="BA172">
        <v>1.48</v>
      </c>
      <c r="BD172">
        <v>1.75</v>
      </c>
      <c r="BG172">
        <v>0.16</v>
      </c>
    </row>
    <row r="173" spans="1:59" x14ac:dyDescent="0.3">
      <c r="A173">
        <v>6002</v>
      </c>
      <c r="B173">
        <v>0.35</v>
      </c>
      <c r="E173">
        <v>0.81</v>
      </c>
      <c r="H173">
        <v>0.3</v>
      </c>
      <c r="K173">
        <v>1.07</v>
      </c>
      <c r="AW173">
        <v>9378</v>
      </c>
      <c r="AX173">
        <v>0.24</v>
      </c>
      <c r="BA173">
        <v>0.46</v>
      </c>
      <c r="BD173">
        <v>0.36</v>
      </c>
      <c r="BG173">
        <v>0.08</v>
      </c>
    </row>
    <row r="174" spans="1:59" x14ac:dyDescent="0.3">
      <c r="A174">
        <v>6059</v>
      </c>
      <c r="B174">
        <v>5.18</v>
      </c>
      <c r="E174">
        <v>2.57</v>
      </c>
      <c r="H174">
        <v>2.2200000000000002</v>
      </c>
      <c r="K174">
        <v>0.28999999999999998</v>
      </c>
      <c r="AW174">
        <v>9383</v>
      </c>
      <c r="AX174">
        <v>0.33</v>
      </c>
      <c r="BA174">
        <v>0.55000000000000004</v>
      </c>
      <c r="BD174">
        <v>0.44</v>
      </c>
      <c r="BG174">
        <v>0.15</v>
      </c>
    </row>
    <row r="175" spans="1:59" x14ac:dyDescent="0.3">
      <c r="A175">
        <v>6104</v>
      </c>
      <c r="B175">
        <v>0.49</v>
      </c>
      <c r="E175">
        <v>0.93</v>
      </c>
      <c r="H175">
        <v>0.56000000000000005</v>
      </c>
      <c r="K175">
        <v>0.17</v>
      </c>
      <c r="AW175">
        <v>8072</v>
      </c>
      <c r="AX175">
        <v>0.33</v>
      </c>
      <c r="BA175">
        <v>0.59</v>
      </c>
      <c r="BD175">
        <v>0.42</v>
      </c>
    </row>
    <row r="176" spans="1:59" x14ac:dyDescent="0.3">
      <c r="A176">
        <v>6179</v>
      </c>
      <c r="B176">
        <v>0.71</v>
      </c>
      <c r="E176">
        <v>0.66</v>
      </c>
      <c r="H176">
        <v>1.1299999999999999</v>
      </c>
      <c r="K176">
        <v>0.26</v>
      </c>
      <c r="AW176">
        <v>8171</v>
      </c>
      <c r="AX176">
        <v>1.28</v>
      </c>
      <c r="BA176">
        <v>1.66</v>
      </c>
      <c r="BD176">
        <v>1.32</v>
      </c>
      <c r="BG176">
        <v>1.37</v>
      </c>
    </row>
    <row r="177" spans="1:59" x14ac:dyDescent="0.3">
      <c r="A177">
        <v>6360</v>
      </c>
      <c r="B177">
        <v>1.96</v>
      </c>
      <c r="E177">
        <v>1.78</v>
      </c>
      <c r="H177">
        <v>1.6</v>
      </c>
      <c r="K177">
        <v>0.31</v>
      </c>
      <c r="AW177">
        <v>8247</v>
      </c>
      <c r="AX177">
        <v>0.42</v>
      </c>
      <c r="BA177">
        <v>0.96</v>
      </c>
      <c r="BD177">
        <v>0.31</v>
      </c>
      <c r="BG177">
        <v>2.27</v>
      </c>
    </row>
    <row r="178" spans="1:59" x14ac:dyDescent="0.3">
      <c r="A178">
        <v>6462</v>
      </c>
      <c r="B178">
        <v>0.24</v>
      </c>
      <c r="E178">
        <v>0.41</v>
      </c>
      <c r="H178">
        <v>0.52</v>
      </c>
      <c r="K178">
        <v>0.62</v>
      </c>
      <c r="AW178">
        <v>8282</v>
      </c>
      <c r="AX178">
        <v>0.55000000000000004</v>
      </c>
      <c r="BA178">
        <v>0.66</v>
      </c>
      <c r="BD178">
        <v>0.94</v>
      </c>
      <c r="BG178">
        <v>0.83</v>
      </c>
    </row>
    <row r="179" spans="1:59" x14ac:dyDescent="0.3">
      <c r="A179">
        <v>6641</v>
      </c>
      <c r="B179">
        <v>2.0699999999999998</v>
      </c>
      <c r="E179">
        <v>1.5</v>
      </c>
      <c r="H179">
        <v>1.55</v>
      </c>
      <c r="K179">
        <v>0.05</v>
      </c>
      <c r="AW179">
        <v>8731</v>
      </c>
      <c r="AX179">
        <v>1.32</v>
      </c>
      <c r="BA179">
        <v>1.2</v>
      </c>
      <c r="BD179">
        <v>1.74</v>
      </c>
      <c r="BG179">
        <v>0.57999999999999996</v>
      </c>
    </row>
    <row r="180" spans="1:59" x14ac:dyDescent="0.3">
      <c r="A180">
        <v>6726</v>
      </c>
      <c r="B180">
        <v>0.46</v>
      </c>
      <c r="E180">
        <v>0.6</v>
      </c>
      <c r="H180">
        <v>0.54</v>
      </c>
      <c r="K180">
        <v>2.4500000000000002</v>
      </c>
      <c r="AW180">
        <v>8748</v>
      </c>
      <c r="AX180">
        <v>0.17</v>
      </c>
      <c r="BA180">
        <v>0.48</v>
      </c>
      <c r="BD180">
        <v>0.48</v>
      </c>
      <c r="BG180">
        <v>0.22</v>
      </c>
    </row>
    <row r="181" spans="1:59" x14ac:dyDescent="0.3">
      <c r="A181">
        <v>5941</v>
      </c>
      <c r="B181">
        <v>0.68</v>
      </c>
      <c r="E181">
        <v>1.0900000000000001</v>
      </c>
      <c r="H181">
        <v>0.45</v>
      </c>
      <c r="AW181">
        <v>8841</v>
      </c>
      <c r="AX181">
        <v>0.48</v>
      </c>
      <c r="BA181">
        <v>0.94</v>
      </c>
      <c r="BD181">
        <v>0.51</v>
      </c>
      <c r="BG181">
        <v>0.28000000000000003</v>
      </c>
    </row>
    <row r="182" spans="1:59" x14ac:dyDescent="0.3">
      <c r="A182">
        <v>6004</v>
      </c>
      <c r="B182">
        <v>0.81</v>
      </c>
      <c r="E182">
        <v>1.1599999999999999</v>
      </c>
      <c r="H182">
        <v>0.5</v>
      </c>
      <c r="K182">
        <v>1.38</v>
      </c>
      <c r="AW182">
        <v>8994</v>
      </c>
      <c r="AX182">
        <v>0.39</v>
      </c>
      <c r="BA182">
        <v>0.61</v>
      </c>
      <c r="BD182">
        <v>0.59</v>
      </c>
      <c r="BG182">
        <v>1.44</v>
      </c>
    </row>
    <row r="183" spans="1:59" x14ac:dyDescent="0.3">
      <c r="A183">
        <v>6059</v>
      </c>
      <c r="B183">
        <v>5.18</v>
      </c>
      <c r="E183">
        <v>2.57</v>
      </c>
      <c r="H183">
        <v>2.2200000000000002</v>
      </c>
      <c r="K183">
        <v>1.05</v>
      </c>
      <c r="AW183">
        <v>9029</v>
      </c>
      <c r="AX183">
        <v>1.43</v>
      </c>
      <c r="BA183">
        <v>2.16</v>
      </c>
      <c r="BD183">
        <v>0.66</v>
      </c>
      <c r="BG183">
        <v>0.16</v>
      </c>
    </row>
    <row r="184" spans="1:59" x14ac:dyDescent="0.3">
      <c r="A184">
        <v>6104</v>
      </c>
      <c r="B184">
        <v>0.49</v>
      </c>
      <c r="E184">
        <v>0.93</v>
      </c>
      <c r="H184">
        <v>0.56000000000000005</v>
      </c>
      <c r="K184">
        <v>1.32</v>
      </c>
      <c r="AW184">
        <v>9197</v>
      </c>
      <c r="AX184">
        <v>1.66</v>
      </c>
      <c r="BA184">
        <v>1.48</v>
      </c>
      <c r="BD184">
        <v>1.75</v>
      </c>
      <c r="BG184">
        <v>0.01</v>
      </c>
    </row>
    <row r="185" spans="1:59" x14ac:dyDescent="0.3">
      <c r="A185">
        <v>6360</v>
      </c>
      <c r="B185">
        <v>1.96</v>
      </c>
      <c r="E185">
        <v>1.78</v>
      </c>
      <c r="H185">
        <v>1.6</v>
      </c>
      <c r="K185">
        <v>0.49</v>
      </c>
      <c r="AW185">
        <v>8247</v>
      </c>
      <c r="AX185">
        <v>0.42</v>
      </c>
      <c r="BA185">
        <v>0.96</v>
      </c>
      <c r="BD185">
        <v>0.31</v>
      </c>
    </row>
    <row r="186" spans="1:59" x14ac:dyDescent="0.3">
      <c r="A186">
        <v>6404</v>
      </c>
      <c r="B186">
        <v>3.6</v>
      </c>
      <c r="E186">
        <v>1.78</v>
      </c>
      <c r="H186">
        <v>2.35</v>
      </c>
      <c r="K186">
        <v>0.05</v>
      </c>
      <c r="AW186">
        <v>8347</v>
      </c>
      <c r="AX186">
        <v>0.16</v>
      </c>
      <c r="BA186">
        <v>0.39</v>
      </c>
      <c r="BD186">
        <v>0.25</v>
      </c>
      <c r="BG186">
        <v>2.0099999999999998</v>
      </c>
    </row>
    <row r="187" spans="1:59" x14ac:dyDescent="0.3">
      <c r="A187">
        <v>6488</v>
      </c>
      <c r="B187">
        <v>0.45</v>
      </c>
      <c r="E187">
        <v>0.55000000000000004</v>
      </c>
      <c r="H187">
        <v>0.62</v>
      </c>
      <c r="K187">
        <v>1.48</v>
      </c>
      <c r="AW187">
        <v>8709</v>
      </c>
      <c r="AX187">
        <v>0.72</v>
      </c>
      <c r="BA187">
        <v>0.95</v>
      </c>
      <c r="BD187">
        <v>0.97</v>
      </c>
      <c r="BG187">
        <v>0.74</v>
      </c>
    </row>
    <row r="188" spans="1:59" x14ac:dyDescent="0.3">
      <c r="A188">
        <v>6542</v>
      </c>
      <c r="B188">
        <v>0.85</v>
      </c>
      <c r="E188">
        <v>0.7</v>
      </c>
      <c r="H188">
        <v>1.19</v>
      </c>
      <c r="K188">
        <v>0.01</v>
      </c>
      <c r="AW188">
        <v>8817</v>
      </c>
      <c r="AX188">
        <v>0.16</v>
      </c>
      <c r="BA188">
        <v>0.43</v>
      </c>
      <c r="BD188">
        <v>0.17</v>
      </c>
      <c r="BG188">
        <v>1.36</v>
      </c>
    </row>
    <row r="189" spans="1:59" x14ac:dyDescent="0.3">
      <c r="A189">
        <v>6641</v>
      </c>
      <c r="B189">
        <v>2.0699999999999998</v>
      </c>
      <c r="E189">
        <v>1.5</v>
      </c>
      <c r="H189">
        <v>1.55</v>
      </c>
      <c r="K189">
        <v>0.15</v>
      </c>
      <c r="AW189">
        <v>9029</v>
      </c>
      <c r="AX189">
        <v>1.43</v>
      </c>
      <c r="BA189">
        <v>2.16</v>
      </c>
      <c r="BD189">
        <v>0.66</v>
      </c>
      <c r="BG189">
        <v>0.4</v>
      </c>
    </row>
    <row r="190" spans="1:59" x14ac:dyDescent="0.3">
      <c r="A190">
        <v>6760</v>
      </c>
      <c r="B190">
        <v>0.6</v>
      </c>
      <c r="E190">
        <v>0.99</v>
      </c>
      <c r="H190">
        <v>0.44</v>
      </c>
      <c r="K190">
        <v>0.11</v>
      </c>
      <c r="AW190">
        <v>9337</v>
      </c>
      <c r="AX190">
        <v>0.53</v>
      </c>
      <c r="BA190">
        <v>0.67</v>
      </c>
      <c r="BD190">
        <v>0.71</v>
      </c>
      <c r="BG190">
        <v>0.24</v>
      </c>
    </row>
    <row r="191" spans="1:59" x14ac:dyDescent="0.3">
      <c r="A191">
        <v>5941</v>
      </c>
      <c r="B191">
        <v>0.68</v>
      </c>
      <c r="E191">
        <v>1.0900000000000001</v>
      </c>
      <c r="H191">
        <v>0.45</v>
      </c>
      <c r="AW191">
        <v>8709</v>
      </c>
      <c r="AX191">
        <v>0.72</v>
      </c>
      <c r="BA191">
        <v>0.95</v>
      </c>
      <c r="BD191">
        <v>0.97</v>
      </c>
    </row>
    <row r="192" spans="1:59" x14ac:dyDescent="0.3">
      <c r="A192">
        <v>6004</v>
      </c>
      <c r="B192">
        <v>0.81</v>
      </c>
      <c r="E192">
        <v>1.1599999999999999</v>
      </c>
      <c r="H192">
        <v>0.5</v>
      </c>
      <c r="K192">
        <v>1.34</v>
      </c>
      <c r="AW192">
        <v>8758</v>
      </c>
      <c r="AX192">
        <v>0.3</v>
      </c>
      <c r="BA192">
        <v>0.52</v>
      </c>
      <c r="BD192">
        <v>0.43</v>
      </c>
      <c r="BG192">
        <v>0.8</v>
      </c>
    </row>
    <row r="193" spans="1:59" x14ac:dyDescent="0.3">
      <c r="A193">
        <v>6059</v>
      </c>
      <c r="B193">
        <v>5.18</v>
      </c>
      <c r="E193">
        <v>2.57</v>
      </c>
      <c r="H193">
        <v>2.2200000000000002</v>
      </c>
      <c r="K193">
        <v>2.39</v>
      </c>
      <c r="AW193">
        <v>9029</v>
      </c>
      <c r="AX193">
        <v>1.43</v>
      </c>
      <c r="BA193">
        <v>2.16</v>
      </c>
      <c r="BD193">
        <v>0.66</v>
      </c>
      <c r="BG193">
        <v>0.39</v>
      </c>
    </row>
    <row r="194" spans="1:59" x14ac:dyDescent="0.3">
      <c r="A194">
        <v>6360</v>
      </c>
      <c r="B194">
        <v>1.96</v>
      </c>
      <c r="E194">
        <v>1.78</v>
      </c>
      <c r="H194">
        <v>1.6</v>
      </c>
      <c r="K194">
        <v>1.26</v>
      </c>
      <c r="AW194">
        <v>9091</v>
      </c>
      <c r="AX194">
        <v>0.3</v>
      </c>
      <c r="BA194">
        <v>0.79</v>
      </c>
      <c r="BD194">
        <v>0.28000000000000003</v>
      </c>
      <c r="BG194">
        <v>0.65</v>
      </c>
    </row>
    <row r="195" spans="1:59" x14ac:dyDescent="0.3">
      <c r="A195">
        <v>6404</v>
      </c>
      <c r="B195">
        <v>3.6</v>
      </c>
      <c r="E195">
        <v>1.78</v>
      </c>
      <c r="H195">
        <v>2.35</v>
      </c>
      <c r="K195">
        <v>0.09</v>
      </c>
    </row>
    <row r="196" spans="1:59" x14ac:dyDescent="0.3">
      <c r="A196">
        <v>6446</v>
      </c>
      <c r="B196">
        <v>0.23</v>
      </c>
      <c r="E196">
        <v>0.53</v>
      </c>
      <c r="H196">
        <v>0.4</v>
      </c>
      <c r="K196">
        <v>0.16</v>
      </c>
    </row>
    <row r="197" spans="1:59" x14ac:dyDescent="0.3">
      <c r="A197">
        <v>6488</v>
      </c>
      <c r="B197">
        <v>0.45</v>
      </c>
      <c r="E197">
        <v>0.55000000000000004</v>
      </c>
      <c r="H197">
        <v>0.62</v>
      </c>
      <c r="K197">
        <v>7.0000000000000007E-2</v>
      </c>
    </row>
    <row r="198" spans="1:59" x14ac:dyDescent="0.3">
      <c r="A198">
        <v>6542</v>
      </c>
      <c r="B198">
        <v>0.85</v>
      </c>
      <c r="E198">
        <v>0.7</v>
      </c>
      <c r="H198">
        <v>1.19</v>
      </c>
      <c r="K198">
        <v>1.44</v>
      </c>
    </row>
    <row r="199" spans="1:59" x14ac:dyDescent="0.3">
      <c r="A199">
        <v>6641</v>
      </c>
      <c r="B199">
        <v>2.0699999999999998</v>
      </c>
      <c r="E199">
        <v>1.5</v>
      </c>
      <c r="H199">
        <v>1.55</v>
      </c>
      <c r="K199">
        <v>0.06</v>
      </c>
    </row>
    <row r="200" spans="1:59" x14ac:dyDescent="0.3">
      <c r="A200">
        <v>6760</v>
      </c>
      <c r="B200">
        <v>0.6</v>
      </c>
      <c r="E200">
        <v>0.99</v>
      </c>
      <c r="H200">
        <v>0.44</v>
      </c>
      <c r="K200">
        <v>0</v>
      </c>
    </row>
    <row r="201" spans="1:59" x14ac:dyDescent="0.3">
      <c r="A201">
        <v>6059</v>
      </c>
      <c r="B201">
        <v>5.18</v>
      </c>
      <c r="E201">
        <v>2.57</v>
      </c>
      <c r="H201">
        <v>2.2200000000000002</v>
      </c>
    </row>
    <row r="202" spans="1:59" x14ac:dyDescent="0.3">
      <c r="A202">
        <v>6140</v>
      </c>
      <c r="B202">
        <v>0.2</v>
      </c>
      <c r="E202">
        <v>0.56999999999999995</v>
      </c>
      <c r="H202">
        <v>0.3</v>
      </c>
      <c r="K202">
        <v>2.93</v>
      </c>
    </row>
    <row r="203" spans="1:59" x14ac:dyDescent="0.3">
      <c r="A203">
        <v>6214</v>
      </c>
      <c r="B203">
        <v>0.22</v>
      </c>
      <c r="E203">
        <v>0.51</v>
      </c>
      <c r="H203">
        <v>0.31</v>
      </c>
      <c r="K203">
        <v>1.35</v>
      </c>
    </row>
    <row r="204" spans="1:59" x14ac:dyDescent="0.3">
      <c r="A204">
        <v>6404</v>
      </c>
      <c r="B204">
        <v>3.6</v>
      </c>
      <c r="E204">
        <v>1.78</v>
      </c>
      <c r="H204">
        <v>2.35</v>
      </c>
      <c r="K204">
        <v>0.36</v>
      </c>
    </row>
    <row r="205" spans="1:59" x14ac:dyDescent="0.3">
      <c r="A205">
        <v>6721</v>
      </c>
      <c r="B205">
        <v>0.42</v>
      </c>
      <c r="E205">
        <v>0.81</v>
      </c>
      <c r="H205">
        <v>0.47</v>
      </c>
      <c r="K205">
        <v>0.28999999999999998</v>
      </c>
    </row>
    <row r="206" spans="1:59" x14ac:dyDescent="0.3">
      <c r="A206">
        <v>6454</v>
      </c>
      <c r="B206">
        <v>0.17</v>
      </c>
      <c r="E206">
        <v>0.41</v>
      </c>
      <c r="H206">
        <v>0.3</v>
      </c>
    </row>
    <row r="207" spans="1:59" x14ac:dyDescent="0.3">
      <c r="A207">
        <v>6570</v>
      </c>
      <c r="B207">
        <v>0.2</v>
      </c>
      <c r="E207">
        <v>0.43</v>
      </c>
      <c r="H207">
        <v>0.42</v>
      </c>
      <c r="K207">
        <v>0.93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82ED-472E-4B9B-AC15-8A7DE3C02CF5}">
  <dimension ref="A1:V326"/>
  <sheetViews>
    <sheetView zoomScale="60" zoomScaleNormal="60" workbookViewId="0">
      <selection activeCell="AB31" sqref="AB31"/>
    </sheetView>
  </sheetViews>
  <sheetFormatPr defaultColWidth="9.109375" defaultRowHeight="14.4" x14ac:dyDescent="0.3"/>
  <sheetData>
    <row r="1" spans="1:22" x14ac:dyDescent="0.3">
      <c r="A1" t="s">
        <v>150</v>
      </c>
    </row>
    <row r="2" spans="1:22" x14ac:dyDescent="0.3">
      <c r="A2" t="s">
        <v>151</v>
      </c>
      <c r="B2" t="s">
        <v>152</v>
      </c>
      <c r="C2" t="s">
        <v>153</v>
      </c>
      <c r="D2" t="s">
        <v>154</v>
      </c>
      <c r="E2" t="s">
        <v>155</v>
      </c>
      <c r="H2" t="s">
        <v>156</v>
      </c>
      <c r="I2" t="s">
        <v>157</v>
      </c>
      <c r="L2" t="s">
        <v>152</v>
      </c>
      <c r="O2" t="s">
        <v>153</v>
      </c>
      <c r="R2" t="s">
        <v>154</v>
      </c>
      <c r="U2" t="s">
        <v>155</v>
      </c>
    </row>
    <row r="3" spans="1:22" x14ac:dyDescent="0.3">
      <c r="A3">
        <v>0.3</v>
      </c>
      <c r="B3">
        <v>0.93</v>
      </c>
      <c r="C3">
        <v>0.05</v>
      </c>
      <c r="D3">
        <v>0.68</v>
      </c>
      <c r="E3">
        <v>0.08</v>
      </c>
      <c r="H3">
        <v>0.1</v>
      </c>
      <c r="I3" cm="1">
        <f t="array" ref="I3:I101">FREQUENCY(A3:A179,H3:H100)</f>
        <v>40</v>
      </c>
      <c r="J3">
        <f t="shared" ref="J3:J66" si="0">J4+I3</f>
        <v>164</v>
      </c>
      <c r="L3" cm="1">
        <f t="array" ref="L3:L87">FREQUENCY(B3:B45,H3:H86)</f>
        <v>3</v>
      </c>
      <c r="M3">
        <f t="shared" ref="M3:M66" si="1">M4+L3</f>
        <v>33</v>
      </c>
      <c r="O3" cm="1">
        <f t="array" ref="O3:O87">FREQUENCY(C3:C109,H3:H86)</f>
        <v>13</v>
      </c>
      <c r="P3">
        <f t="shared" ref="P3:P22" si="2">P4+O3</f>
        <v>95</v>
      </c>
      <c r="R3" cm="1">
        <f t="array" ref="R3:R92">FREQUENCY(D3:D57,H3:H91)</f>
        <v>1</v>
      </c>
      <c r="S3">
        <f>S4+R3</f>
        <v>42</v>
      </c>
      <c r="U3" cm="1">
        <f t="array" ref="U3:U87">FREQUENCY(E3:E165,H3:H86)</f>
        <v>29</v>
      </c>
      <c r="V3">
        <f>V4+U3</f>
        <v>151</v>
      </c>
    </row>
    <row r="4" spans="1:22" x14ac:dyDescent="0.3">
      <c r="A4">
        <v>0.17</v>
      </c>
      <c r="B4">
        <v>2.5099999999999998</v>
      </c>
      <c r="C4">
        <v>0.17</v>
      </c>
      <c r="E4">
        <v>0.16</v>
      </c>
      <c r="H4">
        <v>0.2</v>
      </c>
      <c r="I4">
        <v>37</v>
      </c>
      <c r="J4">
        <f t="shared" si="0"/>
        <v>124</v>
      </c>
      <c r="L4">
        <v>1</v>
      </c>
      <c r="M4">
        <f t="shared" si="1"/>
        <v>30</v>
      </c>
      <c r="O4">
        <v>10</v>
      </c>
      <c r="P4">
        <f t="shared" si="2"/>
        <v>82</v>
      </c>
      <c r="R4">
        <v>3</v>
      </c>
      <c r="S4">
        <f t="shared" ref="S4:S67" si="3">S5+R4</f>
        <v>41</v>
      </c>
      <c r="U4">
        <v>24</v>
      </c>
      <c r="V4">
        <f t="shared" ref="V4:V67" si="4">V5+U4</f>
        <v>122</v>
      </c>
    </row>
    <row r="5" spans="1:22" x14ac:dyDescent="0.3">
      <c r="A5">
        <v>0.91</v>
      </c>
      <c r="C5">
        <v>0.05</v>
      </c>
      <c r="E5">
        <v>0.88</v>
      </c>
      <c r="H5">
        <v>0.3</v>
      </c>
      <c r="I5">
        <v>24</v>
      </c>
      <c r="J5">
        <f t="shared" si="0"/>
        <v>87</v>
      </c>
      <c r="L5">
        <v>2</v>
      </c>
      <c r="M5">
        <f t="shared" si="1"/>
        <v>29</v>
      </c>
      <c r="O5">
        <v>7</v>
      </c>
      <c r="P5">
        <f t="shared" si="2"/>
        <v>72</v>
      </c>
      <c r="R5">
        <v>2</v>
      </c>
      <c r="S5">
        <f t="shared" si="3"/>
        <v>38</v>
      </c>
      <c r="U5">
        <v>22</v>
      </c>
      <c r="V5">
        <f t="shared" si="4"/>
        <v>98</v>
      </c>
    </row>
    <row r="6" spans="1:22" x14ac:dyDescent="0.3">
      <c r="A6">
        <v>0.03</v>
      </c>
      <c r="B6">
        <v>0.16</v>
      </c>
      <c r="D6">
        <v>0.54</v>
      </c>
      <c r="E6">
        <v>0.35</v>
      </c>
      <c r="H6">
        <v>0.4</v>
      </c>
      <c r="I6">
        <v>8</v>
      </c>
      <c r="J6">
        <f t="shared" si="0"/>
        <v>63</v>
      </c>
      <c r="L6">
        <v>0</v>
      </c>
      <c r="M6">
        <f t="shared" si="1"/>
        <v>27</v>
      </c>
      <c r="O6">
        <v>14</v>
      </c>
      <c r="P6">
        <f t="shared" si="2"/>
        <v>65</v>
      </c>
      <c r="R6">
        <v>1</v>
      </c>
      <c r="S6">
        <f t="shared" si="3"/>
        <v>36</v>
      </c>
      <c r="U6">
        <v>13</v>
      </c>
      <c r="V6">
        <f t="shared" si="4"/>
        <v>76</v>
      </c>
    </row>
    <row r="7" spans="1:22" x14ac:dyDescent="0.3">
      <c r="B7">
        <v>0.65</v>
      </c>
      <c r="C7">
        <v>0.31</v>
      </c>
      <c r="D7">
        <v>0.28000000000000003</v>
      </c>
      <c r="H7">
        <v>0.5</v>
      </c>
      <c r="I7">
        <v>7</v>
      </c>
      <c r="J7">
        <f t="shared" si="0"/>
        <v>55</v>
      </c>
      <c r="L7">
        <v>3</v>
      </c>
      <c r="M7">
        <f t="shared" si="1"/>
        <v>27</v>
      </c>
      <c r="O7">
        <v>1</v>
      </c>
      <c r="P7">
        <f t="shared" si="2"/>
        <v>51</v>
      </c>
      <c r="R7">
        <v>0</v>
      </c>
      <c r="S7">
        <f t="shared" si="3"/>
        <v>35</v>
      </c>
      <c r="U7">
        <v>14</v>
      </c>
      <c r="V7">
        <f t="shared" si="4"/>
        <v>63</v>
      </c>
    </row>
    <row r="8" spans="1:22" x14ac:dyDescent="0.3">
      <c r="A8">
        <v>0.13</v>
      </c>
      <c r="B8">
        <v>4.9800000000000004</v>
      </c>
      <c r="C8">
        <v>0.18</v>
      </c>
      <c r="D8">
        <v>0.4</v>
      </c>
      <c r="E8">
        <v>0.34</v>
      </c>
      <c r="H8">
        <v>0.6</v>
      </c>
      <c r="I8">
        <v>3</v>
      </c>
      <c r="J8">
        <f t="shared" si="0"/>
        <v>48</v>
      </c>
      <c r="L8">
        <v>0</v>
      </c>
      <c r="M8">
        <f t="shared" si="1"/>
        <v>24</v>
      </c>
      <c r="O8">
        <v>4</v>
      </c>
      <c r="P8">
        <f t="shared" si="2"/>
        <v>50</v>
      </c>
      <c r="R8">
        <v>1</v>
      </c>
      <c r="S8">
        <f t="shared" si="3"/>
        <v>35</v>
      </c>
      <c r="U8">
        <v>7</v>
      </c>
      <c r="V8">
        <f t="shared" si="4"/>
        <v>49</v>
      </c>
    </row>
    <row r="9" spans="1:22" x14ac:dyDescent="0.3">
      <c r="A9">
        <v>0.13</v>
      </c>
      <c r="C9">
        <v>0</v>
      </c>
      <c r="D9">
        <v>0.9</v>
      </c>
      <c r="E9">
        <v>0.27</v>
      </c>
      <c r="H9">
        <v>0.7</v>
      </c>
      <c r="I9">
        <v>8</v>
      </c>
      <c r="J9">
        <f t="shared" si="0"/>
        <v>45</v>
      </c>
      <c r="L9">
        <v>4</v>
      </c>
      <c r="M9">
        <f t="shared" si="1"/>
        <v>24</v>
      </c>
      <c r="O9">
        <v>10</v>
      </c>
      <c r="P9">
        <f t="shared" si="2"/>
        <v>46</v>
      </c>
      <c r="R9">
        <v>5</v>
      </c>
      <c r="S9">
        <f t="shared" si="3"/>
        <v>34</v>
      </c>
      <c r="U9">
        <v>8</v>
      </c>
      <c r="V9">
        <f t="shared" si="4"/>
        <v>42</v>
      </c>
    </row>
    <row r="10" spans="1:22" x14ac:dyDescent="0.3">
      <c r="A10">
        <v>0.28999999999999998</v>
      </c>
      <c r="B10">
        <v>1.26</v>
      </c>
      <c r="C10">
        <v>0.35</v>
      </c>
      <c r="D10">
        <v>1.8</v>
      </c>
      <c r="E10">
        <v>0.19</v>
      </c>
      <c r="H10">
        <v>0.8</v>
      </c>
      <c r="I10">
        <v>4</v>
      </c>
      <c r="J10">
        <f t="shared" si="0"/>
        <v>37</v>
      </c>
      <c r="L10">
        <v>2</v>
      </c>
      <c r="M10">
        <f t="shared" si="1"/>
        <v>20</v>
      </c>
      <c r="O10">
        <v>5</v>
      </c>
      <c r="P10">
        <f t="shared" si="2"/>
        <v>36</v>
      </c>
      <c r="R10">
        <v>2</v>
      </c>
      <c r="S10">
        <f t="shared" si="3"/>
        <v>29</v>
      </c>
      <c r="U10">
        <v>9</v>
      </c>
      <c r="V10">
        <f t="shared" si="4"/>
        <v>34</v>
      </c>
    </row>
    <row r="11" spans="1:22" x14ac:dyDescent="0.3">
      <c r="A11">
        <v>0.33</v>
      </c>
      <c r="B11">
        <v>2</v>
      </c>
      <c r="C11">
        <v>0.25</v>
      </c>
      <c r="D11">
        <v>3.9</v>
      </c>
      <c r="E11">
        <v>0.08</v>
      </c>
      <c r="H11">
        <v>0.9</v>
      </c>
      <c r="I11">
        <v>2</v>
      </c>
      <c r="J11">
        <f t="shared" si="0"/>
        <v>33</v>
      </c>
      <c r="L11">
        <v>1</v>
      </c>
      <c r="M11">
        <f t="shared" si="1"/>
        <v>18</v>
      </c>
      <c r="O11">
        <v>2</v>
      </c>
      <c r="P11">
        <f t="shared" si="2"/>
        <v>31</v>
      </c>
      <c r="R11">
        <v>3</v>
      </c>
      <c r="S11">
        <f t="shared" si="3"/>
        <v>27</v>
      </c>
      <c r="U11">
        <v>6</v>
      </c>
      <c r="V11">
        <f t="shared" si="4"/>
        <v>25</v>
      </c>
    </row>
    <row r="12" spans="1:22" x14ac:dyDescent="0.3">
      <c r="A12">
        <v>0.05</v>
      </c>
      <c r="C12">
        <v>0.13</v>
      </c>
      <c r="E12">
        <v>0.17</v>
      </c>
      <c r="H12">
        <v>1</v>
      </c>
      <c r="I12">
        <v>5</v>
      </c>
      <c r="J12">
        <f t="shared" si="0"/>
        <v>31</v>
      </c>
      <c r="L12">
        <v>3</v>
      </c>
      <c r="M12">
        <f t="shared" si="1"/>
        <v>17</v>
      </c>
      <c r="O12">
        <v>2</v>
      </c>
      <c r="P12">
        <f t="shared" si="2"/>
        <v>29</v>
      </c>
      <c r="R12">
        <v>2</v>
      </c>
      <c r="S12">
        <f t="shared" si="3"/>
        <v>24</v>
      </c>
      <c r="U12">
        <v>2</v>
      </c>
      <c r="V12">
        <f t="shared" si="4"/>
        <v>19</v>
      </c>
    </row>
    <row r="13" spans="1:22" x14ac:dyDescent="0.3">
      <c r="A13">
        <v>0.3</v>
      </c>
      <c r="C13">
        <v>0.54</v>
      </c>
      <c r="D13">
        <v>1.83</v>
      </c>
      <c r="E13">
        <v>7.0000000000000007E-2</v>
      </c>
      <c r="H13">
        <v>1.1000000000000001</v>
      </c>
      <c r="I13">
        <v>4</v>
      </c>
      <c r="J13">
        <f t="shared" si="0"/>
        <v>26</v>
      </c>
      <c r="L13">
        <v>0</v>
      </c>
      <c r="M13">
        <f t="shared" si="1"/>
        <v>14</v>
      </c>
      <c r="O13">
        <v>3</v>
      </c>
      <c r="P13">
        <f t="shared" si="2"/>
        <v>27</v>
      </c>
      <c r="R13">
        <v>2</v>
      </c>
      <c r="S13">
        <f t="shared" si="3"/>
        <v>22</v>
      </c>
      <c r="U13">
        <v>0</v>
      </c>
      <c r="V13">
        <f t="shared" si="4"/>
        <v>17</v>
      </c>
    </row>
    <row r="14" spans="1:22" x14ac:dyDescent="0.3">
      <c r="A14">
        <v>0.09</v>
      </c>
      <c r="B14">
        <v>3.31</v>
      </c>
      <c r="C14">
        <v>0.38</v>
      </c>
      <c r="D14">
        <v>2.4300000000000002</v>
      </c>
      <c r="E14">
        <v>0.8</v>
      </c>
      <c r="H14">
        <v>1.2</v>
      </c>
      <c r="I14">
        <v>1</v>
      </c>
      <c r="J14">
        <f t="shared" si="0"/>
        <v>22</v>
      </c>
      <c r="L14">
        <v>1</v>
      </c>
      <c r="M14">
        <f t="shared" si="1"/>
        <v>14</v>
      </c>
      <c r="O14">
        <v>2</v>
      </c>
      <c r="P14">
        <f t="shared" si="2"/>
        <v>24</v>
      </c>
      <c r="R14">
        <v>3</v>
      </c>
      <c r="S14">
        <f t="shared" si="3"/>
        <v>20</v>
      </c>
      <c r="U14">
        <v>2</v>
      </c>
      <c r="V14">
        <f t="shared" si="4"/>
        <v>17</v>
      </c>
    </row>
    <row r="15" spans="1:22" x14ac:dyDescent="0.3">
      <c r="A15">
        <v>0.83</v>
      </c>
      <c r="B15">
        <v>0.78</v>
      </c>
      <c r="E15">
        <v>0.65</v>
      </c>
      <c r="H15">
        <v>1.3</v>
      </c>
      <c r="I15">
        <v>2</v>
      </c>
      <c r="J15">
        <f t="shared" si="0"/>
        <v>21</v>
      </c>
      <c r="L15">
        <v>1</v>
      </c>
      <c r="M15">
        <f t="shared" si="1"/>
        <v>13</v>
      </c>
      <c r="O15">
        <v>3</v>
      </c>
      <c r="P15">
        <f t="shared" si="2"/>
        <v>22</v>
      </c>
      <c r="R15">
        <v>0</v>
      </c>
      <c r="S15">
        <f t="shared" si="3"/>
        <v>17</v>
      </c>
      <c r="U15">
        <v>4</v>
      </c>
      <c r="V15">
        <f t="shared" si="4"/>
        <v>15</v>
      </c>
    </row>
    <row r="16" spans="1:22" x14ac:dyDescent="0.3">
      <c r="B16">
        <v>1</v>
      </c>
      <c r="C16">
        <v>2.54</v>
      </c>
      <c r="D16">
        <v>0.23</v>
      </c>
      <c r="E16">
        <v>0.87</v>
      </c>
      <c r="H16">
        <v>1.4</v>
      </c>
      <c r="I16">
        <v>7</v>
      </c>
      <c r="J16">
        <f t="shared" si="0"/>
        <v>19</v>
      </c>
      <c r="L16">
        <v>0</v>
      </c>
      <c r="M16">
        <f t="shared" si="1"/>
        <v>12</v>
      </c>
      <c r="O16">
        <v>2</v>
      </c>
      <c r="P16">
        <f t="shared" si="2"/>
        <v>19</v>
      </c>
      <c r="R16">
        <v>1</v>
      </c>
      <c r="S16">
        <f t="shared" si="3"/>
        <v>17</v>
      </c>
      <c r="U16">
        <v>2</v>
      </c>
      <c r="V16">
        <f t="shared" si="4"/>
        <v>11</v>
      </c>
    </row>
    <row r="17" spans="1:22" x14ac:dyDescent="0.3">
      <c r="A17">
        <v>1.38</v>
      </c>
      <c r="B17">
        <v>0.44</v>
      </c>
      <c r="C17">
        <v>0.36</v>
      </c>
      <c r="D17">
        <v>0.64</v>
      </c>
      <c r="E17">
        <v>0.1</v>
      </c>
      <c r="H17">
        <v>1.5</v>
      </c>
      <c r="I17">
        <v>2</v>
      </c>
      <c r="J17">
        <f t="shared" si="0"/>
        <v>12</v>
      </c>
      <c r="L17">
        <v>0</v>
      </c>
      <c r="M17">
        <f t="shared" si="1"/>
        <v>12</v>
      </c>
      <c r="O17">
        <v>0</v>
      </c>
      <c r="P17">
        <f t="shared" si="2"/>
        <v>17</v>
      </c>
      <c r="R17">
        <v>2</v>
      </c>
      <c r="S17">
        <f t="shared" si="3"/>
        <v>16</v>
      </c>
      <c r="U17">
        <v>1</v>
      </c>
      <c r="V17">
        <f t="shared" si="4"/>
        <v>9</v>
      </c>
    </row>
    <row r="18" spans="1:22" x14ac:dyDescent="0.3">
      <c r="A18">
        <v>0.97</v>
      </c>
      <c r="B18">
        <v>0.66</v>
      </c>
      <c r="C18">
        <v>0.26</v>
      </c>
      <c r="D18">
        <v>4.8499999999999996</v>
      </c>
      <c r="E18">
        <v>2.02</v>
      </c>
      <c r="H18">
        <v>1.6</v>
      </c>
      <c r="I18">
        <v>0</v>
      </c>
      <c r="J18">
        <f t="shared" si="0"/>
        <v>10</v>
      </c>
      <c r="L18">
        <v>2</v>
      </c>
      <c r="M18">
        <f t="shared" si="1"/>
        <v>12</v>
      </c>
      <c r="O18">
        <v>1</v>
      </c>
      <c r="P18">
        <f t="shared" si="2"/>
        <v>17</v>
      </c>
      <c r="R18">
        <v>1</v>
      </c>
      <c r="S18">
        <f t="shared" si="3"/>
        <v>14</v>
      </c>
      <c r="U18">
        <v>1</v>
      </c>
      <c r="V18">
        <f t="shared" si="4"/>
        <v>8</v>
      </c>
    </row>
    <row r="19" spans="1:22" x14ac:dyDescent="0.3">
      <c r="A19">
        <v>0.16</v>
      </c>
      <c r="B19">
        <v>0.97</v>
      </c>
      <c r="C19">
        <v>0.1</v>
      </c>
      <c r="E19">
        <v>0.8</v>
      </c>
      <c r="H19">
        <v>1.7</v>
      </c>
      <c r="I19">
        <v>2</v>
      </c>
      <c r="J19">
        <f t="shared" si="0"/>
        <v>10</v>
      </c>
      <c r="L19">
        <v>2</v>
      </c>
      <c r="M19">
        <f t="shared" si="1"/>
        <v>10</v>
      </c>
      <c r="O19">
        <v>1</v>
      </c>
      <c r="P19">
        <f t="shared" si="2"/>
        <v>16</v>
      </c>
      <c r="R19">
        <v>2</v>
      </c>
      <c r="S19">
        <f t="shared" si="3"/>
        <v>13</v>
      </c>
      <c r="U19">
        <v>0</v>
      </c>
      <c r="V19">
        <f t="shared" si="4"/>
        <v>7</v>
      </c>
    </row>
    <row r="20" spans="1:22" x14ac:dyDescent="0.3">
      <c r="A20">
        <v>0.17</v>
      </c>
      <c r="C20">
        <v>0.83</v>
      </c>
      <c r="D20">
        <v>2.17</v>
      </c>
      <c r="E20">
        <v>0.47</v>
      </c>
      <c r="H20">
        <v>1.8</v>
      </c>
      <c r="I20">
        <v>1</v>
      </c>
      <c r="J20">
        <f t="shared" si="0"/>
        <v>8</v>
      </c>
      <c r="L20">
        <v>1</v>
      </c>
      <c r="M20">
        <f t="shared" si="1"/>
        <v>8</v>
      </c>
      <c r="O20">
        <v>2</v>
      </c>
      <c r="P20">
        <f t="shared" si="2"/>
        <v>15</v>
      </c>
      <c r="R20">
        <v>1</v>
      </c>
      <c r="S20">
        <f t="shared" si="3"/>
        <v>11</v>
      </c>
      <c r="U20">
        <v>0</v>
      </c>
      <c r="V20">
        <f t="shared" si="4"/>
        <v>7</v>
      </c>
    </row>
    <row r="21" spans="1:22" x14ac:dyDescent="0.3">
      <c r="A21">
        <v>0.12</v>
      </c>
      <c r="B21">
        <v>1.59</v>
      </c>
      <c r="C21">
        <v>0.63</v>
      </c>
      <c r="D21">
        <v>2.98</v>
      </c>
      <c r="H21">
        <v>1.9</v>
      </c>
      <c r="I21">
        <v>0</v>
      </c>
      <c r="J21">
        <f t="shared" si="0"/>
        <v>7</v>
      </c>
      <c r="L21">
        <v>0</v>
      </c>
      <c r="M21">
        <f t="shared" si="1"/>
        <v>7</v>
      </c>
      <c r="O21">
        <v>0</v>
      </c>
      <c r="P21">
        <f t="shared" si="2"/>
        <v>13</v>
      </c>
      <c r="R21">
        <v>2</v>
      </c>
      <c r="S21">
        <f t="shared" si="3"/>
        <v>10</v>
      </c>
      <c r="U21">
        <v>2</v>
      </c>
      <c r="V21">
        <f t="shared" si="4"/>
        <v>7</v>
      </c>
    </row>
    <row r="22" spans="1:22" x14ac:dyDescent="0.3">
      <c r="A22">
        <v>0.22</v>
      </c>
      <c r="B22">
        <v>0.44</v>
      </c>
      <c r="C22">
        <v>0.59</v>
      </c>
      <c r="D22">
        <v>1.1599999999999999</v>
      </c>
      <c r="E22">
        <v>0.36</v>
      </c>
      <c r="H22">
        <v>2</v>
      </c>
      <c r="I22">
        <v>0</v>
      </c>
      <c r="J22">
        <f t="shared" si="0"/>
        <v>7</v>
      </c>
      <c r="L22">
        <v>1</v>
      </c>
      <c r="M22">
        <f t="shared" si="1"/>
        <v>7</v>
      </c>
      <c r="O22">
        <v>3</v>
      </c>
      <c r="P22">
        <f t="shared" si="2"/>
        <v>13</v>
      </c>
      <c r="R22">
        <v>0</v>
      </c>
      <c r="S22">
        <f t="shared" si="3"/>
        <v>8</v>
      </c>
      <c r="U22">
        <v>0</v>
      </c>
      <c r="V22">
        <f t="shared" si="4"/>
        <v>5</v>
      </c>
    </row>
    <row r="23" spans="1:22" x14ac:dyDescent="0.3">
      <c r="A23">
        <v>0.62</v>
      </c>
      <c r="B23">
        <v>0.67</v>
      </c>
      <c r="C23">
        <v>1.04</v>
      </c>
      <c r="D23">
        <v>0.86</v>
      </c>
      <c r="E23">
        <v>0.16</v>
      </c>
      <c r="H23">
        <v>2.1</v>
      </c>
      <c r="I23">
        <v>0</v>
      </c>
      <c r="J23">
        <f t="shared" si="0"/>
        <v>7</v>
      </c>
      <c r="L23">
        <v>0</v>
      </c>
      <c r="M23">
        <f t="shared" si="1"/>
        <v>6</v>
      </c>
      <c r="O23">
        <v>1</v>
      </c>
      <c r="P23">
        <f>P24+O23</f>
        <v>10</v>
      </c>
      <c r="R23">
        <v>1</v>
      </c>
      <c r="S23">
        <f t="shared" si="3"/>
        <v>8</v>
      </c>
      <c r="U23">
        <v>2</v>
      </c>
      <c r="V23">
        <f t="shared" si="4"/>
        <v>5</v>
      </c>
    </row>
    <row r="24" spans="1:22" x14ac:dyDescent="0.3">
      <c r="A24">
        <v>0.11</v>
      </c>
      <c r="B24">
        <v>0.43</v>
      </c>
      <c r="C24">
        <v>0.62</v>
      </c>
      <c r="E24">
        <v>0.56999999999999995</v>
      </c>
      <c r="H24">
        <v>2.2000000000000002</v>
      </c>
      <c r="I24">
        <v>0</v>
      </c>
      <c r="J24">
        <f t="shared" si="0"/>
        <v>7</v>
      </c>
      <c r="L24">
        <v>0</v>
      </c>
      <c r="M24">
        <f t="shared" si="1"/>
        <v>6</v>
      </c>
      <c r="O24">
        <v>1</v>
      </c>
      <c r="P24">
        <f t="shared" ref="P24:P68" si="5">P25+O24</f>
        <v>9</v>
      </c>
      <c r="R24">
        <v>1</v>
      </c>
      <c r="S24">
        <f t="shared" si="3"/>
        <v>7</v>
      </c>
      <c r="U24">
        <v>1</v>
      </c>
      <c r="V24">
        <f t="shared" si="4"/>
        <v>3</v>
      </c>
    </row>
    <row r="25" spans="1:22" x14ac:dyDescent="0.3">
      <c r="A25">
        <v>0.34</v>
      </c>
      <c r="B25">
        <v>0.25</v>
      </c>
      <c r="C25">
        <v>0.65</v>
      </c>
      <c r="E25">
        <v>0.1</v>
      </c>
      <c r="H25">
        <v>2.2999999999999998</v>
      </c>
      <c r="I25">
        <v>1</v>
      </c>
      <c r="J25">
        <f t="shared" si="0"/>
        <v>7</v>
      </c>
      <c r="L25">
        <v>1</v>
      </c>
      <c r="M25">
        <f t="shared" si="1"/>
        <v>6</v>
      </c>
      <c r="O25">
        <v>1</v>
      </c>
      <c r="P25">
        <f t="shared" si="5"/>
        <v>8</v>
      </c>
      <c r="R25">
        <v>0</v>
      </c>
      <c r="S25">
        <f t="shared" si="3"/>
        <v>6</v>
      </c>
      <c r="U25">
        <v>1</v>
      </c>
      <c r="V25">
        <f t="shared" si="4"/>
        <v>2</v>
      </c>
    </row>
    <row r="26" spans="1:22" x14ac:dyDescent="0.3">
      <c r="A26">
        <v>0.16</v>
      </c>
      <c r="B26">
        <v>0.09</v>
      </c>
      <c r="D26">
        <v>1.46</v>
      </c>
      <c r="E26">
        <v>0.46</v>
      </c>
      <c r="H26">
        <v>2.4</v>
      </c>
      <c r="I26">
        <v>2</v>
      </c>
      <c r="J26">
        <f t="shared" si="0"/>
        <v>6</v>
      </c>
      <c r="L26">
        <v>1</v>
      </c>
      <c r="M26">
        <f t="shared" si="1"/>
        <v>5</v>
      </c>
      <c r="O26">
        <v>0</v>
      </c>
      <c r="P26">
        <f t="shared" si="5"/>
        <v>7</v>
      </c>
      <c r="R26">
        <v>0</v>
      </c>
      <c r="S26">
        <f t="shared" si="3"/>
        <v>6</v>
      </c>
      <c r="U26">
        <v>0</v>
      </c>
      <c r="V26">
        <f t="shared" si="4"/>
        <v>1</v>
      </c>
    </row>
    <row r="27" spans="1:22" x14ac:dyDescent="0.3">
      <c r="A27">
        <v>1.63</v>
      </c>
      <c r="B27">
        <v>0.74</v>
      </c>
      <c r="C27">
        <v>2.56</v>
      </c>
      <c r="E27">
        <v>0.27</v>
      </c>
      <c r="H27">
        <v>2.5</v>
      </c>
      <c r="I27">
        <v>1</v>
      </c>
      <c r="J27">
        <f t="shared" si="0"/>
        <v>4</v>
      </c>
      <c r="L27">
        <v>1</v>
      </c>
      <c r="M27">
        <f t="shared" si="1"/>
        <v>4</v>
      </c>
      <c r="O27">
        <v>0</v>
      </c>
      <c r="P27">
        <f t="shared" si="5"/>
        <v>7</v>
      </c>
      <c r="R27">
        <v>1</v>
      </c>
      <c r="S27">
        <f t="shared" si="3"/>
        <v>6</v>
      </c>
      <c r="U27">
        <v>0</v>
      </c>
      <c r="V27">
        <f t="shared" si="4"/>
        <v>1</v>
      </c>
    </row>
    <row r="28" spans="1:22" x14ac:dyDescent="0.3">
      <c r="A28">
        <v>1.01</v>
      </c>
      <c r="B28">
        <v>1.62</v>
      </c>
      <c r="C28">
        <v>0.27</v>
      </c>
      <c r="D28">
        <v>1.83</v>
      </c>
      <c r="E28">
        <v>1.1200000000000001</v>
      </c>
      <c r="H28">
        <v>2.6</v>
      </c>
      <c r="I28">
        <v>0</v>
      </c>
      <c r="J28">
        <f t="shared" si="0"/>
        <v>3</v>
      </c>
      <c r="L28">
        <v>1</v>
      </c>
      <c r="M28">
        <f t="shared" si="1"/>
        <v>3</v>
      </c>
      <c r="O28">
        <v>2</v>
      </c>
      <c r="P28">
        <f t="shared" si="5"/>
        <v>7</v>
      </c>
      <c r="R28">
        <v>0</v>
      </c>
      <c r="S28">
        <f t="shared" si="3"/>
        <v>5</v>
      </c>
      <c r="U28">
        <v>0</v>
      </c>
      <c r="V28">
        <f t="shared" si="4"/>
        <v>1</v>
      </c>
    </row>
    <row r="29" spans="1:22" x14ac:dyDescent="0.3">
      <c r="A29">
        <v>0.17</v>
      </c>
      <c r="B29">
        <v>2.31</v>
      </c>
      <c r="C29">
        <v>0.38</v>
      </c>
      <c r="D29">
        <v>0.71</v>
      </c>
      <c r="E29">
        <v>0.83</v>
      </c>
      <c r="H29">
        <v>2.7</v>
      </c>
      <c r="I29">
        <v>0</v>
      </c>
      <c r="J29">
        <f t="shared" si="0"/>
        <v>3</v>
      </c>
      <c r="L29">
        <v>0</v>
      </c>
      <c r="M29">
        <f t="shared" si="1"/>
        <v>2</v>
      </c>
      <c r="O29">
        <v>0</v>
      </c>
      <c r="P29">
        <f t="shared" si="5"/>
        <v>5</v>
      </c>
      <c r="R29">
        <v>0</v>
      </c>
      <c r="S29">
        <f t="shared" si="3"/>
        <v>5</v>
      </c>
      <c r="U29">
        <v>0</v>
      </c>
      <c r="V29">
        <f t="shared" si="4"/>
        <v>1</v>
      </c>
    </row>
    <row r="30" spans="1:22" x14ac:dyDescent="0.3">
      <c r="A30">
        <v>0.28000000000000003</v>
      </c>
      <c r="C30">
        <v>0.66</v>
      </c>
      <c r="D30">
        <v>0.18</v>
      </c>
      <c r="E30">
        <v>0.71</v>
      </c>
      <c r="H30">
        <v>2.8</v>
      </c>
      <c r="I30">
        <v>0</v>
      </c>
      <c r="J30">
        <f t="shared" si="0"/>
        <v>3</v>
      </c>
      <c r="L30">
        <v>0</v>
      </c>
      <c r="M30">
        <f t="shared" si="1"/>
        <v>2</v>
      </c>
      <c r="O30">
        <v>0</v>
      </c>
      <c r="P30">
        <f t="shared" si="5"/>
        <v>5</v>
      </c>
      <c r="R30">
        <v>0</v>
      </c>
      <c r="S30">
        <f t="shared" si="3"/>
        <v>5</v>
      </c>
      <c r="U30">
        <v>0</v>
      </c>
      <c r="V30">
        <f t="shared" si="4"/>
        <v>1</v>
      </c>
    </row>
    <row r="31" spans="1:22" x14ac:dyDescent="0.3">
      <c r="A31">
        <v>0.17</v>
      </c>
      <c r="B31">
        <v>1.1499999999999999</v>
      </c>
      <c r="C31">
        <v>1.22</v>
      </c>
      <c r="D31">
        <v>0.1</v>
      </c>
      <c r="E31">
        <v>1.6</v>
      </c>
      <c r="H31">
        <v>2.9</v>
      </c>
      <c r="I31">
        <v>1</v>
      </c>
      <c r="J31">
        <f t="shared" si="0"/>
        <v>3</v>
      </c>
      <c r="L31">
        <v>0</v>
      </c>
      <c r="M31">
        <f t="shared" si="1"/>
        <v>2</v>
      </c>
      <c r="O31">
        <v>0</v>
      </c>
      <c r="P31">
        <f t="shared" si="5"/>
        <v>5</v>
      </c>
      <c r="R31">
        <v>0</v>
      </c>
      <c r="S31">
        <f t="shared" si="3"/>
        <v>5</v>
      </c>
      <c r="U31">
        <v>0</v>
      </c>
      <c r="V31">
        <f t="shared" si="4"/>
        <v>1</v>
      </c>
    </row>
    <row r="32" spans="1:22" x14ac:dyDescent="0.3">
      <c r="A32">
        <v>0.2</v>
      </c>
      <c r="B32">
        <v>1.54</v>
      </c>
      <c r="C32">
        <v>0.79</v>
      </c>
      <c r="D32">
        <v>0.88</v>
      </c>
      <c r="E32">
        <v>0.54</v>
      </c>
      <c r="H32">
        <v>3</v>
      </c>
      <c r="I32">
        <v>1</v>
      </c>
      <c r="J32">
        <f t="shared" si="0"/>
        <v>2</v>
      </c>
      <c r="L32">
        <v>0</v>
      </c>
      <c r="M32">
        <f t="shared" si="1"/>
        <v>2</v>
      </c>
      <c r="O32">
        <v>0</v>
      </c>
      <c r="P32">
        <f t="shared" si="5"/>
        <v>5</v>
      </c>
      <c r="R32">
        <v>1</v>
      </c>
      <c r="S32">
        <f t="shared" si="3"/>
        <v>5</v>
      </c>
      <c r="U32">
        <v>0</v>
      </c>
      <c r="V32">
        <f t="shared" si="4"/>
        <v>1</v>
      </c>
    </row>
    <row r="33" spans="1:22" x14ac:dyDescent="0.3">
      <c r="A33">
        <v>0.93</v>
      </c>
      <c r="B33">
        <v>2.2999999999999998</v>
      </c>
      <c r="C33">
        <v>0.05</v>
      </c>
      <c r="D33">
        <v>7.27</v>
      </c>
      <c r="H33">
        <v>3.1</v>
      </c>
      <c r="I33">
        <v>0</v>
      </c>
      <c r="J33">
        <f t="shared" si="0"/>
        <v>1</v>
      </c>
      <c r="L33">
        <v>0</v>
      </c>
      <c r="M33">
        <f t="shared" si="1"/>
        <v>2</v>
      </c>
      <c r="O33">
        <v>0</v>
      </c>
      <c r="P33">
        <f t="shared" si="5"/>
        <v>5</v>
      </c>
      <c r="R33">
        <v>0</v>
      </c>
      <c r="S33">
        <f t="shared" si="3"/>
        <v>4</v>
      </c>
      <c r="U33">
        <v>0</v>
      </c>
      <c r="V33">
        <f t="shared" si="4"/>
        <v>1</v>
      </c>
    </row>
    <row r="34" spans="1:22" x14ac:dyDescent="0.3">
      <c r="A34">
        <v>0.88</v>
      </c>
      <c r="C34">
        <v>0.51</v>
      </c>
      <c r="E34">
        <v>0.12</v>
      </c>
      <c r="H34">
        <v>3.2</v>
      </c>
      <c r="I34">
        <v>0</v>
      </c>
      <c r="J34">
        <f t="shared" si="0"/>
        <v>1</v>
      </c>
      <c r="L34">
        <v>0</v>
      </c>
      <c r="M34">
        <f t="shared" si="1"/>
        <v>2</v>
      </c>
      <c r="O34">
        <v>1</v>
      </c>
      <c r="P34">
        <f t="shared" si="5"/>
        <v>5</v>
      </c>
      <c r="R34">
        <v>0</v>
      </c>
      <c r="S34">
        <f t="shared" si="3"/>
        <v>4</v>
      </c>
      <c r="U34">
        <v>0</v>
      </c>
      <c r="V34">
        <f t="shared" si="4"/>
        <v>1</v>
      </c>
    </row>
    <row r="35" spans="1:22" x14ac:dyDescent="0.3">
      <c r="A35">
        <v>0.04</v>
      </c>
      <c r="B35">
        <v>2.48</v>
      </c>
      <c r="C35">
        <v>0.34</v>
      </c>
      <c r="D35">
        <v>1.01</v>
      </c>
      <c r="E35">
        <v>0.34</v>
      </c>
      <c r="H35">
        <v>3.3</v>
      </c>
      <c r="I35">
        <v>0</v>
      </c>
      <c r="J35">
        <f t="shared" si="0"/>
        <v>1</v>
      </c>
      <c r="L35">
        <v>0</v>
      </c>
      <c r="M35">
        <f t="shared" si="1"/>
        <v>2</v>
      </c>
      <c r="O35">
        <v>0</v>
      </c>
      <c r="P35">
        <f t="shared" si="5"/>
        <v>4</v>
      </c>
      <c r="R35">
        <v>0</v>
      </c>
      <c r="S35">
        <f t="shared" si="3"/>
        <v>4</v>
      </c>
      <c r="U35">
        <v>0</v>
      </c>
      <c r="V35">
        <f t="shared" si="4"/>
        <v>1</v>
      </c>
    </row>
    <row r="36" spans="1:22" x14ac:dyDescent="0.3">
      <c r="B36">
        <v>1.78</v>
      </c>
      <c r="C36">
        <v>0.14000000000000001</v>
      </c>
      <c r="D36">
        <v>1.18</v>
      </c>
      <c r="E36">
        <v>1.17</v>
      </c>
      <c r="H36">
        <v>3.4</v>
      </c>
      <c r="I36">
        <v>0</v>
      </c>
      <c r="J36">
        <f t="shared" si="0"/>
        <v>1</v>
      </c>
      <c r="L36">
        <v>1</v>
      </c>
      <c r="M36">
        <f t="shared" si="1"/>
        <v>2</v>
      </c>
      <c r="O36">
        <v>0</v>
      </c>
      <c r="P36">
        <f t="shared" si="5"/>
        <v>4</v>
      </c>
      <c r="R36">
        <v>0</v>
      </c>
      <c r="S36">
        <f t="shared" si="3"/>
        <v>4</v>
      </c>
      <c r="U36">
        <v>0</v>
      </c>
      <c r="V36">
        <f t="shared" si="4"/>
        <v>1</v>
      </c>
    </row>
    <row r="37" spans="1:22" x14ac:dyDescent="0.3">
      <c r="A37">
        <v>1.35</v>
      </c>
      <c r="B37">
        <v>0.03</v>
      </c>
      <c r="C37">
        <v>0.9</v>
      </c>
      <c r="D37">
        <v>0.68</v>
      </c>
      <c r="E37">
        <v>0.18</v>
      </c>
      <c r="H37">
        <v>3.5</v>
      </c>
      <c r="I37">
        <v>0</v>
      </c>
      <c r="J37">
        <f t="shared" si="0"/>
        <v>1</v>
      </c>
      <c r="L37">
        <v>0</v>
      </c>
      <c r="M37">
        <f t="shared" si="1"/>
        <v>1</v>
      </c>
      <c r="O37">
        <v>0</v>
      </c>
      <c r="P37">
        <f t="shared" si="5"/>
        <v>4</v>
      </c>
      <c r="R37">
        <v>0</v>
      </c>
      <c r="S37">
        <f t="shared" si="3"/>
        <v>4</v>
      </c>
      <c r="U37">
        <v>0</v>
      </c>
      <c r="V37">
        <f t="shared" si="4"/>
        <v>1</v>
      </c>
    </row>
    <row r="38" spans="1:22" x14ac:dyDescent="0.3">
      <c r="A38">
        <v>0.24</v>
      </c>
      <c r="B38">
        <v>0.27</v>
      </c>
      <c r="C38">
        <v>0.35</v>
      </c>
      <c r="D38">
        <v>0.74</v>
      </c>
      <c r="E38">
        <v>0.93</v>
      </c>
      <c r="H38">
        <v>3.6</v>
      </c>
      <c r="I38">
        <v>0</v>
      </c>
      <c r="J38">
        <f t="shared" si="0"/>
        <v>1</v>
      </c>
      <c r="L38">
        <v>0</v>
      </c>
      <c r="M38">
        <f t="shared" si="1"/>
        <v>1</v>
      </c>
      <c r="O38">
        <v>0</v>
      </c>
      <c r="P38">
        <f t="shared" si="5"/>
        <v>4</v>
      </c>
      <c r="R38">
        <v>0</v>
      </c>
      <c r="S38">
        <f t="shared" si="3"/>
        <v>4</v>
      </c>
      <c r="U38">
        <v>0</v>
      </c>
      <c r="V38">
        <f t="shared" si="4"/>
        <v>1</v>
      </c>
    </row>
    <row r="39" spans="1:22" x14ac:dyDescent="0.3">
      <c r="A39">
        <v>0.23</v>
      </c>
      <c r="D39">
        <v>1.34</v>
      </c>
      <c r="E39">
        <v>0.18</v>
      </c>
      <c r="H39">
        <v>3.7</v>
      </c>
      <c r="I39">
        <v>0</v>
      </c>
      <c r="J39">
        <f t="shared" si="0"/>
        <v>1</v>
      </c>
      <c r="L39">
        <v>0</v>
      </c>
      <c r="M39">
        <f t="shared" si="1"/>
        <v>1</v>
      </c>
      <c r="O39">
        <v>0</v>
      </c>
      <c r="P39">
        <f t="shared" si="5"/>
        <v>4</v>
      </c>
      <c r="R39">
        <v>0</v>
      </c>
      <c r="S39">
        <f t="shared" si="3"/>
        <v>4</v>
      </c>
      <c r="U39">
        <v>0</v>
      </c>
      <c r="V39">
        <f t="shared" si="4"/>
        <v>1</v>
      </c>
    </row>
    <row r="40" spans="1:22" x14ac:dyDescent="0.3">
      <c r="A40">
        <v>0.17</v>
      </c>
      <c r="B40">
        <v>1.63</v>
      </c>
      <c r="C40">
        <v>0.33</v>
      </c>
      <c r="D40">
        <v>1.61</v>
      </c>
      <c r="E40">
        <v>0.05</v>
      </c>
      <c r="H40">
        <v>3.8</v>
      </c>
      <c r="I40">
        <v>0</v>
      </c>
      <c r="J40">
        <f t="shared" si="0"/>
        <v>1</v>
      </c>
      <c r="L40">
        <v>0</v>
      </c>
      <c r="M40">
        <f t="shared" si="1"/>
        <v>1</v>
      </c>
      <c r="O40">
        <v>0</v>
      </c>
      <c r="P40">
        <f t="shared" si="5"/>
        <v>4</v>
      </c>
      <c r="R40">
        <v>0</v>
      </c>
      <c r="S40">
        <f t="shared" si="3"/>
        <v>4</v>
      </c>
      <c r="U40">
        <v>0</v>
      </c>
      <c r="V40">
        <f t="shared" si="4"/>
        <v>1</v>
      </c>
    </row>
    <row r="41" spans="1:22" x14ac:dyDescent="0.3">
      <c r="A41">
        <v>0.7</v>
      </c>
      <c r="B41">
        <v>0.7</v>
      </c>
      <c r="C41">
        <v>1.01</v>
      </c>
      <c r="D41">
        <v>8.74</v>
      </c>
      <c r="E41">
        <v>0.02</v>
      </c>
      <c r="H41">
        <v>3.9</v>
      </c>
      <c r="I41">
        <v>0</v>
      </c>
      <c r="J41">
        <f t="shared" si="0"/>
        <v>1</v>
      </c>
      <c r="L41">
        <v>0</v>
      </c>
      <c r="M41">
        <f t="shared" si="1"/>
        <v>1</v>
      </c>
      <c r="O41">
        <v>0</v>
      </c>
      <c r="P41">
        <f t="shared" si="5"/>
        <v>4</v>
      </c>
      <c r="R41">
        <v>1</v>
      </c>
      <c r="S41">
        <f t="shared" si="3"/>
        <v>4</v>
      </c>
      <c r="U41">
        <v>0</v>
      </c>
      <c r="V41">
        <f t="shared" si="4"/>
        <v>1</v>
      </c>
    </row>
    <row r="42" spans="1:22" x14ac:dyDescent="0.3">
      <c r="A42">
        <v>0.78</v>
      </c>
      <c r="C42">
        <v>0.74</v>
      </c>
      <c r="E42">
        <v>0.48</v>
      </c>
      <c r="H42">
        <v>4</v>
      </c>
      <c r="I42">
        <v>0</v>
      </c>
      <c r="J42">
        <f t="shared" si="0"/>
        <v>1</v>
      </c>
      <c r="L42">
        <v>0</v>
      </c>
      <c r="M42">
        <f t="shared" si="1"/>
        <v>1</v>
      </c>
      <c r="O42">
        <v>0</v>
      </c>
      <c r="P42">
        <f t="shared" si="5"/>
        <v>4</v>
      </c>
      <c r="R42">
        <v>0</v>
      </c>
      <c r="S42">
        <f t="shared" si="3"/>
        <v>3</v>
      </c>
      <c r="U42">
        <v>0</v>
      </c>
      <c r="V42">
        <f t="shared" si="4"/>
        <v>1</v>
      </c>
    </row>
    <row r="43" spans="1:22" x14ac:dyDescent="0.3">
      <c r="A43">
        <v>0.52</v>
      </c>
      <c r="B43">
        <v>0.9</v>
      </c>
      <c r="C43">
        <v>1.99</v>
      </c>
      <c r="D43">
        <v>2.09</v>
      </c>
      <c r="E43">
        <v>0.08</v>
      </c>
      <c r="H43">
        <v>4.0999999999999996</v>
      </c>
      <c r="I43">
        <v>0</v>
      </c>
      <c r="J43">
        <f t="shared" si="0"/>
        <v>1</v>
      </c>
      <c r="L43">
        <v>0</v>
      </c>
      <c r="M43">
        <f t="shared" si="1"/>
        <v>1</v>
      </c>
      <c r="O43">
        <v>0</v>
      </c>
      <c r="P43">
        <f t="shared" si="5"/>
        <v>4</v>
      </c>
      <c r="R43">
        <v>0</v>
      </c>
      <c r="S43">
        <f t="shared" si="3"/>
        <v>3</v>
      </c>
      <c r="U43">
        <v>1</v>
      </c>
      <c r="V43">
        <f t="shared" si="4"/>
        <v>1</v>
      </c>
    </row>
    <row r="44" spans="1:22" x14ac:dyDescent="0.3">
      <c r="A44">
        <v>0.62</v>
      </c>
      <c r="C44">
        <v>0.78</v>
      </c>
      <c r="D44">
        <v>0.93</v>
      </c>
      <c r="E44">
        <v>0.22</v>
      </c>
      <c r="H44">
        <v>4.2</v>
      </c>
      <c r="I44">
        <v>0</v>
      </c>
      <c r="J44">
        <f t="shared" si="0"/>
        <v>1</v>
      </c>
      <c r="L44">
        <v>0</v>
      </c>
      <c r="M44">
        <f t="shared" si="1"/>
        <v>1</v>
      </c>
      <c r="O44">
        <v>0</v>
      </c>
      <c r="P44">
        <f t="shared" si="5"/>
        <v>4</v>
      </c>
      <c r="R44">
        <v>0</v>
      </c>
      <c r="S44">
        <f t="shared" si="3"/>
        <v>3</v>
      </c>
      <c r="U44">
        <v>0</v>
      </c>
      <c r="V44">
        <f t="shared" si="4"/>
        <v>0</v>
      </c>
    </row>
    <row r="45" spans="1:22" x14ac:dyDescent="0.3">
      <c r="A45">
        <v>0.16</v>
      </c>
      <c r="B45">
        <v>0.01</v>
      </c>
      <c r="C45">
        <v>1.8</v>
      </c>
      <c r="E45">
        <v>0.43</v>
      </c>
      <c r="H45">
        <v>4.3</v>
      </c>
      <c r="I45">
        <v>0</v>
      </c>
      <c r="J45">
        <f t="shared" si="0"/>
        <v>1</v>
      </c>
      <c r="L45">
        <v>0</v>
      </c>
      <c r="M45">
        <f t="shared" si="1"/>
        <v>1</v>
      </c>
      <c r="O45">
        <v>1</v>
      </c>
      <c r="P45">
        <f t="shared" si="5"/>
        <v>4</v>
      </c>
      <c r="R45">
        <v>0</v>
      </c>
      <c r="S45">
        <f t="shared" si="3"/>
        <v>3</v>
      </c>
      <c r="U45">
        <v>0</v>
      </c>
      <c r="V45">
        <f t="shared" si="4"/>
        <v>0</v>
      </c>
    </row>
    <row r="46" spans="1:22" x14ac:dyDescent="0.3">
      <c r="A46">
        <v>1.21</v>
      </c>
      <c r="C46">
        <v>0.65</v>
      </c>
      <c r="D46">
        <v>0.62</v>
      </c>
      <c r="E46">
        <v>0.46</v>
      </c>
      <c r="H46">
        <v>4.4000000000000004</v>
      </c>
      <c r="I46">
        <v>0</v>
      </c>
      <c r="J46">
        <f t="shared" si="0"/>
        <v>1</v>
      </c>
      <c r="L46">
        <v>0</v>
      </c>
      <c r="M46">
        <f t="shared" si="1"/>
        <v>1</v>
      </c>
      <c r="O46">
        <v>0</v>
      </c>
      <c r="P46">
        <f t="shared" si="5"/>
        <v>3</v>
      </c>
      <c r="R46">
        <v>0</v>
      </c>
      <c r="S46">
        <f t="shared" si="3"/>
        <v>3</v>
      </c>
      <c r="U46">
        <v>0</v>
      </c>
      <c r="V46">
        <f t="shared" si="4"/>
        <v>0</v>
      </c>
    </row>
    <row r="47" spans="1:22" x14ac:dyDescent="0.3">
      <c r="A47">
        <v>0.16</v>
      </c>
      <c r="C47">
        <v>0.98</v>
      </c>
      <c r="D47">
        <v>0.17</v>
      </c>
      <c r="E47">
        <v>0.11</v>
      </c>
      <c r="H47">
        <v>4.5</v>
      </c>
      <c r="I47">
        <v>0</v>
      </c>
      <c r="J47">
        <f t="shared" si="0"/>
        <v>1</v>
      </c>
      <c r="L47">
        <v>0</v>
      </c>
      <c r="M47">
        <f t="shared" si="1"/>
        <v>1</v>
      </c>
      <c r="O47">
        <v>0</v>
      </c>
      <c r="P47">
        <f t="shared" si="5"/>
        <v>3</v>
      </c>
      <c r="R47">
        <v>0</v>
      </c>
      <c r="S47">
        <f t="shared" si="3"/>
        <v>3</v>
      </c>
      <c r="U47">
        <v>0</v>
      </c>
      <c r="V47">
        <f t="shared" si="4"/>
        <v>0</v>
      </c>
    </row>
    <row r="48" spans="1:22" x14ac:dyDescent="0.3">
      <c r="A48">
        <v>4.67</v>
      </c>
      <c r="C48">
        <v>7.0000000000000007E-2</v>
      </c>
      <c r="D48">
        <v>1.03</v>
      </c>
      <c r="E48">
        <v>7.0000000000000007E-2</v>
      </c>
      <c r="H48">
        <v>4.5999999999999996</v>
      </c>
      <c r="I48">
        <v>0</v>
      </c>
      <c r="J48">
        <f t="shared" si="0"/>
        <v>1</v>
      </c>
      <c r="L48">
        <v>0</v>
      </c>
      <c r="M48">
        <f t="shared" si="1"/>
        <v>1</v>
      </c>
      <c r="O48">
        <v>0</v>
      </c>
      <c r="P48">
        <f t="shared" si="5"/>
        <v>3</v>
      </c>
      <c r="R48">
        <v>0</v>
      </c>
      <c r="S48">
        <f t="shared" si="3"/>
        <v>3</v>
      </c>
      <c r="U48">
        <v>0</v>
      </c>
      <c r="V48">
        <f t="shared" si="4"/>
        <v>0</v>
      </c>
    </row>
    <row r="49" spans="1:22" x14ac:dyDescent="0.3">
      <c r="A49">
        <v>0.04</v>
      </c>
      <c r="C49">
        <v>0.01</v>
      </c>
      <c r="D49">
        <v>1.56</v>
      </c>
      <c r="E49">
        <v>0.51</v>
      </c>
      <c r="H49">
        <v>4.7</v>
      </c>
      <c r="I49">
        <v>1</v>
      </c>
      <c r="J49">
        <f t="shared" si="0"/>
        <v>1</v>
      </c>
      <c r="L49">
        <v>0</v>
      </c>
      <c r="M49">
        <f t="shared" si="1"/>
        <v>1</v>
      </c>
      <c r="O49">
        <v>0</v>
      </c>
      <c r="P49">
        <f t="shared" si="5"/>
        <v>3</v>
      </c>
      <c r="R49">
        <v>0</v>
      </c>
      <c r="S49">
        <f t="shared" si="3"/>
        <v>3</v>
      </c>
      <c r="U49">
        <v>0</v>
      </c>
      <c r="V49">
        <f t="shared" si="4"/>
        <v>0</v>
      </c>
    </row>
    <row r="50" spans="1:22" x14ac:dyDescent="0.3">
      <c r="C50">
        <v>0.12</v>
      </c>
      <c r="D50">
        <v>1.7</v>
      </c>
      <c r="E50">
        <v>1.88</v>
      </c>
      <c r="H50">
        <v>4.8</v>
      </c>
      <c r="I50">
        <v>0</v>
      </c>
      <c r="J50">
        <f t="shared" si="0"/>
        <v>0</v>
      </c>
      <c r="L50">
        <v>0</v>
      </c>
      <c r="M50">
        <f t="shared" si="1"/>
        <v>1</v>
      </c>
      <c r="O50">
        <v>0</v>
      </c>
      <c r="P50">
        <f t="shared" si="5"/>
        <v>3</v>
      </c>
      <c r="R50">
        <v>0</v>
      </c>
      <c r="S50">
        <f t="shared" si="3"/>
        <v>3</v>
      </c>
      <c r="U50">
        <v>0</v>
      </c>
      <c r="V50">
        <f t="shared" si="4"/>
        <v>0</v>
      </c>
    </row>
    <row r="51" spans="1:22" x14ac:dyDescent="0.3">
      <c r="A51">
        <v>0.08</v>
      </c>
      <c r="C51">
        <v>0.4</v>
      </c>
      <c r="D51">
        <v>0.92</v>
      </c>
      <c r="E51">
        <v>0.55000000000000004</v>
      </c>
      <c r="H51">
        <v>4.9000000000000004</v>
      </c>
      <c r="I51">
        <v>0</v>
      </c>
      <c r="J51">
        <f t="shared" si="0"/>
        <v>0</v>
      </c>
      <c r="L51">
        <v>0</v>
      </c>
      <c r="M51">
        <f t="shared" si="1"/>
        <v>1</v>
      </c>
      <c r="O51">
        <v>0</v>
      </c>
      <c r="P51">
        <f t="shared" si="5"/>
        <v>3</v>
      </c>
      <c r="R51">
        <v>1</v>
      </c>
      <c r="S51">
        <f t="shared" si="3"/>
        <v>3</v>
      </c>
      <c r="U51">
        <v>0</v>
      </c>
      <c r="V51">
        <f t="shared" si="4"/>
        <v>0</v>
      </c>
    </row>
    <row r="52" spans="1:22" x14ac:dyDescent="0.3">
      <c r="A52">
        <v>0.04</v>
      </c>
      <c r="C52">
        <v>0.62</v>
      </c>
      <c r="E52">
        <v>0.03</v>
      </c>
      <c r="H52">
        <v>5</v>
      </c>
      <c r="I52">
        <v>0</v>
      </c>
      <c r="J52">
        <f t="shared" si="0"/>
        <v>0</v>
      </c>
      <c r="L52">
        <v>1</v>
      </c>
      <c r="M52">
        <f t="shared" si="1"/>
        <v>1</v>
      </c>
      <c r="O52">
        <v>0</v>
      </c>
      <c r="P52">
        <f t="shared" si="5"/>
        <v>3</v>
      </c>
      <c r="R52">
        <v>0</v>
      </c>
      <c r="S52">
        <f t="shared" si="3"/>
        <v>2</v>
      </c>
      <c r="U52">
        <v>0</v>
      </c>
      <c r="V52">
        <f t="shared" si="4"/>
        <v>0</v>
      </c>
    </row>
    <row r="53" spans="1:22" x14ac:dyDescent="0.3">
      <c r="A53">
        <v>0.3</v>
      </c>
      <c r="C53">
        <v>0.61</v>
      </c>
      <c r="D53">
        <v>0.11</v>
      </c>
      <c r="H53">
        <v>5.0999999999999996</v>
      </c>
      <c r="I53">
        <v>0</v>
      </c>
      <c r="J53">
        <f t="shared" si="0"/>
        <v>0</v>
      </c>
      <c r="L53">
        <v>0</v>
      </c>
      <c r="M53">
        <f t="shared" si="1"/>
        <v>0</v>
      </c>
      <c r="O53">
        <v>0</v>
      </c>
      <c r="P53">
        <f t="shared" si="5"/>
        <v>3</v>
      </c>
      <c r="R53">
        <v>0</v>
      </c>
      <c r="S53">
        <f t="shared" si="3"/>
        <v>2</v>
      </c>
      <c r="U53">
        <v>0</v>
      </c>
      <c r="V53">
        <f t="shared" si="4"/>
        <v>0</v>
      </c>
    </row>
    <row r="54" spans="1:22" x14ac:dyDescent="0.3">
      <c r="A54">
        <v>0.04</v>
      </c>
      <c r="C54">
        <v>0.06</v>
      </c>
      <c r="D54">
        <v>1.1499999999999999</v>
      </c>
      <c r="E54">
        <v>0.76</v>
      </c>
      <c r="H54">
        <v>5.2</v>
      </c>
      <c r="I54">
        <v>0</v>
      </c>
      <c r="J54">
        <f t="shared" si="0"/>
        <v>0</v>
      </c>
      <c r="L54">
        <v>0</v>
      </c>
      <c r="M54">
        <f t="shared" si="1"/>
        <v>0</v>
      </c>
      <c r="O54">
        <v>1</v>
      </c>
      <c r="P54">
        <f t="shared" si="5"/>
        <v>3</v>
      </c>
      <c r="R54">
        <v>0</v>
      </c>
      <c r="S54">
        <f t="shared" si="3"/>
        <v>2</v>
      </c>
      <c r="U54">
        <v>0</v>
      </c>
      <c r="V54">
        <f t="shared" si="4"/>
        <v>0</v>
      </c>
    </row>
    <row r="55" spans="1:22" x14ac:dyDescent="0.3">
      <c r="A55">
        <v>0.1</v>
      </c>
      <c r="C55">
        <v>2</v>
      </c>
      <c r="E55">
        <v>7.0000000000000007E-2</v>
      </c>
      <c r="H55">
        <v>5.3</v>
      </c>
      <c r="I55">
        <v>0</v>
      </c>
      <c r="J55">
        <f t="shared" si="0"/>
        <v>0</v>
      </c>
      <c r="L55">
        <v>0</v>
      </c>
      <c r="M55">
        <f t="shared" si="1"/>
        <v>0</v>
      </c>
      <c r="O55">
        <v>0</v>
      </c>
      <c r="P55">
        <f t="shared" si="5"/>
        <v>2</v>
      </c>
      <c r="R55">
        <v>0</v>
      </c>
      <c r="S55">
        <f t="shared" si="3"/>
        <v>2</v>
      </c>
      <c r="U55">
        <v>0</v>
      </c>
      <c r="V55">
        <f t="shared" si="4"/>
        <v>0</v>
      </c>
    </row>
    <row r="56" spans="1:22" x14ac:dyDescent="0.3">
      <c r="A56">
        <v>0.96</v>
      </c>
      <c r="C56">
        <v>0.15</v>
      </c>
      <c r="D56">
        <v>0.61</v>
      </c>
      <c r="E56">
        <v>0.03</v>
      </c>
      <c r="H56">
        <v>5.4</v>
      </c>
      <c r="I56">
        <v>0</v>
      </c>
      <c r="J56">
        <f t="shared" si="0"/>
        <v>0</v>
      </c>
      <c r="L56">
        <v>0</v>
      </c>
      <c r="M56">
        <f t="shared" si="1"/>
        <v>0</v>
      </c>
      <c r="O56">
        <v>1</v>
      </c>
      <c r="P56">
        <f t="shared" si="5"/>
        <v>2</v>
      </c>
      <c r="R56">
        <v>0</v>
      </c>
      <c r="S56">
        <f t="shared" si="3"/>
        <v>2</v>
      </c>
      <c r="U56">
        <v>0</v>
      </c>
      <c r="V56">
        <f t="shared" si="4"/>
        <v>0</v>
      </c>
    </row>
    <row r="57" spans="1:22" x14ac:dyDescent="0.3">
      <c r="A57">
        <v>0.28000000000000003</v>
      </c>
      <c r="C57">
        <v>0.39</v>
      </c>
      <c r="D57">
        <v>1.46</v>
      </c>
      <c r="E57">
        <v>0.28999999999999998</v>
      </c>
      <c r="H57">
        <v>5.5</v>
      </c>
      <c r="I57">
        <v>0</v>
      </c>
      <c r="J57">
        <f t="shared" si="0"/>
        <v>0</v>
      </c>
      <c r="L57">
        <v>0</v>
      </c>
      <c r="M57">
        <f t="shared" si="1"/>
        <v>0</v>
      </c>
      <c r="O57">
        <v>0</v>
      </c>
      <c r="P57">
        <f t="shared" si="5"/>
        <v>1</v>
      </c>
      <c r="R57">
        <v>0</v>
      </c>
      <c r="S57">
        <f t="shared" si="3"/>
        <v>2</v>
      </c>
      <c r="U57">
        <v>0</v>
      </c>
      <c r="V57">
        <f t="shared" si="4"/>
        <v>0</v>
      </c>
    </row>
    <row r="58" spans="1:22" x14ac:dyDescent="0.3">
      <c r="A58">
        <v>0.04</v>
      </c>
      <c r="E58">
        <v>0.24</v>
      </c>
      <c r="H58">
        <v>5.6</v>
      </c>
      <c r="I58">
        <v>0</v>
      </c>
      <c r="J58">
        <f t="shared" si="0"/>
        <v>0</v>
      </c>
      <c r="L58">
        <v>0</v>
      </c>
      <c r="M58">
        <f t="shared" si="1"/>
        <v>0</v>
      </c>
      <c r="O58">
        <v>0</v>
      </c>
      <c r="P58">
        <f t="shared" si="5"/>
        <v>1</v>
      </c>
      <c r="R58">
        <v>0</v>
      </c>
      <c r="S58">
        <f t="shared" si="3"/>
        <v>2</v>
      </c>
      <c r="U58">
        <v>0</v>
      </c>
      <c r="V58">
        <f t="shared" si="4"/>
        <v>0</v>
      </c>
    </row>
    <row r="59" spans="1:22" x14ac:dyDescent="0.3">
      <c r="A59">
        <v>0.18</v>
      </c>
      <c r="C59">
        <v>5.37</v>
      </c>
      <c r="E59">
        <v>0.02</v>
      </c>
      <c r="H59">
        <v>5.7</v>
      </c>
      <c r="I59">
        <v>0</v>
      </c>
      <c r="J59">
        <f t="shared" si="0"/>
        <v>0</v>
      </c>
      <c r="L59">
        <v>0</v>
      </c>
      <c r="M59">
        <f t="shared" si="1"/>
        <v>0</v>
      </c>
      <c r="O59">
        <v>0</v>
      </c>
      <c r="P59">
        <f t="shared" si="5"/>
        <v>1</v>
      </c>
      <c r="R59">
        <v>0</v>
      </c>
      <c r="S59">
        <f t="shared" si="3"/>
        <v>2</v>
      </c>
      <c r="U59">
        <v>0</v>
      </c>
      <c r="V59">
        <f t="shared" si="4"/>
        <v>0</v>
      </c>
    </row>
    <row r="60" spans="1:22" x14ac:dyDescent="0.3">
      <c r="A60">
        <v>0.11</v>
      </c>
      <c r="C60">
        <v>1.56</v>
      </c>
      <c r="E60">
        <v>0.13</v>
      </c>
      <c r="H60">
        <v>5.8</v>
      </c>
      <c r="I60">
        <v>0</v>
      </c>
      <c r="J60">
        <f t="shared" si="0"/>
        <v>0</v>
      </c>
      <c r="L60">
        <v>0</v>
      </c>
      <c r="M60">
        <f t="shared" si="1"/>
        <v>0</v>
      </c>
      <c r="O60">
        <v>0</v>
      </c>
      <c r="P60">
        <f t="shared" si="5"/>
        <v>1</v>
      </c>
      <c r="R60">
        <v>0</v>
      </c>
      <c r="S60">
        <f t="shared" si="3"/>
        <v>2</v>
      </c>
      <c r="U60">
        <v>0</v>
      </c>
      <c r="V60">
        <f t="shared" si="4"/>
        <v>0</v>
      </c>
    </row>
    <row r="61" spans="1:22" x14ac:dyDescent="0.3">
      <c r="A61">
        <v>0.03</v>
      </c>
      <c r="C61">
        <v>0.32</v>
      </c>
      <c r="E61">
        <v>0.74</v>
      </c>
      <c r="H61">
        <v>5.9</v>
      </c>
      <c r="I61">
        <v>0</v>
      </c>
      <c r="J61">
        <f t="shared" si="0"/>
        <v>0</v>
      </c>
      <c r="L61">
        <v>0</v>
      </c>
      <c r="M61">
        <f t="shared" si="1"/>
        <v>0</v>
      </c>
      <c r="O61">
        <v>0</v>
      </c>
      <c r="P61">
        <f t="shared" si="5"/>
        <v>1</v>
      </c>
      <c r="R61">
        <v>0</v>
      </c>
      <c r="S61">
        <f t="shared" si="3"/>
        <v>2</v>
      </c>
      <c r="U61">
        <v>0</v>
      </c>
      <c r="V61">
        <f t="shared" si="4"/>
        <v>0</v>
      </c>
    </row>
    <row r="62" spans="1:22" x14ac:dyDescent="0.3">
      <c r="A62">
        <v>7.0000000000000007E-2</v>
      </c>
      <c r="C62">
        <v>1.36</v>
      </c>
      <c r="E62">
        <v>0.24</v>
      </c>
      <c r="H62">
        <v>6</v>
      </c>
      <c r="I62">
        <v>0</v>
      </c>
      <c r="J62">
        <f t="shared" si="0"/>
        <v>0</v>
      </c>
      <c r="L62">
        <v>0</v>
      </c>
      <c r="M62">
        <f t="shared" si="1"/>
        <v>0</v>
      </c>
      <c r="O62">
        <v>0</v>
      </c>
      <c r="P62">
        <f t="shared" si="5"/>
        <v>1</v>
      </c>
      <c r="R62">
        <v>0</v>
      </c>
      <c r="S62">
        <f t="shared" si="3"/>
        <v>2</v>
      </c>
      <c r="U62">
        <v>0</v>
      </c>
      <c r="V62">
        <f t="shared" si="4"/>
        <v>0</v>
      </c>
    </row>
    <row r="63" spans="1:22" x14ac:dyDescent="0.3">
      <c r="A63">
        <v>0.2</v>
      </c>
      <c r="C63">
        <v>0.1</v>
      </c>
      <c r="E63">
        <v>0.52</v>
      </c>
      <c r="H63">
        <v>6.1</v>
      </c>
      <c r="I63">
        <v>0</v>
      </c>
      <c r="J63">
        <f t="shared" si="0"/>
        <v>0</v>
      </c>
      <c r="L63">
        <v>0</v>
      </c>
      <c r="M63">
        <f t="shared" si="1"/>
        <v>0</v>
      </c>
      <c r="O63">
        <v>0</v>
      </c>
      <c r="P63">
        <f t="shared" si="5"/>
        <v>1</v>
      </c>
      <c r="R63">
        <v>0</v>
      </c>
      <c r="S63">
        <f t="shared" si="3"/>
        <v>2</v>
      </c>
      <c r="U63">
        <v>0</v>
      </c>
      <c r="V63">
        <f t="shared" si="4"/>
        <v>0</v>
      </c>
    </row>
    <row r="64" spans="1:22" x14ac:dyDescent="0.3">
      <c r="A64">
        <v>0.69</v>
      </c>
      <c r="C64">
        <v>1.37</v>
      </c>
      <c r="E64">
        <v>0.42</v>
      </c>
      <c r="H64">
        <v>6.2</v>
      </c>
      <c r="I64">
        <v>0</v>
      </c>
      <c r="J64">
        <f t="shared" si="0"/>
        <v>0</v>
      </c>
      <c r="L64">
        <v>0</v>
      </c>
      <c r="M64">
        <f t="shared" si="1"/>
        <v>0</v>
      </c>
      <c r="O64">
        <v>0</v>
      </c>
      <c r="P64">
        <f t="shared" si="5"/>
        <v>1</v>
      </c>
      <c r="R64">
        <v>0</v>
      </c>
      <c r="S64">
        <f t="shared" si="3"/>
        <v>2</v>
      </c>
      <c r="U64">
        <v>0</v>
      </c>
      <c r="V64">
        <f t="shared" si="4"/>
        <v>0</v>
      </c>
    </row>
    <row r="65" spans="1:22" x14ac:dyDescent="0.3">
      <c r="A65">
        <v>0.25</v>
      </c>
      <c r="C65">
        <v>0.03</v>
      </c>
      <c r="E65">
        <v>0.02</v>
      </c>
      <c r="H65">
        <v>6.3</v>
      </c>
      <c r="I65">
        <v>0</v>
      </c>
      <c r="J65">
        <f t="shared" si="0"/>
        <v>0</v>
      </c>
      <c r="L65">
        <v>0</v>
      </c>
      <c r="M65">
        <f t="shared" si="1"/>
        <v>0</v>
      </c>
      <c r="O65">
        <v>0</v>
      </c>
      <c r="P65">
        <f t="shared" si="5"/>
        <v>1</v>
      </c>
      <c r="R65">
        <v>0</v>
      </c>
      <c r="S65">
        <f t="shared" si="3"/>
        <v>2</v>
      </c>
      <c r="U65">
        <v>0</v>
      </c>
      <c r="V65">
        <f t="shared" si="4"/>
        <v>0</v>
      </c>
    </row>
    <row r="66" spans="1:22" x14ac:dyDescent="0.3">
      <c r="A66">
        <v>0.14000000000000001</v>
      </c>
      <c r="C66">
        <v>0</v>
      </c>
      <c r="E66">
        <v>0.21</v>
      </c>
      <c r="H66">
        <v>6.4</v>
      </c>
      <c r="I66">
        <v>0</v>
      </c>
      <c r="J66">
        <f t="shared" si="0"/>
        <v>0</v>
      </c>
      <c r="L66">
        <v>0</v>
      </c>
      <c r="M66">
        <f t="shared" si="1"/>
        <v>0</v>
      </c>
      <c r="O66">
        <v>0</v>
      </c>
      <c r="P66">
        <f t="shared" si="5"/>
        <v>1</v>
      </c>
      <c r="R66">
        <v>0</v>
      </c>
      <c r="S66">
        <f t="shared" si="3"/>
        <v>2</v>
      </c>
      <c r="U66">
        <v>0</v>
      </c>
      <c r="V66">
        <f t="shared" si="4"/>
        <v>0</v>
      </c>
    </row>
    <row r="67" spans="1:22" x14ac:dyDescent="0.3">
      <c r="A67">
        <v>0.15</v>
      </c>
      <c r="C67">
        <v>0.36</v>
      </c>
      <c r="E67">
        <v>0.21</v>
      </c>
      <c r="H67">
        <v>6.5</v>
      </c>
      <c r="I67">
        <v>0</v>
      </c>
      <c r="J67">
        <f t="shared" ref="J67:J77" si="6">J68+I67</f>
        <v>0</v>
      </c>
      <c r="L67">
        <v>0</v>
      </c>
      <c r="M67">
        <f t="shared" ref="M67:M86" si="7">M68+L67</f>
        <v>0</v>
      </c>
      <c r="O67">
        <v>0</v>
      </c>
      <c r="P67">
        <f t="shared" si="5"/>
        <v>1</v>
      </c>
      <c r="R67">
        <v>0</v>
      </c>
      <c r="S67">
        <f t="shared" si="3"/>
        <v>2</v>
      </c>
      <c r="U67">
        <v>0</v>
      </c>
      <c r="V67">
        <f t="shared" si="4"/>
        <v>0</v>
      </c>
    </row>
    <row r="68" spans="1:22" x14ac:dyDescent="0.3">
      <c r="A68">
        <v>1.1299999999999999</v>
      </c>
      <c r="C68">
        <v>0.04</v>
      </c>
      <c r="E68">
        <v>0.21</v>
      </c>
      <c r="H68">
        <v>6.6</v>
      </c>
      <c r="I68">
        <v>0</v>
      </c>
      <c r="J68">
        <f t="shared" si="6"/>
        <v>0</v>
      </c>
      <c r="L68">
        <v>0</v>
      </c>
      <c r="M68">
        <f t="shared" si="7"/>
        <v>0</v>
      </c>
      <c r="O68">
        <v>1</v>
      </c>
      <c r="P68">
        <f t="shared" si="5"/>
        <v>1</v>
      </c>
      <c r="R68">
        <v>0</v>
      </c>
      <c r="S68">
        <f t="shared" ref="S68:S90" si="8">S69+R68</f>
        <v>2</v>
      </c>
      <c r="U68">
        <v>0</v>
      </c>
      <c r="V68">
        <f t="shared" ref="V68:V86" si="9">V69+U68</f>
        <v>0</v>
      </c>
    </row>
    <row r="69" spans="1:22" x14ac:dyDescent="0.3">
      <c r="A69">
        <v>0.57999999999999996</v>
      </c>
      <c r="E69">
        <v>0.47</v>
      </c>
      <c r="H69">
        <v>6.7</v>
      </c>
      <c r="I69">
        <v>0</v>
      </c>
      <c r="J69">
        <f t="shared" si="6"/>
        <v>0</v>
      </c>
      <c r="L69">
        <v>0</v>
      </c>
      <c r="M69">
        <f t="shared" si="7"/>
        <v>0</v>
      </c>
      <c r="O69">
        <v>0</v>
      </c>
      <c r="R69">
        <v>0</v>
      </c>
      <c r="S69">
        <f t="shared" si="8"/>
        <v>2</v>
      </c>
      <c r="U69">
        <v>0</v>
      </c>
      <c r="V69">
        <f t="shared" si="9"/>
        <v>0</v>
      </c>
    </row>
    <row r="70" spans="1:22" x14ac:dyDescent="0.3">
      <c r="A70">
        <v>0.19</v>
      </c>
      <c r="C70">
        <v>1.3</v>
      </c>
      <c r="E70">
        <v>0.63</v>
      </c>
      <c r="H70">
        <v>6.8</v>
      </c>
      <c r="I70">
        <v>0</v>
      </c>
      <c r="J70">
        <f t="shared" si="6"/>
        <v>0</v>
      </c>
      <c r="L70">
        <v>0</v>
      </c>
      <c r="M70">
        <f t="shared" si="7"/>
        <v>0</v>
      </c>
      <c r="O70">
        <v>0</v>
      </c>
      <c r="R70">
        <v>0</v>
      </c>
      <c r="S70">
        <f t="shared" si="8"/>
        <v>2</v>
      </c>
      <c r="U70">
        <v>0</v>
      </c>
      <c r="V70">
        <f t="shared" si="9"/>
        <v>0</v>
      </c>
    </row>
    <row r="71" spans="1:22" x14ac:dyDescent="0.3">
      <c r="A71">
        <v>0.27</v>
      </c>
      <c r="C71">
        <v>0.44</v>
      </c>
      <c r="E71">
        <v>0.24</v>
      </c>
      <c r="H71">
        <v>6.9</v>
      </c>
      <c r="I71">
        <v>0</v>
      </c>
      <c r="J71">
        <f t="shared" si="6"/>
        <v>0</v>
      </c>
      <c r="L71">
        <v>0</v>
      </c>
      <c r="M71">
        <f t="shared" si="7"/>
        <v>0</v>
      </c>
      <c r="O71">
        <v>0</v>
      </c>
      <c r="R71">
        <v>0</v>
      </c>
      <c r="S71">
        <f t="shared" si="8"/>
        <v>2</v>
      </c>
      <c r="U71">
        <v>0</v>
      </c>
      <c r="V71">
        <f t="shared" si="9"/>
        <v>0</v>
      </c>
    </row>
    <row r="72" spans="1:22" x14ac:dyDescent="0.3">
      <c r="A72">
        <v>0.17</v>
      </c>
      <c r="C72">
        <v>0.23</v>
      </c>
      <c r="E72">
        <v>0.17</v>
      </c>
      <c r="H72">
        <v>7</v>
      </c>
      <c r="I72">
        <v>0</v>
      </c>
      <c r="J72">
        <f t="shared" si="6"/>
        <v>0</v>
      </c>
      <c r="L72">
        <v>0</v>
      </c>
      <c r="M72">
        <f t="shared" si="7"/>
        <v>0</v>
      </c>
      <c r="O72">
        <v>0</v>
      </c>
      <c r="R72">
        <v>0</v>
      </c>
      <c r="S72">
        <f t="shared" si="8"/>
        <v>2</v>
      </c>
      <c r="U72">
        <v>0</v>
      </c>
      <c r="V72">
        <f t="shared" si="9"/>
        <v>0</v>
      </c>
    </row>
    <row r="73" spans="1:22" x14ac:dyDescent="0.3">
      <c r="A73">
        <v>0.13</v>
      </c>
      <c r="C73">
        <v>4.3</v>
      </c>
      <c r="E73">
        <v>0.02</v>
      </c>
      <c r="H73">
        <v>7.1</v>
      </c>
      <c r="I73">
        <v>0</v>
      </c>
      <c r="J73">
        <f t="shared" si="6"/>
        <v>0</v>
      </c>
      <c r="L73">
        <v>0</v>
      </c>
      <c r="M73">
        <f t="shared" si="7"/>
        <v>0</v>
      </c>
      <c r="O73">
        <v>0</v>
      </c>
      <c r="R73">
        <v>0</v>
      </c>
      <c r="S73">
        <f t="shared" si="8"/>
        <v>2</v>
      </c>
      <c r="U73">
        <v>0</v>
      </c>
      <c r="V73">
        <f t="shared" si="9"/>
        <v>0</v>
      </c>
    </row>
    <row r="74" spans="1:22" x14ac:dyDescent="0.3">
      <c r="A74">
        <v>7.0000000000000007E-2</v>
      </c>
      <c r="C74">
        <v>0.66</v>
      </c>
      <c r="E74">
        <v>0.87</v>
      </c>
      <c r="H74">
        <v>7.2</v>
      </c>
      <c r="I74">
        <v>0</v>
      </c>
      <c r="J74">
        <f t="shared" si="6"/>
        <v>0</v>
      </c>
      <c r="L74">
        <v>0</v>
      </c>
      <c r="M74">
        <f t="shared" si="7"/>
        <v>0</v>
      </c>
      <c r="O74">
        <v>0</v>
      </c>
      <c r="R74">
        <v>0</v>
      </c>
      <c r="S74">
        <f t="shared" si="8"/>
        <v>2</v>
      </c>
      <c r="U74">
        <v>0</v>
      </c>
      <c r="V74">
        <f t="shared" si="9"/>
        <v>0</v>
      </c>
    </row>
    <row r="75" spans="1:22" x14ac:dyDescent="0.3">
      <c r="A75">
        <v>0.66</v>
      </c>
      <c r="E75">
        <v>0.49</v>
      </c>
      <c r="H75">
        <v>7.3</v>
      </c>
      <c r="I75">
        <v>0</v>
      </c>
      <c r="J75">
        <f t="shared" si="6"/>
        <v>0</v>
      </c>
      <c r="L75">
        <v>0</v>
      </c>
      <c r="M75">
        <f t="shared" si="7"/>
        <v>0</v>
      </c>
      <c r="O75">
        <v>0</v>
      </c>
      <c r="R75">
        <v>1</v>
      </c>
      <c r="S75">
        <f t="shared" si="8"/>
        <v>2</v>
      </c>
      <c r="U75">
        <v>0</v>
      </c>
      <c r="V75">
        <f t="shared" si="9"/>
        <v>0</v>
      </c>
    </row>
    <row r="76" spans="1:22" x14ac:dyDescent="0.3">
      <c r="A76">
        <v>0.01</v>
      </c>
      <c r="C76">
        <v>1.28</v>
      </c>
      <c r="E76">
        <v>0.19</v>
      </c>
      <c r="H76">
        <v>7.4</v>
      </c>
      <c r="I76">
        <v>0</v>
      </c>
      <c r="J76">
        <f t="shared" si="6"/>
        <v>0</v>
      </c>
      <c r="L76">
        <v>0</v>
      </c>
      <c r="M76">
        <f t="shared" si="7"/>
        <v>0</v>
      </c>
      <c r="O76">
        <v>0</v>
      </c>
      <c r="R76">
        <v>0</v>
      </c>
      <c r="S76">
        <f t="shared" si="8"/>
        <v>1</v>
      </c>
      <c r="U76">
        <v>0</v>
      </c>
      <c r="V76">
        <f t="shared" si="9"/>
        <v>0</v>
      </c>
    </row>
    <row r="77" spans="1:22" x14ac:dyDescent="0.3">
      <c r="C77">
        <v>3.2</v>
      </c>
      <c r="E77">
        <v>0.11</v>
      </c>
      <c r="H77">
        <v>7.5</v>
      </c>
      <c r="I77">
        <v>0</v>
      </c>
      <c r="J77">
        <f t="shared" si="6"/>
        <v>0</v>
      </c>
      <c r="L77">
        <v>0</v>
      </c>
      <c r="M77">
        <f t="shared" si="7"/>
        <v>0</v>
      </c>
      <c r="O77">
        <v>0</v>
      </c>
      <c r="R77">
        <v>0</v>
      </c>
      <c r="S77">
        <f t="shared" si="8"/>
        <v>1</v>
      </c>
      <c r="U77">
        <v>0</v>
      </c>
      <c r="V77">
        <f t="shared" si="9"/>
        <v>0</v>
      </c>
    </row>
    <row r="78" spans="1:22" x14ac:dyDescent="0.3">
      <c r="A78">
        <v>0.13</v>
      </c>
      <c r="C78">
        <v>1.7</v>
      </c>
      <c r="E78">
        <v>2.13</v>
      </c>
      <c r="H78">
        <v>7.6</v>
      </c>
      <c r="I78">
        <v>0</v>
      </c>
      <c r="J78">
        <f>J79+I78</f>
        <v>0</v>
      </c>
      <c r="L78">
        <v>0</v>
      </c>
      <c r="M78">
        <f t="shared" si="7"/>
        <v>0</v>
      </c>
      <c r="O78">
        <v>0</v>
      </c>
      <c r="R78">
        <v>0</v>
      </c>
      <c r="S78">
        <f t="shared" si="8"/>
        <v>1</v>
      </c>
      <c r="U78">
        <v>0</v>
      </c>
      <c r="V78">
        <f t="shared" si="9"/>
        <v>0</v>
      </c>
    </row>
    <row r="79" spans="1:22" x14ac:dyDescent="0.3">
      <c r="A79">
        <v>0.08</v>
      </c>
      <c r="C79">
        <v>0.04</v>
      </c>
      <c r="E79">
        <v>0.42</v>
      </c>
      <c r="H79">
        <v>7.7</v>
      </c>
      <c r="I79">
        <v>0</v>
      </c>
      <c r="L79">
        <v>0</v>
      </c>
      <c r="M79">
        <f t="shared" si="7"/>
        <v>0</v>
      </c>
      <c r="O79">
        <v>0</v>
      </c>
      <c r="R79">
        <v>0</v>
      </c>
      <c r="S79">
        <f t="shared" si="8"/>
        <v>1</v>
      </c>
      <c r="U79">
        <v>0</v>
      </c>
      <c r="V79">
        <f t="shared" si="9"/>
        <v>0</v>
      </c>
    </row>
    <row r="80" spans="1:22" x14ac:dyDescent="0.3">
      <c r="A80">
        <v>0.09</v>
      </c>
      <c r="C80">
        <v>1.97</v>
      </c>
      <c r="E80">
        <v>0.49</v>
      </c>
      <c r="H80">
        <v>7.8</v>
      </c>
      <c r="I80">
        <v>0</v>
      </c>
      <c r="L80">
        <v>0</v>
      </c>
      <c r="M80">
        <f t="shared" si="7"/>
        <v>0</v>
      </c>
      <c r="O80">
        <v>0</v>
      </c>
      <c r="R80">
        <v>0</v>
      </c>
      <c r="S80">
        <f t="shared" si="8"/>
        <v>1</v>
      </c>
      <c r="U80">
        <v>0</v>
      </c>
      <c r="V80">
        <f t="shared" si="9"/>
        <v>0</v>
      </c>
    </row>
    <row r="81" spans="1:22" x14ac:dyDescent="0.3">
      <c r="A81">
        <v>0.24</v>
      </c>
      <c r="C81">
        <v>0.27</v>
      </c>
      <c r="E81">
        <v>0.44</v>
      </c>
      <c r="H81">
        <v>7.9</v>
      </c>
      <c r="I81">
        <v>0</v>
      </c>
      <c r="L81">
        <v>0</v>
      </c>
      <c r="M81">
        <f t="shared" si="7"/>
        <v>0</v>
      </c>
      <c r="O81">
        <v>0</v>
      </c>
      <c r="R81">
        <v>0</v>
      </c>
      <c r="S81">
        <f t="shared" si="8"/>
        <v>1</v>
      </c>
      <c r="U81">
        <v>0</v>
      </c>
      <c r="V81">
        <f t="shared" si="9"/>
        <v>0</v>
      </c>
    </row>
    <row r="82" spans="1:22" x14ac:dyDescent="0.3">
      <c r="A82">
        <v>0.01</v>
      </c>
      <c r="C82">
        <v>0.64</v>
      </c>
      <c r="H82">
        <v>8</v>
      </c>
      <c r="I82">
        <v>0</v>
      </c>
      <c r="L82">
        <v>0</v>
      </c>
      <c r="M82">
        <f t="shared" si="7"/>
        <v>0</v>
      </c>
      <c r="O82">
        <v>0</v>
      </c>
      <c r="R82">
        <v>0</v>
      </c>
      <c r="S82">
        <f t="shared" si="8"/>
        <v>1</v>
      </c>
      <c r="U82">
        <v>0</v>
      </c>
      <c r="V82">
        <f t="shared" si="9"/>
        <v>0</v>
      </c>
    </row>
    <row r="83" spans="1:22" x14ac:dyDescent="0.3">
      <c r="A83">
        <v>0.16</v>
      </c>
      <c r="C83">
        <v>0.39</v>
      </c>
      <c r="E83">
        <v>0.39</v>
      </c>
      <c r="H83">
        <v>8.1</v>
      </c>
      <c r="I83">
        <v>0</v>
      </c>
      <c r="L83">
        <v>0</v>
      </c>
      <c r="M83">
        <f t="shared" si="7"/>
        <v>0</v>
      </c>
      <c r="O83">
        <v>0</v>
      </c>
      <c r="R83">
        <v>0</v>
      </c>
      <c r="S83">
        <f t="shared" si="8"/>
        <v>1</v>
      </c>
      <c r="U83">
        <v>0</v>
      </c>
      <c r="V83">
        <f t="shared" si="9"/>
        <v>0</v>
      </c>
    </row>
    <row r="84" spans="1:22" x14ac:dyDescent="0.3">
      <c r="A84">
        <v>0.22</v>
      </c>
      <c r="C84">
        <v>0.55000000000000004</v>
      </c>
      <c r="E84">
        <v>0.24</v>
      </c>
      <c r="H84">
        <v>8.1999999999999993</v>
      </c>
      <c r="I84">
        <v>0</v>
      </c>
      <c r="L84">
        <v>0</v>
      </c>
      <c r="M84">
        <f t="shared" si="7"/>
        <v>0</v>
      </c>
      <c r="O84">
        <v>0</v>
      </c>
      <c r="R84">
        <v>0</v>
      </c>
      <c r="S84">
        <f t="shared" si="8"/>
        <v>1</v>
      </c>
      <c r="U84">
        <v>0</v>
      </c>
      <c r="V84">
        <f t="shared" si="9"/>
        <v>0</v>
      </c>
    </row>
    <row r="85" spans="1:22" x14ac:dyDescent="0.3">
      <c r="A85">
        <v>0.71</v>
      </c>
      <c r="E85">
        <v>0.45</v>
      </c>
      <c r="H85">
        <v>8.3000000000000007</v>
      </c>
      <c r="I85">
        <v>0</v>
      </c>
      <c r="L85">
        <v>0</v>
      </c>
      <c r="M85">
        <f t="shared" si="7"/>
        <v>0</v>
      </c>
      <c r="O85">
        <v>0</v>
      </c>
      <c r="R85">
        <v>0</v>
      </c>
      <c r="S85">
        <f t="shared" si="8"/>
        <v>1</v>
      </c>
      <c r="U85">
        <v>0</v>
      </c>
      <c r="V85">
        <f t="shared" si="9"/>
        <v>0</v>
      </c>
    </row>
    <row r="86" spans="1:22" x14ac:dyDescent="0.3">
      <c r="A86">
        <v>0.5</v>
      </c>
      <c r="C86">
        <v>1.72</v>
      </c>
      <c r="E86">
        <v>0.39</v>
      </c>
      <c r="H86">
        <v>8.4</v>
      </c>
      <c r="I86">
        <v>0</v>
      </c>
      <c r="L86">
        <v>0</v>
      </c>
      <c r="M86">
        <f t="shared" si="7"/>
        <v>0</v>
      </c>
      <c r="O86">
        <v>0</v>
      </c>
      <c r="R86">
        <v>0</v>
      </c>
      <c r="S86">
        <f t="shared" si="8"/>
        <v>1</v>
      </c>
      <c r="U86">
        <v>0</v>
      </c>
      <c r="V86">
        <f t="shared" si="9"/>
        <v>0</v>
      </c>
    </row>
    <row r="87" spans="1:22" x14ac:dyDescent="0.3">
      <c r="A87">
        <v>0.43</v>
      </c>
      <c r="C87">
        <v>0.19</v>
      </c>
      <c r="E87">
        <v>0.04</v>
      </c>
      <c r="H87">
        <v>8.5</v>
      </c>
      <c r="I87">
        <v>0</v>
      </c>
      <c r="L87">
        <v>0</v>
      </c>
      <c r="M87">
        <f>M88+L87</f>
        <v>0</v>
      </c>
      <c r="O87">
        <v>0</v>
      </c>
      <c r="R87">
        <v>0</v>
      </c>
      <c r="S87">
        <f t="shared" si="8"/>
        <v>1</v>
      </c>
      <c r="U87">
        <v>0</v>
      </c>
    </row>
    <row r="88" spans="1:22" x14ac:dyDescent="0.3">
      <c r="A88">
        <v>0.36</v>
      </c>
      <c r="C88">
        <v>0.22</v>
      </c>
      <c r="E88">
        <v>0.09</v>
      </c>
      <c r="H88">
        <v>8.6</v>
      </c>
      <c r="I88">
        <v>0</v>
      </c>
      <c r="R88">
        <v>0</v>
      </c>
      <c r="S88">
        <f t="shared" si="8"/>
        <v>1</v>
      </c>
    </row>
    <row r="89" spans="1:22" x14ac:dyDescent="0.3">
      <c r="A89">
        <v>0.64</v>
      </c>
      <c r="C89">
        <v>0.36</v>
      </c>
      <c r="E89">
        <v>0.19</v>
      </c>
      <c r="H89">
        <v>8.6999999999999993</v>
      </c>
      <c r="I89">
        <v>0</v>
      </c>
      <c r="R89">
        <v>0</v>
      </c>
      <c r="S89">
        <f t="shared" si="8"/>
        <v>1</v>
      </c>
    </row>
    <row r="90" spans="1:22" x14ac:dyDescent="0.3">
      <c r="A90">
        <v>0.48</v>
      </c>
      <c r="C90">
        <v>0.11</v>
      </c>
      <c r="E90">
        <v>7.0000000000000007E-2</v>
      </c>
      <c r="H90">
        <v>8.8000000000000007</v>
      </c>
      <c r="I90">
        <v>0</v>
      </c>
      <c r="R90">
        <v>1</v>
      </c>
      <c r="S90">
        <f t="shared" si="8"/>
        <v>1</v>
      </c>
    </row>
    <row r="91" spans="1:22" x14ac:dyDescent="0.3">
      <c r="A91">
        <v>0.3</v>
      </c>
      <c r="C91">
        <v>5.14</v>
      </c>
      <c r="E91">
        <v>0.28999999999999998</v>
      </c>
      <c r="H91">
        <v>8.9</v>
      </c>
      <c r="I91">
        <v>0</v>
      </c>
      <c r="R91">
        <v>0</v>
      </c>
    </row>
    <row r="92" spans="1:22" x14ac:dyDescent="0.3">
      <c r="A92">
        <v>0.05</v>
      </c>
      <c r="E92">
        <v>0.02</v>
      </c>
      <c r="H92">
        <v>9</v>
      </c>
      <c r="I92">
        <v>0</v>
      </c>
      <c r="R92">
        <v>0</v>
      </c>
    </row>
    <row r="93" spans="1:22" x14ac:dyDescent="0.3">
      <c r="A93">
        <v>0.48</v>
      </c>
      <c r="C93">
        <v>6.59</v>
      </c>
      <c r="E93">
        <v>4.04</v>
      </c>
      <c r="H93">
        <v>9.1</v>
      </c>
      <c r="I93">
        <v>0</v>
      </c>
    </row>
    <row r="94" spans="1:22" x14ac:dyDescent="0.3">
      <c r="A94">
        <v>0.19</v>
      </c>
      <c r="H94">
        <v>9.1999999999999993</v>
      </c>
      <c r="I94">
        <v>0</v>
      </c>
    </row>
    <row r="95" spans="1:22" x14ac:dyDescent="0.3">
      <c r="A95">
        <v>0.14000000000000001</v>
      </c>
      <c r="C95">
        <v>1.08</v>
      </c>
      <c r="E95">
        <v>0.18</v>
      </c>
      <c r="H95">
        <v>9.3000000000000007</v>
      </c>
      <c r="I95">
        <v>0</v>
      </c>
    </row>
    <row r="96" spans="1:22" x14ac:dyDescent="0.3">
      <c r="A96">
        <v>1.78</v>
      </c>
      <c r="C96">
        <v>2.19</v>
      </c>
      <c r="E96">
        <v>0.2</v>
      </c>
      <c r="H96">
        <v>9.4</v>
      </c>
      <c r="I96">
        <v>0</v>
      </c>
    </row>
    <row r="97" spans="1:9" x14ac:dyDescent="0.3">
      <c r="A97">
        <v>0.1</v>
      </c>
      <c r="C97">
        <v>1.1299999999999999</v>
      </c>
      <c r="E97">
        <v>0.32</v>
      </c>
      <c r="H97">
        <v>9.5</v>
      </c>
      <c r="I97">
        <v>0</v>
      </c>
    </row>
    <row r="98" spans="1:9" x14ac:dyDescent="0.3">
      <c r="A98">
        <v>0.34</v>
      </c>
      <c r="C98">
        <v>0.18</v>
      </c>
      <c r="E98">
        <v>0.12</v>
      </c>
      <c r="H98">
        <v>9.6</v>
      </c>
      <c r="I98">
        <v>0</v>
      </c>
    </row>
    <row r="99" spans="1:9" x14ac:dyDescent="0.3">
      <c r="A99">
        <v>0.23</v>
      </c>
      <c r="C99">
        <v>0.92</v>
      </c>
      <c r="E99">
        <v>7.0000000000000007E-2</v>
      </c>
      <c r="H99">
        <v>9.6999999999999993</v>
      </c>
      <c r="I99">
        <v>0</v>
      </c>
    </row>
    <row r="100" spans="1:9" x14ac:dyDescent="0.3">
      <c r="E100">
        <v>0.05</v>
      </c>
      <c r="H100">
        <v>9.8000000000000007</v>
      </c>
      <c r="I100">
        <v>0</v>
      </c>
    </row>
    <row r="101" spans="1:9" x14ac:dyDescent="0.3">
      <c r="A101">
        <v>0.31</v>
      </c>
      <c r="C101">
        <v>0.12</v>
      </c>
      <c r="E101">
        <v>0.25</v>
      </c>
      <c r="H101">
        <v>9.9</v>
      </c>
      <c r="I101">
        <v>0</v>
      </c>
    </row>
    <row r="102" spans="1:9" x14ac:dyDescent="0.3">
      <c r="A102">
        <v>0.73</v>
      </c>
      <c r="C102">
        <v>0.75</v>
      </c>
      <c r="E102">
        <v>1.88</v>
      </c>
      <c r="H102">
        <v>10</v>
      </c>
    </row>
    <row r="103" spans="1:9" x14ac:dyDescent="0.3">
      <c r="A103">
        <v>7.0000000000000007E-2</v>
      </c>
      <c r="C103">
        <v>2.2599999999999998</v>
      </c>
      <c r="E103">
        <v>1.3</v>
      </c>
      <c r="H103">
        <v>10.1</v>
      </c>
    </row>
    <row r="104" spans="1:9" x14ac:dyDescent="0.3">
      <c r="A104">
        <v>0.12</v>
      </c>
      <c r="C104">
        <v>1.1200000000000001</v>
      </c>
      <c r="E104">
        <v>0.4</v>
      </c>
      <c r="H104">
        <v>10.199999999999999</v>
      </c>
    </row>
    <row r="105" spans="1:9" x14ac:dyDescent="0.3">
      <c r="A105">
        <v>0.16</v>
      </c>
      <c r="C105">
        <v>0.74</v>
      </c>
      <c r="E105">
        <v>0.18</v>
      </c>
      <c r="H105">
        <v>10.3</v>
      </c>
    </row>
    <row r="106" spans="1:9" x14ac:dyDescent="0.3">
      <c r="A106">
        <v>0.1</v>
      </c>
      <c r="E106">
        <v>0.12</v>
      </c>
      <c r="H106">
        <v>10.4</v>
      </c>
    </row>
    <row r="107" spans="1:9" x14ac:dyDescent="0.3">
      <c r="A107">
        <v>0.19</v>
      </c>
      <c r="C107">
        <v>2.0699999999999998</v>
      </c>
      <c r="E107">
        <v>0.02</v>
      </c>
      <c r="H107">
        <v>10.5</v>
      </c>
    </row>
    <row r="108" spans="1:9" x14ac:dyDescent="0.3">
      <c r="A108">
        <v>0.14000000000000001</v>
      </c>
      <c r="C108">
        <v>0.26</v>
      </c>
      <c r="E108">
        <v>0.7</v>
      </c>
      <c r="H108">
        <v>10.6</v>
      </c>
    </row>
    <row r="109" spans="1:9" x14ac:dyDescent="0.3">
      <c r="A109">
        <v>0.03</v>
      </c>
      <c r="C109">
        <v>0.63</v>
      </c>
      <c r="E109">
        <v>0.56000000000000005</v>
      </c>
      <c r="H109">
        <v>10.7</v>
      </c>
    </row>
    <row r="110" spans="1:9" x14ac:dyDescent="0.3">
      <c r="A110">
        <v>0.23</v>
      </c>
      <c r="E110">
        <v>0.66</v>
      </c>
      <c r="H110">
        <v>10.8</v>
      </c>
    </row>
    <row r="111" spans="1:9" x14ac:dyDescent="0.3">
      <c r="A111">
        <v>0.04</v>
      </c>
      <c r="E111">
        <v>0.37</v>
      </c>
      <c r="H111">
        <v>10.9</v>
      </c>
    </row>
    <row r="112" spans="1:9" x14ac:dyDescent="0.3">
      <c r="A112">
        <v>0.27</v>
      </c>
      <c r="H112">
        <v>11</v>
      </c>
    </row>
    <row r="113" spans="1:8" x14ac:dyDescent="0.3">
      <c r="A113">
        <v>0.15</v>
      </c>
      <c r="E113">
        <v>0.26</v>
      </c>
      <c r="H113">
        <v>11.1</v>
      </c>
    </row>
    <row r="114" spans="1:8" x14ac:dyDescent="0.3">
      <c r="A114">
        <v>2.23</v>
      </c>
      <c r="E114">
        <v>0.02</v>
      </c>
      <c r="H114">
        <v>11.2</v>
      </c>
    </row>
    <row r="115" spans="1:8" x14ac:dyDescent="0.3">
      <c r="A115">
        <v>1.69</v>
      </c>
      <c r="E115">
        <v>0.89</v>
      </c>
      <c r="H115">
        <v>11.3</v>
      </c>
    </row>
    <row r="116" spans="1:8" x14ac:dyDescent="0.3">
      <c r="E116">
        <v>0.19</v>
      </c>
      <c r="H116">
        <v>11.4</v>
      </c>
    </row>
    <row r="117" spans="1:8" x14ac:dyDescent="0.3">
      <c r="A117">
        <v>0.09</v>
      </c>
      <c r="E117">
        <v>0.01</v>
      </c>
      <c r="H117">
        <v>11.5</v>
      </c>
    </row>
    <row r="118" spans="1:8" x14ac:dyDescent="0.3">
      <c r="A118">
        <v>0.06</v>
      </c>
      <c r="E118">
        <v>0.41</v>
      </c>
      <c r="H118">
        <v>11.6</v>
      </c>
    </row>
    <row r="119" spans="1:8" x14ac:dyDescent="0.3">
      <c r="A119">
        <v>0.08</v>
      </c>
      <c r="E119">
        <v>0.12</v>
      </c>
      <c r="H119">
        <v>11.7</v>
      </c>
    </row>
    <row r="120" spans="1:8" x14ac:dyDescent="0.3">
      <c r="A120">
        <v>0.08</v>
      </c>
      <c r="E120">
        <v>0.24</v>
      </c>
      <c r="H120">
        <v>11.8</v>
      </c>
    </row>
    <row r="121" spans="1:8" x14ac:dyDescent="0.3">
      <c r="A121">
        <v>0.03</v>
      </c>
      <c r="E121">
        <v>0.73</v>
      </c>
      <c r="H121">
        <v>11.9</v>
      </c>
    </row>
    <row r="122" spans="1:8" x14ac:dyDescent="0.3">
      <c r="A122">
        <v>0.48</v>
      </c>
      <c r="E122">
        <v>0.02</v>
      </c>
      <c r="H122">
        <v>12</v>
      </c>
    </row>
    <row r="123" spans="1:8" x14ac:dyDescent="0.3">
      <c r="A123">
        <v>1.38</v>
      </c>
      <c r="E123">
        <v>1.23</v>
      </c>
      <c r="H123">
        <v>12.1</v>
      </c>
    </row>
    <row r="124" spans="1:8" x14ac:dyDescent="0.3">
      <c r="A124">
        <v>0.06</v>
      </c>
      <c r="E124">
        <v>0.21</v>
      </c>
      <c r="H124">
        <v>12.2</v>
      </c>
    </row>
    <row r="125" spans="1:8" x14ac:dyDescent="0.3">
      <c r="A125">
        <v>0.75</v>
      </c>
      <c r="E125">
        <v>0.68</v>
      </c>
      <c r="H125">
        <v>12.3</v>
      </c>
    </row>
    <row r="126" spans="1:8" x14ac:dyDescent="0.3">
      <c r="A126">
        <v>0.36</v>
      </c>
      <c r="H126">
        <v>12.4</v>
      </c>
    </row>
    <row r="127" spans="1:8" x14ac:dyDescent="0.3">
      <c r="A127">
        <v>0.66</v>
      </c>
      <c r="E127">
        <v>0.06</v>
      </c>
      <c r="H127">
        <v>12.5</v>
      </c>
    </row>
    <row r="128" spans="1:8" x14ac:dyDescent="0.3">
      <c r="A128">
        <v>0.44</v>
      </c>
      <c r="E128">
        <v>0.04</v>
      </c>
      <c r="H128">
        <v>12.6</v>
      </c>
    </row>
    <row r="129" spans="1:8" x14ac:dyDescent="0.3">
      <c r="A129">
        <v>0.12</v>
      </c>
      <c r="E129">
        <v>0.31</v>
      </c>
      <c r="H129">
        <v>12.7</v>
      </c>
    </row>
    <row r="130" spans="1:8" x14ac:dyDescent="0.3">
      <c r="E130">
        <v>0.25</v>
      </c>
      <c r="H130">
        <v>12.8</v>
      </c>
    </row>
    <row r="131" spans="1:8" x14ac:dyDescent="0.3">
      <c r="A131">
        <v>0</v>
      </c>
      <c r="E131">
        <v>0.21</v>
      </c>
      <c r="H131">
        <v>12.9</v>
      </c>
    </row>
    <row r="132" spans="1:8" x14ac:dyDescent="0.3">
      <c r="A132">
        <v>0.06</v>
      </c>
      <c r="E132">
        <v>0.44</v>
      </c>
      <c r="H132">
        <v>13</v>
      </c>
    </row>
    <row r="133" spans="1:8" x14ac:dyDescent="0.3">
      <c r="A133">
        <v>0.04</v>
      </c>
      <c r="E133">
        <v>1.26</v>
      </c>
      <c r="H133">
        <v>13.1</v>
      </c>
    </row>
    <row r="134" spans="1:8" x14ac:dyDescent="0.3">
      <c r="A134">
        <v>0.28999999999999998</v>
      </c>
      <c r="H134">
        <v>13.2</v>
      </c>
    </row>
    <row r="135" spans="1:8" x14ac:dyDescent="0.3">
      <c r="A135">
        <v>0.21</v>
      </c>
      <c r="E135">
        <v>0.96</v>
      </c>
      <c r="H135">
        <v>13.3</v>
      </c>
    </row>
    <row r="136" spans="1:8" x14ac:dyDescent="0.3">
      <c r="A136">
        <v>0.01</v>
      </c>
      <c r="E136">
        <v>0.65</v>
      </c>
      <c r="H136">
        <v>13.4</v>
      </c>
    </row>
    <row r="137" spans="1:8" x14ac:dyDescent="0.3">
      <c r="A137">
        <v>0.28000000000000003</v>
      </c>
      <c r="E137">
        <v>0.71</v>
      </c>
      <c r="H137">
        <v>13.5</v>
      </c>
    </row>
    <row r="138" spans="1:8" x14ac:dyDescent="0.3">
      <c r="A138">
        <v>0.17</v>
      </c>
      <c r="E138">
        <v>0.14000000000000001</v>
      </c>
      <c r="H138">
        <v>13.6</v>
      </c>
    </row>
    <row r="139" spans="1:8" x14ac:dyDescent="0.3">
      <c r="A139">
        <v>0.3</v>
      </c>
      <c r="E139">
        <v>0.7</v>
      </c>
      <c r="H139">
        <v>13.7</v>
      </c>
    </row>
    <row r="140" spans="1:8" x14ac:dyDescent="0.3">
      <c r="A140">
        <v>2.34</v>
      </c>
      <c r="E140">
        <v>0.3</v>
      </c>
      <c r="H140">
        <v>13.8</v>
      </c>
    </row>
    <row r="141" spans="1:8" x14ac:dyDescent="0.3">
      <c r="E141">
        <v>1.23</v>
      </c>
      <c r="H141">
        <v>13.9</v>
      </c>
    </row>
    <row r="142" spans="1:8" x14ac:dyDescent="0.3">
      <c r="A142">
        <v>1.06</v>
      </c>
      <c r="E142">
        <v>0.39</v>
      </c>
      <c r="H142">
        <v>14</v>
      </c>
    </row>
    <row r="143" spans="1:8" x14ac:dyDescent="0.3">
      <c r="A143">
        <v>2.9</v>
      </c>
      <c r="E143">
        <v>0.16</v>
      </c>
      <c r="H143">
        <v>14.1</v>
      </c>
    </row>
    <row r="144" spans="1:8" x14ac:dyDescent="0.3">
      <c r="A144">
        <v>0.56999999999999995</v>
      </c>
      <c r="E144">
        <v>0.08</v>
      </c>
      <c r="H144">
        <v>14.2</v>
      </c>
    </row>
    <row r="145" spans="1:8" x14ac:dyDescent="0.3">
      <c r="A145">
        <v>1.07</v>
      </c>
      <c r="E145">
        <v>0.15</v>
      </c>
      <c r="H145">
        <v>14.3</v>
      </c>
    </row>
    <row r="146" spans="1:8" x14ac:dyDescent="0.3">
      <c r="A146">
        <v>0.28999999999999998</v>
      </c>
      <c r="H146">
        <v>14.4</v>
      </c>
    </row>
    <row r="147" spans="1:8" x14ac:dyDescent="0.3">
      <c r="A147">
        <v>0.17</v>
      </c>
      <c r="E147">
        <v>1.37</v>
      </c>
      <c r="H147">
        <v>14.5</v>
      </c>
    </row>
    <row r="148" spans="1:8" x14ac:dyDescent="0.3">
      <c r="A148">
        <v>0.26</v>
      </c>
      <c r="E148">
        <v>2.27</v>
      </c>
      <c r="H148">
        <v>14.6</v>
      </c>
    </row>
    <row r="149" spans="1:8" x14ac:dyDescent="0.3">
      <c r="A149">
        <v>0.31</v>
      </c>
      <c r="E149">
        <v>0.83</v>
      </c>
      <c r="H149">
        <v>14.7</v>
      </c>
    </row>
    <row r="150" spans="1:8" x14ac:dyDescent="0.3">
      <c r="A150">
        <v>0.62</v>
      </c>
      <c r="E150">
        <v>0.57999999999999996</v>
      </c>
      <c r="H150">
        <v>14.8</v>
      </c>
    </row>
    <row r="151" spans="1:8" x14ac:dyDescent="0.3">
      <c r="A151">
        <v>0.05</v>
      </c>
      <c r="E151">
        <v>0.22</v>
      </c>
      <c r="H151">
        <v>14.9</v>
      </c>
    </row>
    <row r="152" spans="1:8" x14ac:dyDescent="0.3">
      <c r="A152">
        <v>2.4500000000000002</v>
      </c>
      <c r="E152">
        <v>0.28000000000000003</v>
      </c>
      <c r="H152">
        <v>15</v>
      </c>
    </row>
    <row r="153" spans="1:8" x14ac:dyDescent="0.3">
      <c r="E153">
        <v>1.44</v>
      </c>
      <c r="H153">
        <v>15.1</v>
      </c>
    </row>
    <row r="154" spans="1:8" x14ac:dyDescent="0.3">
      <c r="A154">
        <v>1.38</v>
      </c>
      <c r="E154">
        <v>0.16</v>
      </c>
      <c r="H154">
        <v>15.2</v>
      </c>
    </row>
    <row r="155" spans="1:8" x14ac:dyDescent="0.3">
      <c r="A155">
        <v>1.05</v>
      </c>
      <c r="E155">
        <v>0.01</v>
      </c>
      <c r="H155">
        <v>15.3</v>
      </c>
    </row>
    <row r="156" spans="1:8" x14ac:dyDescent="0.3">
      <c r="A156">
        <v>1.32</v>
      </c>
      <c r="H156">
        <v>15.4</v>
      </c>
    </row>
    <row r="157" spans="1:8" x14ac:dyDescent="0.3">
      <c r="A157">
        <v>0.49</v>
      </c>
      <c r="E157">
        <v>2.0099999999999998</v>
      </c>
      <c r="H157">
        <v>15.5</v>
      </c>
    </row>
    <row r="158" spans="1:8" x14ac:dyDescent="0.3">
      <c r="A158">
        <v>0.05</v>
      </c>
      <c r="E158">
        <v>0.74</v>
      </c>
      <c r="H158">
        <v>15.6</v>
      </c>
    </row>
    <row r="159" spans="1:8" x14ac:dyDescent="0.3">
      <c r="A159">
        <v>1.48</v>
      </c>
      <c r="E159">
        <v>1.36</v>
      </c>
      <c r="H159">
        <v>15.7</v>
      </c>
    </row>
    <row r="160" spans="1:8" x14ac:dyDescent="0.3">
      <c r="A160">
        <v>0.01</v>
      </c>
      <c r="E160">
        <v>0.4</v>
      </c>
      <c r="H160">
        <v>15.8</v>
      </c>
    </row>
    <row r="161" spans="1:8" x14ac:dyDescent="0.3">
      <c r="A161">
        <v>0.15</v>
      </c>
      <c r="E161">
        <v>0.24</v>
      </c>
      <c r="H161">
        <v>15.9</v>
      </c>
    </row>
    <row r="162" spans="1:8" x14ac:dyDescent="0.3">
      <c r="A162">
        <v>0.11</v>
      </c>
      <c r="H162">
        <v>16</v>
      </c>
    </row>
    <row r="163" spans="1:8" x14ac:dyDescent="0.3">
      <c r="E163">
        <v>0.8</v>
      </c>
      <c r="H163">
        <v>16.100000000000001</v>
      </c>
    </row>
    <row r="164" spans="1:8" x14ac:dyDescent="0.3">
      <c r="A164">
        <v>1.34</v>
      </c>
      <c r="E164">
        <v>0.39</v>
      </c>
      <c r="H164">
        <v>16.2</v>
      </c>
    </row>
    <row r="165" spans="1:8" x14ac:dyDescent="0.3">
      <c r="A165">
        <v>2.39</v>
      </c>
      <c r="E165">
        <v>0.65</v>
      </c>
      <c r="H165">
        <v>16.3</v>
      </c>
    </row>
    <row r="166" spans="1:8" x14ac:dyDescent="0.3">
      <c r="A166">
        <v>1.26</v>
      </c>
      <c r="H166">
        <v>16.399999999999999</v>
      </c>
    </row>
    <row r="167" spans="1:8" x14ac:dyDescent="0.3">
      <c r="A167">
        <v>0.09</v>
      </c>
      <c r="H167">
        <v>16.5</v>
      </c>
    </row>
    <row r="168" spans="1:8" x14ac:dyDescent="0.3">
      <c r="A168">
        <v>0.16</v>
      </c>
      <c r="H168">
        <v>16.600000000000001</v>
      </c>
    </row>
    <row r="169" spans="1:8" x14ac:dyDescent="0.3">
      <c r="A169">
        <v>7.0000000000000007E-2</v>
      </c>
      <c r="H169">
        <v>16.7</v>
      </c>
    </row>
    <row r="170" spans="1:8" x14ac:dyDescent="0.3">
      <c r="A170">
        <v>1.44</v>
      </c>
      <c r="H170">
        <v>16.8</v>
      </c>
    </row>
    <row r="171" spans="1:8" x14ac:dyDescent="0.3">
      <c r="A171">
        <v>0.06</v>
      </c>
      <c r="H171">
        <v>16.899999999999999</v>
      </c>
    </row>
    <row r="172" spans="1:8" x14ac:dyDescent="0.3">
      <c r="A172">
        <v>0</v>
      </c>
      <c r="H172">
        <v>17</v>
      </c>
    </row>
    <row r="173" spans="1:8" x14ac:dyDescent="0.3">
      <c r="H173">
        <v>17.100000000000001</v>
      </c>
    </row>
    <row r="174" spans="1:8" x14ac:dyDescent="0.3">
      <c r="A174">
        <v>2.93</v>
      </c>
      <c r="H174">
        <v>17.2</v>
      </c>
    </row>
    <row r="175" spans="1:8" x14ac:dyDescent="0.3">
      <c r="A175">
        <v>1.35</v>
      </c>
      <c r="H175">
        <v>17.3</v>
      </c>
    </row>
    <row r="176" spans="1:8" x14ac:dyDescent="0.3">
      <c r="A176">
        <v>0.36</v>
      </c>
      <c r="H176">
        <v>17.399999999999999</v>
      </c>
    </row>
    <row r="177" spans="1:8" x14ac:dyDescent="0.3">
      <c r="A177">
        <v>0.28999999999999998</v>
      </c>
      <c r="H177">
        <v>17.5</v>
      </c>
    </row>
    <row r="178" spans="1:8" x14ac:dyDescent="0.3">
      <c r="H178">
        <v>17.600000000000001</v>
      </c>
    </row>
    <row r="179" spans="1:8" x14ac:dyDescent="0.3">
      <c r="A179">
        <v>0.93</v>
      </c>
      <c r="H179">
        <v>17.7</v>
      </c>
    </row>
    <row r="180" spans="1:8" x14ac:dyDescent="0.3">
      <c r="H180">
        <v>17.8</v>
      </c>
    </row>
    <row r="181" spans="1:8" x14ac:dyDescent="0.3">
      <c r="H181">
        <v>17.899999999999999</v>
      </c>
    </row>
    <row r="182" spans="1:8" x14ac:dyDescent="0.3">
      <c r="H182">
        <v>18</v>
      </c>
    </row>
    <row r="183" spans="1:8" x14ac:dyDescent="0.3">
      <c r="H183">
        <v>18.100000000000001</v>
      </c>
    </row>
    <row r="184" spans="1:8" x14ac:dyDescent="0.3">
      <c r="H184">
        <v>18.2</v>
      </c>
    </row>
    <row r="185" spans="1:8" x14ac:dyDescent="0.3">
      <c r="H185">
        <v>18.3</v>
      </c>
    </row>
    <row r="186" spans="1:8" x14ac:dyDescent="0.3">
      <c r="H186">
        <v>18.399999999999999</v>
      </c>
    </row>
    <row r="187" spans="1:8" x14ac:dyDescent="0.3">
      <c r="H187">
        <v>18.5</v>
      </c>
    </row>
    <row r="188" spans="1:8" x14ac:dyDescent="0.3">
      <c r="H188">
        <v>18.600000000000001</v>
      </c>
    </row>
    <row r="189" spans="1:8" x14ac:dyDescent="0.3">
      <c r="H189">
        <v>18.7</v>
      </c>
    </row>
    <row r="190" spans="1:8" x14ac:dyDescent="0.3">
      <c r="H190">
        <v>18.8</v>
      </c>
    </row>
    <row r="191" spans="1:8" x14ac:dyDescent="0.3">
      <c r="H191">
        <v>18.899999999999999</v>
      </c>
    </row>
    <row r="192" spans="1:8" x14ac:dyDescent="0.3">
      <c r="H192">
        <v>19</v>
      </c>
    </row>
    <row r="193" spans="8:8" x14ac:dyDescent="0.3">
      <c r="H193">
        <v>19.100000000000001</v>
      </c>
    </row>
    <row r="194" spans="8:8" x14ac:dyDescent="0.3">
      <c r="H194">
        <v>19.2</v>
      </c>
    </row>
    <row r="195" spans="8:8" x14ac:dyDescent="0.3">
      <c r="H195">
        <v>19.3000000000001</v>
      </c>
    </row>
    <row r="196" spans="8:8" x14ac:dyDescent="0.3">
      <c r="H196">
        <v>19.399999999999999</v>
      </c>
    </row>
    <row r="197" spans="8:8" x14ac:dyDescent="0.3">
      <c r="H197">
        <v>19.5</v>
      </c>
    </row>
    <row r="198" spans="8:8" x14ac:dyDescent="0.3">
      <c r="H198">
        <v>19.600000000000101</v>
      </c>
    </row>
    <row r="199" spans="8:8" x14ac:dyDescent="0.3">
      <c r="H199">
        <v>19.7</v>
      </c>
    </row>
    <row r="200" spans="8:8" x14ac:dyDescent="0.3">
      <c r="H200">
        <v>19.8000000000001</v>
      </c>
    </row>
    <row r="201" spans="8:8" x14ac:dyDescent="0.3">
      <c r="H201">
        <v>19.900000000000102</v>
      </c>
    </row>
    <row r="202" spans="8:8" x14ac:dyDescent="0.3">
      <c r="H202">
        <v>20.000000000000099</v>
      </c>
    </row>
    <row r="203" spans="8:8" x14ac:dyDescent="0.3">
      <c r="H203">
        <v>20.100000000000101</v>
      </c>
    </row>
    <row r="204" spans="8:8" x14ac:dyDescent="0.3">
      <c r="H204">
        <v>20.200000000000099</v>
      </c>
    </row>
    <row r="205" spans="8:8" x14ac:dyDescent="0.3">
      <c r="H205">
        <v>20.3000000000001</v>
      </c>
    </row>
    <row r="206" spans="8:8" x14ac:dyDescent="0.3">
      <c r="H206">
        <v>20.400000000000102</v>
      </c>
    </row>
    <row r="207" spans="8:8" x14ac:dyDescent="0.3">
      <c r="H207">
        <v>20.500000000000099</v>
      </c>
    </row>
    <row r="208" spans="8:8" x14ac:dyDescent="0.3">
      <c r="H208">
        <v>20.600000000000101</v>
      </c>
    </row>
    <row r="209" spans="8:8" x14ac:dyDescent="0.3">
      <c r="H209">
        <v>20.700000000000099</v>
      </c>
    </row>
    <row r="210" spans="8:8" x14ac:dyDescent="0.3">
      <c r="H210">
        <v>20.8000000000001</v>
      </c>
    </row>
    <row r="211" spans="8:8" x14ac:dyDescent="0.3">
      <c r="H211">
        <v>20.900000000000102</v>
      </c>
    </row>
    <row r="212" spans="8:8" x14ac:dyDescent="0.3">
      <c r="H212">
        <v>21.000000000000099</v>
      </c>
    </row>
    <row r="213" spans="8:8" x14ac:dyDescent="0.3">
      <c r="H213">
        <v>21.100000000000101</v>
      </c>
    </row>
    <row r="214" spans="8:8" x14ac:dyDescent="0.3">
      <c r="H214">
        <v>21.200000000000099</v>
      </c>
    </row>
    <row r="215" spans="8:8" x14ac:dyDescent="0.3">
      <c r="H215">
        <v>21.3000000000001</v>
      </c>
    </row>
    <row r="216" spans="8:8" x14ac:dyDescent="0.3">
      <c r="H216">
        <v>21.400000000000102</v>
      </c>
    </row>
    <row r="217" spans="8:8" x14ac:dyDescent="0.3">
      <c r="H217">
        <v>21.500000000000099</v>
      </c>
    </row>
    <row r="218" spans="8:8" x14ac:dyDescent="0.3">
      <c r="H218">
        <v>21.600000000000101</v>
      </c>
    </row>
    <row r="219" spans="8:8" x14ac:dyDescent="0.3">
      <c r="H219">
        <v>21.700000000000099</v>
      </c>
    </row>
    <row r="220" spans="8:8" x14ac:dyDescent="0.3">
      <c r="H220">
        <v>21.8000000000001</v>
      </c>
    </row>
    <row r="221" spans="8:8" x14ac:dyDescent="0.3">
      <c r="H221">
        <v>21.900000000000102</v>
      </c>
    </row>
    <row r="222" spans="8:8" x14ac:dyDescent="0.3">
      <c r="H222">
        <v>22.000000000000099</v>
      </c>
    </row>
    <row r="223" spans="8:8" x14ac:dyDescent="0.3">
      <c r="H223">
        <v>22.100000000000101</v>
      </c>
    </row>
    <row r="224" spans="8:8" x14ac:dyDescent="0.3">
      <c r="H224">
        <v>22.200000000000099</v>
      </c>
    </row>
    <row r="225" spans="8:8" x14ac:dyDescent="0.3">
      <c r="H225">
        <v>22.3000000000001</v>
      </c>
    </row>
    <row r="226" spans="8:8" x14ac:dyDescent="0.3">
      <c r="H226">
        <v>22.400000000000102</v>
      </c>
    </row>
    <row r="227" spans="8:8" x14ac:dyDescent="0.3">
      <c r="H227">
        <v>22.500000000000099</v>
      </c>
    </row>
    <row r="228" spans="8:8" x14ac:dyDescent="0.3">
      <c r="H228">
        <v>22.600000000000101</v>
      </c>
    </row>
    <row r="229" spans="8:8" x14ac:dyDescent="0.3">
      <c r="H229">
        <v>22.700000000000099</v>
      </c>
    </row>
    <row r="230" spans="8:8" x14ac:dyDescent="0.3">
      <c r="H230">
        <v>22.8000000000001</v>
      </c>
    </row>
    <row r="231" spans="8:8" x14ac:dyDescent="0.3">
      <c r="H231">
        <v>22.900000000000102</v>
      </c>
    </row>
    <row r="232" spans="8:8" x14ac:dyDescent="0.3">
      <c r="H232">
        <v>23.000000000000099</v>
      </c>
    </row>
    <row r="233" spans="8:8" x14ac:dyDescent="0.3">
      <c r="H233">
        <v>23.100000000000101</v>
      </c>
    </row>
    <row r="234" spans="8:8" x14ac:dyDescent="0.3">
      <c r="H234">
        <v>23.200000000000099</v>
      </c>
    </row>
    <row r="235" spans="8:8" x14ac:dyDescent="0.3">
      <c r="H235">
        <v>23.3000000000001</v>
      </c>
    </row>
    <row r="236" spans="8:8" x14ac:dyDescent="0.3">
      <c r="H236">
        <v>23.400000000000102</v>
      </c>
    </row>
    <row r="237" spans="8:8" x14ac:dyDescent="0.3">
      <c r="H237">
        <v>23.500000000000099</v>
      </c>
    </row>
    <row r="238" spans="8:8" x14ac:dyDescent="0.3">
      <c r="H238">
        <v>23.600000000000101</v>
      </c>
    </row>
    <row r="239" spans="8:8" x14ac:dyDescent="0.3">
      <c r="H239">
        <v>23.700000000000099</v>
      </c>
    </row>
    <row r="240" spans="8:8" x14ac:dyDescent="0.3">
      <c r="H240">
        <v>23.8000000000001</v>
      </c>
    </row>
    <row r="241" spans="8:8" x14ac:dyDescent="0.3">
      <c r="H241">
        <v>23.900000000000102</v>
      </c>
    </row>
    <row r="242" spans="8:8" x14ac:dyDescent="0.3">
      <c r="H242">
        <v>24.000000000000099</v>
      </c>
    </row>
    <row r="243" spans="8:8" x14ac:dyDescent="0.3">
      <c r="H243">
        <v>24.100000000000101</v>
      </c>
    </row>
    <row r="244" spans="8:8" x14ac:dyDescent="0.3">
      <c r="H244">
        <v>24.200000000000099</v>
      </c>
    </row>
    <row r="245" spans="8:8" x14ac:dyDescent="0.3">
      <c r="H245">
        <v>24.3000000000001</v>
      </c>
    </row>
    <row r="246" spans="8:8" x14ac:dyDescent="0.3">
      <c r="H246">
        <v>24.400000000000102</v>
      </c>
    </row>
    <row r="247" spans="8:8" x14ac:dyDescent="0.3">
      <c r="H247">
        <v>24.500000000000099</v>
      </c>
    </row>
    <row r="248" spans="8:8" x14ac:dyDescent="0.3">
      <c r="H248">
        <v>24.600000000000101</v>
      </c>
    </row>
    <row r="249" spans="8:8" x14ac:dyDescent="0.3">
      <c r="H249">
        <v>24.700000000000099</v>
      </c>
    </row>
    <row r="250" spans="8:8" x14ac:dyDescent="0.3">
      <c r="H250">
        <v>24.8000000000001</v>
      </c>
    </row>
    <row r="251" spans="8:8" x14ac:dyDescent="0.3">
      <c r="H251">
        <v>24.900000000000102</v>
      </c>
    </row>
    <row r="252" spans="8:8" x14ac:dyDescent="0.3">
      <c r="H252">
        <v>25.000000000000099</v>
      </c>
    </row>
    <row r="253" spans="8:8" x14ac:dyDescent="0.3">
      <c r="H253">
        <v>25.100000000000101</v>
      </c>
    </row>
    <row r="254" spans="8:8" x14ac:dyDescent="0.3">
      <c r="H254">
        <v>25.200000000000099</v>
      </c>
    </row>
    <row r="255" spans="8:8" x14ac:dyDescent="0.3">
      <c r="H255">
        <v>25.3000000000001</v>
      </c>
    </row>
    <row r="256" spans="8:8" x14ac:dyDescent="0.3">
      <c r="H256">
        <v>25.400000000000102</v>
      </c>
    </row>
    <row r="257" spans="8:8" x14ac:dyDescent="0.3">
      <c r="H257">
        <v>25.500000000000099</v>
      </c>
    </row>
    <row r="258" spans="8:8" x14ac:dyDescent="0.3">
      <c r="H258">
        <v>25.6000000000002</v>
      </c>
    </row>
    <row r="259" spans="8:8" x14ac:dyDescent="0.3">
      <c r="H259">
        <v>25.700000000000099</v>
      </c>
    </row>
    <row r="260" spans="8:8" x14ac:dyDescent="0.3">
      <c r="H260">
        <v>25.8000000000001</v>
      </c>
    </row>
    <row r="261" spans="8:8" x14ac:dyDescent="0.3">
      <c r="H261">
        <v>25.900000000000201</v>
      </c>
    </row>
    <row r="262" spans="8:8" x14ac:dyDescent="0.3">
      <c r="H262">
        <v>26.000000000000199</v>
      </c>
    </row>
    <row r="263" spans="8:8" x14ac:dyDescent="0.3">
      <c r="H263">
        <v>26.1000000000002</v>
      </c>
    </row>
    <row r="264" spans="8:8" x14ac:dyDescent="0.3">
      <c r="H264">
        <v>26.200000000000198</v>
      </c>
    </row>
    <row r="265" spans="8:8" x14ac:dyDescent="0.3">
      <c r="H265">
        <v>26.3000000000002</v>
      </c>
    </row>
    <row r="266" spans="8:8" x14ac:dyDescent="0.3">
      <c r="H266">
        <v>26.400000000000201</v>
      </c>
    </row>
    <row r="267" spans="8:8" x14ac:dyDescent="0.3">
      <c r="H267">
        <v>26.500000000000199</v>
      </c>
    </row>
    <row r="268" spans="8:8" x14ac:dyDescent="0.3">
      <c r="H268">
        <v>26.6000000000002</v>
      </c>
    </row>
    <row r="269" spans="8:8" x14ac:dyDescent="0.3">
      <c r="H269">
        <v>26.700000000000198</v>
      </c>
    </row>
    <row r="270" spans="8:8" x14ac:dyDescent="0.3">
      <c r="H270">
        <v>26.8000000000002</v>
      </c>
    </row>
    <row r="271" spans="8:8" x14ac:dyDescent="0.3">
      <c r="H271">
        <v>26.900000000000201</v>
      </c>
    </row>
    <row r="272" spans="8:8" x14ac:dyDescent="0.3">
      <c r="H272">
        <v>27.000000000000199</v>
      </c>
    </row>
    <row r="273" spans="8:8" x14ac:dyDescent="0.3">
      <c r="H273">
        <v>27.1000000000002</v>
      </c>
    </row>
    <row r="274" spans="8:8" x14ac:dyDescent="0.3">
      <c r="H274">
        <v>27.200000000000198</v>
      </c>
    </row>
    <row r="275" spans="8:8" x14ac:dyDescent="0.3">
      <c r="H275">
        <v>27.3000000000002</v>
      </c>
    </row>
    <row r="276" spans="8:8" x14ac:dyDescent="0.3">
      <c r="H276">
        <v>27.400000000000201</v>
      </c>
    </row>
    <row r="277" spans="8:8" x14ac:dyDescent="0.3">
      <c r="H277">
        <v>27.500000000000199</v>
      </c>
    </row>
    <row r="278" spans="8:8" x14ac:dyDescent="0.3">
      <c r="H278">
        <v>27.6000000000002</v>
      </c>
    </row>
    <row r="279" spans="8:8" x14ac:dyDescent="0.3">
      <c r="H279">
        <v>27.700000000000198</v>
      </c>
    </row>
    <row r="280" spans="8:8" x14ac:dyDescent="0.3">
      <c r="H280">
        <v>27.8000000000002</v>
      </c>
    </row>
    <row r="281" spans="8:8" x14ac:dyDescent="0.3">
      <c r="H281">
        <v>27.900000000000201</v>
      </c>
    </row>
    <row r="282" spans="8:8" x14ac:dyDescent="0.3">
      <c r="H282">
        <v>28.000000000000199</v>
      </c>
    </row>
    <row r="283" spans="8:8" x14ac:dyDescent="0.3">
      <c r="H283">
        <v>28.1000000000002</v>
      </c>
    </row>
    <row r="284" spans="8:8" x14ac:dyDescent="0.3">
      <c r="H284">
        <v>28.200000000000198</v>
      </c>
    </row>
    <row r="285" spans="8:8" x14ac:dyDescent="0.3">
      <c r="H285">
        <v>28.3000000000002</v>
      </c>
    </row>
    <row r="286" spans="8:8" x14ac:dyDescent="0.3">
      <c r="H286">
        <v>28.400000000000201</v>
      </c>
    </row>
    <row r="287" spans="8:8" x14ac:dyDescent="0.3">
      <c r="H287">
        <v>28.500000000000199</v>
      </c>
    </row>
    <row r="288" spans="8:8" x14ac:dyDescent="0.3">
      <c r="H288">
        <v>28.6000000000002</v>
      </c>
    </row>
    <row r="289" spans="8:8" x14ac:dyDescent="0.3">
      <c r="H289">
        <v>28.700000000000198</v>
      </c>
    </row>
    <row r="290" spans="8:8" x14ac:dyDescent="0.3">
      <c r="H290">
        <v>28.8000000000002</v>
      </c>
    </row>
    <row r="291" spans="8:8" x14ac:dyDescent="0.3">
      <c r="H291">
        <v>28.900000000000201</v>
      </c>
    </row>
    <row r="292" spans="8:8" x14ac:dyDescent="0.3">
      <c r="H292">
        <v>29.000000000000199</v>
      </c>
    </row>
    <row r="293" spans="8:8" x14ac:dyDescent="0.3">
      <c r="H293">
        <v>29.1000000000002</v>
      </c>
    </row>
    <row r="294" spans="8:8" x14ac:dyDescent="0.3">
      <c r="H294">
        <v>29.200000000000198</v>
      </c>
    </row>
    <row r="295" spans="8:8" x14ac:dyDescent="0.3">
      <c r="H295">
        <v>29.3000000000002</v>
      </c>
    </row>
    <row r="296" spans="8:8" x14ac:dyDescent="0.3">
      <c r="H296">
        <v>29.400000000000201</v>
      </c>
    </row>
    <row r="297" spans="8:8" x14ac:dyDescent="0.3">
      <c r="H297">
        <v>29.500000000000199</v>
      </c>
    </row>
    <row r="298" spans="8:8" x14ac:dyDescent="0.3">
      <c r="H298">
        <v>29.6000000000002</v>
      </c>
    </row>
    <row r="299" spans="8:8" x14ac:dyDescent="0.3">
      <c r="H299">
        <v>29.700000000000198</v>
      </c>
    </row>
    <row r="300" spans="8:8" x14ac:dyDescent="0.3">
      <c r="H300">
        <v>29.8000000000002</v>
      </c>
    </row>
    <row r="301" spans="8:8" x14ac:dyDescent="0.3">
      <c r="H301">
        <v>29.900000000000201</v>
      </c>
    </row>
    <row r="302" spans="8:8" x14ac:dyDescent="0.3">
      <c r="H302">
        <v>30.000000000000199</v>
      </c>
    </row>
    <row r="303" spans="8:8" x14ac:dyDescent="0.3">
      <c r="H303">
        <v>30.1000000000002</v>
      </c>
    </row>
    <row r="304" spans="8:8" x14ac:dyDescent="0.3">
      <c r="H304">
        <v>30.200000000000198</v>
      </c>
    </row>
    <row r="305" spans="8:8" x14ac:dyDescent="0.3">
      <c r="H305">
        <v>30.3000000000002</v>
      </c>
    </row>
    <row r="306" spans="8:8" x14ac:dyDescent="0.3">
      <c r="H306">
        <v>30.400000000000201</v>
      </c>
    </row>
    <row r="307" spans="8:8" x14ac:dyDescent="0.3">
      <c r="H307">
        <v>30.500000000000199</v>
      </c>
    </row>
    <row r="308" spans="8:8" x14ac:dyDescent="0.3">
      <c r="H308">
        <v>30.6000000000002</v>
      </c>
    </row>
    <row r="309" spans="8:8" x14ac:dyDescent="0.3">
      <c r="H309">
        <v>30.700000000000198</v>
      </c>
    </row>
    <row r="310" spans="8:8" x14ac:dyDescent="0.3">
      <c r="H310">
        <v>30.8000000000002</v>
      </c>
    </row>
    <row r="311" spans="8:8" x14ac:dyDescent="0.3">
      <c r="H311">
        <v>30.900000000000201</v>
      </c>
    </row>
    <row r="312" spans="8:8" x14ac:dyDescent="0.3">
      <c r="H312">
        <v>31.000000000000199</v>
      </c>
    </row>
    <row r="313" spans="8:8" x14ac:dyDescent="0.3">
      <c r="H313">
        <v>31.1000000000002</v>
      </c>
    </row>
    <row r="314" spans="8:8" x14ac:dyDescent="0.3">
      <c r="H314">
        <v>31.200000000000198</v>
      </c>
    </row>
    <row r="315" spans="8:8" x14ac:dyDescent="0.3">
      <c r="H315">
        <v>31.3000000000002</v>
      </c>
    </row>
    <row r="316" spans="8:8" x14ac:dyDescent="0.3">
      <c r="H316">
        <v>31.400000000000201</v>
      </c>
    </row>
    <row r="317" spans="8:8" x14ac:dyDescent="0.3">
      <c r="H317">
        <v>31.500000000000199</v>
      </c>
    </row>
    <row r="318" spans="8:8" x14ac:dyDescent="0.3">
      <c r="H318">
        <v>31.6000000000002</v>
      </c>
    </row>
    <row r="319" spans="8:8" x14ac:dyDescent="0.3">
      <c r="H319">
        <v>31.700000000000198</v>
      </c>
    </row>
    <row r="320" spans="8:8" x14ac:dyDescent="0.3">
      <c r="H320">
        <v>31.8000000000002</v>
      </c>
    </row>
    <row r="321" spans="8:8" x14ac:dyDescent="0.3">
      <c r="H321">
        <v>31.900000000000201</v>
      </c>
    </row>
    <row r="322" spans="8:8" x14ac:dyDescent="0.3">
      <c r="H322">
        <v>32.000000000000199</v>
      </c>
    </row>
    <row r="323" spans="8:8" x14ac:dyDescent="0.3">
      <c r="H323">
        <v>32.1000000000002</v>
      </c>
    </row>
    <row r="324" spans="8:8" x14ac:dyDescent="0.3">
      <c r="H324">
        <v>32.200000000000202</v>
      </c>
    </row>
    <row r="325" spans="8:8" x14ac:dyDescent="0.3">
      <c r="H325">
        <v>32.300000000000203</v>
      </c>
    </row>
    <row r="326" spans="8:8" x14ac:dyDescent="0.3">
      <c r="H326">
        <v>32.400000000000198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2F02-0154-4251-8609-60B3DF3B4DE2}">
  <dimension ref="A1:BG1120"/>
  <sheetViews>
    <sheetView tabSelected="1" topLeftCell="V1" zoomScale="70" zoomScaleNormal="70" workbookViewId="0">
      <selection activeCell="BE33" sqref="BE33"/>
    </sheetView>
  </sheetViews>
  <sheetFormatPr defaultColWidth="8.88671875" defaultRowHeight="14.4" x14ac:dyDescent="0.3"/>
  <cols>
    <col min="1" max="20" width="8.88671875" style="1"/>
    <col min="21" max="21" width="10.33203125" style="1" customWidth="1"/>
    <col min="22" max="22" width="10.6640625" style="1" customWidth="1"/>
    <col min="23" max="16384" width="8.88671875" style="1"/>
  </cols>
  <sheetData>
    <row r="1" spans="1:59" x14ac:dyDescent="0.3">
      <c r="N1" s="1" t="s">
        <v>158</v>
      </c>
      <c r="O1" s="1" t="s">
        <v>159</v>
      </c>
      <c r="P1" s="1" t="s">
        <v>160</v>
      </c>
      <c r="Q1" s="1" t="s">
        <v>161</v>
      </c>
      <c r="R1" s="1" t="s">
        <v>26</v>
      </c>
      <c r="S1" s="1" t="s">
        <v>167</v>
      </c>
      <c r="T1" s="1" t="s">
        <v>156</v>
      </c>
      <c r="U1" s="1" t="s">
        <v>162</v>
      </c>
      <c r="V1" s="1" t="s">
        <v>163</v>
      </c>
      <c r="W1" s="1" t="s">
        <v>32</v>
      </c>
      <c r="X1" s="1" t="s">
        <v>162</v>
      </c>
      <c r="Y1" s="1" t="s">
        <v>164</v>
      </c>
      <c r="Z1" s="1" t="s">
        <v>37</v>
      </c>
      <c r="AA1" s="1" t="s">
        <v>162</v>
      </c>
      <c r="AB1" s="1" t="s">
        <v>165</v>
      </c>
      <c r="AC1" s="1" t="s">
        <v>154</v>
      </c>
      <c r="AD1" s="1" t="s">
        <v>162</v>
      </c>
      <c r="AE1" s="1" t="s">
        <v>166</v>
      </c>
      <c r="AF1" s="1" t="s">
        <v>155</v>
      </c>
      <c r="AG1" s="1" t="s">
        <v>162</v>
      </c>
      <c r="AH1" s="1" t="s">
        <v>166</v>
      </c>
      <c r="AJ1" s="1" t="s">
        <v>26</v>
      </c>
      <c r="AK1" s="1" t="s">
        <v>60</v>
      </c>
      <c r="AL1" s="1" t="s">
        <v>156</v>
      </c>
      <c r="AM1" s="1" t="s">
        <v>162</v>
      </c>
      <c r="AN1" s="1" t="s">
        <v>163</v>
      </c>
      <c r="AO1" s="1" t="s">
        <v>32</v>
      </c>
      <c r="AP1" s="1" t="s">
        <v>162</v>
      </c>
      <c r="AQ1" s="1" t="s">
        <v>164</v>
      </c>
      <c r="AR1" s="1" t="s">
        <v>37</v>
      </c>
      <c r="AS1" s="1" t="s">
        <v>162</v>
      </c>
      <c r="AT1" s="1" t="s">
        <v>165</v>
      </c>
      <c r="AU1" s="1" t="s">
        <v>154</v>
      </c>
      <c r="AV1" s="1" t="s">
        <v>162</v>
      </c>
      <c r="AW1" s="1" t="s">
        <v>166</v>
      </c>
      <c r="AX1" s="1" t="s">
        <v>155</v>
      </c>
      <c r="AY1" s="1" t="s">
        <v>162</v>
      </c>
      <c r="AZ1" s="1" t="s">
        <v>166</v>
      </c>
      <c r="BA1" s="1" t="s">
        <v>153</v>
      </c>
      <c r="BD1" s="1" t="s">
        <v>154</v>
      </c>
      <c r="BG1" s="1" t="s">
        <v>155</v>
      </c>
    </row>
    <row r="2" spans="1:59" x14ac:dyDescent="0.3">
      <c r="A2" s="1">
        <v>61432.809099999999</v>
      </c>
      <c r="B2" s="1">
        <v>9562.4066999999995</v>
      </c>
      <c r="C2" s="1">
        <v>920.38710000000003</v>
      </c>
      <c r="D2" s="1">
        <v>-0.99050000000000005</v>
      </c>
      <c r="E2" s="1">
        <v>0.1318</v>
      </c>
      <c r="F2" s="1">
        <v>3.8600000000000002E-2</v>
      </c>
      <c r="G2" s="1">
        <v>277.58</v>
      </c>
      <c r="H2" s="1">
        <v>87.79</v>
      </c>
      <c r="I2" s="1">
        <v>5.4621000000000004</v>
      </c>
      <c r="J2" s="1">
        <v>0.1452</v>
      </c>
      <c r="K2" s="1">
        <v>33921</v>
      </c>
      <c r="L2" s="1">
        <v>6</v>
      </c>
      <c r="M2" s="1">
        <v>3.09E-2</v>
      </c>
      <c r="N2" s="1">
        <v>2.6688999999999998</v>
      </c>
      <c r="O2" s="1">
        <v>2.8115999999999999</v>
      </c>
      <c r="P2" s="1">
        <v>4.8815999999999997</v>
      </c>
      <c r="Q2" s="1" t="s">
        <v>26</v>
      </c>
      <c r="T2" s="1">
        <v>0</v>
      </c>
      <c r="U2" s="1" cm="1">
        <f t="array" ref="U2:U512">FREQUENCY(N2:N333,T2:T511)</f>
        <v>0</v>
      </c>
      <c r="X2" s="1" cm="1">
        <f t="array" ref="X2:X512">FREQUENCY(N334:N423,T2:T511)</f>
        <v>0</v>
      </c>
      <c r="AA2" s="1" cm="1">
        <f t="array" ref="AA2:AA512">FREQUENCY(N424:N644,T2:T511)</f>
        <v>0</v>
      </c>
      <c r="AD2" s="1" cm="1">
        <f t="array" ref="AD2:AD512">FREQUENCY(N645:N770,T2:T511)</f>
        <v>0</v>
      </c>
      <c r="AG2" s="1" cm="1">
        <f t="array" ref="AG2:AG512">FREQUENCY(N771:N1120,T2:T511)</f>
        <v>0</v>
      </c>
      <c r="AL2" s="1">
        <v>0</v>
      </c>
      <c r="AM2" s="1" cm="1">
        <f t="array" ref="AM2:AM512">FREQUENCY(O2:O333,T2:T511)</f>
        <v>0</v>
      </c>
      <c r="AP2" s="1" cm="1">
        <f t="array" ref="AP2:AP512">FREQUENCY(O334:O423,T2:T511)</f>
        <v>0</v>
      </c>
      <c r="AS2" s="1" cm="1">
        <f t="array" ref="AS2:AS512">FREQUENCY(O424:O644,T2:T511)</f>
        <v>0</v>
      </c>
      <c r="AV2" s="1" cm="1">
        <f t="array" ref="AV2:AV512">FREQUENCY(O645:O770,T2:T511)</f>
        <v>0</v>
      </c>
      <c r="AY2" s="1" cm="1">
        <f t="array" ref="AY2:AY512">FREQUENCY(O771:O1120,T2:T511)</f>
        <v>0</v>
      </c>
    </row>
    <row r="3" spans="1:59" x14ac:dyDescent="0.3">
      <c r="A3" s="1">
        <v>61432.985699999997</v>
      </c>
      <c r="B3" s="1">
        <v>9562.4323999999997</v>
      </c>
      <c r="C3" s="1">
        <v>923.86080000000004</v>
      </c>
      <c r="D3" s="1">
        <v>0.9768</v>
      </c>
      <c r="E3" s="1">
        <v>-0.20019999999999999</v>
      </c>
      <c r="F3" s="1">
        <v>7.6399999999999996E-2</v>
      </c>
      <c r="G3" s="1">
        <v>101.58</v>
      </c>
      <c r="H3" s="1">
        <v>85.62</v>
      </c>
      <c r="I3" s="1">
        <v>4.4980000000000002</v>
      </c>
      <c r="J3" s="1">
        <v>0.68579999999999997</v>
      </c>
      <c r="K3" s="1">
        <v>7679</v>
      </c>
      <c r="L3" s="1">
        <v>35</v>
      </c>
      <c r="M3" s="1">
        <v>3.49E-2</v>
      </c>
      <c r="N3" s="1">
        <v>1.5759000000000001</v>
      </c>
      <c r="O3" s="1">
        <v>0.81459999999999999</v>
      </c>
      <c r="P3" s="1">
        <v>1.1088</v>
      </c>
      <c r="Q3" s="1" t="s">
        <v>26</v>
      </c>
      <c r="T3" s="1">
        <v>0.01</v>
      </c>
      <c r="U3" s="1">
        <v>0</v>
      </c>
      <c r="X3" s="1">
        <v>0</v>
      </c>
      <c r="AA3" s="1">
        <v>0</v>
      </c>
      <c r="AD3" s="1">
        <v>0</v>
      </c>
      <c r="AG3" s="1">
        <v>0</v>
      </c>
      <c r="AM3" s="1">
        <v>0</v>
      </c>
      <c r="AP3" s="1">
        <v>0</v>
      </c>
      <c r="AS3" s="1">
        <v>0</v>
      </c>
      <c r="AV3" s="1">
        <v>0</v>
      </c>
      <c r="AY3" s="1">
        <v>0</v>
      </c>
    </row>
    <row r="4" spans="1:59" x14ac:dyDescent="0.3">
      <c r="A4" s="1">
        <v>61432.844299999997</v>
      </c>
      <c r="B4" s="1">
        <v>9562.3855999999996</v>
      </c>
      <c r="C4" s="1">
        <v>918.62800000000004</v>
      </c>
      <c r="D4" s="1">
        <v>0.98580000000000001</v>
      </c>
      <c r="E4" s="1">
        <v>6.4299999999999996E-2</v>
      </c>
      <c r="F4" s="1">
        <v>0.15490000000000001</v>
      </c>
      <c r="G4" s="1">
        <v>86.27</v>
      </c>
      <c r="H4" s="1">
        <v>81.09</v>
      </c>
      <c r="I4" s="1">
        <v>5.0730000000000004</v>
      </c>
      <c r="J4" s="1">
        <v>0.42470000000000002</v>
      </c>
      <c r="K4" s="1">
        <v>1190</v>
      </c>
      <c r="L4" s="1">
        <v>36</v>
      </c>
      <c r="M4" s="1">
        <v>1.14E-2</v>
      </c>
      <c r="N4" s="1">
        <v>0.92630000000000001</v>
      </c>
      <c r="O4" s="1">
        <v>0.46200000000000002</v>
      </c>
      <c r="P4" s="1">
        <v>0.47520000000000001</v>
      </c>
      <c r="Q4" s="1" t="s">
        <v>26</v>
      </c>
      <c r="T4" s="1">
        <v>0.02</v>
      </c>
      <c r="U4" s="1">
        <v>0</v>
      </c>
      <c r="X4" s="1">
        <v>0</v>
      </c>
      <c r="AA4" s="1">
        <v>0</v>
      </c>
      <c r="AD4" s="1">
        <v>0</v>
      </c>
      <c r="AG4" s="1">
        <v>0</v>
      </c>
      <c r="AM4" s="1">
        <v>0</v>
      </c>
      <c r="AP4" s="1">
        <v>0</v>
      </c>
      <c r="AS4" s="1">
        <v>0</v>
      </c>
      <c r="AV4" s="1">
        <v>0</v>
      </c>
      <c r="AY4" s="1">
        <v>0</v>
      </c>
    </row>
    <row r="5" spans="1:59" x14ac:dyDescent="0.3">
      <c r="A5" s="1">
        <v>61432.9565</v>
      </c>
      <c r="B5" s="1">
        <v>9563.0303000000004</v>
      </c>
      <c r="C5" s="1">
        <v>918.23979999999995</v>
      </c>
      <c r="D5" s="1">
        <v>-0.94310000000000005</v>
      </c>
      <c r="E5" s="1">
        <v>-0.21479999999999999</v>
      </c>
      <c r="F5" s="1">
        <v>0.25390000000000001</v>
      </c>
      <c r="G5" s="1">
        <v>257.17</v>
      </c>
      <c r="H5" s="1">
        <v>75.290000000000006</v>
      </c>
      <c r="I5" s="1">
        <v>4.95</v>
      </c>
      <c r="J5" s="1">
        <v>0.48580000000000001</v>
      </c>
      <c r="K5" s="1">
        <v>1584</v>
      </c>
      <c r="L5" s="1">
        <v>58</v>
      </c>
      <c r="M5" s="1">
        <v>1.3299999999999999E-2</v>
      </c>
      <c r="N5" s="1">
        <v>0.54110000000000003</v>
      </c>
      <c r="O5" s="1">
        <v>0.74719999999999998</v>
      </c>
      <c r="P5" s="1">
        <v>0.4032</v>
      </c>
      <c r="Q5" s="1" t="s">
        <v>26</v>
      </c>
      <c r="T5" s="1">
        <v>0.03</v>
      </c>
      <c r="U5" s="1">
        <v>0</v>
      </c>
      <c r="X5" s="1">
        <v>0</v>
      </c>
      <c r="AA5" s="1">
        <v>0</v>
      </c>
      <c r="AD5" s="1">
        <v>0</v>
      </c>
      <c r="AG5" s="1">
        <v>0</v>
      </c>
      <c r="AM5" s="1">
        <v>0</v>
      </c>
      <c r="AP5" s="1">
        <v>0</v>
      </c>
      <c r="AS5" s="1">
        <v>0</v>
      </c>
      <c r="AV5" s="1">
        <v>0</v>
      </c>
      <c r="AY5" s="1">
        <v>0</v>
      </c>
    </row>
    <row r="6" spans="1:59" x14ac:dyDescent="0.3">
      <c r="A6" s="1">
        <v>61432.933499999999</v>
      </c>
      <c r="B6" s="1">
        <v>9562.1823000000004</v>
      </c>
      <c r="C6" s="1">
        <v>918.01850000000002</v>
      </c>
      <c r="D6" s="1">
        <v>-0.99619999999999997</v>
      </c>
      <c r="E6" s="1">
        <v>4.6899999999999997E-2</v>
      </c>
      <c r="F6" s="1">
        <v>7.3200000000000001E-2</v>
      </c>
      <c r="G6" s="1">
        <v>272.69</v>
      </c>
      <c r="H6" s="1">
        <v>85.8</v>
      </c>
      <c r="I6" s="1">
        <v>4.2949000000000002</v>
      </c>
      <c r="J6" s="1">
        <v>0.18440000000000001</v>
      </c>
      <c r="K6" s="1">
        <v>589</v>
      </c>
      <c r="L6" s="1">
        <v>86</v>
      </c>
      <c r="M6" s="1">
        <v>8.6999999999999994E-3</v>
      </c>
      <c r="N6" s="1">
        <v>0.44690000000000002</v>
      </c>
      <c r="O6" s="1">
        <v>0.3196</v>
      </c>
      <c r="P6" s="1">
        <v>0.15840000000000001</v>
      </c>
      <c r="Q6" s="1" t="s">
        <v>26</v>
      </c>
      <c r="T6" s="1">
        <v>0.04</v>
      </c>
      <c r="U6" s="1">
        <v>0</v>
      </c>
      <c r="X6" s="1">
        <v>0</v>
      </c>
      <c r="AA6" s="1">
        <v>0</v>
      </c>
      <c r="AD6" s="1">
        <v>0</v>
      </c>
      <c r="AG6" s="1">
        <v>0</v>
      </c>
      <c r="AM6" s="1">
        <v>0</v>
      </c>
      <c r="AP6" s="1">
        <v>0</v>
      </c>
      <c r="AS6" s="1">
        <v>0</v>
      </c>
      <c r="AV6" s="1">
        <v>0</v>
      </c>
      <c r="AY6" s="1">
        <v>0</v>
      </c>
    </row>
    <row r="7" spans="1:59" x14ac:dyDescent="0.3">
      <c r="A7" s="1">
        <v>61432.963199999998</v>
      </c>
      <c r="B7" s="1">
        <v>9563.0845000000008</v>
      </c>
      <c r="C7" s="1">
        <v>920.03150000000005</v>
      </c>
      <c r="D7" s="1">
        <v>0.92510000000000003</v>
      </c>
      <c r="E7" s="1">
        <v>-0.37840000000000001</v>
      </c>
      <c r="F7" s="1">
        <v>3.1699999999999999E-2</v>
      </c>
      <c r="G7" s="1">
        <v>112.24</v>
      </c>
      <c r="H7" s="1">
        <v>88.18</v>
      </c>
      <c r="I7" s="1">
        <v>3.9727000000000001</v>
      </c>
      <c r="J7" s="1">
        <v>1.2459</v>
      </c>
      <c r="K7" s="1">
        <v>382</v>
      </c>
      <c r="L7" s="1">
        <v>106</v>
      </c>
      <c r="M7" s="1">
        <v>1.5100000000000001E-2</v>
      </c>
      <c r="N7" s="1">
        <v>0.37240000000000001</v>
      </c>
      <c r="O7" s="1">
        <v>0.49809999999999999</v>
      </c>
      <c r="P7" s="1">
        <v>0.2016</v>
      </c>
      <c r="Q7" s="1" t="s">
        <v>26</v>
      </c>
      <c r="T7" s="1">
        <v>0.05</v>
      </c>
      <c r="U7" s="1">
        <v>0</v>
      </c>
      <c r="X7" s="1">
        <v>0</v>
      </c>
      <c r="AA7" s="1">
        <v>0</v>
      </c>
      <c r="AD7" s="1">
        <v>0</v>
      </c>
      <c r="AG7" s="1">
        <v>0</v>
      </c>
      <c r="AM7" s="1">
        <v>0</v>
      </c>
      <c r="AP7" s="1">
        <v>0</v>
      </c>
      <c r="AS7" s="1">
        <v>0</v>
      </c>
      <c r="AV7" s="1">
        <v>0</v>
      </c>
      <c r="AY7" s="1">
        <v>0</v>
      </c>
    </row>
    <row r="8" spans="1:59" x14ac:dyDescent="0.3">
      <c r="A8" s="1">
        <v>61433.121299999999</v>
      </c>
      <c r="B8" s="1">
        <v>9561.2608</v>
      </c>
      <c r="C8" s="1">
        <v>917.82439999999997</v>
      </c>
      <c r="D8" s="1">
        <v>-0.95630000000000004</v>
      </c>
      <c r="E8" s="1">
        <v>-1.06E-2</v>
      </c>
      <c r="F8" s="1">
        <v>0.2923</v>
      </c>
      <c r="G8" s="1">
        <v>269.36</v>
      </c>
      <c r="H8" s="1">
        <v>73</v>
      </c>
      <c r="I8" s="1">
        <v>3.7410000000000001</v>
      </c>
      <c r="J8" s="1">
        <v>0.20660000000000001</v>
      </c>
      <c r="K8" s="1">
        <v>787</v>
      </c>
      <c r="L8" s="1">
        <v>127</v>
      </c>
      <c r="M8" s="1">
        <v>7.9000000000000008E-3</v>
      </c>
      <c r="N8" s="1">
        <v>0.378</v>
      </c>
      <c r="O8" s="1">
        <v>0.24410000000000001</v>
      </c>
      <c r="P8" s="1">
        <v>0.15840000000000001</v>
      </c>
      <c r="Q8" s="1" t="s">
        <v>26</v>
      </c>
      <c r="T8" s="1">
        <v>0.06</v>
      </c>
      <c r="U8" s="1">
        <v>0</v>
      </c>
      <c r="X8" s="1">
        <v>0</v>
      </c>
      <c r="AA8" s="1">
        <v>0</v>
      </c>
      <c r="AD8" s="1">
        <v>0</v>
      </c>
      <c r="AG8" s="1">
        <v>0</v>
      </c>
      <c r="AM8" s="1">
        <v>0</v>
      </c>
      <c r="AP8" s="1">
        <v>0</v>
      </c>
      <c r="AS8" s="1">
        <v>0</v>
      </c>
      <c r="AV8" s="1">
        <v>0</v>
      </c>
      <c r="AY8" s="1">
        <v>0</v>
      </c>
    </row>
    <row r="9" spans="1:59" x14ac:dyDescent="0.3">
      <c r="A9" s="1">
        <v>61433.112500000003</v>
      </c>
      <c r="B9" s="1">
        <v>9561.3327000000008</v>
      </c>
      <c r="C9" s="1">
        <v>923.12459999999999</v>
      </c>
      <c r="D9" s="1">
        <v>0.84740000000000004</v>
      </c>
      <c r="E9" s="1">
        <v>-0.15260000000000001</v>
      </c>
      <c r="F9" s="1">
        <v>0.50860000000000005</v>
      </c>
      <c r="G9" s="1">
        <v>100.21</v>
      </c>
      <c r="H9" s="1">
        <v>59.43</v>
      </c>
      <c r="I9" s="1">
        <v>4.3528000000000002</v>
      </c>
      <c r="J9" s="1">
        <v>2.2850999999999999</v>
      </c>
      <c r="K9" s="1">
        <v>372</v>
      </c>
      <c r="L9" s="1">
        <v>130</v>
      </c>
      <c r="M9" s="1">
        <v>9.5999999999999992E-3</v>
      </c>
      <c r="N9" s="1">
        <v>0.53569999999999995</v>
      </c>
      <c r="O9" s="1">
        <v>0.14549999999999999</v>
      </c>
      <c r="P9" s="1">
        <v>0.15840000000000001</v>
      </c>
      <c r="Q9" s="1" t="s">
        <v>26</v>
      </c>
      <c r="T9" s="1">
        <v>7.0000000000000007E-2</v>
      </c>
      <c r="U9" s="1">
        <v>0</v>
      </c>
      <c r="X9" s="1">
        <v>0</v>
      </c>
      <c r="AA9" s="1">
        <v>0</v>
      </c>
      <c r="AD9" s="1">
        <v>0</v>
      </c>
      <c r="AG9" s="1">
        <v>0</v>
      </c>
      <c r="AM9" s="1">
        <v>0</v>
      </c>
      <c r="AP9" s="1">
        <v>0</v>
      </c>
      <c r="AS9" s="1">
        <v>0</v>
      </c>
      <c r="AV9" s="1">
        <v>0</v>
      </c>
      <c r="AY9" s="1">
        <v>0</v>
      </c>
    </row>
    <row r="10" spans="1:59" x14ac:dyDescent="0.3">
      <c r="A10" s="1">
        <v>61433.162700000001</v>
      </c>
      <c r="B10" s="1">
        <v>9562.0679</v>
      </c>
      <c r="C10" s="1">
        <v>924.23689999999999</v>
      </c>
      <c r="D10" s="1">
        <v>-0.91290000000000004</v>
      </c>
      <c r="E10" s="1">
        <v>-4.0899999999999999E-2</v>
      </c>
      <c r="F10" s="1">
        <v>0.40620000000000001</v>
      </c>
      <c r="G10" s="1">
        <v>267.44</v>
      </c>
      <c r="H10" s="1">
        <v>66.03</v>
      </c>
      <c r="I10" s="1">
        <v>4.0900999999999996</v>
      </c>
      <c r="J10" s="1">
        <v>1.3540000000000001</v>
      </c>
      <c r="K10" s="1">
        <v>1249</v>
      </c>
      <c r="L10" s="1">
        <v>135</v>
      </c>
      <c r="M10" s="1">
        <v>2.07E-2</v>
      </c>
      <c r="N10" s="1">
        <v>0.65800000000000003</v>
      </c>
      <c r="O10" s="1">
        <v>0.27110000000000001</v>
      </c>
      <c r="P10" s="1">
        <v>0.27360000000000001</v>
      </c>
      <c r="Q10" s="1" t="s">
        <v>26</v>
      </c>
      <c r="T10" s="1">
        <v>0.08</v>
      </c>
      <c r="U10" s="1">
        <v>0</v>
      </c>
      <c r="X10" s="1">
        <v>0</v>
      </c>
      <c r="AA10" s="1">
        <v>0</v>
      </c>
      <c r="AD10" s="1">
        <v>0</v>
      </c>
      <c r="AG10" s="1">
        <v>0</v>
      </c>
      <c r="AM10" s="1">
        <v>0</v>
      </c>
      <c r="AP10" s="1">
        <v>0</v>
      </c>
      <c r="AS10" s="1">
        <v>0</v>
      </c>
      <c r="AV10" s="1">
        <v>0</v>
      </c>
      <c r="AY10" s="1">
        <v>0</v>
      </c>
    </row>
    <row r="11" spans="1:59" x14ac:dyDescent="0.3">
      <c r="A11" s="1">
        <v>61433.135399999999</v>
      </c>
      <c r="B11" s="1">
        <v>9563.2772000000004</v>
      </c>
      <c r="C11" s="1">
        <v>921.37490000000003</v>
      </c>
      <c r="D11" s="1">
        <v>-0.84850000000000003</v>
      </c>
      <c r="E11" s="1">
        <v>0.26219999999999999</v>
      </c>
      <c r="F11" s="1">
        <v>0.4597</v>
      </c>
      <c r="G11" s="1">
        <v>287.17</v>
      </c>
      <c r="H11" s="1">
        <v>62.63</v>
      </c>
      <c r="I11" s="1">
        <v>2.8580000000000001</v>
      </c>
      <c r="J11" s="1">
        <v>0.33079999999999998</v>
      </c>
      <c r="K11" s="1">
        <v>565</v>
      </c>
      <c r="L11" s="1">
        <v>166</v>
      </c>
      <c r="M11" s="1">
        <v>2.3599999999999999E-2</v>
      </c>
      <c r="N11" s="1">
        <v>0.40010000000000001</v>
      </c>
      <c r="O11" s="1">
        <v>0.35420000000000001</v>
      </c>
      <c r="P11" s="1">
        <v>0.216</v>
      </c>
      <c r="Q11" s="1" t="s">
        <v>26</v>
      </c>
      <c r="T11" s="1">
        <v>0.09</v>
      </c>
      <c r="U11" s="1">
        <v>0</v>
      </c>
      <c r="X11" s="1">
        <v>0</v>
      </c>
      <c r="AA11" s="1">
        <v>0</v>
      </c>
      <c r="AD11" s="1">
        <v>0</v>
      </c>
      <c r="AG11" s="1">
        <v>0</v>
      </c>
      <c r="AM11" s="1">
        <v>0</v>
      </c>
      <c r="AP11" s="1">
        <v>0</v>
      </c>
      <c r="AS11" s="1">
        <v>0</v>
      </c>
      <c r="AV11" s="1">
        <v>0</v>
      </c>
      <c r="AY11" s="1">
        <v>0</v>
      </c>
    </row>
    <row r="12" spans="1:59" x14ac:dyDescent="0.3">
      <c r="A12" s="1">
        <v>61433.092700000001</v>
      </c>
      <c r="B12" s="1">
        <v>9569.0727999999999</v>
      </c>
      <c r="C12" s="1">
        <v>920.16800000000001</v>
      </c>
      <c r="D12" s="1">
        <v>0.9839</v>
      </c>
      <c r="E12" s="1">
        <v>-0.1479</v>
      </c>
      <c r="F12" s="1">
        <v>0.10059999999999999</v>
      </c>
      <c r="G12" s="1">
        <v>98.55</v>
      </c>
      <c r="H12" s="1">
        <v>84.22</v>
      </c>
      <c r="I12" s="1">
        <v>3.3374999999999999</v>
      </c>
      <c r="J12" s="1">
        <v>3.7600000000000001E-2</v>
      </c>
      <c r="K12" s="1">
        <v>2939</v>
      </c>
      <c r="L12" s="1">
        <v>195</v>
      </c>
      <c r="M12" s="1">
        <v>1.8100000000000002E-2</v>
      </c>
      <c r="N12" s="1">
        <v>0.56950000000000001</v>
      </c>
      <c r="O12" s="1">
        <v>0.48920000000000002</v>
      </c>
      <c r="P12" s="1">
        <v>0.33119999999999999</v>
      </c>
      <c r="Q12" s="1" t="s">
        <v>26</v>
      </c>
      <c r="T12" s="1">
        <v>0.1</v>
      </c>
      <c r="U12" s="1">
        <v>0</v>
      </c>
      <c r="X12" s="1">
        <v>0</v>
      </c>
      <c r="AA12" s="1">
        <v>0</v>
      </c>
      <c r="AD12" s="1">
        <v>0</v>
      </c>
      <c r="AG12" s="1">
        <v>0</v>
      </c>
      <c r="AM12" s="1">
        <v>0</v>
      </c>
      <c r="AP12" s="1">
        <v>0</v>
      </c>
      <c r="AS12" s="1">
        <v>0</v>
      </c>
      <c r="AV12" s="1">
        <v>0</v>
      </c>
      <c r="AY12" s="1">
        <v>0</v>
      </c>
    </row>
    <row r="13" spans="1:59" x14ac:dyDescent="0.3">
      <c r="A13" s="1">
        <v>61433.456100000003</v>
      </c>
      <c r="B13" s="1">
        <v>9568.5382000000009</v>
      </c>
      <c r="C13" s="1">
        <v>920.6739</v>
      </c>
      <c r="D13" s="1">
        <v>-0.94640000000000002</v>
      </c>
      <c r="E13" s="1">
        <v>-0.26579999999999998</v>
      </c>
      <c r="F13" s="1">
        <v>0.1835</v>
      </c>
      <c r="G13" s="1">
        <v>254.31</v>
      </c>
      <c r="H13" s="1">
        <v>79.430000000000007</v>
      </c>
      <c r="I13" s="1">
        <v>4.0237999999999996</v>
      </c>
      <c r="J13" s="1">
        <v>0.1615</v>
      </c>
      <c r="K13" s="1">
        <v>28850</v>
      </c>
      <c r="L13" s="1">
        <v>196</v>
      </c>
      <c r="M13" s="1">
        <v>5.2600000000000001E-2</v>
      </c>
      <c r="N13" s="1">
        <v>1.6008</v>
      </c>
      <c r="O13" s="1">
        <v>1.6371</v>
      </c>
      <c r="P13" s="1">
        <v>2.6352000000000002</v>
      </c>
      <c r="Q13" s="1" t="s">
        <v>26</v>
      </c>
      <c r="T13" s="1">
        <v>0.2</v>
      </c>
      <c r="U13" s="1">
        <v>3</v>
      </c>
      <c r="V13" s="1">
        <f t="shared" ref="V13:V76" si="0">V14+U13</f>
        <v>332</v>
      </c>
      <c r="X13" s="1">
        <v>0</v>
      </c>
      <c r="AA13" s="1">
        <v>2</v>
      </c>
      <c r="AD13" s="1">
        <v>1</v>
      </c>
      <c r="AG13" s="1">
        <v>8</v>
      </c>
      <c r="AH13" s="1">
        <f>AH14+AG13</f>
        <v>350</v>
      </c>
      <c r="AM13" s="1">
        <v>8</v>
      </c>
      <c r="AN13" s="1">
        <f>AN14+AM13</f>
        <v>332</v>
      </c>
      <c r="AP13" s="1">
        <v>3</v>
      </c>
      <c r="AQ13" s="1">
        <f>AQ14+AP13</f>
        <v>90</v>
      </c>
      <c r="AS13" s="1">
        <v>1</v>
      </c>
      <c r="AT13" s="1">
        <f>AS13+AT14</f>
        <v>221</v>
      </c>
      <c r="AV13" s="1">
        <v>0</v>
      </c>
      <c r="AW13" s="1">
        <f>AV13+AW14</f>
        <v>126</v>
      </c>
      <c r="AY13" s="1">
        <v>10</v>
      </c>
      <c r="AZ13" s="1">
        <f>AY13+AZ14</f>
        <v>350</v>
      </c>
    </row>
    <row r="14" spans="1:59" x14ac:dyDescent="0.3">
      <c r="A14" s="1">
        <v>61433.253700000001</v>
      </c>
      <c r="B14" s="1">
        <v>9569.5442999999996</v>
      </c>
      <c r="C14" s="1">
        <v>919.22730000000001</v>
      </c>
      <c r="D14" s="1">
        <v>-0.99209999999999998</v>
      </c>
      <c r="E14" s="1">
        <v>6.6500000000000004E-2</v>
      </c>
      <c r="F14" s="1">
        <v>0.1067</v>
      </c>
      <c r="G14" s="1">
        <v>273.83999999999997</v>
      </c>
      <c r="H14" s="1">
        <v>83.87</v>
      </c>
      <c r="I14" s="1">
        <v>3.8765000000000001</v>
      </c>
      <c r="J14" s="1">
        <v>0.30649999999999999</v>
      </c>
      <c r="K14" s="1">
        <v>18552</v>
      </c>
      <c r="L14" s="1">
        <v>200</v>
      </c>
      <c r="M14" s="1">
        <v>4.4600000000000001E-2</v>
      </c>
      <c r="N14" s="1">
        <v>1.2672000000000001</v>
      </c>
      <c r="O14" s="1">
        <v>1.3859999999999999</v>
      </c>
      <c r="P14" s="1">
        <v>1.6848000000000001</v>
      </c>
      <c r="Q14" s="1" t="s">
        <v>26</v>
      </c>
      <c r="T14" s="1">
        <v>0.3</v>
      </c>
      <c r="U14" s="1">
        <v>15</v>
      </c>
      <c r="V14" s="1">
        <f t="shared" si="0"/>
        <v>329</v>
      </c>
      <c r="X14" s="1">
        <v>12</v>
      </c>
      <c r="Y14" s="1">
        <f t="shared" ref="Y14:Y77" si="1">Y15+X14</f>
        <v>90</v>
      </c>
      <c r="AA14" s="1">
        <v>27</v>
      </c>
      <c r="AB14" s="1">
        <f>AB15+AA14</f>
        <v>219</v>
      </c>
      <c r="AD14" s="1">
        <v>23</v>
      </c>
      <c r="AE14" s="1">
        <f>AE15+AD14</f>
        <v>125</v>
      </c>
      <c r="AG14" s="1">
        <v>30</v>
      </c>
      <c r="AH14" s="1">
        <f t="shared" ref="AH14:AH77" si="2">AH15+AG14</f>
        <v>342</v>
      </c>
      <c r="AM14" s="1">
        <v>38</v>
      </c>
      <c r="AN14" s="1">
        <f t="shared" ref="AN14:AN77" si="3">AN15+AM14</f>
        <v>324</v>
      </c>
      <c r="AP14" s="1">
        <v>12</v>
      </c>
      <c r="AQ14" s="1">
        <f t="shared" ref="AQ14:AQ36" si="4">AQ15+AP14</f>
        <v>87</v>
      </c>
      <c r="AS14" s="1">
        <v>12</v>
      </c>
      <c r="AT14" s="1">
        <f t="shared" ref="AT14:AT70" si="5">AS14+AT15</f>
        <v>220</v>
      </c>
      <c r="AV14" s="1">
        <v>4</v>
      </c>
      <c r="AW14" s="1">
        <f t="shared" ref="AW14:AW44" si="6">AV14+AW15</f>
        <v>126</v>
      </c>
      <c r="AY14" s="1">
        <v>39</v>
      </c>
      <c r="AZ14" s="1">
        <f t="shared" ref="AZ14:AZ41" si="7">AY14+AZ15</f>
        <v>340</v>
      </c>
    </row>
    <row r="15" spans="1:59" x14ac:dyDescent="0.3">
      <c r="A15" s="1">
        <v>61433.286500000002</v>
      </c>
      <c r="B15" s="1">
        <v>9560.7481000000007</v>
      </c>
      <c r="C15" s="1">
        <v>922.04920000000004</v>
      </c>
      <c r="D15" s="1">
        <v>0.99909999999999999</v>
      </c>
      <c r="E15" s="1">
        <v>2.7E-2</v>
      </c>
      <c r="F15" s="1">
        <v>3.3000000000000002E-2</v>
      </c>
      <c r="G15" s="1">
        <v>88.45</v>
      </c>
      <c r="H15" s="1">
        <v>88.11</v>
      </c>
      <c r="I15" s="1">
        <v>5.6318999999999999</v>
      </c>
      <c r="J15" s="1">
        <v>0.39379999999999998</v>
      </c>
      <c r="K15" s="1">
        <v>40301</v>
      </c>
      <c r="L15" s="1">
        <v>203</v>
      </c>
      <c r="M15" s="1">
        <v>4.6899999999999997E-2</v>
      </c>
      <c r="N15" s="1">
        <v>4.2746000000000004</v>
      </c>
      <c r="O15" s="1">
        <v>2.2107999999999999</v>
      </c>
      <c r="P15" s="1">
        <v>5.4</v>
      </c>
      <c r="Q15" s="1" t="s">
        <v>26</v>
      </c>
      <c r="T15" s="1">
        <v>0.4</v>
      </c>
      <c r="U15" s="1">
        <v>55</v>
      </c>
      <c r="V15" s="1">
        <f t="shared" si="0"/>
        <v>314</v>
      </c>
      <c r="X15" s="1">
        <v>16</v>
      </c>
      <c r="Y15" s="1">
        <f t="shared" si="1"/>
        <v>78</v>
      </c>
      <c r="AA15" s="1">
        <v>46</v>
      </c>
      <c r="AB15" s="1">
        <f t="shared" ref="AB15:AB78" si="8">AB16+AA15</f>
        <v>192</v>
      </c>
      <c r="AD15" s="1">
        <v>36</v>
      </c>
      <c r="AE15" s="1">
        <f t="shared" ref="AE15:AE78" si="9">AE16+AD15</f>
        <v>102</v>
      </c>
      <c r="AG15" s="1">
        <v>60</v>
      </c>
      <c r="AH15" s="1">
        <f t="shared" si="2"/>
        <v>312</v>
      </c>
      <c r="AM15" s="1">
        <v>50</v>
      </c>
      <c r="AN15" s="1">
        <f t="shared" si="3"/>
        <v>286</v>
      </c>
      <c r="AP15" s="1">
        <v>7</v>
      </c>
      <c r="AQ15" s="1">
        <f t="shared" si="4"/>
        <v>75</v>
      </c>
      <c r="AS15" s="1">
        <v>40</v>
      </c>
      <c r="AT15" s="1">
        <f t="shared" si="5"/>
        <v>208</v>
      </c>
      <c r="AV15" s="1">
        <v>22</v>
      </c>
      <c r="AW15" s="1">
        <f t="shared" si="6"/>
        <v>122</v>
      </c>
      <c r="AY15" s="1">
        <v>61</v>
      </c>
      <c r="AZ15" s="1">
        <f t="shared" si="7"/>
        <v>301</v>
      </c>
    </row>
    <row r="16" spans="1:59" x14ac:dyDescent="0.3">
      <c r="A16" s="1">
        <v>61433.335200000001</v>
      </c>
      <c r="B16" s="1">
        <v>9560.7957000000006</v>
      </c>
      <c r="C16" s="1">
        <v>919.16539999999998</v>
      </c>
      <c r="D16" s="1">
        <v>0.99350000000000005</v>
      </c>
      <c r="E16" s="1">
        <v>0.1036</v>
      </c>
      <c r="F16" s="1">
        <v>4.8099999999999997E-2</v>
      </c>
      <c r="G16" s="1">
        <v>84.05</v>
      </c>
      <c r="H16" s="1">
        <v>87.25</v>
      </c>
      <c r="I16" s="1">
        <v>5.5780000000000003</v>
      </c>
      <c r="J16" s="1">
        <v>0.30769999999999997</v>
      </c>
      <c r="K16" s="1">
        <v>29003</v>
      </c>
      <c r="L16" s="1">
        <v>221</v>
      </c>
      <c r="M16" s="1">
        <v>2.76E-2</v>
      </c>
      <c r="N16" s="1">
        <v>1.9782</v>
      </c>
      <c r="O16" s="1">
        <v>2.27</v>
      </c>
      <c r="P16" s="1">
        <v>3.1536</v>
      </c>
      <c r="Q16" s="1" t="s">
        <v>26</v>
      </c>
      <c r="T16" s="1">
        <v>0.5</v>
      </c>
      <c r="U16" s="1">
        <v>61</v>
      </c>
      <c r="V16" s="1">
        <f t="shared" si="0"/>
        <v>259</v>
      </c>
      <c r="X16" s="1">
        <v>18</v>
      </c>
      <c r="Y16" s="1">
        <f t="shared" si="1"/>
        <v>62</v>
      </c>
      <c r="AA16" s="1">
        <v>31</v>
      </c>
      <c r="AB16" s="1">
        <f t="shared" si="8"/>
        <v>146</v>
      </c>
      <c r="AD16" s="1">
        <v>20</v>
      </c>
      <c r="AE16" s="1">
        <f t="shared" si="9"/>
        <v>66</v>
      </c>
      <c r="AG16" s="1">
        <v>71</v>
      </c>
      <c r="AH16" s="1">
        <f t="shared" si="2"/>
        <v>252</v>
      </c>
      <c r="AM16" s="1">
        <v>62</v>
      </c>
      <c r="AN16" s="1">
        <f t="shared" si="3"/>
        <v>236</v>
      </c>
      <c r="AP16" s="1">
        <v>18</v>
      </c>
      <c r="AQ16" s="1">
        <f t="shared" si="4"/>
        <v>68</v>
      </c>
      <c r="AS16" s="1">
        <v>29</v>
      </c>
      <c r="AT16" s="1">
        <f t="shared" si="5"/>
        <v>168</v>
      </c>
      <c r="AV16" s="1">
        <v>18</v>
      </c>
      <c r="AW16" s="1">
        <f t="shared" si="6"/>
        <v>100</v>
      </c>
      <c r="AY16" s="1">
        <v>60</v>
      </c>
      <c r="AZ16" s="1">
        <f t="shared" si="7"/>
        <v>240</v>
      </c>
    </row>
    <row r="17" spans="1:52" x14ac:dyDescent="0.3">
      <c r="A17" s="1">
        <v>61433.263099999996</v>
      </c>
      <c r="B17" s="1">
        <v>9562.8706999999995</v>
      </c>
      <c r="C17" s="1">
        <v>921.84360000000004</v>
      </c>
      <c r="D17" s="1">
        <v>-0.69220000000000004</v>
      </c>
      <c r="E17" s="1">
        <v>-0.223</v>
      </c>
      <c r="F17" s="1">
        <v>0.68640000000000001</v>
      </c>
      <c r="G17" s="1">
        <v>252.14</v>
      </c>
      <c r="H17" s="1">
        <v>46.65</v>
      </c>
      <c r="I17" s="1">
        <v>5.0865</v>
      </c>
      <c r="J17" s="1">
        <v>0.83740000000000003</v>
      </c>
      <c r="K17" s="1">
        <v>270</v>
      </c>
      <c r="L17" s="1">
        <v>241</v>
      </c>
      <c r="M17" s="1">
        <v>9.4999999999999998E-3</v>
      </c>
      <c r="N17" s="1">
        <v>0.54449999999999998</v>
      </c>
      <c r="O17" s="1">
        <v>0.2261</v>
      </c>
      <c r="P17" s="1">
        <v>0.2016</v>
      </c>
      <c r="Q17" s="1" t="s">
        <v>26</v>
      </c>
      <c r="T17" s="1">
        <v>0.6</v>
      </c>
      <c r="U17" s="1">
        <v>45</v>
      </c>
      <c r="V17" s="1">
        <f t="shared" si="0"/>
        <v>198</v>
      </c>
      <c r="X17" s="1">
        <v>13</v>
      </c>
      <c r="Y17" s="1">
        <f t="shared" si="1"/>
        <v>44</v>
      </c>
      <c r="AA17" s="1">
        <v>29</v>
      </c>
      <c r="AB17" s="1">
        <f t="shared" si="8"/>
        <v>115</v>
      </c>
      <c r="AD17" s="1">
        <v>20</v>
      </c>
      <c r="AE17" s="1">
        <f t="shared" si="9"/>
        <v>46</v>
      </c>
      <c r="AG17" s="1">
        <v>63</v>
      </c>
      <c r="AH17" s="1">
        <f t="shared" si="2"/>
        <v>181</v>
      </c>
      <c r="AM17" s="1">
        <v>40</v>
      </c>
      <c r="AN17" s="1">
        <f t="shared" si="3"/>
        <v>174</v>
      </c>
      <c r="AP17" s="1">
        <v>9</v>
      </c>
      <c r="AQ17" s="1">
        <f t="shared" si="4"/>
        <v>50</v>
      </c>
      <c r="AS17" s="1">
        <v>24</v>
      </c>
      <c r="AT17" s="1">
        <f t="shared" si="5"/>
        <v>139</v>
      </c>
      <c r="AV17" s="1">
        <v>23</v>
      </c>
      <c r="AW17" s="1">
        <f t="shared" si="6"/>
        <v>82</v>
      </c>
      <c r="AY17" s="1">
        <v>57</v>
      </c>
      <c r="AZ17" s="1">
        <f t="shared" si="7"/>
        <v>180</v>
      </c>
    </row>
    <row r="18" spans="1:52" x14ac:dyDescent="0.3">
      <c r="A18" s="1">
        <v>61433.186699999998</v>
      </c>
      <c r="B18" s="1">
        <v>9563.6674999999996</v>
      </c>
      <c r="C18" s="1">
        <v>918.42949999999996</v>
      </c>
      <c r="D18" s="1">
        <v>0.99419999999999997</v>
      </c>
      <c r="E18" s="1">
        <v>-6.0999999999999999E-2</v>
      </c>
      <c r="F18" s="1">
        <v>8.8700000000000001E-2</v>
      </c>
      <c r="G18" s="1">
        <v>93.51</v>
      </c>
      <c r="H18" s="1">
        <v>84.91</v>
      </c>
      <c r="I18" s="1">
        <v>3.7042999999999999</v>
      </c>
      <c r="J18" s="1">
        <v>0.1047</v>
      </c>
      <c r="K18" s="1">
        <v>1528</v>
      </c>
      <c r="L18" s="1">
        <v>242</v>
      </c>
      <c r="M18" s="1">
        <v>1.5100000000000001E-2</v>
      </c>
      <c r="N18" s="1">
        <v>0.51390000000000002</v>
      </c>
      <c r="O18" s="1">
        <v>0.52459999999999996</v>
      </c>
      <c r="P18" s="1">
        <v>0.31680000000000003</v>
      </c>
      <c r="Q18" s="1" t="s">
        <v>26</v>
      </c>
      <c r="T18" s="1">
        <v>0.7</v>
      </c>
      <c r="U18" s="1">
        <v>28</v>
      </c>
      <c r="V18" s="1">
        <f t="shared" si="0"/>
        <v>153</v>
      </c>
      <c r="X18" s="1">
        <v>8</v>
      </c>
      <c r="Y18" s="1">
        <f t="shared" si="1"/>
        <v>31</v>
      </c>
      <c r="AA18" s="1">
        <v>15</v>
      </c>
      <c r="AB18" s="1">
        <f t="shared" si="8"/>
        <v>86</v>
      </c>
      <c r="AD18" s="1">
        <v>5</v>
      </c>
      <c r="AE18" s="1">
        <f t="shared" si="9"/>
        <v>26</v>
      </c>
      <c r="AG18" s="1">
        <v>28</v>
      </c>
      <c r="AH18" s="1">
        <f t="shared" si="2"/>
        <v>118</v>
      </c>
      <c r="AM18" s="1">
        <v>33</v>
      </c>
      <c r="AN18" s="1">
        <f t="shared" si="3"/>
        <v>134</v>
      </c>
      <c r="AP18" s="1">
        <v>9</v>
      </c>
      <c r="AQ18" s="1">
        <f t="shared" si="4"/>
        <v>41</v>
      </c>
      <c r="AS18" s="1">
        <v>24</v>
      </c>
      <c r="AT18" s="1">
        <f t="shared" si="5"/>
        <v>115</v>
      </c>
      <c r="AV18" s="1">
        <v>16</v>
      </c>
      <c r="AW18" s="1">
        <f t="shared" si="6"/>
        <v>59</v>
      </c>
      <c r="AY18" s="1">
        <v>30</v>
      </c>
      <c r="AZ18" s="1">
        <f t="shared" si="7"/>
        <v>123</v>
      </c>
    </row>
    <row r="19" spans="1:52" x14ac:dyDescent="0.3">
      <c r="A19" s="1">
        <v>61433.319300000003</v>
      </c>
      <c r="B19" s="1">
        <v>9564.7535000000007</v>
      </c>
      <c r="C19" s="1">
        <v>918.77689999999996</v>
      </c>
      <c r="D19" s="1">
        <v>0.99709999999999999</v>
      </c>
      <c r="E19" s="1">
        <v>6.7199999999999996E-2</v>
      </c>
      <c r="F19" s="1">
        <v>3.6700000000000003E-2</v>
      </c>
      <c r="G19" s="1">
        <v>86.14</v>
      </c>
      <c r="H19" s="1">
        <v>87.9</v>
      </c>
      <c r="I19" s="1">
        <v>4.2344999999999997</v>
      </c>
      <c r="J19" s="1">
        <v>0.39300000000000002</v>
      </c>
      <c r="K19" s="1">
        <v>12938</v>
      </c>
      <c r="L19" s="1">
        <v>253</v>
      </c>
      <c r="M19" s="1">
        <v>4.8500000000000001E-2</v>
      </c>
      <c r="N19" s="1">
        <v>1.6086</v>
      </c>
      <c r="O19" s="1">
        <v>2.2130000000000001</v>
      </c>
      <c r="P19" s="1">
        <v>2.5055999999999998</v>
      </c>
      <c r="Q19" s="1" t="s">
        <v>26</v>
      </c>
      <c r="T19" s="1">
        <v>0.8</v>
      </c>
      <c r="U19" s="1">
        <v>22</v>
      </c>
      <c r="V19" s="1">
        <f t="shared" si="0"/>
        <v>125</v>
      </c>
      <c r="X19" s="1">
        <v>6</v>
      </c>
      <c r="Y19" s="1">
        <f t="shared" si="1"/>
        <v>23</v>
      </c>
      <c r="AA19" s="1">
        <v>11</v>
      </c>
      <c r="AB19" s="1">
        <f t="shared" si="8"/>
        <v>71</v>
      </c>
      <c r="AD19" s="1">
        <v>5</v>
      </c>
      <c r="AE19" s="1">
        <f t="shared" si="9"/>
        <v>21</v>
      </c>
      <c r="AG19" s="1">
        <v>22</v>
      </c>
      <c r="AH19" s="1">
        <f t="shared" si="2"/>
        <v>90</v>
      </c>
      <c r="AM19" s="1">
        <v>27</v>
      </c>
      <c r="AN19" s="1">
        <f t="shared" si="3"/>
        <v>101</v>
      </c>
      <c r="AP19" s="1">
        <v>9</v>
      </c>
      <c r="AQ19" s="1">
        <f t="shared" si="4"/>
        <v>32</v>
      </c>
      <c r="AS19" s="1">
        <v>21</v>
      </c>
      <c r="AT19" s="1">
        <f t="shared" si="5"/>
        <v>91</v>
      </c>
      <c r="AV19" s="1">
        <v>10</v>
      </c>
      <c r="AW19" s="1">
        <f t="shared" si="6"/>
        <v>43</v>
      </c>
      <c r="AY19" s="1">
        <v>26</v>
      </c>
      <c r="AZ19" s="1">
        <f t="shared" si="7"/>
        <v>93</v>
      </c>
    </row>
    <row r="20" spans="1:52" x14ac:dyDescent="0.3">
      <c r="A20" s="1">
        <v>61433.197</v>
      </c>
      <c r="B20" s="1">
        <v>9565.2414000000008</v>
      </c>
      <c r="C20" s="1">
        <v>925.16970000000003</v>
      </c>
      <c r="D20" s="1">
        <v>-0.99429999999999996</v>
      </c>
      <c r="E20" s="1">
        <v>4.5999999999999999E-2</v>
      </c>
      <c r="F20" s="1">
        <v>9.5799999999999996E-2</v>
      </c>
      <c r="G20" s="1">
        <v>272.64999999999998</v>
      </c>
      <c r="H20" s="1">
        <v>84.51</v>
      </c>
      <c r="I20" s="1">
        <v>4.8872</v>
      </c>
      <c r="J20" s="1">
        <v>0.84699999999999998</v>
      </c>
      <c r="K20" s="1">
        <v>4885</v>
      </c>
      <c r="L20" s="1">
        <v>257</v>
      </c>
      <c r="M20" s="1">
        <v>2.5000000000000001E-2</v>
      </c>
      <c r="N20" s="1">
        <v>1.4414</v>
      </c>
      <c r="O20" s="1">
        <v>0.49130000000000001</v>
      </c>
      <c r="P20" s="1">
        <v>0.92159999999999997</v>
      </c>
      <c r="Q20" s="1" t="s">
        <v>26</v>
      </c>
      <c r="T20" s="1">
        <v>0.9</v>
      </c>
      <c r="U20" s="1">
        <v>11</v>
      </c>
      <c r="V20" s="1">
        <f t="shared" si="0"/>
        <v>103</v>
      </c>
      <c r="X20" s="1">
        <v>1</v>
      </c>
      <c r="Y20" s="1">
        <f t="shared" si="1"/>
        <v>17</v>
      </c>
      <c r="AA20" s="1">
        <v>9</v>
      </c>
      <c r="AB20" s="1">
        <f t="shared" si="8"/>
        <v>60</v>
      </c>
      <c r="AD20" s="1">
        <v>6</v>
      </c>
      <c r="AE20" s="1">
        <f t="shared" si="9"/>
        <v>16</v>
      </c>
      <c r="AG20" s="1">
        <v>13</v>
      </c>
      <c r="AH20" s="1">
        <f t="shared" si="2"/>
        <v>68</v>
      </c>
      <c r="AM20" s="1">
        <v>7</v>
      </c>
      <c r="AN20" s="1">
        <f t="shared" si="3"/>
        <v>74</v>
      </c>
      <c r="AP20" s="1">
        <v>3</v>
      </c>
      <c r="AQ20" s="1">
        <f t="shared" si="4"/>
        <v>23</v>
      </c>
      <c r="AS20" s="1">
        <v>5</v>
      </c>
      <c r="AT20" s="1">
        <f t="shared" si="5"/>
        <v>70</v>
      </c>
      <c r="AV20" s="1">
        <v>5</v>
      </c>
      <c r="AW20" s="1">
        <f t="shared" si="6"/>
        <v>33</v>
      </c>
      <c r="AY20" s="1">
        <v>15</v>
      </c>
      <c r="AZ20" s="1">
        <f t="shared" si="7"/>
        <v>67</v>
      </c>
    </row>
    <row r="21" spans="1:52" x14ac:dyDescent="0.3">
      <c r="A21" s="1">
        <v>61433.487200000003</v>
      </c>
      <c r="B21" s="1">
        <v>9566.8137999999999</v>
      </c>
      <c r="C21" s="1">
        <v>923.64300000000003</v>
      </c>
      <c r="D21" s="1">
        <v>-0.99529999999999996</v>
      </c>
      <c r="E21" s="1">
        <v>9.5299999999999996E-2</v>
      </c>
      <c r="F21" s="1">
        <v>1.7399999999999999E-2</v>
      </c>
      <c r="G21" s="1">
        <v>275.47000000000003</v>
      </c>
      <c r="H21" s="1">
        <v>89.01</v>
      </c>
      <c r="I21" s="1">
        <v>4.2893999999999997</v>
      </c>
      <c r="J21" s="1">
        <v>0.2384</v>
      </c>
      <c r="K21" s="1">
        <v>90860</v>
      </c>
      <c r="L21" s="1">
        <v>264</v>
      </c>
      <c r="M21" s="1">
        <v>6.6299999999999998E-2</v>
      </c>
      <c r="N21" s="1">
        <v>2.8858000000000001</v>
      </c>
      <c r="O21" s="1">
        <v>2.3980999999999999</v>
      </c>
      <c r="P21" s="1">
        <v>5.7888000000000002</v>
      </c>
      <c r="Q21" s="1" t="s">
        <v>26</v>
      </c>
      <c r="T21" s="1">
        <v>1</v>
      </c>
      <c r="U21" s="1">
        <v>25</v>
      </c>
      <c r="V21" s="1">
        <f t="shared" si="0"/>
        <v>92</v>
      </c>
      <c r="X21" s="1">
        <v>1</v>
      </c>
      <c r="Y21" s="1">
        <f t="shared" si="1"/>
        <v>16</v>
      </c>
      <c r="AA21" s="1">
        <v>12</v>
      </c>
      <c r="AB21" s="1">
        <f t="shared" si="8"/>
        <v>51</v>
      </c>
      <c r="AD21" s="1">
        <v>2</v>
      </c>
      <c r="AE21" s="1">
        <f t="shared" si="9"/>
        <v>10</v>
      </c>
      <c r="AG21" s="1">
        <v>11</v>
      </c>
      <c r="AH21" s="1">
        <f t="shared" si="2"/>
        <v>55</v>
      </c>
      <c r="AM21" s="1">
        <v>12</v>
      </c>
      <c r="AN21" s="1">
        <f t="shared" si="3"/>
        <v>67</v>
      </c>
      <c r="AP21" s="1">
        <v>2</v>
      </c>
      <c r="AQ21" s="1">
        <f t="shared" si="4"/>
        <v>20</v>
      </c>
      <c r="AS21" s="1">
        <v>7</v>
      </c>
      <c r="AT21" s="1">
        <f t="shared" si="5"/>
        <v>65</v>
      </c>
      <c r="AV21" s="1">
        <v>5</v>
      </c>
      <c r="AW21" s="1">
        <f t="shared" si="6"/>
        <v>28</v>
      </c>
      <c r="AY21" s="1">
        <v>18</v>
      </c>
      <c r="AZ21" s="1">
        <f t="shared" si="7"/>
        <v>52</v>
      </c>
    </row>
    <row r="22" spans="1:52" x14ac:dyDescent="0.3">
      <c r="A22" s="1">
        <v>61433.238100000002</v>
      </c>
      <c r="B22" s="1">
        <v>9565.9128000000001</v>
      </c>
      <c r="C22" s="1">
        <v>924.44359999999995</v>
      </c>
      <c r="D22" s="1">
        <v>-0.92810000000000004</v>
      </c>
      <c r="E22" s="1">
        <v>-1.3599999999999999E-2</v>
      </c>
      <c r="F22" s="1">
        <v>0.37209999999999999</v>
      </c>
      <c r="G22" s="1">
        <v>269.16000000000003</v>
      </c>
      <c r="H22" s="1">
        <v>68.150000000000006</v>
      </c>
      <c r="I22" s="1">
        <v>4.4867999999999997</v>
      </c>
      <c r="J22" s="1">
        <v>0.34039999999999998</v>
      </c>
      <c r="K22" s="1">
        <v>832</v>
      </c>
      <c r="L22" s="1">
        <v>265</v>
      </c>
      <c r="M22" s="1">
        <v>9.7000000000000003E-3</v>
      </c>
      <c r="N22" s="1">
        <v>0.33950000000000002</v>
      </c>
      <c r="O22" s="1">
        <v>0.3508</v>
      </c>
      <c r="P22" s="1">
        <v>0.15840000000000001</v>
      </c>
      <c r="Q22" s="1" t="s">
        <v>26</v>
      </c>
      <c r="T22" s="1">
        <v>1.1000000000000001</v>
      </c>
      <c r="U22" s="1">
        <v>8</v>
      </c>
      <c r="V22" s="1">
        <f t="shared" si="0"/>
        <v>67</v>
      </c>
      <c r="X22" s="1">
        <v>4</v>
      </c>
      <c r="Y22" s="1">
        <f t="shared" si="1"/>
        <v>15</v>
      </c>
      <c r="AA22" s="1">
        <v>5</v>
      </c>
      <c r="AB22" s="1">
        <f t="shared" si="8"/>
        <v>39</v>
      </c>
      <c r="AD22" s="1">
        <v>3</v>
      </c>
      <c r="AE22" s="1">
        <f t="shared" si="9"/>
        <v>8</v>
      </c>
      <c r="AG22" s="1">
        <v>8</v>
      </c>
      <c r="AH22" s="1">
        <f t="shared" si="2"/>
        <v>44</v>
      </c>
      <c r="AM22" s="1">
        <v>9</v>
      </c>
      <c r="AN22" s="1">
        <f t="shared" si="3"/>
        <v>55</v>
      </c>
      <c r="AP22" s="1">
        <v>3</v>
      </c>
      <c r="AQ22" s="1">
        <f t="shared" si="4"/>
        <v>18</v>
      </c>
      <c r="AS22" s="1">
        <v>10</v>
      </c>
      <c r="AT22" s="1">
        <f t="shared" si="5"/>
        <v>58</v>
      </c>
      <c r="AV22" s="1">
        <v>4</v>
      </c>
      <c r="AW22" s="1">
        <f t="shared" si="6"/>
        <v>23</v>
      </c>
      <c r="AY22" s="1">
        <v>9</v>
      </c>
      <c r="AZ22" s="1">
        <f t="shared" si="7"/>
        <v>34</v>
      </c>
    </row>
    <row r="23" spans="1:52" x14ac:dyDescent="0.3">
      <c r="A23" s="1">
        <v>61433.159200000002</v>
      </c>
      <c r="B23" s="1">
        <v>9568.3032999999996</v>
      </c>
      <c r="C23" s="1">
        <v>918.56629999999996</v>
      </c>
      <c r="D23" s="1">
        <v>-0.80579999999999996</v>
      </c>
      <c r="E23" s="1">
        <v>-0.157</v>
      </c>
      <c r="F23" s="1">
        <v>0.57099999999999995</v>
      </c>
      <c r="G23" s="1">
        <v>258.98</v>
      </c>
      <c r="H23" s="1">
        <v>55.18</v>
      </c>
      <c r="I23" s="1">
        <v>3.8649</v>
      </c>
      <c r="J23" s="1">
        <v>0.64690000000000003</v>
      </c>
      <c r="K23" s="1">
        <v>930</v>
      </c>
      <c r="L23" s="1">
        <v>279</v>
      </c>
      <c r="M23" s="1">
        <v>1.12E-2</v>
      </c>
      <c r="N23" s="1">
        <v>0.46050000000000002</v>
      </c>
      <c r="O23" s="1">
        <v>0.16830000000000001</v>
      </c>
      <c r="P23" s="1">
        <v>0.15840000000000001</v>
      </c>
      <c r="Q23" s="1" t="s">
        <v>26</v>
      </c>
      <c r="T23" s="1">
        <v>1.2</v>
      </c>
      <c r="U23" s="1">
        <v>12</v>
      </c>
      <c r="V23" s="1">
        <f t="shared" si="0"/>
        <v>59</v>
      </c>
      <c r="X23" s="1">
        <v>2</v>
      </c>
      <c r="Y23" s="1">
        <f t="shared" si="1"/>
        <v>11</v>
      </c>
      <c r="AA23" s="1">
        <v>5</v>
      </c>
      <c r="AB23" s="1">
        <f t="shared" si="8"/>
        <v>34</v>
      </c>
      <c r="AD23" s="1">
        <v>1</v>
      </c>
      <c r="AE23" s="1">
        <f t="shared" si="9"/>
        <v>5</v>
      </c>
      <c r="AG23" s="1">
        <v>9</v>
      </c>
      <c r="AH23" s="1">
        <f t="shared" si="2"/>
        <v>36</v>
      </c>
      <c r="AM23" s="1">
        <v>7</v>
      </c>
      <c r="AN23" s="1">
        <f t="shared" si="3"/>
        <v>46</v>
      </c>
      <c r="AP23" s="1">
        <v>2</v>
      </c>
      <c r="AQ23" s="1">
        <f t="shared" si="4"/>
        <v>15</v>
      </c>
      <c r="AS23" s="1">
        <v>5</v>
      </c>
      <c r="AT23" s="1">
        <f t="shared" si="5"/>
        <v>48</v>
      </c>
      <c r="AV23" s="1">
        <v>3</v>
      </c>
      <c r="AW23" s="1">
        <f t="shared" si="6"/>
        <v>19</v>
      </c>
      <c r="AY23" s="1">
        <v>1</v>
      </c>
      <c r="AZ23" s="1">
        <f t="shared" si="7"/>
        <v>25</v>
      </c>
    </row>
    <row r="24" spans="1:52" x14ac:dyDescent="0.3">
      <c r="A24" s="1">
        <v>61433.357000000004</v>
      </c>
      <c r="B24" s="1">
        <v>9570.5959999999995</v>
      </c>
      <c r="C24" s="1">
        <v>918.65039999999999</v>
      </c>
      <c r="D24" s="1">
        <v>-0.64490000000000003</v>
      </c>
      <c r="E24" s="1">
        <v>3.2099999999999997E-2</v>
      </c>
      <c r="F24" s="1">
        <v>0.76359999999999995</v>
      </c>
      <c r="G24" s="1">
        <v>272.85000000000002</v>
      </c>
      <c r="H24" s="1">
        <v>40.22</v>
      </c>
      <c r="I24" s="1">
        <v>5.4188999999999998</v>
      </c>
      <c r="J24" s="1">
        <v>1.3957999999999999</v>
      </c>
      <c r="K24" s="1">
        <v>1397</v>
      </c>
      <c r="L24" s="1">
        <v>302</v>
      </c>
      <c r="M24" s="1">
        <v>1.41E-2</v>
      </c>
      <c r="N24" s="1">
        <v>0.86319999999999997</v>
      </c>
      <c r="O24" s="1">
        <v>0.27229999999999999</v>
      </c>
      <c r="P24" s="1">
        <v>0.38879999999999998</v>
      </c>
      <c r="Q24" s="1" t="s">
        <v>26</v>
      </c>
      <c r="T24" s="1">
        <v>1.3</v>
      </c>
      <c r="U24" s="1">
        <v>5</v>
      </c>
      <c r="V24" s="1">
        <f t="shared" si="0"/>
        <v>47</v>
      </c>
      <c r="X24" s="1">
        <v>1</v>
      </c>
      <c r="Y24" s="1">
        <f t="shared" si="1"/>
        <v>9</v>
      </c>
      <c r="AA24" s="1">
        <v>2</v>
      </c>
      <c r="AB24" s="1">
        <f t="shared" si="8"/>
        <v>29</v>
      </c>
      <c r="AD24" s="1">
        <v>2</v>
      </c>
      <c r="AE24" s="1">
        <f t="shared" si="9"/>
        <v>4</v>
      </c>
      <c r="AG24" s="1">
        <v>5</v>
      </c>
      <c r="AH24" s="1">
        <f t="shared" si="2"/>
        <v>27</v>
      </c>
      <c r="AM24" s="1">
        <v>5</v>
      </c>
      <c r="AN24" s="1">
        <f t="shared" si="3"/>
        <v>39</v>
      </c>
      <c r="AP24" s="1">
        <v>2</v>
      </c>
      <c r="AQ24" s="1">
        <f t="shared" si="4"/>
        <v>13</v>
      </c>
      <c r="AS24" s="1">
        <v>5</v>
      </c>
      <c r="AT24" s="1">
        <f t="shared" si="5"/>
        <v>43</v>
      </c>
      <c r="AV24" s="1">
        <v>4</v>
      </c>
      <c r="AW24" s="1">
        <f t="shared" si="6"/>
        <v>16</v>
      </c>
      <c r="AY24" s="1">
        <v>3</v>
      </c>
      <c r="AZ24" s="1">
        <f t="shared" si="7"/>
        <v>24</v>
      </c>
    </row>
    <row r="25" spans="1:52" x14ac:dyDescent="0.3">
      <c r="A25" s="1">
        <v>61433.376900000003</v>
      </c>
      <c r="B25" s="1">
        <v>9560.35</v>
      </c>
      <c r="C25" s="1">
        <v>917.73929999999996</v>
      </c>
      <c r="D25" s="1">
        <v>-0.87880000000000003</v>
      </c>
      <c r="E25" s="1">
        <v>-0.1011</v>
      </c>
      <c r="F25" s="1">
        <v>0.46639999999999998</v>
      </c>
      <c r="G25" s="1">
        <v>263.44</v>
      </c>
      <c r="H25" s="1">
        <v>62.2</v>
      </c>
      <c r="I25" s="1">
        <v>4.6978999999999997</v>
      </c>
      <c r="J25" s="1">
        <v>0.39600000000000002</v>
      </c>
      <c r="K25" s="1">
        <v>3032</v>
      </c>
      <c r="L25" s="1">
        <v>304</v>
      </c>
      <c r="M25" s="1">
        <v>1.3599999999999999E-2</v>
      </c>
      <c r="N25" s="1">
        <v>0.7006</v>
      </c>
      <c r="O25" s="1">
        <v>0.37740000000000001</v>
      </c>
      <c r="P25" s="1">
        <v>0.34560000000000002</v>
      </c>
      <c r="Q25" s="1" t="s">
        <v>26</v>
      </c>
      <c r="T25" s="1">
        <v>1.4</v>
      </c>
      <c r="U25" s="1">
        <v>6</v>
      </c>
      <c r="V25" s="1">
        <f t="shared" si="0"/>
        <v>42</v>
      </c>
      <c r="X25" s="1">
        <v>2</v>
      </c>
      <c r="Y25" s="1">
        <f t="shared" si="1"/>
        <v>8</v>
      </c>
      <c r="AA25" s="1">
        <v>5</v>
      </c>
      <c r="AB25" s="1">
        <f t="shared" si="8"/>
        <v>27</v>
      </c>
      <c r="AD25" s="1">
        <v>0</v>
      </c>
      <c r="AE25" s="1">
        <f t="shared" si="9"/>
        <v>2</v>
      </c>
      <c r="AG25" s="1">
        <v>5</v>
      </c>
      <c r="AH25" s="1">
        <f t="shared" si="2"/>
        <v>22</v>
      </c>
      <c r="AM25" s="1">
        <v>4</v>
      </c>
      <c r="AN25" s="1">
        <f t="shared" si="3"/>
        <v>34</v>
      </c>
      <c r="AP25" s="1">
        <v>4</v>
      </c>
      <c r="AQ25" s="1">
        <f t="shared" si="4"/>
        <v>11</v>
      </c>
      <c r="AS25" s="1">
        <v>5</v>
      </c>
      <c r="AT25" s="1">
        <f t="shared" si="5"/>
        <v>38</v>
      </c>
      <c r="AV25" s="1">
        <v>3</v>
      </c>
      <c r="AW25" s="1">
        <f t="shared" si="6"/>
        <v>12</v>
      </c>
      <c r="AY25" s="1">
        <v>5</v>
      </c>
      <c r="AZ25" s="1">
        <f t="shared" si="7"/>
        <v>21</v>
      </c>
    </row>
    <row r="26" spans="1:52" x14ac:dyDescent="0.3">
      <c r="A26" s="1">
        <v>61433.254500000003</v>
      </c>
      <c r="B26" s="1">
        <v>9560.8251999999993</v>
      </c>
      <c r="C26" s="1">
        <v>923.03729999999996</v>
      </c>
      <c r="D26" s="1">
        <v>0.99790000000000001</v>
      </c>
      <c r="E26" s="1">
        <v>9.4999999999999998E-3</v>
      </c>
      <c r="F26" s="1">
        <v>6.3799999999999996E-2</v>
      </c>
      <c r="G26" s="1">
        <v>89.45</v>
      </c>
      <c r="H26" s="1">
        <v>86.34</v>
      </c>
      <c r="I26" s="1">
        <v>5.5567000000000002</v>
      </c>
      <c r="J26" s="1">
        <v>0.50370000000000004</v>
      </c>
      <c r="K26" s="1">
        <v>1687</v>
      </c>
      <c r="L26" s="1">
        <v>311</v>
      </c>
      <c r="M26" s="1">
        <v>9.5999999999999992E-3</v>
      </c>
      <c r="N26" s="1">
        <v>0.46960000000000002</v>
      </c>
      <c r="O26" s="1">
        <v>0.66200000000000003</v>
      </c>
      <c r="P26" s="1">
        <v>0.28799999999999998</v>
      </c>
      <c r="Q26" s="1" t="s">
        <v>26</v>
      </c>
      <c r="T26" s="1">
        <v>1.5</v>
      </c>
      <c r="U26" s="1">
        <v>4</v>
      </c>
      <c r="V26" s="1">
        <f t="shared" si="0"/>
        <v>36</v>
      </c>
      <c r="X26" s="1">
        <v>3</v>
      </c>
      <c r="Y26" s="1">
        <f t="shared" si="1"/>
        <v>6</v>
      </c>
      <c r="AA26" s="1">
        <v>2</v>
      </c>
      <c r="AB26" s="1">
        <f t="shared" si="8"/>
        <v>22</v>
      </c>
      <c r="AD26" s="1">
        <v>1</v>
      </c>
      <c r="AE26" s="1">
        <f t="shared" si="9"/>
        <v>2</v>
      </c>
      <c r="AG26" s="1">
        <v>7</v>
      </c>
      <c r="AH26" s="1">
        <f t="shared" si="2"/>
        <v>17</v>
      </c>
      <c r="AM26" s="1">
        <v>5</v>
      </c>
      <c r="AN26" s="1">
        <f t="shared" si="3"/>
        <v>30</v>
      </c>
      <c r="AP26" s="1">
        <v>2</v>
      </c>
      <c r="AQ26" s="1">
        <f t="shared" si="4"/>
        <v>7</v>
      </c>
      <c r="AS26" s="1">
        <v>5</v>
      </c>
      <c r="AT26" s="1">
        <f t="shared" si="5"/>
        <v>33</v>
      </c>
      <c r="AV26" s="1">
        <v>3</v>
      </c>
      <c r="AW26" s="1">
        <f t="shared" si="6"/>
        <v>9</v>
      </c>
      <c r="AY26" s="1">
        <v>6</v>
      </c>
      <c r="AZ26" s="1">
        <f t="shared" si="7"/>
        <v>16</v>
      </c>
    </row>
    <row r="27" spans="1:52" x14ac:dyDescent="0.3">
      <c r="A27" s="1">
        <v>61433.328699999998</v>
      </c>
      <c r="B27" s="1">
        <v>9560.9598000000005</v>
      </c>
      <c r="C27" s="1">
        <v>917.88969999999995</v>
      </c>
      <c r="D27" s="1">
        <v>-0.92149999999999999</v>
      </c>
      <c r="E27" s="1">
        <v>0.13439999999999999</v>
      </c>
      <c r="F27" s="1">
        <v>0.36449999999999999</v>
      </c>
      <c r="G27" s="1">
        <v>278.3</v>
      </c>
      <c r="H27" s="1">
        <v>68.62</v>
      </c>
      <c r="I27" s="1">
        <v>3.9121999999999999</v>
      </c>
      <c r="J27" s="1">
        <v>0.80859999999999999</v>
      </c>
      <c r="K27" s="1">
        <v>534</v>
      </c>
      <c r="L27" s="1">
        <v>313</v>
      </c>
      <c r="M27" s="1">
        <v>9.9000000000000008E-3</v>
      </c>
      <c r="N27" s="1">
        <v>0.46600000000000003</v>
      </c>
      <c r="O27" s="1">
        <v>0.2036</v>
      </c>
      <c r="P27" s="1">
        <v>0.15840000000000001</v>
      </c>
      <c r="Q27" s="1" t="s">
        <v>26</v>
      </c>
      <c r="T27" s="1">
        <v>1.6</v>
      </c>
      <c r="U27" s="1">
        <v>5</v>
      </c>
      <c r="V27" s="1">
        <f t="shared" si="0"/>
        <v>32</v>
      </c>
      <c r="X27" s="1">
        <v>0</v>
      </c>
      <c r="Y27" s="1">
        <f t="shared" si="1"/>
        <v>3</v>
      </c>
      <c r="AA27" s="1">
        <v>2</v>
      </c>
      <c r="AB27" s="1">
        <f t="shared" si="8"/>
        <v>20</v>
      </c>
      <c r="AD27" s="1">
        <v>0</v>
      </c>
      <c r="AE27" s="1">
        <f t="shared" si="9"/>
        <v>1</v>
      </c>
      <c r="AG27" s="1">
        <v>2</v>
      </c>
      <c r="AH27" s="1">
        <f t="shared" si="2"/>
        <v>10</v>
      </c>
      <c r="AM27" s="1">
        <v>3</v>
      </c>
      <c r="AN27" s="1">
        <f t="shared" si="3"/>
        <v>25</v>
      </c>
      <c r="AP27" s="1">
        <v>1</v>
      </c>
      <c r="AQ27" s="1">
        <f t="shared" si="4"/>
        <v>5</v>
      </c>
      <c r="AS27" s="1">
        <v>6</v>
      </c>
      <c r="AT27" s="1">
        <f t="shared" si="5"/>
        <v>28</v>
      </c>
      <c r="AV27" s="1">
        <v>2</v>
      </c>
      <c r="AW27" s="1">
        <f t="shared" si="6"/>
        <v>6</v>
      </c>
      <c r="AY27" s="1">
        <v>3</v>
      </c>
      <c r="AZ27" s="1">
        <f t="shared" si="7"/>
        <v>10</v>
      </c>
    </row>
    <row r="28" spans="1:52" x14ac:dyDescent="0.3">
      <c r="A28" s="1">
        <v>61433.3177</v>
      </c>
      <c r="B28" s="1">
        <v>9561.3505999999998</v>
      </c>
      <c r="C28" s="1">
        <v>918.98180000000002</v>
      </c>
      <c r="D28" s="1">
        <v>0.997</v>
      </c>
      <c r="E28" s="1">
        <v>-6.2100000000000002E-2</v>
      </c>
      <c r="F28" s="1">
        <v>4.6600000000000003E-2</v>
      </c>
      <c r="G28" s="1">
        <v>93.56</v>
      </c>
      <c r="H28" s="1">
        <v>87.33</v>
      </c>
      <c r="I28" s="1">
        <v>3.4253</v>
      </c>
      <c r="J28" s="1">
        <v>0.62770000000000004</v>
      </c>
      <c r="K28" s="1">
        <v>1223</v>
      </c>
      <c r="L28" s="1">
        <v>316</v>
      </c>
      <c r="M28" s="1">
        <v>1.7100000000000001E-2</v>
      </c>
      <c r="N28" s="1">
        <v>0.42159999999999997</v>
      </c>
      <c r="O28" s="1">
        <v>0.34210000000000002</v>
      </c>
      <c r="P28" s="1">
        <v>0.17280000000000001</v>
      </c>
      <c r="Q28" s="1" t="s">
        <v>26</v>
      </c>
      <c r="T28" s="1">
        <v>1.7</v>
      </c>
      <c r="U28" s="1">
        <v>6</v>
      </c>
      <c r="V28" s="1">
        <f t="shared" si="0"/>
        <v>27</v>
      </c>
      <c r="X28" s="1">
        <v>1</v>
      </c>
      <c r="Y28" s="1">
        <f t="shared" si="1"/>
        <v>3</v>
      </c>
      <c r="AA28" s="1">
        <v>2</v>
      </c>
      <c r="AB28" s="1">
        <f t="shared" si="8"/>
        <v>18</v>
      </c>
      <c r="AD28" s="1">
        <v>1</v>
      </c>
      <c r="AE28" s="1">
        <f t="shared" si="9"/>
        <v>1</v>
      </c>
      <c r="AG28" s="1">
        <v>1</v>
      </c>
      <c r="AH28" s="1">
        <f t="shared" si="2"/>
        <v>8</v>
      </c>
      <c r="AM28" s="1">
        <v>3</v>
      </c>
      <c r="AN28" s="1">
        <f t="shared" si="3"/>
        <v>22</v>
      </c>
      <c r="AP28" s="1">
        <v>0</v>
      </c>
      <c r="AQ28" s="1">
        <f t="shared" si="4"/>
        <v>4</v>
      </c>
      <c r="AS28" s="1">
        <v>3</v>
      </c>
      <c r="AT28" s="1">
        <f t="shared" si="5"/>
        <v>22</v>
      </c>
      <c r="AV28" s="1">
        <v>1</v>
      </c>
      <c r="AW28" s="1">
        <f t="shared" si="6"/>
        <v>4</v>
      </c>
      <c r="AY28" s="1">
        <v>3</v>
      </c>
      <c r="AZ28" s="1">
        <f t="shared" si="7"/>
        <v>7</v>
      </c>
    </row>
    <row r="29" spans="1:52" x14ac:dyDescent="0.3">
      <c r="A29" s="1">
        <v>61433.294699999999</v>
      </c>
      <c r="B29" s="1">
        <v>9561.1823999999997</v>
      </c>
      <c r="C29" s="1">
        <v>921.61069999999995</v>
      </c>
      <c r="D29" s="1">
        <v>-0.99560000000000004</v>
      </c>
      <c r="E29" s="1">
        <v>6.3500000000000001E-2</v>
      </c>
      <c r="F29" s="1">
        <v>6.9199999999999998E-2</v>
      </c>
      <c r="G29" s="1">
        <v>273.64999999999998</v>
      </c>
      <c r="H29" s="1">
        <v>86.03</v>
      </c>
      <c r="I29" s="1">
        <v>2.8900999999999999</v>
      </c>
      <c r="J29" s="1">
        <v>7.2900000000000006E-2</v>
      </c>
      <c r="K29" s="1">
        <v>443</v>
      </c>
      <c r="L29" s="1">
        <v>319</v>
      </c>
      <c r="M29" s="1">
        <v>1.35E-2</v>
      </c>
      <c r="N29" s="1">
        <v>0.35749999999999998</v>
      </c>
      <c r="O29" s="1">
        <v>0.3725</v>
      </c>
      <c r="P29" s="1">
        <v>0.15840000000000001</v>
      </c>
      <c r="Q29" s="1" t="s">
        <v>26</v>
      </c>
      <c r="T29" s="1">
        <v>1.8</v>
      </c>
      <c r="U29" s="1">
        <v>3</v>
      </c>
      <c r="V29" s="1">
        <f t="shared" si="0"/>
        <v>21</v>
      </c>
      <c r="X29" s="1">
        <v>0</v>
      </c>
      <c r="Y29" s="1">
        <f t="shared" si="1"/>
        <v>2</v>
      </c>
      <c r="AA29" s="1">
        <v>2</v>
      </c>
      <c r="AB29" s="1">
        <f t="shared" si="8"/>
        <v>16</v>
      </c>
      <c r="AD29" s="1">
        <v>0</v>
      </c>
      <c r="AE29" s="1">
        <f t="shared" si="9"/>
        <v>0</v>
      </c>
      <c r="AG29" s="1">
        <v>0</v>
      </c>
      <c r="AH29" s="1">
        <f t="shared" si="2"/>
        <v>7</v>
      </c>
      <c r="AM29" s="1">
        <v>2</v>
      </c>
      <c r="AN29" s="1">
        <f t="shared" si="3"/>
        <v>19</v>
      </c>
      <c r="AP29" s="1">
        <v>0</v>
      </c>
      <c r="AQ29" s="1">
        <f t="shared" si="4"/>
        <v>4</v>
      </c>
      <c r="AS29" s="1">
        <v>2</v>
      </c>
      <c r="AT29" s="1">
        <f t="shared" si="5"/>
        <v>19</v>
      </c>
      <c r="AV29" s="1">
        <v>0</v>
      </c>
      <c r="AW29" s="1">
        <f t="shared" si="6"/>
        <v>3</v>
      </c>
      <c r="AY29" s="1">
        <v>2</v>
      </c>
      <c r="AZ29" s="1">
        <f t="shared" si="7"/>
        <v>4</v>
      </c>
    </row>
    <row r="30" spans="1:52" x14ac:dyDescent="0.3">
      <c r="A30" s="1">
        <v>61433.225899999998</v>
      </c>
      <c r="B30" s="1">
        <v>9561.6139999999996</v>
      </c>
      <c r="C30" s="1">
        <v>918.18320000000006</v>
      </c>
      <c r="D30" s="1">
        <v>-0.95589999999999997</v>
      </c>
      <c r="E30" s="1">
        <v>-0.24060000000000001</v>
      </c>
      <c r="F30" s="1">
        <v>0.16869999999999999</v>
      </c>
      <c r="G30" s="1">
        <v>255.87</v>
      </c>
      <c r="H30" s="1">
        <v>80.290000000000006</v>
      </c>
      <c r="I30" s="1">
        <v>4.4032999999999998</v>
      </c>
      <c r="J30" s="1">
        <v>0.14019999999999999</v>
      </c>
      <c r="K30" s="1">
        <v>916</v>
      </c>
      <c r="L30" s="1">
        <v>330</v>
      </c>
      <c r="M30" s="1">
        <v>9.5999999999999992E-3</v>
      </c>
      <c r="N30" s="1">
        <v>0.39800000000000002</v>
      </c>
      <c r="O30" s="1">
        <v>0.41439999999999999</v>
      </c>
      <c r="P30" s="1">
        <v>0.216</v>
      </c>
      <c r="Q30" s="1" t="s">
        <v>26</v>
      </c>
      <c r="T30" s="1">
        <v>1.9</v>
      </c>
      <c r="U30" s="1">
        <v>1</v>
      </c>
      <c r="V30" s="1">
        <f t="shared" si="0"/>
        <v>18</v>
      </c>
      <c r="X30" s="1">
        <v>0</v>
      </c>
      <c r="Y30" s="1">
        <f t="shared" si="1"/>
        <v>2</v>
      </c>
      <c r="AA30" s="1">
        <v>1</v>
      </c>
      <c r="AB30" s="1">
        <f t="shared" si="8"/>
        <v>14</v>
      </c>
      <c r="AD30" s="1">
        <v>0</v>
      </c>
      <c r="AE30" s="1">
        <f t="shared" si="9"/>
        <v>0</v>
      </c>
      <c r="AG30" s="1">
        <v>1</v>
      </c>
      <c r="AH30" s="1">
        <f t="shared" si="2"/>
        <v>7</v>
      </c>
      <c r="AM30" s="1">
        <v>2</v>
      </c>
      <c r="AN30" s="1">
        <f t="shared" si="3"/>
        <v>17</v>
      </c>
      <c r="AP30" s="1">
        <v>0</v>
      </c>
      <c r="AQ30" s="1">
        <f t="shared" si="4"/>
        <v>4</v>
      </c>
      <c r="AS30" s="1">
        <v>2</v>
      </c>
      <c r="AT30" s="1">
        <f t="shared" si="5"/>
        <v>17</v>
      </c>
      <c r="AV30" s="1">
        <v>0</v>
      </c>
      <c r="AW30" s="1">
        <f t="shared" si="6"/>
        <v>3</v>
      </c>
      <c r="AY30" s="1">
        <v>1</v>
      </c>
      <c r="AZ30" s="1">
        <f t="shared" si="7"/>
        <v>2</v>
      </c>
    </row>
    <row r="31" spans="1:52" x14ac:dyDescent="0.3">
      <c r="A31" s="1">
        <v>61433.337200000002</v>
      </c>
      <c r="B31" s="1">
        <v>9561.8436000000002</v>
      </c>
      <c r="C31" s="1">
        <v>921.822</v>
      </c>
      <c r="D31" s="1">
        <v>0.97550000000000003</v>
      </c>
      <c r="E31" s="1">
        <v>-0.2099</v>
      </c>
      <c r="F31" s="1">
        <v>6.5500000000000003E-2</v>
      </c>
      <c r="G31" s="1">
        <v>102.14</v>
      </c>
      <c r="H31" s="1">
        <v>86.24</v>
      </c>
      <c r="I31" s="1">
        <v>5.0092999999999996</v>
      </c>
      <c r="J31" s="1">
        <v>1.2964</v>
      </c>
      <c r="K31" s="1">
        <v>307</v>
      </c>
      <c r="L31" s="1">
        <v>338</v>
      </c>
      <c r="M31" s="1">
        <v>1.1599999999999999E-2</v>
      </c>
      <c r="N31" s="1">
        <v>0.64600000000000002</v>
      </c>
      <c r="O31" s="1">
        <v>0.20549999999999999</v>
      </c>
      <c r="P31" s="1">
        <v>0.23039999999999999</v>
      </c>
      <c r="Q31" s="1" t="s">
        <v>26</v>
      </c>
      <c r="T31" s="1">
        <v>2</v>
      </c>
      <c r="U31" s="1">
        <v>2</v>
      </c>
      <c r="V31" s="1">
        <f t="shared" si="0"/>
        <v>17</v>
      </c>
      <c r="X31" s="1">
        <v>0</v>
      </c>
      <c r="Y31" s="1">
        <f t="shared" si="1"/>
        <v>2</v>
      </c>
      <c r="AA31" s="1">
        <v>3</v>
      </c>
      <c r="AB31" s="1">
        <f t="shared" si="8"/>
        <v>13</v>
      </c>
      <c r="AD31" s="1">
        <v>0</v>
      </c>
      <c r="AE31" s="1">
        <f t="shared" si="9"/>
        <v>0</v>
      </c>
      <c r="AG31" s="1">
        <v>1</v>
      </c>
      <c r="AH31" s="1">
        <f t="shared" si="2"/>
        <v>6</v>
      </c>
      <c r="AM31" s="1">
        <v>0</v>
      </c>
      <c r="AN31" s="1">
        <f t="shared" si="3"/>
        <v>15</v>
      </c>
      <c r="AP31" s="1">
        <v>1</v>
      </c>
      <c r="AQ31" s="1">
        <f t="shared" si="4"/>
        <v>4</v>
      </c>
      <c r="AS31" s="1">
        <v>2</v>
      </c>
      <c r="AT31" s="1">
        <f t="shared" si="5"/>
        <v>15</v>
      </c>
      <c r="AV31" s="1">
        <v>0</v>
      </c>
      <c r="AW31" s="1">
        <f t="shared" si="6"/>
        <v>3</v>
      </c>
      <c r="AY31" s="1">
        <v>0</v>
      </c>
      <c r="AZ31" s="1">
        <f t="shared" si="7"/>
        <v>1</v>
      </c>
    </row>
    <row r="32" spans="1:52" x14ac:dyDescent="0.3">
      <c r="A32" s="1">
        <v>61433.236799999999</v>
      </c>
      <c r="B32" s="1">
        <v>9563.7836000000007</v>
      </c>
      <c r="C32" s="1">
        <v>920.14599999999996</v>
      </c>
      <c r="D32" s="1">
        <v>0.95889999999999997</v>
      </c>
      <c r="E32" s="1">
        <v>0.1051</v>
      </c>
      <c r="F32" s="1">
        <v>0.26369999999999999</v>
      </c>
      <c r="G32" s="1">
        <v>83.75</v>
      </c>
      <c r="H32" s="1">
        <v>74.709999999999994</v>
      </c>
      <c r="I32" s="1">
        <v>4.1478000000000002</v>
      </c>
      <c r="J32" s="1">
        <v>1.1811</v>
      </c>
      <c r="K32" s="1">
        <v>623</v>
      </c>
      <c r="L32" s="1">
        <v>367</v>
      </c>
      <c r="M32" s="1">
        <v>1.41E-2</v>
      </c>
      <c r="N32" s="1">
        <v>0.56820000000000004</v>
      </c>
      <c r="O32" s="1">
        <v>0.34179999999999999</v>
      </c>
      <c r="P32" s="1">
        <v>0.2016</v>
      </c>
      <c r="Q32" s="1" t="s">
        <v>26</v>
      </c>
      <c r="T32" s="1">
        <v>2.1</v>
      </c>
      <c r="U32" s="1">
        <v>0</v>
      </c>
      <c r="V32" s="1">
        <f t="shared" si="0"/>
        <v>15</v>
      </c>
      <c r="X32" s="1">
        <v>0</v>
      </c>
      <c r="Y32" s="1">
        <f t="shared" si="1"/>
        <v>2</v>
      </c>
      <c r="AA32" s="1">
        <v>2</v>
      </c>
      <c r="AB32" s="1">
        <f t="shared" si="8"/>
        <v>10</v>
      </c>
      <c r="AD32" s="1">
        <v>0</v>
      </c>
      <c r="AE32" s="1">
        <f t="shared" si="9"/>
        <v>0</v>
      </c>
      <c r="AG32" s="1">
        <v>0</v>
      </c>
      <c r="AH32" s="1">
        <f t="shared" si="2"/>
        <v>5</v>
      </c>
      <c r="AM32" s="1">
        <v>0</v>
      </c>
      <c r="AN32" s="1">
        <f t="shared" si="3"/>
        <v>15</v>
      </c>
      <c r="AP32" s="1">
        <v>1</v>
      </c>
      <c r="AQ32" s="1">
        <f t="shared" si="4"/>
        <v>3</v>
      </c>
      <c r="AS32" s="1">
        <v>1</v>
      </c>
      <c r="AT32" s="1">
        <f t="shared" si="5"/>
        <v>13</v>
      </c>
      <c r="AV32" s="1">
        <v>1</v>
      </c>
      <c r="AW32" s="1">
        <f t="shared" si="6"/>
        <v>3</v>
      </c>
      <c r="AY32" s="1">
        <v>0</v>
      </c>
      <c r="AZ32" s="1">
        <f t="shared" si="7"/>
        <v>1</v>
      </c>
    </row>
    <row r="33" spans="1:52" x14ac:dyDescent="0.3">
      <c r="A33" s="1">
        <v>61433.401299999998</v>
      </c>
      <c r="B33" s="1">
        <v>9565.2201999999997</v>
      </c>
      <c r="C33" s="1">
        <v>922.61969999999997</v>
      </c>
      <c r="D33" s="1">
        <v>-0.96899999999999997</v>
      </c>
      <c r="E33" s="1">
        <v>-8.3299999999999999E-2</v>
      </c>
      <c r="F33" s="1">
        <v>0.2326</v>
      </c>
      <c r="G33" s="1">
        <v>265.08999999999997</v>
      </c>
      <c r="H33" s="1">
        <v>76.55</v>
      </c>
      <c r="I33" s="1">
        <v>5.0903</v>
      </c>
      <c r="J33" s="1">
        <v>0.37709999999999999</v>
      </c>
      <c r="K33" s="1">
        <v>8212</v>
      </c>
      <c r="L33" s="1">
        <v>382</v>
      </c>
      <c r="M33" s="1">
        <v>1.95E-2</v>
      </c>
      <c r="N33" s="1">
        <v>0.75560000000000005</v>
      </c>
      <c r="O33" s="1">
        <v>1.2839</v>
      </c>
      <c r="P33" s="1">
        <v>0.96479999999999999</v>
      </c>
      <c r="Q33" s="1" t="s">
        <v>26</v>
      </c>
      <c r="T33" s="1">
        <v>2.2000000000000002</v>
      </c>
      <c r="U33" s="1">
        <v>0</v>
      </c>
      <c r="V33" s="1">
        <f t="shared" si="0"/>
        <v>15</v>
      </c>
      <c r="X33" s="1">
        <v>0</v>
      </c>
      <c r="Y33" s="1">
        <f t="shared" si="1"/>
        <v>2</v>
      </c>
      <c r="AA33" s="1">
        <v>1</v>
      </c>
      <c r="AB33" s="1">
        <f t="shared" si="8"/>
        <v>8</v>
      </c>
      <c r="AD33" s="1">
        <v>0</v>
      </c>
      <c r="AE33" s="1">
        <f t="shared" si="9"/>
        <v>0</v>
      </c>
      <c r="AG33" s="1">
        <v>1</v>
      </c>
      <c r="AH33" s="1">
        <f t="shared" si="2"/>
        <v>5</v>
      </c>
      <c r="AM33" s="1">
        <v>0</v>
      </c>
      <c r="AN33" s="1">
        <f t="shared" si="3"/>
        <v>15</v>
      </c>
      <c r="AP33" s="1">
        <v>0</v>
      </c>
      <c r="AQ33" s="1">
        <f t="shared" si="4"/>
        <v>2</v>
      </c>
      <c r="AS33" s="1">
        <v>1</v>
      </c>
      <c r="AT33" s="1">
        <f t="shared" si="5"/>
        <v>12</v>
      </c>
      <c r="AV33" s="1">
        <v>0</v>
      </c>
      <c r="AW33" s="1">
        <f t="shared" si="6"/>
        <v>2</v>
      </c>
      <c r="AY33" s="1">
        <v>0</v>
      </c>
      <c r="AZ33" s="1">
        <f t="shared" si="7"/>
        <v>1</v>
      </c>
    </row>
    <row r="34" spans="1:52" x14ac:dyDescent="0.3">
      <c r="A34" s="1">
        <v>61433.220800000003</v>
      </c>
      <c r="B34" s="1">
        <v>9565.3559000000005</v>
      </c>
      <c r="C34" s="1">
        <v>919.62919999999997</v>
      </c>
      <c r="D34" s="1">
        <v>1</v>
      </c>
      <c r="E34" s="1">
        <v>-6.3E-3</v>
      </c>
      <c r="F34" s="1">
        <v>7.1000000000000004E-3</v>
      </c>
      <c r="G34" s="1">
        <v>90.36</v>
      </c>
      <c r="H34" s="1">
        <v>89.59</v>
      </c>
      <c r="I34" s="1">
        <v>4.1466000000000003</v>
      </c>
      <c r="J34" s="1">
        <v>0.34110000000000001</v>
      </c>
      <c r="K34" s="1">
        <v>1086</v>
      </c>
      <c r="L34" s="1">
        <v>385</v>
      </c>
      <c r="M34" s="1">
        <v>1.49E-2</v>
      </c>
      <c r="N34" s="1">
        <v>0.39169999999999999</v>
      </c>
      <c r="O34" s="1">
        <v>0.49769999999999998</v>
      </c>
      <c r="P34" s="1">
        <v>0.25919999999999999</v>
      </c>
      <c r="Q34" s="1" t="s">
        <v>26</v>
      </c>
      <c r="T34" s="1">
        <v>2.2999999999999998</v>
      </c>
      <c r="U34" s="1">
        <v>2</v>
      </c>
      <c r="V34" s="1">
        <f t="shared" si="0"/>
        <v>15</v>
      </c>
      <c r="X34" s="1">
        <v>0</v>
      </c>
      <c r="Y34" s="1">
        <f t="shared" si="1"/>
        <v>2</v>
      </c>
      <c r="AA34" s="1">
        <v>0</v>
      </c>
      <c r="AB34" s="1">
        <f t="shared" si="8"/>
        <v>7</v>
      </c>
      <c r="AD34" s="1">
        <v>0</v>
      </c>
      <c r="AE34" s="1">
        <f t="shared" si="9"/>
        <v>0</v>
      </c>
      <c r="AG34" s="1">
        <v>2</v>
      </c>
      <c r="AH34" s="1">
        <f t="shared" si="2"/>
        <v>4</v>
      </c>
      <c r="AM34" s="1">
        <v>4</v>
      </c>
      <c r="AN34" s="1">
        <f t="shared" si="3"/>
        <v>15</v>
      </c>
      <c r="AP34" s="1">
        <v>1</v>
      </c>
      <c r="AQ34" s="1">
        <f t="shared" si="4"/>
        <v>2</v>
      </c>
      <c r="AS34" s="1">
        <v>1</v>
      </c>
      <c r="AT34" s="1">
        <f t="shared" si="5"/>
        <v>11</v>
      </c>
      <c r="AV34" s="1">
        <v>0</v>
      </c>
      <c r="AW34" s="1">
        <f t="shared" si="6"/>
        <v>2</v>
      </c>
      <c r="AY34" s="1">
        <v>1</v>
      </c>
      <c r="AZ34" s="1">
        <f t="shared" si="7"/>
        <v>1</v>
      </c>
    </row>
    <row r="35" spans="1:52" x14ac:dyDescent="0.3">
      <c r="A35" s="1">
        <v>61433.432399999998</v>
      </c>
      <c r="B35" s="1">
        <v>9565.2098999999998</v>
      </c>
      <c r="C35" s="1">
        <v>921.06449999999995</v>
      </c>
      <c r="D35" s="1">
        <v>-0.995</v>
      </c>
      <c r="E35" s="1">
        <v>5.5999999999999999E-3</v>
      </c>
      <c r="F35" s="1">
        <v>9.9900000000000003E-2</v>
      </c>
      <c r="G35" s="1">
        <v>270.32</v>
      </c>
      <c r="H35" s="1">
        <v>84.27</v>
      </c>
      <c r="I35" s="1">
        <v>4.6505000000000001</v>
      </c>
      <c r="J35" s="1">
        <v>0.2238</v>
      </c>
      <c r="K35" s="1">
        <v>34409</v>
      </c>
      <c r="L35" s="1">
        <v>387</v>
      </c>
      <c r="M35" s="1">
        <v>5.4300000000000001E-2</v>
      </c>
      <c r="N35" s="1">
        <v>2.3029000000000002</v>
      </c>
      <c r="O35" s="1">
        <v>2.5651999999999999</v>
      </c>
      <c r="P35" s="1">
        <v>4.7088000000000001</v>
      </c>
      <c r="Q35" s="1" t="s">
        <v>26</v>
      </c>
      <c r="T35" s="1">
        <v>2.4</v>
      </c>
      <c r="U35" s="1">
        <v>4</v>
      </c>
      <c r="V35" s="1">
        <f t="shared" si="0"/>
        <v>13</v>
      </c>
      <c r="X35" s="1">
        <v>0</v>
      </c>
      <c r="Y35" s="1">
        <f t="shared" si="1"/>
        <v>2</v>
      </c>
      <c r="AA35" s="1">
        <v>1</v>
      </c>
      <c r="AB35" s="1">
        <f t="shared" si="8"/>
        <v>7</v>
      </c>
      <c r="AD35" s="1">
        <v>0</v>
      </c>
      <c r="AE35" s="1">
        <f t="shared" si="9"/>
        <v>0</v>
      </c>
      <c r="AG35" s="1">
        <v>1</v>
      </c>
      <c r="AH35" s="1">
        <f t="shared" si="2"/>
        <v>2</v>
      </c>
      <c r="AM35" s="1">
        <v>2</v>
      </c>
      <c r="AN35" s="1">
        <f t="shared" si="3"/>
        <v>11</v>
      </c>
      <c r="AP35" s="1">
        <v>1</v>
      </c>
      <c r="AQ35" s="1">
        <f t="shared" si="4"/>
        <v>1</v>
      </c>
      <c r="AS35" s="1">
        <v>0</v>
      </c>
      <c r="AT35" s="1">
        <f t="shared" si="5"/>
        <v>10</v>
      </c>
      <c r="AV35" s="1">
        <v>0</v>
      </c>
      <c r="AW35" s="1">
        <f t="shared" si="6"/>
        <v>2</v>
      </c>
      <c r="AY35" s="1">
        <v>0</v>
      </c>
      <c r="AZ35" s="1">
        <f t="shared" si="7"/>
        <v>0</v>
      </c>
    </row>
    <row r="36" spans="1:52" x14ac:dyDescent="0.3">
      <c r="A36" s="1">
        <v>61433.222099999999</v>
      </c>
      <c r="B36" s="1">
        <v>9565.5702999999994</v>
      </c>
      <c r="C36" s="1">
        <v>919.03160000000003</v>
      </c>
      <c r="D36" s="1">
        <v>0.99550000000000005</v>
      </c>
      <c r="E36" s="1">
        <v>-4.9399999999999999E-2</v>
      </c>
      <c r="F36" s="1">
        <v>8.1500000000000003E-2</v>
      </c>
      <c r="G36" s="1">
        <v>92.84</v>
      </c>
      <c r="H36" s="1">
        <v>85.33</v>
      </c>
      <c r="I36" s="1">
        <v>5.4111000000000002</v>
      </c>
      <c r="J36" s="1">
        <v>1.5209999999999999</v>
      </c>
      <c r="K36" s="1">
        <v>727</v>
      </c>
      <c r="L36" s="1">
        <v>388</v>
      </c>
      <c r="M36" s="1">
        <v>1.0699999999999999E-2</v>
      </c>
      <c r="N36" s="1">
        <v>0.25530000000000003</v>
      </c>
      <c r="O36" s="1">
        <v>0.78620000000000001</v>
      </c>
      <c r="P36" s="1">
        <v>0.27360000000000001</v>
      </c>
      <c r="Q36" s="1" t="s">
        <v>26</v>
      </c>
      <c r="T36" s="1">
        <v>2.5</v>
      </c>
      <c r="U36" s="1">
        <v>0</v>
      </c>
      <c r="V36" s="1">
        <f t="shared" si="0"/>
        <v>9</v>
      </c>
      <c r="X36" s="1">
        <v>0</v>
      </c>
      <c r="Y36" s="1">
        <f t="shared" si="1"/>
        <v>2</v>
      </c>
      <c r="AA36" s="1">
        <v>1</v>
      </c>
      <c r="AB36" s="1">
        <f t="shared" si="8"/>
        <v>6</v>
      </c>
      <c r="AD36" s="1">
        <v>0</v>
      </c>
      <c r="AE36" s="1">
        <f t="shared" si="9"/>
        <v>0</v>
      </c>
      <c r="AG36" s="1">
        <v>0</v>
      </c>
      <c r="AH36" s="1">
        <f t="shared" si="2"/>
        <v>1</v>
      </c>
      <c r="AM36" s="1">
        <v>0</v>
      </c>
      <c r="AN36" s="1">
        <f t="shared" si="3"/>
        <v>9</v>
      </c>
      <c r="AP36" s="1">
        <v>0</v>
      </c>
      <c r="AQ36" s="1">
        <f t="shared" si="4"/>
        <v>0</v>
      </c>
      <c r="AS36" s="1">
        <v>1</v>
      </c>
      <c r="AT36" s="1">
        <f t="shared" si="5"/>
        <v>10</v>
      </c>
      <c r="AV36" s="1">
        <v>0</v>
      </c>
      <c r="AW36" s="1">
        <f t="shared" si="6"/>
        <v>2</v>
      </c>
      <c r="AY36" s="1">
        <v>0</v>
      </c>
      <c r="AZ36" s="1">
        <f t="shared" si="7"/>
        <v>0</v>
      </c>
    </row>
    <row r="37" spans="1:52" x14ac:dyDescent="0.3">
      <c r="A37" s="1">
        <v>61433.404999999999</v>
      </c>
      <c r="B37" s="1">
        <v>9566.518</v>
      </c>
      <c r="C37" s="1">
        <v>925.52480000000003</v>
      </c>
      <c r="D37" s="1">
        <v>0.95689999999999997</v>
      </c>
      <c r="E37" s="1">
        <v>0.10970000000000001</v>
      </c>
      <c r="F37" s="1">
        <v>0.26889999999999997</v>
      </c>
      <c r="G37" s="1">
        <v>83.46</v>
      </c>
      <c r="H37" s="1">
        <v>74.400000000000006</v>
      </c>
      <c r="I37" s="1">
        <v>5.4767999999999999</v>
      </c>
      <c r="J37" s="1">
        <v>0.33650000000000002</v>
      </c>
      <c r="K37" s="1">
        <v>4542</v>
      </c>
      <c r="L37" s="1">
        <v>417</v>
      </c>
      <c r="M37" s="1">
        <v>1.4999999999999999E-2</v>
      </c>
      <c r="N37" s="1">
        <v>1.3321000000000001</v>
      </c>
      <c r="O37" s="1">
        <v>0.72660000000000002</v>
      </c>
      <c r="P37" s="1">
        <v>0.92159999999999997</v>
      </c>
      <c r="Q37" s="1" t="s">
        <v>26</v>
      </c>
      <c r="T37" s="1">
        <v>2.6</v>
      </c>
      <c r="U37" s="1">
        <v>2</v>
      </c>
      <c r="V37" s="1">
        <f t="shared" si="0"/>
        <v>9</v>
      </c>
      <c r="X37" s="1">
        <v>1</v>
      </c>
      <c r="Y37" s="1">
        <f t="shared" si="1"/>
        <v>2</v>
      </c>
      <c r="AA37" s="1">
        <v>0</v>
      </c>
      <c r="AB37" s="1">
        <f t="shared" si="8"/>
        <v>5</v>
      </c>
      <c r="AD37" s="1">
        <v>0</v>
      </c>
      <c r="AE37" s="1">
        <f t="shared" si="9"/>
        <v>0</v>
      </c>
      <c r="AG37" s="1">
        <v>0</v>
      </c>
      <c r="AH37" s="1">
        <f t="shared" si="2"/>
        <v>1</v>
      </c>
      <c r="AM37" s="1">
        <v>2</v>
      </c>
      <c r="AN37" s="1">
        <f t="shared" si="3"/>
        <v>9</v>
      </c>
      <c r="AP37" s="1">
        <v>0</v>
      </c>
      <c r="AS37" s="1">
        <v>0</v>
      </c>
      <c r="AT37" s="1">
        <f t="shared" si="5"/>
        <v>9</v>
      </c>
      <c r="AV37" s="1">
        <v>0</v>
      </c>
      <c r="AW37" s="1">
        <f t="shared" si="6"/>
        <v>2</v>
      </c>
      <c r="AY37" s="1">
        <v>0</v>
      </c>
      <c r="AZ37" s="1">
        <f t="shared" si="7"/>
        <v>0</v>
      </c>
    </row>
    <row r="38" spans="1:52" x14ac:dyDescent="0.3">
      <c r="A38" s="1">
        <v>61433.3315</v>
      </c>
      <c r="B38" s="1">
        <v>9567.3140999999996</v>
      </c>
      <c r="C38" s="1">
        <v>925.92240000000004</v>
      </c>
      <c r="D38" s="1">
        <v>-0.9708</v>
      </c>
      <c r="E38" s="1">
        <v>-3.78E-2</v>
      </c>
      <c r="F38" s="1">
        <v>0.23699999999999999</v>
      </c>
      <c r="G38" s="1">
        <v>267.77</v>
      </c>
      <c r="H38" s="1">
        <v>76.290000000000006</v>
      </c>
      <c r="I38" s="1">
        <v>3.6597</v>
      </c>
      <c r="J38" s="1">
        <v>0.49259999999999998</v>
      </c>
      <c r="K38" s="1">
        <v>2224</v>
      </c>
      <c r="L38" s="1">
        <v>420</v>
      </c>
      <c r="M38" s="1">
        <v>2.9499999999999998E-2</v>
      </c>
      <c r="N38" s="1">
        <v>0.66510000000000002</v>
      </c>
      <c r="O38" s="1">
        <v>0.65510000000000002</v>
      </c>
      <c r="P38" s="1">
        <v>0.48959999999999998</v>
      </c>
      <c r="Q38" s="1" t="s">
        <v>26</v>
      </c>
      <c r="T38" s="1">
        <v>2.7</v>
      </c>
      <c r="U38" s="1">
        <v>1</v>
      </c>
      <c r="V38" s="1">
        <f t="shared" si="0"/>
        <v>7</v>
      </c>
      <c r="X38" s="1">
        <v>0</v>
      </c>
      <c r="Y38" s="1">
        <f t="shared" si="1"/>
        <v>1</v>
      </c>
      <c r="AA38" s="1">
        <v>0</v>
      </c>
      <c r="AB38" s="1">
        <f t="shared" si="8"/>
        <v>5</v>
      </c>
      <c r="AD38" s="1">
        <v>0</v>
      </c>
      <c r="AE38" s="1">
        <f t="shared" si="9"/>
        <v>0</v>
      </c>
      <c r="AG38" s="1">
        <v>0</v>
      </c>
      <c r="AH38" s="1">
        <f t="shared" si="2"/>
        <v>1</v>
      </c>
      <c r="AM38" s="1">
        <v>0</v>
      </c>
      <c r="AN38" s="1">
        <f t="shared" si="3"/>
        <v>7</v>
      </c>
      <c r="AP38" s="1">
        <v>0</v>
      </c>
      <c r="AS38" s="1">
        <v>1</v>
      </c>
      <c r="AT38" s="1">
        <f t="shared" si="5"/>
        <v>9</v>
      </c>
      <c r="AV38" s="1">
        <v>0</v>
      </c>
      <c r="AW38" s="1">
        <f t="shared" si="6"/>
        <v>2</v>
      </c>
      <c r="AY38" s="1">
        <v>0</v>
      </c>
      <c r="AZ38" s="1">
        <f t="shared" si="7"/>
        <v>0</v>
      </c>
    </row>
    <row r="39" spans="1:52" x14ac:dyDescent="0.3">
      <c r="A39" s="1">
        <v>61433.326200000003</v>
      </c>
      <c r="B39" s="1">
        <v>9568.3783999999996</v>
      </c>
      <c r="C39" s="1">
        <v>919.49469999999997</v>
      </c>
      <c r="D39" s="1">
        <v>-0.98570000000000002</v>
      </c>
      <c r="E39" s="1">
        <v>0.15809999999999999</v>
      </c>
      <c r="F39" s="1">
        <v>5.8000000000000003E-2</v>
      </c>
      <c r="G39" s="1">
        <v>279.11</v>
      </c>
      <c r="H39" s="1">
        <v>86.68</v>
      </c>
      <c r="I39" s="1">
        <v>4.4302000000000001</v>
      </c>
      <c r="J39" s="1">
        <v>0.28949999999999998</v>
      </c>
      <c r="K39" s="1">
        <v>6361</v>
      </c>
      <c r="L39" s="1">
        <v>428</v>
      </c>
      <c r="M39" s="1">
        <v>1.66E-2</v>
      </c>
      <c r="N39" s="1">
        <v>0.93689999999999996</v>
      </c>
      <c r="O39" s="1">
        <v>0.77149999999999996</v>
      </c>
      <c r="P39" s="1">
        <v>0.504</v>
      </c>
      <c r="Q39" s="1" t="s">
        <v>26</v>
      </c>
      <c r="T39" s="1">
        <v>2.8</v>
      </c>
      <c r="U39" s="1">
        <v>0</v>
      </c>
      <c r="V39" s="1">
        <f t="shared" si="0"/>
        <v>6</v>
      </c>
      <c r="X39" s="1">
        <v>0</v>
      </c>
      <c r="Y39" s="1">
        <f t="shared" si="1"/>
        <v>1</v>
      </c>
      <c r="AA39" s="1">
        <v>1</v>
      </c>
      <c r="AB39" s="1">
        <f t="shared" si="8"/>
        <v>5</v>
      </c>
      <c r="AD39" s="1">
        <v>0</v>
      </c>
      <c r="AE39" s="1">
        <f t="shared" si="9"/>
        <v>0</v>
      </c>
      <c r="AG39" s="1">
        <v>0</v>
      </c>
      <c r="AH39" s="1">
        <f t="shared" si="2"/>
        <v>1</v>
      </c>
      <c r="AM39" s="1">
        <v>1</v>
      </c>
      <c r="AN39" s="1">
        <f t="shared" si="3"/>
        <v>7</v>
      </c>
      <c r="AP39" s="1">
        <v>0</v>
      </c>
      <c r="AS39" s="1">
        <v>0</v>
      </c>
      <c r="AT39" s="1">
        <f t="shared" si="5"/>
        <v>8</v>
      </c>
      <c r="AV39" s="1">
        <v>0</v>
      </c>
      <c r="AW39" s="1">
        <f t="shared" si="6"/>
        <v>2</v>
      </c>
      <c r="AY39" s="1">
        <v>0</v>
      </c>
      <c r="AZ39" s="1">
        <f t="shared" si="7"/>
        <v>0</v>
      </c>
    </row>
    <row r="40" spans="1:52" x14ac:dyDescent="0.3">
      <c r="A40" s="1">
        <v>61433.396099999998</v>
      </c>
      <c r="B40" s="1">
        <v>9559.1026000000002</v>
      </c>
      <c r="C40" s="1">
        <v>923.2396</v>
      </c>
      <c r="D40" s="1">
        <v>0.97270000000000001</v>
      </c>
      <c r="E40" s="1">
        <v>-0.122</v>
      </c>
      <c r="F40" s="1">
        <v>0.19750000000000001</v>
      </c>
      <c r="G40" s="1">
        <v>97.15</v>
      </c>
      <c r="H40" s="1">
        <v>78.61</v>
      </c>
      <c r="I40" s="1">
        <v>4.3569000000000004</v>
      </c>
      <c r="J40" s="1">
        <v>0.16889999999999999</v>
      </c>
      <c r="K40" s="1">
        <v>5359</v>
      </c>
      <c r="L40" s="1">
        <v>463</v>
      </c>
      <c r="M40" s="1">
        <v>1.72E-2</v>
      </c>
      <c r="N40" s="1">
        <v>0.8034</v>
      </c>
      <c r="O40" s="1">
        <v>0.61750000000000005</v>
      </c>
      <c r="P40" s="1">
        <v>0.6048</v>
      </c>
      <c r="Q40" s="1" t="s">
        <v>26</v>
      </c>
      <c r="T40" s="1">
        <v>2.9</v>
      </c>
      <c r="U40" s="1">
        <v>1</v>
      </c>
      <c r="V40" s="1">
        <f t="shared" si="0"/>
        <v>6</v>
      </c>
      <c r="X40" s="1">
        <v>0</v>
      </c>
      <c r="Y40" s="1">
        <f t="shared" si="1"/>
        <v>1</v>
      </c>
      <c r="AA40" s="1">
        <v>0</v>
      </c>
      <c r="AB40" s="1">
        <f t="shared" si="8"/>
        <v>4</v>
      </c>
      <c r="AD40" s="1">
        <v>0</v>
      </c>
      <c r="AE40" s="1">
        <f t="shared" si="9"/>
        <v>0</v>
      </c>
      <c r="AG40" s="1">
        <v>0</v>
      </c>
      <c r="AH40" s="1">
        <f t="shared" si="2"/>
        <v>1</v>
      </c>
      <c r="AM40" s="1">
        <v>2</v>
      </c>
      <c r="AN40" s="1">
        <f t="shared" si="3"/>
        <v>6</v>
      </c>
      <c r="AP40" s="1">
        <v>0</v>
      </c>
      <c r="AS40" s="1">
        <v>0</v>
      </c>
      <c r="AT40" s="1">
        <f t="shared" si="5"/>
        <v>8</v>
      </c>
      <c r="AV40" s="1">
        <v>0</v>
      </c>
      <c r="AW40" s="1">
        <f t="shared" si="6"/>
        <v>2</v>
      </c>
      <c r="AY40" s="1">
        <v>0</v>
      </c>
      <c r="AZ40" s="1">
        <f t="shared" si="7"/>
        <v>0</v>
      </c>
    </row>
    <row r="41" spans="1:52" x14ac:dyDescent="0.3">
      <c r="A41" s="1">
        <v>61433.4516</v>
      </c>
      <c r="B41" s="1">
        <v>9558.9514999999992</v>
      </c>
      <c r="C41" s="1">
        <v>921.68610000000001</v>
      </c>
      <c r="D41" s="1">
        <v>-0.93100000000000005</v>
      </c>
      <c r="E41" s="1">
        <v>-0.13880000000000001</v>
      </c>
      <c r="F41" s="1">
        <v>0.3377</v>
      </c>
      <c r="G41" s="1">
        <v>261.52</v>
      </c>
      <c r="H41" s="1">
        <v>70.260000000000005</v>
      </c>
      <c r="I41" s="1">
        <v>5.2062999999999997</v>
      </c>
      <c r="J41" s="1">
        <v>0.23669999999999999</v>
      </c>
      <c r="K41" s="1">
        <v>2405</v>
      </c>
      <c r="L41" s="1">
        <v>465</v>
      </c>
      <c r="M41" s="1">
        <v>6.6E-3</v>
      </c>
      <c r="N41" s="1">
        <v>0.32869999999999999</v>
      </c>
      <c r="O41" s="1">
        <v>0.47370000000000001</v>
      </c>
      <c r="P41" s="1">
        <v>0.216</v>
      </c>
      <c r="Q41" s="1" t="s">
        <v>26</v>
      </c>
      <c r="T41" s="1">
        <v>3</v>
      </c>
      <c r="U41" s="1">
        <v>0</v>
      </c>
      <c r="V41" s="1">
        <f t="shared" si="0"/>
        <v>5</v>
      </c>
      <c r="X41" s="1">
        <v>0</v>
      </c>
      <c r="Y41" s="1">
        <f t="shared" si="1"/>
        <v>1</v>
      </c>
      <c r="AA41" s="1">
        <v>2</v>
      </c>
      <c r="AB41" s="1">
        <f t="shared" si="8"/>
        <v>4</v>
      </c>
      <c r="AD41" s="1">
        <v>0</v>
      </c>
      <c r="AE41" s="1">
        <f t="shared" si="9"/>
        <v>0</v>
      </c>
      <c r="AG41" s="1">
        <v>0</v>
      </c>
      <c r="AH41" s="1">
        <f t="shared" si="2"/>
        <v>1</v>
      </c>
      <c r="AM41" s="1">
        <v>0</v>
      </c>
      <c r="AN41" s="1">
        <f t="shared" si="3"/>
        <v>4</v>
      </c>
      <c r="AP41" s="1">
        <v>0</v>
      </c>
      <c r="AS41" s="1">
        <v>2</v>
      </c>
      <c r="AT41" s="1">
        <f t="shared" si="5"/>
        <v>8</v>
      </c>
      <c r="AV41" s="1">
        <v>1</v>
      </c>
      <c r="AW41" s="1">
        <f t="shared" si="6"/>
        <v>2</v>
      </c>
      <c r="AY41" s="1">
        <v>0</v>
      </c>
      <c r="AZ41" s="1">
        <f t="shared" si="7"/>
        <v>0</v>
      </c>
    </row>
    <row r="42" spans="1:52" x14ac:dyDescent="0.3">
      <c r="A42" s="1">
        <v>61433.484600000003</v>
      </c>
      <c r="B42" s="1">
        <v>9559.4210000000003</v>
      </c>
      <c r="C42" s="1">
        <v>920.82380000000001</v>
      </c>
      <c r="D42" s="1">
        <v>0.98870000000000002</v>
      </c>
      <c r="E42" s="1">
        <v>1.37E-2</v>
      </c>
      <c r="F42" s="1">
        <v>0.14949999999999999</v>
      </c>
      <c r="G42" s="1">
        <v>89.21</v>
      </c>
      <c r="H42" s="1">
        <v>81.400000000000006</v>
      </c>
      <c r="I42" s="1">
        <v>4.9252000000000002</v>
      </c>
      <c r="J42" s="1">
        <v>0.17760000000000001</v>
      </c>
      <c r="K42" s="1">
        <v>31213</v>
      </c>
      <c r="L42" s="1">
        <v>466</v>
      </c>
      <c r="M42" s="1">
        <v>3.1E-2</v>
      </c>
      <c r="N42" s="1">
        <v>1.9334</v>
      </c>
      <c r="O42" s="1">
        <v>1.2726</v>
      </c>
      <c r="P42" s="1">
        <v>2.3184</v>
      </c>
      <c r="Q42" s="1" t="s">
        <v>26</v>
      </c>
      <c r="T42" s="1">
        <v>3.1</v>
      </c>
      <c r="U42" s="1">
        <v>0</v>
      </c>
      <c r="V42" s="1">
        <f t="shared" si="0"/>
        <v>5</v>
      </c>
      <c r="X42" s="1">
        <v>0</v>
      </c>
      <c r="Y42" s="1">
        <f t="shared" si="1"/>
        <v>1</v>
      </c>
      <c r="AA42" s="1">
        <v>0</v>
      </c>
      <c r="AB42" s="1">
        <f t="shared" si="8"/>
        <v>2</v>
      </c>
      <c r="AD42" s="1">
        <v>0</v>
      </c>
      <c r="AE42" s="1">
        <f t="shared" si="9"/>
        <v>0</v>
      </c>
      <c r="AG42" s="1">
        <v>1</v>
      </c>
      <c r="AH42" s="1">
        <f t="shared" si="2"/>
        <v>1</v>
      </c>
      <c r="AM42" s="1">
        <v>1</v>
      </c>
      <c r="AN42" s="1">
        <f t="shared" si="3"/>
        <v>4</v>
      </c>
      <c r="AP42" s="1">
        <v>0</v>
      </c>
      <c r="AS42" s="1">
        <v>0</v>
      </c>
      <c r="AT42" s="1">
        <f t="shared" si="5"/>
        <v>6</v>
      </c>
      <c r="AV42" s="1">
        <v>1</v>
      </c>
      <c r="AW42" s="1">
        <f t="shared" si="6"/>
        <v>1</v>
      </c>
      <c r="AY42" s="1">
        <v>0</v>
      </c>
    </row>
    <row r="43" spans="1:52" x14ac:dyDescent="0.3">
      <c r="A43" s="1">
        <v>61433.372900000002</v>
      </c>
      <c r="B43" s="1">
        <v>9562.0691000000006</v>
      </c>
      <c r="C43" s="1">
        <v>924.56100000000004</v>
      </c>
      <c r="D43" s="1">
        <v>-0.92889999999999995</v>
      </c>
      <c r="E43" s="1">
        <v>-0.13489999999999999</v>
      </c>
      <c r="F43" s="1">
        <v>0.3448</v>
      </c>
      <c r="G43" s="1">
        <v>261.74</v>
      </c>
      <c r="H43" s="1">
        <v>69.83</v>
      </c>
      <c r="I43" s="1">
        <v>5.2683999999999997</v>
      </c>
      <c r="J43" s="1">
        <v>0.89810000000000001</v>
      </c>
      <c r="K43" s="1">
        <v>828</v>
      </c>
      <c r="L43" s="1">
        <v>515</v>
      </c>
      <c r="M43" s="1">
        <v>1.01E-2</v>
      </c>
      <c r="N43" s="1">
        <v>0.67049999999999998</v>
      </c>
      <c r="O43" s="1">
        <v>0.26900000000000002</v>
      </c>
      <c r="P43" s="1">
        <v>0.33119999999999999</v>
      </c>
      <c r="Q43" s="1" t="s">
        <v>26</v>
      </c>
      <c r="T43" s="1">
        <v>3.2</v>
      </c>
      <c r="U43" s="1">
        <v>0</v>
      </c>
      <c r="V43" s="1">
        <f t="shared" si="0"/>
        <v>5</v>
      </c>
      <c r="X43" s="1">
        <v>1</v>
      </c>
      <c r="Y43" s="1">
        <f t="shared" si="1"/>
        <v>1</v>
      </c>
      <c r="AA43" s="1">
        <v>0</v>
      </c>
      <c r="AB43" s="1">
        <f t="shared" si="8"/>
        <v>2</v>
      </c>
      <c r="AD43" s="1">
        <v>0</v>
      </c>
      <c r="AE43" s="1">
        <f t="shared" si="9"/>
        <v>0</v>
      </c>
      <c r="AG43" s="1">
        <v>0</v>
      </c>
      <c r="AH43" s="1">
        <f t="shared" si="2"/>
        <v>0</v>
      </c>
      <c r="AM43" s="1">
        <v>1</v>
      </c>
      <c r="AN43" s="1">
        <f t="shared" si="3"/>
        <v>3</v>
      </c>
      <c r="AP43" s="1">
        <v>0</v>
      </c>
      <c r="AS43" s="1">
        <v>0</v>
      </c>
      <c r="AT43" s="1">
        <f t="shared" si="5"/>
        <v>6</v>
      </c>
      <c r="AV43" s="1">
        <v>0</v>
      </c>
      <c r="AW43" s="1">
        <f t="shared" si="6"/>
        <v>0</v>
      </c>
      <c r="AY43" s="1">
        <v>0</v>
      </c>
    </row>
    <row r="44" spans="1:52" x14ac:dyDescent="0.3">
      <c r="A44" s="1">
        <v>61433.450400000002</v>
      </c>
      <c r="B44" s="1">
        <v>9562.5589</v>
      </c>
      <c r="C44" s="1">
        <v>922.42240000000004</v>
      </c>
      <c r="D44" s="1">
        <v>0.90639999999999998</v>
      </c>
      <c r="E44" s="1">
        <v>-0.1913</v>
      </c>
      <c r="F44" s="1">
        <v>0.3765</v>
      </c>
      <c r="G44" s="1">
        <v>101.92</v>
      </c>
      <c r="H44" s="1">
        <v>67.88</v>
      </c>
      <c r="I44" s="1">
        <v>4.2971000000000004</v>
      </c>
      <c r="J44" s="1">
        <v>0.21260000000000001</v>
      </c>
      <c r="K44" s="1">
        <v>5353</v>
      </c>
      <c r="L44" s="1">
        <v>521</v>
      </c>
      <c r="M44" s="1">
        <v>2.47E-2</v>
      </c>
      <c r="N44" s="1">
        <v>0.97940000000000005</v>
      </c>
      <c r="O44" s="1">
        <v>0.7046</v>
      </c>
      <c r="P44" s="1">
        <v>0.90720000000000001</v>
      </c>
      <c r="Q44" s="1" t="s">
        <v>26</v>
      </c>
      <c r="T44" s="1">
        <v>3.3</v>
      </c>
      <c r="U44" s="1">
        <v>0</v>
      </c>
      <c r="V44" s="1">
        <f t="shared" si="0"/>
        <v>5</v>
      </c>
      <c r="X44" s="1">
        <v>0</v>
      </c>
      <c r="Y44" s="1">
        <f t="shared" si="1"/>
        <v>0</v>
      </c>
      <c r="AA44" s="1">
        <v>0</v>
      </c>
      <c r="AB44" s="1">
        <f t="shared" si="8"/>
        <v>2</v>
      </c>
      <c r="AD44" s="1">
        <v>0</v>
      </c>
      <c r="AE44" s="1">
        <f t="shared" si="9"/>
        <v>0</v>
      </c>
      <c r="AG44" s="1">
        <v>0</v>
      </c>
      <c r="AH44" s="1">
        <f t="shared" si="2"/>
        <v>0</v>
      </c>
      <c r="AM44" s="1">
        <v>0</v>
      </c>
      <c r="AN44" s="1">
        <f t="shared" si="3"/>
        <v>2</v>
      </c>
      <c r="AP44" s="1">
        <v>0</v>
      </c>
      <c r="AS44" s="1">
        <v>2</v>
      </c>
      <c r="AT44" s="1">
        <f t="shared" si="5"/>
        <v>6</v>
      </c>
      <c r="AV44" s="1">
        <v>0</v>
      </c>
      <c r="AW44" s="1">
        <f t="shared" si="6"/>
        <v>0</v>
      </c>
      <c r="AY44" s="1">
        <v>0</v>
      </c>
    </row>
    <row r="45" spans="1:52" x14ac:dyDescent="0.3">
      <c r="A45" s="1">
        <v>61433.377</v>
      </c>
      <c r="B45" s="1">
        <v>9562.6869999999999</v>
      </c>
      <c r="C45" s="1">
        <v>924.74540000000002</v>
      </c>
      <c r="D45" s="1">
        <v>-0.97040000000000004</v>
      </c>
      <c r="E45" s="1">
        <v>-9.5100000000000004E-2</v>
      </c>
      <c r="F45" s="1">
        <v>0.22209999999999999</v>
      </c>
      <c r="G45" s="1">
        <v>264.39999999999998</v>
      </c>
      <c r="H45" s="1">
        <v>77.17</v>
      </c>
      <c r="I45" s="1">
        <v>5.4550000000000001</v>
      </c>
      <c r="J45" s="1">
        <v>0.45910000000000001</v>
      </c>
      <c r="K45" s="1">
        <v>703</v>
      </c>
      <c r="L45" s="1">
        <v>526</v>
      </c>
      <c r="M45" s="1">
        <v>6.7999999999999996E-3</v>
      </c>
      <c r="N45" s="1">
        <v>0.51249999999999996</v>
      </c>
      <c r="O45" s="1">
        <v>0.28599999999999998</v>
      </c>
      <c r="P45" s="1">
        <v>0.2016</v>
      </c>
      <c r="Q45" s="1" t="s">
        <v>26</v>
      </c>
      <c r="T45" s="1">
        <v>3.4</v>
      </c>
      <c r="U45" s="1">
        <v>0</v>
      </c>
      <c r="V45" s="1">
        <f t="shared" si="0"/>
        <v>5</v>
      </c>
      <c r="X45" s="1">
        <v>0</v>
      </c>
      <c r="Y45" s="1">
        <f t="shared" si="1"/>
        <v>0</v>
      </c>
      <c r="AA45" s="1">
        <v>0</v>
      </c>
      <c r="AB45" s="1">
        <f t="shared" si="8"/>
        <v>2</v>
      </c>
      <c r="AD45" s="1">
        <v>0</v>
      </c>
      <c r="AE45" s="1">
        <f t="shared" si="9"/>
        <v>0</v>
      </c>
      <c r="AG45" s="1">
        <v>0</v>
      </c>
      <c r="AH45" s="1">
        <f t="shared" si="2"/>
        <v>0</v>
      </c>
      <c r="AM45" s="1">
        <v>0</v>
      </c>
      <c r="AN45" s="1">
        <f t="shared" si="3"/>
        <v>2</v>
      </c>
      <c r="AP45" s="1">
        <v>0</v>
      </c>
      <c r="AS45" s="1">
        <v>0</v>
      </c>
      <c r="AT45" s="1">
        <f t="shared" si="5"/>
        <v>4</v>
      </c>
      <c r="AV45" s="1">
        <v>0</v>
      </c>
      <c r="AY45" s="1">
        <v>0</v>
      </c>
    </row>
    <row r="46" spans="1:52" x14ac:dyDescent="0.3">
      <c r="A46" s="1">
        <v>61433.432399999998</v>
      </c>
      <c r="B46" s="1">
        <v>9563.7716999999993</v>
      </c>
      <c r="C46" s="1">
        <v>919.10389999999995</v>
      </c>
      <c r="D46" s="1">
        <v>-0.9093</v>
      </c>
      <c r="E46" s="1">
        <v>-0.1908</v>
      </c>
      <c r="F46" s="1">
        <v>0.36990000000000001</v>
      </c>
      <c r="G46" s="1">
        <v>258.14999999999998</v>
      </c>
      <c r="H46" s="1">
        <v>68.290000000000006</v>
      </c>
      <c r="I46" s="1">
        <v>5.1359000000000004</v>
      </c>
      <c r="J46" s="1">
        <v>1.0375000000000001</v>
      </c>
      <c r="K46" s="1">
        <v>240</v>
      </c>
      <c r="L46" s="1">
        <v>537</v>
      </c>
      <c r="M46" s="1">
        <v>9.9000000000000008E-3</v>
      </c>
      <c r="N46" s="1">
        <v>0.3211</v>
      </c>
      <c r="O46" s="1">
        <v>0.45900000000000002</v>
      </c>
      <c r="P46" s="1">
        <v>0.2016</v>
      </c>
      <c r="Q46" s="1" t="s">
        <v>26</v>
      </c>
      <c r="T46" s="1">
        <v>3.5</v>
      </c>
      <c r="U46" s="1">
        <v>1</v>
      </c>
      <c r="V46" s="1">
        <f t="shared" si="0"/>
        <v>5</v>
      </c>
      <c r="X46" s="1">
        <v>0</v>
      </c>
      <c r="Y46" s="1">
        <f t="shared" si="1"/>
        <v>0</v>
      </c>
      <c r="AA46" s="1">
        <v>0</v>
      </c>
      <c r="AB46" s="1">
        <f t="shared" si="8"/>
        <v>2</v>
      </c>
      <c r="AD46" s="1">
        <v>0</v>
      </c>
      <c r="AE46" s="1">
        <f t="shared" si="9"/>
        <v>0</v>
      </c>
      <c r="AG46" s="1">
        <v>0</v>
      </c>
      <c r="AH46" s="1">
        <f t="shared" si="2"/>
        <v>0</v>
      </c>
      <c r="AM46" s="1">
        <v>0</v>
      </c>
      <c r="AN46" s="1">
        <f t="shared" si="3"/>
        <v>2</v>
      </c>
      <c r="AP46" s="1">
        <v>0</v>
      </c>
      <c r="AS46" s="1">
        <v>1</v>
      </c>
      <c r="AT46" s="1">
        <f t="shared" si="5"/>
        <v>4</v>
      </c>
      <c r="AV46" s="1">
        <v>0</v>
      </c>
      <c r="AY46" s="1">
        <v>0</v>
      </c>
    </row>
    <row r="47" spans="1:52" x14ac:dyDescent="0.3">
      <c r="A47" s="1">
        <v>61433.403200000001</v>
      </c>
      <c r="B47" s="1">
        <v>9565.3389999999999</v>
      </c>
      <c r="C47" s="1">
        <v>924.64440000000002</v>
      </c>
      <c r="D47" s="1">
        <v>0.89390000000000003</v>
      </c>
      <c r="E47" s="1">
        <v>-0.18559999999999999</v>
      </c>
      <c r="F47" s="1">
        <v>0.40810000000000002</v>
      </c>
      <c r="G47" s="1">
        <v>101.73</v>
      </c>
      <c r="H47" s="1">
        <v>65.91</v>
      </c>
      <c r="I47" s="1">
        <v>4.2084000000000001</v>
      </c>
      <c r="J47" s="1">
        <v>0.2354</v>
      </c>
      <c r="K47" s="1">
        <v>3868</v>
      </c>
      <c r="L47" s="1">
        <v>562</v>
      </c>
      <c r="M47" s="1">
        <v>2.0299999999999999E-2</v>
      </c>
      <c r="N47" s="1">
        <v>0.92179999999999995</v>
      </c>
      <c r="O47" s="1">
        <v>0.52100000000000002</v>
      </c>
      <c r="P47" s="1">
        <v>0.59040000000000004</v>
      </c>
      <c r="Q47" s="1" t="s">
        <v>26</v>
      </c>
      <c r="T47" s="1">
        <v>3.6</v>
      </c>
      <c r="U47" s="1">
        <v>0</v>
      </c>
      <c r="V47" s="1">
        <f t="shared" si="0"/>
        <v>4</v>
      </c>
      <c r="X47" s="1">
        <v>0</v>
      </c>
      <c r="Y47" s="1">
        <f t="shared" si="1"/>
        <v>0</v>
      </c>
      <c r="AA47" s="1">
        <v>0</v>
      </c>
      <c r="AB47" s="1">
        <f t="shared" si="8"/>
        <v>2</v>
      </c>
      <c r="AD47" s="1">
        <v>0</v>
      </c>
      <c r="AE47" s="1">
        <f t="shared" si="9"/>
        <v>0</v>
      </c>
      <c r="AG47" s="1">
        <v>0</v>
      </c>
      <c r="AH47" s="1">
        <f t="shared" si="2"/>
        <v>0</v>
      </c>
      <c r="AM47" s="1">
        <v>0</v>
      </c>
      <c r="AN47" s="1">
        <f t="shared" si="3"/>
        <v>2</v>
      </c>
      <c r="AP47" s="1">
        <v>0</v>
      </c>
      <c r="AS47" s="1">
        <v>0</v>
      </c>
      <c r="AT47" s="1">
        <f t="shared" si="5"/>
        <v>3</v>
      </c>
      <c r="AV47" s="1">
        <v>0</v>
      </c>
      <c r="AY47" s="1">
        <v>0</v>
      </c>
    </row>
    <row r="48" spans="1:52" x14ac:dyDescent="0.3">
      <c r="A48" s="1">
        <v>61433.423900000002</v>
      </c>
      <c r="B48" s="1">
        <v>9564.7661000000007</v>
      </c>
      <c r="C48" s="1">
        <v>922.11170000000004</v>
      </c>
      <c r="D48" s="1">
        <v>0.99319999999999997</v>
      </c>
      <c r="E48" s="1">
        <v>3.4099999999999998E-2</v>
      </c>
      <c r="F48" s="1">
        <v>0.1113</v>
      </c>
      <c r="G48" s="1">
        <v>88.03</v>
      </c>
      <c r="H48" s="1">
        <v>83.61</v>
      </c>
      <c r="I48" s="1">
        <v>3.6602999999999999</v>
      </c>
      <c r="J48" s="1">
        <v>0.27010000000000001</v>
      </c>
      <c r="K48" s="1">
        <v>2032</v>
      </c>
      <c r="L48" s="1">
        <v>566</v>
      </c>
      <c r="M48" s="1">
        <v>1.7000000000000001E-2</v>
      </c>
      <c r="N48" s="1">
        <v>0.50980000000000003</v>
      </c>
      <c r="O48" s="1">
        <v>0.51539999999999997</v>
      </c>
      <c r="P48" s="1">
        <v>0.25919999999999999</v>
      </c>
      <c r="Q48" s="1" t="s">
        <v>26</v>
      </c>
      <c r="T48" s="1">
        <v>3.7</v>
      </c>
      <c r="U48" s="1">
        <v>0</v>
      </c>
      <c r="V48" s="1">
        <f t="shared" si="0"/>
        <v>4</v>
      </c>
      <c r="X48" s="1">
        <v>0</v>
      </c>
      <c r="Y48" s="1">
        <f t="shared" si="1"/>
        <v>0</v>
      </c>
      <c r="AA48" s="1">
        <v>0</v>
      </c>
      <c r="AB48" s="1">
        <f t="shared" si="8"/>
        <v>2</v>
      </c>
      <c r="AD48" s="1">
        <v>0</v>
      </c>
      <c r="AE48" s="1">
        <f t="shared" si="9"/>
        <v>0</v>
      </c>
      <c r="AG48" s="1">
        <v>0</v>
      </c>
      <c r="AH48" s="1">
        <f t="shared" si="2"/>
        <v>0</v>
      </c>
      <c r="AM48" s="1">
        <v>0</v>
      </c>
      <c r="AN48" s="1">
        <f t="shared" si="3"/>
        <v>2</v>
      </c>
      <c r="AP48" s="1">
        <v>0</v>
      </c>
      <c r="AS48" s="1">
        <v>0</v>
      </c>
      <c r="AT48" s="1">
        <f t="shared" si="5"/>
        <v>3</v>
      </c>
      <c r="AV48" s="1">
        <v>0</v>
      </c>
      <c r="AY48" s="1">
        <v>0</v>
      </c>
    </row>
    <row r="49" spans="1:51" x14ac:dyDescent="0.3">
      <c r="A49" s="1">
        <v>61433.367200000001</v>
      </c>
      <c r="B49" s="1">
        <v>9565.1728999999996</v>
      </c>
      <c r="C49" s="1">
        <v>925.63160000000005</v>
      </c>
      <c r="D49" s="1">
        <v>-0.96740000000000004</v>
      </c>
      <c r="E49" s="1">
        <v>-0.10970000000000001</v>
      </c>
      <c r="F49" s="1">
        <v>0.2281</v>
      </c>
      <c r="G49" s="1">
        <v>263.52999999999997</v>
      </c>
      <c r="H49" s="1">
        <v>76.819999999999993</v>
      </c>
      <c r="I49" s="1">
        <v>5.0407999999999999</v>
      </c>
      <c r="J49" s="1">
        <v>0.6028</v>
      </c>
      <c r="K49" s="1">
        <v>1391</v>
      </c>
      <c r="L49" s="1">
        <v>568</v>
      </c>
      <c r="M49" s="1">
        <v>1.2E-2</v>
      </c>
      <c r="N49" s="1">
        <v>0.76449999999999996</v>
      </c>
      <c r="O49" s="1">
        <v>0.41210000000000002</v>
      </c>
      <c r="P49" s="1">
        <v>0.4032</v>
      </c>
      <c r="Q49" s="1" t="s">
        <v>26</v>
      </c>
      <c r="T49" s="1">
        <v>3.8</v>
      </c>
      <c r="U49" s="1">
        <v>0</v>
      </c>
      <c r="V49" s="1">
        <f t="shared" si="0"/>
        <v>4</v>
      </c>
      <c r="X49" s="1">
        <v>0</v>
      </c>
      <c r="Y49" s="1">
        <f t="shared" si="1"/>
        <v>0</v>
      </c>
      <c r="AA49" s="1">
        <v>0</v>
      </c>
      <c r="AB49" s="1">
        <f t="shared" si="8"/>
        <v>2</v>
      </c>
      <c r="AD49" s="1">
        <v>0</v>
      </c>
      <c r="AE49" s="1">
        <f t="shared" si="9"/>
        <v>0</v>
      </c>
      <c r="AG49" s="1">
        <v>0</v>
      </c>
      <c r="AH49" s="1">
        <f t="shared" si="2"/>
        <v>0</v>
      </c>
      <c r="AM49" s="1">
        <v>1</v>
      </c>
      <c r="AN49" s="1">
        <f t="shared" si="3"/>
        <v>2</v>
      </c>
      <c r="AP49" s="1">
        <v>0</v>
      </c>
      <c r="AS49" s="1">
        <v>1</v>
      </c>
      <c r="AT49" s="1">
        <f t="shared" si="5"/>
        <v>3</v>
      </c>
      <c r="AV49" s="1">
        <v>0</v>
      </c>
      <c r="AY49" s="1">
        <v>0</v>
      </c>
    </row>
    <row r="50" spans="1:51" x14ac:dyDescent="0.3">
      <c r="A50" s="1">
        <v>61433.403100000003</v>
      </c>
      <c r="B50" s="1">
        <v>9566.3471000000009</v>
      </c>
      <c r="C50" s="1">
        <v>922.76419999999996</v>
      </c>
      <c r="D50" s="1">
        <v>0.97060000000000002</v>
      </c>
      <c r="E50" s="1">
        <v>-2.5700000000000001E-2</v>
      </c>
      <c r="F50" s="1">
        <v>0.2394</v>
      </c>
      <c r="G50" s="1">
        <v>91.52</v>
      </c>
      <c r="H50" s="1">
        <v>76.150000000000006</v>
      </c>
      <c r="I50" s="1">
        <v>5.3529999999999998</v>
      </c>
      <c r="J50" s="1">
        <v>1.0513999999999999</v>
      </c>
      <c r="K50" s="1">
        <v>12853</v>
      </c>
      <c r="L50" s="1">
        <v>603</v>
      </c>
      <c r="M50" s="1">
        <v>2.2700000000000001E-2</v>
      </c>
      <c r="N50" s="1">
        <v>1.6003000000000001</v>
      </c>
      <c r="O50" s="1">
        <v>0.54010000000000002</v>
      </c>
      <c r="P50" s="1">
        <v>0.93600000000000005</v>
      </c>
      <c r="Q50" s="1" t="s">
        <v>26</v>
      </c>
      <c r="T50" s="1">
        <v>3.9</v>
      </c>
      <c r="U50" s="1">
        <v>0</v>
      </c>
      <c r="V50" s="1">
        <f t="shared" si="0"/>
        <v>4</v>
      </c>
      <c r="X50" s="1">
        <v>0</v>
      </c>
      <c r="Y50" s="1">
        <f t="shared" si="1"/>
        <v>0</v>
      </c>
      <c r="AA50" s="1">
        <v>0</v>
      </c>
      <c r="AB50" s="1">
        <f t="shared" si="8"/>
        <v>2</v>
      </c>
      <c r="AD50" s="1">
        <v>0</v>
      </c>
      <c r="AE50" s="1">
        <f t="shared" si="9"/>
        <v>0</v>
      </c>
      <c r="AG50" s="1">
        <v>0</v>
      </c>
      <c r="AH50" s="1">
        <f t="shared" si="2"/>
        <v>0</v>
      </c>
      <c r="AM50" s="1">
        <v>0</v>
      </c>
      <c r="AN50" s="1">
        <f t="shared" si="3"/>
        <v>1</v>
      </c>
      <c r="AP50" s="1">
        <v>0</v>
      </c>
      <c r="AS50" s="1">
        <v>0</v>
      </c>
      <c r="AT50" s="1">
        <f t="shared" si="5"/>
        <v>2</v>
      </c>
      <c r="AV50" s="1">
        <v>0</v>
      </c>
      <c r="AY50" s="1">
        <v>0</v>
      </c>
    </row>
    <row r="51" spans="1:51" x14ac:dyDescent="0.3">
      <c r="A51" s="1">
        <v>61433.371599999999</v>
      </c>
      <c r="B51" s="1">
        <v>9567.7279999999992</v>
      </c>
      <c r="C51" s="1">
        <v>918.58159999999998</v>
      </c>
      <c r="D51" s="1">
        <v>-0.9909</v>
      </c>
      <c r="E51" s="1">
        <v>-9.9900000000000003E-2</v>
      </c>
      <c r="F51" s="1">
        <v>9.0200000000000002E-2</v>
      </c>
      <c r="G51" s="1">
        <v>264.25</v>
      </c>
      <c r="H51" s="1">
        <v>84.82</v>
      </c>
      <c r="I51" s="1">
        <v>2.7502</v>
      </c>
      <c r="J51" s="1">
        <v>1.3732</v>
      </c>
      <c r="K51" s="1">
        <v>1133</v>
      </c>
      <c r="L51" s="1">
        <v>630</v>
      </c>
      <c r="M51" s="1">
        <v>2.06E-2</v>
      </c>
      <c r="N51" s="1">
        <v>0.48880000000000001</v>
      </c>
      <c r="O51" s="1">
        <v>0.25319999999999998</v>
      </c>
      <c r="P51" s="1">
        <v>0.18720000000000001</v>
      </c>
      <c r="Q51" s="1" t="s">
        <v>26</v>
      </c>
      <c r="T51" s="1">
        <v>4</v>
      </c>
      <c r="U51" s="1">
        <v>0</v>
      </c>
      <c r="V51" s="1">
        <f t="shared" si="0"/>
        <v>4</v>
      </c>
      <c r="X51" s="1">
        <v>0</v>
      </c>
      <c r="Y51" s="1">
        <f t="shared" si="1"/>
        <v>0</v>
      </c>
      <c r="AA51" s="1">
        <v>0</v>
      </c>
      <c r="AB51" s="1">
        <f t="shared" si="8"/>
        <v>2</v>
      </c>
      <c r="AD51" s="1">
        <v>0</v>
      </c>
      <c r="AE51" s="1">
        <f t="shared" si="9"/>
        <v>0</v>
      </c>
      <c r="AG51" s="1">
        <v>0</v>
      </c>
      <c r="AH51" s="1">
        <f t="shared" si="2"/>
        <v>0</v>
      </c>
      <c r="AM51" s="1">
        <v>0</v>
      </c>
      <c r="AN51" s="1">
        <f t="shared" si="3"/>
        <v>1</v>
      </c>
      <c r="AP51" s="1">
        <v>0</v>
      </c>
      <c r="AS51" s="1">
        <v>0</v>
      </c>
      <c r="AT51" s="1">
        <f t="shared" si="5"/>
        <v>2</v>
      </c>
      <c r="AV51" s="1">
        <v>0</v>
      </c>
      <c r="AY51" s="1">
        <v>0</v>
      </c>
    </row>
    <row r="52" spans="1:51" x14ac:dyDescent="0.3">
      <c r="A52" s="1">
        <v>61433.432200000003</v>
      </c>
      <c r="B52" s="1">
        <v>9567.7929000000004</v>
      </c>
      <c r="C52" s="1">
        <v>926.05179999999996</v>
      </c>
      <c r="D52" s="1">
        <v>0.99939999999999996</v>
      </c>
      <c r="E52" s="1">
        <v>-3.3000000000000002E-2</v>
      </c>
      <c r="F52" s="1">
        <v>9.7000000000000003E-3</v>
      </c>
      <c r="G52" s="1">
        <v>91.89</v>
      </c>
      <c r="H52" s="1">
        <v>89.44</v>
      </c>
      <c r="I52" s="1">
        <v>4.5928000000000004</v>
      </c>
      <c r="J52" s="1">
        <v>0.72760000000000002</v>
      </c>
      <c r="K52" s="1">
        <v>2424</v>
      </c>
      <c r="L52" s="1">
        <v>631</v>
      </c>
      <c r="M52" s="1">
        <v>1.7399999999999999E-2</v>
      </c>
      <c r="N52" s="1">
        <v>0.70030000000000003</v>
      </c>
      <c r="O52" s="1">
        <v>0.65410000000000001</v>
      </c>
      <c r="P52" s="1">
        <v>0.38879999999999998</v>
      </c>
      <c r="Q52" s="1" t="s">
        <v>26</v>
      </c>
      <c r="T52" s="1">
        <v>4.0999999999999996</v>
      </c>
      <c r="U52" s="1">
        <v>0</v>
      </c>
      <c r="V52" s="1">
        <f t="shared" si="0"/>
        <v>4</v>
      </c>
      <c r="X52" s="1">
        <v>0</v>
      </c>
      <c r="Y52" s="1">
        <f t="shared" si="1"/>
        <v>0</v>
      </c>
      <c r="AA52" s="1">
        <v>1</v>
      </c>
      <c r="AB52" s="1">
        <f t="shared" si="8"/>
        <v>2</v>
      </c>
      <c r="AD52" s="1">
        <v>0</v>
      </c>
      <c r="AE52" s="1">
        <f t="shared" si="9"/>
        <v>0</v>
      </c>
      <c r="AG52" s="1">
        <v>0</v>
      </c>
      <c r="AH52" s="1">
        <f t="shared" si="2"/>
        <v>0</v>
      </c>
      <c r="AM52" s="1">
        <v>0</v>
      </c>
      <c r="AN52" s="1">
        <f t="shared" si="3"/>
        <v>1</v>
      </c>
      <c r="AP52" s="1">
        <v>0</v>
      </c>
      <c r="AS52" s="1">
        <v>1</v>
      </c>
      <c r="AT52" s="1">
        <f t="shared" si="5"/>
        <v>2</v>
      </c>
      <c r="AV52" s="1">
        <v>0</v>
      </c>
      <c r="AY52" s="1">
        <v>0</v>
      </c>
    </row>
    <row r="53" spans="1:51" x14ac:dyDescent="0.3">
      <c r="A53" s="1">
        <v>61433.4709</v>
      </c>
      <c r="B53" s="1">
        <v>9558.9930000000004</v>
      </c>
      <c r="C53" s="1">
        <v>922.30790000000002</v>
      </c>
      <c r="D53" s="1">
        <v>0.99809999999999999</v>
      </c>
      <c r="E53" s="1">
        <v>3.3099999999999997E-2</v>
      </c>
      <c r="F53" s="1">
        <v>5.1299999999999998E-2</v>
      </c>
      <c r="G53" s="1">
        <v>88.1</v>
      </c>
      <c r="H53" s="1">
        <v>87.06</v>
      </c>
      <c r="I53" s="1">
        <v>4.6974999999999998</v>
      </c>
      <c r="J53" s="1">
        <v>0.3826</v>
      </c>
      <c r="K53" s="1">
        <v>6418</v>
      </c>
      <c r="L53" s="1">
        <v>668</v>
      </c>
      <c r="M53" s="1">
        <v>1.5599999999999999E-2</v>
      </c>
      <c r="N53" s="1">
        <v>0.63400000000000001</v>
      </c>
      <c r="O53" s="1">
        <v>0.70630000000000004</v>
      </c>
      <c r="P53" s="1">
        <v>0.44640000000000002</v>
      </c>
      <c r="Q53" s="1" t="s">
        <v>26</v>
      </c>
      <c r="T53" s="1">
        <v>4.2</v>
      </c>
      <c r="U53" s="1">
        <v>0</v>
      </c>
      <c r="V53" s="1">
        <f t="shared" si="0"/>
        <v>4</v>
      </c>
      <c r="X53" s="1">
        <v>0</v>
      </c>
      <c r="Y53" s="1">
        <f t="shared" si="1"/>
        <v>0</v>
      </c>
      <c r="AA53" s="1">
        <v>0</v>
      </c>
      <c r="AB53" s="1">
        <f t="shared" si="8"/>
        <v>1</v>
      </c>
      <c r="AD53" s="1">
        <v>0</v>
      </c>
      <c r="AE53" s="1">
        <f t="shared" si="9"/>
        <v>0</v>
      </c>
      <c r="AG53" s="1">
        <v>0</v>
      </c>
      <c r="AH53" s="1">
        <f t="shared" si="2"/>
        <v>0</v>
      </c>
      <c r="AM53" s="1">
        <v>0</v>
      </c>
      <c r="AN53" s="1">
        <f t="shared" si="3"/>
        <v>1</v>
      </c>
      <c r="AP53" s="1">
        <v>0</v>
      </c>
      <c r="AS53" s="1">
        <v>0</v>
      </c>
      <c r="AT53" s="1">
        <f t="shared" si="5"/>
        <v>1</v>
      </c>
      <c r="AV53" s="1">
        <v>0</v>
      </c>
      <c r="AY53" s="1">
        <v>0</v>
      </c>
    </row>
    <row r="54" spans="1:51" x14ac:dyDescent="0.3">
      <c r="A54" s="1">
        <v>61433.604700000004</v>
      </c>
      <c r="B54" s="1">
        <v>9559.7970999999998</v>
      </c>
      <c r="C54" s="1">
        <v>922.7749</v>
      </c>
      <c r="D54" s="1">
        <v>-0.97629999999999995</v>
      </c>
      <c r="E54" s="1">
        <v>-0.17130000000000001</v>
      </c>
      <c r="F54" s="1">
        <v>0.13200000000000001</v>
      </c>
      <c r="G54" s="1">
        <v>260.05</v>
      </c>
      <c r="H54" s="1">
        <v>82.42</v>
      </c>
      <c r="I54" s="1">
        <v>4.7404999999999999</v>
      </c>
      <c r="J54" s="1">
        <v>0.22459999999999999</v>
      </c>
      <c r="K54" s="1">
        <v>11634</v>
      </c>
      <c r="L54" s="1">
        <v>691</v>
      </c>
      <c r="M54" s="1">
        <v>2.53E-2</v>
      </c>
      <c r="N54" s="1">
        <v>1.2736000000000001</v>
      </c>
      <c r="O54" s="1">
        <v>0.93269999999999997</v>
      </c>
      <c r="P54" s="1">
        <v>1.3968</v>
      </c>
      <c r="Q54" s="1" t="s">
        <v>26</v>
      </c>
      <c r="T54" s="1">
        <v>4.3</v>
      </c>
      <c r="U54" s="1">
        <v>1</v>
      </c>
      <c r="V54" s="1">
        <f t="shared" si="0"/>
        <v>4</v>
      </c>
      <c r="X54" s="1">
        <v>0</v>
      </c>
      <c r="Y54" s="1">
        <f t="shared" si="1"/>
        <v>0</v>
      </c>
      <c r="AA54" s="1">
        <v>0</v>
      </c>
      <c r="AB54" s="1">
        <f t="shared" si="8"/>
        <v>1</v>
      </c>
      <c r="AD54" s="1">
        <v>0</v>
      </c>
      <c r="AE54" s="1">
        <f t="shared" si="9"/>
        <v>0</v>
      </c>
      <c r="AG54" s="1">
        <v>0</v>
      </c>
      <c r="AH54" s="1">
        <f t="shared" si="2"/>
        <v>0</v>
      </c>
      <c r="AM54" s="1">
        <v>0</v>
      </c>
      <c r="AN54" s="1">
        <f t="shared" si="3"/>
        <v>1</v>
      </c>
      <c r="AP54" s="1">
        <v>0</v>
      </c>
      <c r="AS54" s="1">
        <v>0</v>
      </c>
      <c r="AT54" s="1">
        <f t="shared" si="5"/>
        <v>1</v>
      </c>
      <c r="AV54" s="1">
        <v>0</v>
      </c>
      <c r="AY54" s="1">
        <v>0</v>
      </c>
    </row>
    <row r="55" spans="1:51" x14ac:dyDescent="0.3">
      <c r="A55" s="1">
        <v>61433.533300000003</v>
      </c>
      <c r="B55" s="1">
        <v>9563.8706999999995</v>
      </c>
      <c r="C55" s="1">
        <v>924.46789999999999</v>
      </c>
      <c r="D55" s="1">
        <v>-0.97719999999999996</v>
      </c>
      <c r="E55" s="1">
        <v>-1.17E-2</v>
      </c>
      <c r="F55" s="1">
        <v>0.21179999999999999</v>
      </c>
      <c r="G55" s="1">
        <v>269.32</v>
      </c>
      <c r="H55" s="1">
        <v>77.77</v>
      </c>
      <c r="I55" s="1">
        <v>4.4476000000000004</v>
      </c>
      <c r="J55" s="1">
        <v>0.51200000000000001</v>
      </c>
      <c r="K55" s="1">
        <v>5290</v>
      </c>
      <c r="L55" s="1">
        <v>747</v>
      </c>
      <c r="M55" s="1">
        <v>2.4799999999999999E-2</v>
      </c>
      <c r="N55" s="1">
        <v>1.1674</v>
      </c>
      <c r="O55" s="1">
        <v>0.74129999999999996</v>
      </c>
      <c r="P55" s="1">
        <v>1.0367999999999999</v>
      </c>
      <c r="Q55" s="1" t="s">
        <v>26</v>
      </c>
      <c r="T55" s="1">
        <v>4.4000000000000004</v>
      </c>
      <c r="U55" s="1">
        <v>0</v>
      </c>
      <c r="V55" s="1">
        <f t="shared" si="0"/>
        <v>3</v>
      </c>
      <c r="X55" s="1">
        <v>0</v>
      </c>
      <c r="Y55" s="1">
        <f t="shared" si="1"/>
        <v>0</v>
      </c>
      <c r="AA55" s="1">
        <v>1</v>
      </c>
      <c r="AB55" s="1">
        <f t="shared" si="8"/>
        <v>1</v>
      </c>
      <c r="AD55" s="1">
        <v>0</v>
      </c>
      <c r="AE55" s="1">
        <f t="shared" si="9"/>
        <v>0</v>
      </c>
      <c r="AG55" s="1">
        <v>0</v>
      </c>
      <c r="AH55" s="1">
        <f t="shared" si="2"/>
        <v>0</v>
      </c>
      <c r="AM55" s="1">
        <v>0</v>
      </c>
      <c r="AN55" s="1">
        <f t="shared" si="3"/>
        <v>1</v>
      </c>
      <c r="AP55" s="1">
        <v>0</v>
      </c>
      <c r="AS55" s="1">
        <v>0</v>
      </c>
      <c r="AT55" s="1">
        <f t="shared" si="5"/>
        <v>1</v>
      </c>
      <c r="AV55" s="1">
        <v>0</v>
      </c>
      <c r="AY55" s="1">
        <v>0</v>
      </c>
    </row>
    <row r="56" spans="1:51" x14ac:dyDescent="0.3">
      <c r="A56" s="1">
        <v>61433.513200000001</v>
      </c>
      <c r="B56" s="1">
        <v>9564.0000999999993</v>
      </c>
      <c r="C56" s="1">
        <v>921.50130000000001</v>
      </c>
      <c r="D56" s="1">
        <v>-0.99890000000000001</v>
      </c>
      <c r="E56" s="1">
        <v>2.87E-2</v>
      </c>
      <c r="F56" s="1">
        <v>3.6600000000000001E-2</v>
      </c>
      <c r="G56" s="1">
        <v>271.64</v>
      </c>
      <c r="H56" s="1">
        <v>87.9</v>
      </c>
      <c r="I56" s="1">
        <v>4.3954000000000004</v>
      </c>
      <c r="J56" s="1">
        <v>0.20619999999999999</v>
      </c>
      <c r="K56" s="1">
        <v>413</v>
      </c>
      <c r="L56" s="1">
        <v>756</v>
      </c>
      <c r="M56" s="1">
        <v>1.04E-2</v>
      </c>
      <c r="N56" s="1">
        <v>0.56469999999999998</v>
      </c>
      <c r="O56" s="1">
        <v>0.39219999999999999</v>
      </c>
      <c r="P56" s="1">
        <v>0.2016</v>
      </c>
      <c r="Q56" s="1" t="s">
        <v>26</v>
      </c>
      <c r="T56" s="1">
        <v>4.5</v>
      </c>
      <c r="U56" s="1">
        <v>0</v>
      </c>
      <c r="V56" s="1">
        <f t="shared" si="0"/>
        <v>3</v>
      </c>
      <c r="X56" s="1">
        <v>0</v>
      </c>
      <c r="Y56" s="1">
        <f t="shared" si="1"/>
        <v>0</v>
      </c>
      <c r="AA56" s="1">
        <v>0</v>
      </c>
      <c r="AB56" s="1">
        <f t="shared" si="8"/>
        <v>0</v>
      </c>
      <c r="AD56" s="1">
        <v>0</v>
      </c>
      <c r="AE56" s="1">
        <f t="shared" si="9"/>
        <v>0</v>
      </c>
      <c r="AG56" s="1">
        <v>0</v>
      </c>
      <c r="AH56" s="1">
        <f t="shared" si="2"/>
        <v>0</v>
      </c>
      <c r="AM56" s="1">
        <v>0</v>
      </c>
      <c r="AN56" s="1">
        <f t="shared" si="3"/>
        <v>1</v>
      </c>
      <c r="AP56" s="1">
        <v>0</v>
      </c>
      <c r="AS56" s="1">
        <v>0</v>
      </c>
      <c r="AT56" s="1">
        <f t="shared" si="5"/>
        <v>1</v>
      </c>
      <c r="AV56" s="1">
        <v>0</v>
      </c>
      <c r="AY56" s="1">
        <v>0</v>
      </c>
    </row>
    <row r="57" spans="1:51" x14ac:dyDescent="0.3">
      <c r="A57" s="1">
        <v>61433.508999999998</v>
      </c>
      <c r="B57" s="1">
        <v>9564.6484999999993</v>
      </c>
      <c r="C57" s="1">
        <v>919.91989999999998</v>
      </c>
      <c r="D57" s="1">
        <v>-0.89839999999999998</v>
      </c>
      <c r="E57" s="1">
        <v>7.0300000000000001E-2</v>
      </c>
      <c r="F57" s="1">
        <v>0.43340000000000001</v>
      </c>
      <c r="G57" s="1">
        <v>274.47000000000003</v>
      </c>
      <c r="H57" s="1">
        <v>64.31</v>
      </c>
      <c r="I57" s="1">
        <v>6.3281999999999998</v>
      </c>
      <c r="J57" s="1">
        <v>0.3906</v>
      </c>
      <c r="K57" s="1">
        <v>513</v>
      </c>
      <c r="L57" s="1">
        <v>774</v>
      </c>
      <c r="M57" s="1">
        <v>6.4999999999999997E-3</v>
      </c>
      <c r="N57" s="1">
        <v>0.39150000000000001</v>
      </c>
      <c r="O57" s="1">
        <v>0.57020000000000004</v>
      </c>
      <c r="P57" s="1">
        <v>0.25919999999999999</v>
      </c>
      <c r="Q57" s="1" t="s">
        <v>26</v>
      </c>
      <c r="T57" s="1">
        <v>4.5999999999999996</v>
      </c>
      <c r="U57" s="1">
        <v>0</v>
      </c>
      <c r="V57" s="1">
        <f t="shared" si="0"/>
        <v>3</v>
      </c>
      <c r="X57" s="1">
        <v>0</v>
      </c>
      <c r="Y57" s="1">
        <f t="shared" si="1"/>
        <v>0</v>
      </c>
      <c r="AA57" s="1">
        <v>0</v>
      </c>
      <c r="AB57" s="1">
        <f t="shared" si="8"/>
        <v>0</v>
      </c>
      <c r="AD57" s="1">
        <v>0</v>
      </c>
      <c r="AE57" s="1">
        <f t="shared" si="9"/>
        <v>0</v>
      </c>
      <c r="AG57" s="1">
        <v>0</v>
      </c>
      <c r="AH57" s="1">
        <f t="shared" si="2"/>
        <v>0</v>
      </c>
      <c r="AM57" s="1">
        <v>0</v>
      </c>
      <c r="AN57" s="1">
        <f t="shared" si="3"/>
        <v>1</v>
      </c>
      <c r="AP57" s="1">
        <v>0</v>
      </c>
      <c r="AS57" s="1">
        <v>1</v>
      </c>
      <c r="AT57" s="1">
        <f t="shared" si="5"/>
        <v>1</v>
      </c>
      <c r="AV57" s="1">
        <v>0</v>
      </c>
      <c r="AY57" s="1">
        <v>0</v>
      </c>
    </row>
    <row r="58" spans="1:51" x14ac:dyDescent="0.3">
      <c r="A58" s="1">
        <v>61433.382400000002</v>
      </c>
      <c r="B58" s="1">
        <v>9565.2013000000006</v>
      </c>
      <c r="C58" s="1">
        <v>918.90769999999998</v>
      </c>
      <c r="D58" s="1">
        <v>-0.96830000000000005</v>
      </c>
      <c r="E58" s="1">
        <v>0.2374</v>
      </c>
      <c r="F58" s="1">
        <v>7.7700000000000005E-2</v>
      </c>
      <c r="G58" s="1">
        <v>283.77</v>
      </c>
      <c r="H58" s="1">
        <v>85.54</v>
      </c>
      <c r="I58" s="1">
        <v>6.1708999999999996</v>
      </c>
      <c r="J58" s="1">
        <v>0.97009999999999996</v>
      </c>
      <c r="K58" s="1">
        <v>238</v>
      </c>
      <c r="L58" s="1">
        <v>798</v>
      </c>
      <c r="M58" s="1">
        <v>7.9000000000000008E-3</v>
      </c>
      <c r="N58" s="1">
        <v>0.34129999999999999</v>
      </c>
      <c r="O58" s="1">
        <v>0.64929999999999999</v>
      </c>
      <c r="P58" s="1">
        <v>0.17280000000000001</v>
      </c>
      <c r="Q58" s="1" t="s">
        <v>26</v>
      </c>
      <c r="T58" s="1">
        <v>4.7</v>
      </c>
      <c r="U58" s="1">
        <v>0</v>
      </c>
      <c r="V58" s="1">
        <f t="shared" si="0"/>
        <v>3</v>
      </c>
      <c r="X58" s="1">
        <v>0</v>
      </c>
      <c r="Y58" s="1">
        <f t="shared" si="1"/>
        <v>0</v>
      </c>
      <c r="AA58" s="1">
        <v>0</v>
      </c>
      <c r="AB58" s="1">
        <f t="shared" si="8"/>
        <v>0</v>
      </c>
      <c r="AD58" s="1">
        <v>0</v>
      </c>
      <c r="AE58" s="1">
        <f t="shared" si="9"/>
        <v>0</v>
      </c>
      <c r="AG58" s="1">
        <v>0</v>
      </c>
      <c r="AH58" s="1">
        <f t="shared" si="2"/>
        <v>0</v>
      </c>
      <c r="AM58" s="1">
        <v>0</v>
      </c>
      <c r="AN58" s="1">
        <f t="shared" si="3"/>
        <v>1</v>
      </c>
      <c r="AP58" s="1">
        <v>0</v>
      </c>
      <c r="AS58" s="1">
        <v>0</v>
      </c>
      <c r="AT58" s="1">
        <f t="shared" si="5"/>
        <v>0</v>
      </c>
      <c r="AV58" s="1">
        <v>0</v>
      </c>
      <c r="AY58" s="1">
        <v>0</v>
      </c>
    </row>
    <row r="59" spans="1:51" x14ac:dyDescent="0.3">
      <c r="A59" s="1">
        <v>61433.503199999999</v>
      </c>
      <c r="B59" s="1">
        <v>9565.6406999999999</v>
      </c>
      <c r="C59" s="1">
        <v>925.83569999999997</v>
      </c>
      <c r="D59" s="1">
        <v>-0.92190000000000005</v>
      </c>
      <c r="E59" s="1">
        <v>0.15579999999999999</v>
      </c>
      <c r="F59" s="1">
        <v>0.3548</v>
      </c>
      <c r="G59" s="1">
        <v>279.58999999999997</v>
      </c>
      <c r="H59" s="1">
        <v>69.22</v>
      </c>
      <c r="I59" s="1">
        <v>5.4245999999999999</v>
      </c>
      <c r="J59" s="1">
        <v>0.2757</v>
      </c>
      <c r="K59" s="1">
        <v>589</v>
      </c>
      <c r="L59" s="1">
        <v>813</v>
      </c>
      <c r="M59" s="1">
        <v>7.4000000000000003E-3</v>
      </c>
      <c r="N59" s="1">
        <v>0.47399999999999998</v>
      </c>
      <c r="O59" s="1">
        <v>0.46960000000000002</v>
      </c>
      <c r="P59" s="1">
        <v>0.3024</v>
      </c>
      <c r="Q59" s="1" t="s">
        <v>26</v>
      </c>
      <c r="T59" s="1">
        <v>4.8</v>
      </c>
      <c r="U59" s="1">
        <v>0</v>
      </c>
      <c r="V59" s="1">
        <f t="shared" si="0"/>
        <v>3</v>
      </c>
      <c r="X59" s="1">
        <v>0</v>
      </c>
      <c r="Y59" s="1">
        <f t="shared" si="1"/>
        <v>0</v>
      </c>
      <c r="AA59" s="1">
        <v>0</v>
      </c>
      <c r="AB59" s="1">
        <f t="shared" si="8"/>
        <v>0</v>
      </c>
      <c r="AD59" s="1">
        <v>0</v>
      </c>
      <c r="AE59" s="1">
        <f t="shared" si="9"/>
        <v>0</v>
      </c>
      <c r="AG59" s="1">
        <v>0</v>
      </c>
      <c r="AH59" s="1">
        <f t="shared" si="2"/>
        <v>0</v>
      </c>
      <c r="AM59" s="1">
        <v>1</v>
      </c>
      <c r="AN59" s="1">
        <f t="shared" si="3"/>
        <v>1</v>
      </c>
      <c r="AP59" s="1">
        <v>0</v>
      </c>
      <c r="AS59" s="1">
        <v>0</v>
      </c>
      <c r="AT59" s="1">
        <f t="shared" si="5"/>
        <v>0</v>
      </c>
      <c r="AV59" s="1">
        <v>0</v>
      </c>
      <c r="AY59" s="1">
        <v>0</v>
      </c>
    </row>
    <row r="60" spans="1:51" x14ac:dyDescent="0.3">
      <c r="A60" s="1">
        <v>61433.445599999999</v>
      </c>
      <c r="B60" s="1">
        <v>9565.857</v>
      </c>
      <c r="C60" s="1">
        <v>924.78549999999996</v>
      </c>
      <c r="D60" s="1">
        <v>0.94889999999999997</v>
      </c>
      <c r="E60" s="1">
        <v>-2.06E-2</v>
      </c>
      <c r="F60" s="1">
        <v>0.315</v>
      </c>
      <c r="G60" s="1">
        <v>91.24</v>
      </c>
      <c r="H60" s="1">
        <v>71.64</v>
      </c>
      <c r="I60" s="1">
        <v>4.1172000000000004</v>
      </c>
      <c r="J60" s="1">
        <v>0.2833</v>
      </c>
      <c r="K60" s="1">
        <v>401</v>
      </c>
      <c r="L60" s="1">
        <v>816</v>
      </c>
      <c r="M60" s="1">
        <v>9.1999999999999998E-3</v>
      </c>
      <c r="N60" s="1">
        <v>0.48110000000000003</v>
      </c>
      <c r="O60" s="1">
        <v>0.249</v>
      </c>
      <c r="P60" s="1">
        <v>0.18720000000000001</v>
      </c>
      <c r="Q60" s="1" t="s">
        <v>26</v>
      </c>
      <c r="T60" s="1">
        <v>4.9000000000000004</v>
      </c>
      <c r="U60" s="1">
        <v>0</v>
      </c>
      <c r="V60" s="1">
        <f t="shared" si="0"/>
        <v>3</v>
      </c>
      <c r="X60" s="1">
        <v>0</v>
      </c>
      <c r="Y60" s="1">
        <f t="shared" si="1"/>
        <v>0</v>
      </c>
      <c r="AA60" s="1">
        <v>0</v>
      </c>
      <c r="AB60" s="1">
        <f t="shared" si="8"/>
        <v>0</v>
      </c>
      <c r="AD60" s="1">
        <v>0</v>
      </c>
      <c r="AE60" s="1">
        <f t="shared" si="9"/>
        <v>0</v>
      </c>
      <c r="AG60" s="1">
        <v>0</v>
      </c>
      <c r="AH60" s="1">
        <f t="shared" si="2"/>
        <v>0</v>
      </c>
      <c r="AM60" s="1">
        <v>0</v>
      </c>
      <c r="AN60" s="1">
        <f t="shared" si="3"/>
        <v>0</v>
      </c>
      <c r="AP60" s="1">
        <v>0</v>
      </c>
      <c r="AS60" s="1">
        <v>0</v>
      </c>
      <c r="AT60" s="1">
        <f t="shared" si="5"/>
        <v>0</v>
      </c>
      <c r="AV60" s="1">
        <v>0</v>
      </c>
      <c r="AY60" s="1">
        <v>0</v>
      </c>
    </row>
    <row r="61" spans="1:51" x14ac:dyDescent="0.3">
      <c r="A61" s="1">
        <v>61433.525300000001</v>
      </c>
      <c r="B61" s="1">
        <v>9566.1028000000006</v>
      </c>
      <c r="C61" s="1">
        <v>919.43550000000005</v>
      </c>
      <c r="D61" s="1">
        <v>0.98770000000000002</v>
      </c>
      <c r="E61" s="1">
        <v>-9.2100000000000001E-2</v>
      </c>
      <c r="F61" s="1">
        <v>0.12659999999999999</v>
      </c>
      <c r="G61" s="1">
        <v>95.33</v>
      </c>
      <c r="H61" s="1">
        <v>82.72</v>
      </c>
      <c r="I61" s="1">
        <v>3.9538000000000002</v>
      </c>
      <c r="J61" s="1">
        <v>1.0407</v>
      </c>
      <c r="K61" s="1">
        <v>1986</v>
      </c>
      <c r="L61" s="1">
        <v>821</v>
      </c>
      <c r="M61" s="1">
        <v>2.4199999999999999E-2</v>
      </c>
      <c r="N61" s="1">
        <v>0.42299999999999999</v>
      </c>
      <c r="O61" s="1">
        <v>0.94799999999999995</v>
      </c>
      <c r="P61" s="1">
        <v>0.48959999999999998</v>
      </c>
      <c r="Q61" s="1" t="s">
        <v>26</v>
      </c>
      <c r="T61" s="1">
        <v>5</v>
      </c>
      <c r="U61" s="1">
        <v>0</v>
      </c>
      <c r="V61" s="1">
        <f t="shared" si="0"/>
        <v>3</v>
      </c>
      <c r="X61" s="1">
        <v>0</v>
      </c>
      <c r="Y61" s="1">
        <f t="shared" si="1"/>
        <v>0</v>
      </c>
      <c r="AA61" s="1">
        <v>0</v>
      </c>
      <c r="AB61" s="1">
        <f t="shared" si="8"/>
        <v>0</v>
      </c>
      <c r="AD61" s="1">
        <v>0</v>
      </c>
      <c r="AE61" s="1">
        <f t="shared" si="9"/>
        <v>0</v>
      </c>
      <c r="AG61" s="1">
        <v>0</v>
      </c>
      <c r="AH61" s="1">
        <f t="shared" si="2"/>
        <v>0</v>
      </c>
      <c r="AM61" s="1">
        <v>0</v>
      </c>
      <c r="AN61" s="1">
        <f t="shared" si="3"/>
        <v>0</v>
      </c>
      <c r="AP61" s="1">
        <v>0</v>
      </c>
      <c r="AS61" s="1">
        <v>0</v>
      </c>
      <c r="AT61" s="1">
        <f t="shared" si="5"/>
        <v>0</v>
      </c>
      <c r="AV61" s="1">
        <v>0</v>
      </c>
      <c r="AY61" s="1">
        <v>0</v>
      </c>
    </row>
    <row r="62" spans="1:51" x14ac:dyDescent="0.3">
      <c r="A62" s="1">
        <v>61433.527399999999</v>
      </c>
      <c r="B62" s="1">
        <v>9567.4982999999993</v>
      </c>
      <c r="C62" s="1">
        <v>919.29470000000003</v>
      </c>
      <c r="D62" s="1">
        <v>0.99919999999999998</v>
      </c>
      <c r="E62" s="1">
        <v>-2.3900000000000001E-2</v>
      </c>
      <c r="F62" s="1">
        <v>3.2800000000000003E-2</v>
      </c>
      <c r="G62" s="1">
        <v>91.37</v>
      </c>
      <c r="H62" s="1">
        <v>88.12</v>
      </c>
      <c r="I62" s="1">
        <v>4.3604000000000003</v>
      </c>
      <c r="J62" s="1">
        <v>0.78580000000000005</v>
      </c>
      <c r="K62" s="1">
        <v>7566</v>
      </c>
      <c r="L62" s="1">
        <v>861</v>
      </c>
      <c r="M62" s="1">
        <v>2.5700000000000001E-2</v>
      </c>
      <c r="N62" s="1">
        <v>1.0033000000000001</v>
      </c>
      <c r="O62" s="1">
        <v>1.0169999999999999</v>
      </c>
      <c r="P62" s="1">
        <v>0.83520000000000005</v>
      </c>
      <c r="Q62" s="1" t="s">
        <v>26</v>
      </c>
      <c r="T62" s="1">
        <v>5.0999999999999996</v>
      </c>
      <c r="U62" s="1">
        <v>0</v>
      </c>
      <c r="V62" s="1">
        <f t="shared" si="0"/>
        <v>3</v>
      </c>
      <c r="X62" s="1">
        <v>0</v>
      </c>
      <c r="Y62" s="1">
        <f t="shared" si="1"/>
        <v>0</v>
      </c>
      <c r="AA62" s="1">
        <v>0</v>
      </c>
      <c r="AB62" s="1">
        <f t="shared" si="8"/>
        <v>0</v>
      </c>
      <c r="AD62" s="1">
        <v>0</v>
      </c>
      <c r="AE62" s="1">
        <f t="shared" si="9"/>
        <v>0</v>
      </c>
      <c r="AG62" s="1">
        <v>0</v>
      </c>
      <c r="AH62" s="1">
        <f t="shared" si="2"/>
        <v>0</v>
      </c>
      <c r="AM62" s="1">
        <v>0</v>
      </c>
      <c r="AN62" s="1">
        <f t="shared" si="3"/>
        <v>0</v>
      </c>
      <c r="AP62" s="1">
        <v>0</v>
      </c>
      <c r="AS62" s="1">
        <v>0</v>
      </c>
      <c r="AT62" s="1">
        <f t="shared" si="5"/>
        <v>0</v>
      </c>
      <c r="AV62" s="1">
        <v>0</v>
      </c>
      <c r="AY62" s="1">
        <v>0</v>
      </c>
    </row>
    <row r="63" spans="1:51" x14ac:dyDescent="0.3">
      <c r="A63" s="1">
        <v>61433.414299999997</v>
      </c>
      <c r="B63" s="1">
        <v>9567.7906000000003</v>
      </c>
      <c r="C63" s="1">
        <v>919.01469999999995</v>
      </c>
      <c r="D63" s="1">
        <v>-0.91659999999999997</v>
      </c>
      <c r="E63" s="1">
        <v>0.3795</v>
      </c>
      <c r="F63" s="1">
        <v>0.12609999999999999</v>
      </c>
      <c r="G63" s="1">
        <v>292.49</v>
      </c>
      <c r="H63" s="1">
        <v>82.75</v>
      </c>
      <c r="I63" s="1">
        <v>5.9779</v>
      </c>
      <c r="J63" s="1">
        <v>1.2052</v>
      </c>
      <c r="K63" s="1">
        <v>653</v>
      </c>
      <c r="L63" s="1">
        <v>867</v>
      </c>
      <c r="M63" s="1">
        <v>6.3E-3</v>
      </c>
      <c r="N63" s="1">
        <v>0.19020000000000001</v>
      </c>
      <c r="O63" s="1">
        <v>0.64080000000000004</v>
      </c>
      <c r="P63" s="1">
        <v>0.15840000000000001</v>
      </c>
      <c r="Q63" s="1" t="s">
        <v>26</v>
      </c>
      <c r="T63" s="1">
        <v>5.2</v>
      </c>
      <c r="U63" s="1">
        <v>1</v>
      </c>
      <c r="V63" s="1">
        <f t="shared" si="0"/>
        <v>3</v>
      </c>
      <c r="X63" s="1">
        <v>0</v>
      </c>
      <c r="Y63" s="1">
        <f t="shared" si="1"/>
        <v>0</v>
      </c>
      <c r="AA63" s="1">
        <v>0</v>
      </c>
      <c r="AB63" s="1">
        <f t="shared" si="8"/>
        <v>0</v>
      </c>
      <c r="AD63" s="1">
        <v>0</v>
      </c>
      <c r="AE63" s="1">
        <f t="shared" si="9"/>
        <v>0</v>
      </c>
      <c r="AG63" s="1">
        <v>0</v>
      </c>
      <c r="AH63" s="1">
        <f t="shared" si="2"/>
        <v>0</v>
      </c>
      <c r="AM63" s="1">
        <v>0</v>
      </c>
      <c r="AN63" s="1">
        <f t="shared" si="3"/>
        <v>0</v>
      </c>
      <c r="AP63" s="1">
        <v>0</v>
      </c>
      <c r="AS63" s="1">
        <v>0</v>
      </c>
      <c r="AT63" s="1">
        <f t="shared" si="5"/>
        <v>0</v>
      </c>
      <c r="AV63" s="1">
        <v>0</v>
      </c>
      <c r="AY63" s="1">
        <v>0</v>
      </c>
    </row>
    <row r="64" spans="1:51" x14ac:dyDescent="0.3">
      <c r="A64" s="1">
        <v>61433.600100000003</v>
      </c>
      <c r="B64" s="1">
        <v>9558.5630999999994</v>
      </c>
      <c r="C64" s="1">
        <v>921.94539999999995</v>
      </c>
      <c r="D64" s="1">
        <v>-0.96489999999999998</v>
      </c>
      <c r="E64" s="1">
        <v>-0.24310000000000001</v>
      </c>
      <c r="F64" s="1">
        <v>9.9900000000000003E-2</v>
      </c>
      <c r="G64" s="1">
        <v>255.86</v>
      </c>
      <c r="H64" s="1">
        <v>84.27</v>
      </c>
      <c r="I64" s="1">
        <v>5.6582999999999997</v>
      </c>
      <c r="J64" s="1">
        <v>0.2697</v>
      </c>
      <c r="K64" s="1">
        <v>987</v>
      </c>
      <c r="L64" s="1">
        <v>901</v>
      </c>
      <c r="M64" s="1">
        <v>5.1999999999999998E-3</v>
      </c>
      <c r="N64" s="1">
        <v>0.28660000000000002</v>
      </c>
      <c r="O64" s="1">
        <v>0.37659999999999999</v>
      </c>
      <c r="P64" s="1">
        <v>0.15840000000000001</v>
      </c>
      <c r="Q64" s="1" t="s">
        <v>26</v>
      </c>
      <c r="T64" s="1">
        <v>5.3</v>
      </c>
      <c r="U64" s="1">
        <v>0</v>
      </c>
      <c r="V64" s="1">
        <f t="shared" si="0"/>
        <v>2</v>
      </c>
      <c r="X64" s="1">
        <v>0</v>
      </c>
      <c r="Y64" s="1">
        <f t="shared" si="1"/>
        <v>0</v>
      </c>
      <c r="AA64" s="1">
        <v>0</v>
      </c>
      <c r="AB64" s="1">
        <f t="shared" si="8"/>
        <v>0</v>
      </c>
      <c r="AD64" s="1">
        <v>0</v>
      </c>
      <c r="AE64" s="1">
        <f t="shared" si="9"/>
        <v>0</v>
      </c>
      <c r="AG64" s="1">
        <v>0</v>
      </c>
      <c r="AH64" s="1">
        <f t="shared" si="2"/>
        <v>0</v>
      </c>
      <c r="AM64" s="1">
        <v>0</v>
      </c>
      <c r="AN64" s="1">
        <f t="shared" si="3"/>
        <v>0</v>
      </c>
      <c r="AP64" s="1">
        <v>0</v>
      </c>
      <c r="AS64" s="1">
        <v>0</v>
      </c>
      <c r="AT64" s="1">
        <f t="shared" si="5"/>
        <v>0</v>
      </c>
      <c r="AV64" s="1">
        <v>0</v>
      </c>
      <c r="AY64" s="1">
        <v>0</v>
      </c>
    </row>
    <row r="65" spans="1:51" x14ac:dyDescent="0.3">
      <c r="A65" s="1">
        <v>61433.764499999997</v>
      </c>
      <c r="B65" s="1">
        <v>9563.3734999999997</v>
      </c>
      <c r="C65" s="1">
        <v>924.94069999999999</v>
      </c>
      <c r="D65" s="1">
        <v>-0.91020000000000001</v>
      </c>
      <c r="E65" s="1">
        <v>-1.0999999999999999E-2</v>
      </c>
      <c r="F65" s="1">
        <v>0.41410000000000002</v>
      </c>
      <c r="G65" s="1">
        <v>269.31</v>
      </c>
      <c r="H65" s="1">
        <v>65.540000000000006</v>
      </c>
      <c r="I65" s="1">
        <v>4.0159000000000002</v>
      </c>
      <c r="J65" s="1">
        <v>9.6799999999999997E-2</v>
      </c>
      <c r="K65" s="1">
        <v>1358</v>
      </c>
      <c r="L65" s="1">
        <v>964</v>
      </c>
      <c r="M65" s="1">
        <v>2.0500000000000001E-2</v>
      </c>
      <c r="N65" s="1">
        <v>0.87070000000000003</v>
      </c>
      <c r="O65" s="1">
        <v>0.73340000000000005</v>
      </c>
      <c r="P65" s="1">
        <v>0.57599999999999996</v>
      </c>
      <c r="Q65" s="1" t="s">
        <v>26</v>
      </c>
      <c r="T65" s="1">
        <v>5.4</v>
      </c>
      <c r="U65" s="1">
        <v>0</v>
      </c>
      <c r="V65" s="1">
        <f t="shared" si="0"/>
        <v>2</v>
      </c>
      <c r="X65" s="1">
        <v>0</v>
      </c>
      <c r="Y65" s="1">
        <f t="shared" si="1"/>
        <v>0</v>
      </c>
      <c r="AA65" s="1">
        <v>0</v>
      </c>
      <c r="AB65" s="1">
        <f t="shared" si="8"/>
        <v>0</v>
      </c>
      <c r="AD65" s="1">
        <v>0</v>
      </c>
      <c r="AE65" s="1">
        <f t="shared" si="9"/>
        <v>0</v>
      </c>
      <c r="AG65" s="1">
        <v>0</v>
      </c>
      <c r="AH65" s="1">
        <f t="shared" si="2"/>
        <v>0</v>
      </c>
      <c r="AM65" s="1">
        <v>0</v>
      </c>
      <c r="AN65" s="1">
        <f t="shared" si="3"/>
        <v>0</v>
      </c>
      <c r="AP65" s="1">
        <v>0</v>
      </c>
      <c r="AS65" s="1">
        <v>0</v>
      </c>
      <c r="AT65" s="1">
        <f t="shared" si="5"/>
        <v>0</v>
      </c>
      <c r="AV65" s="1">
        <v>0</v>
      </c>
      <c r="AY65" s="1">
        <v>0</v>
      </c>
    </row>
    <row r="66" spans="1:51" x14ac:dyDescent="0.3">
      <c r="A66" s="1">
        <v>61433.5769</v>
      </c>
      <c r="B66" s="1">
        <v>9563.6883999999991</v>
      </c>
      <c r="C66" s="1">
        <v>921.71370000000002</v>
      </c>
      <c r="D66" s="1">
        <v>-0.86109999999999998</v>
      </c>
      <c r="E66" s="1">
        <v>3.7000000000000002E-3</v>
      </c>
      <c r="F66" s="1">
        <v>0.50849999999999995</v>
      </c>
      <c r="G66" s="1">
        <v>270.25</v>
      </c>
      <c r="H66" s="1">
        <v>59.44</v>
      </c>
      <c r="I66" s="1">
        <v>4.6638000000000002</v>
      </c>
      <c r="J66" s="1">
        <v>0.15920000000000001</v>
      </c>
      <c r="K66" s="1">
        <v>490</v>
      </c>
      <c r="L66" s="1">
        <v>966</v>
      </c>
      <c r="M66" s="1">
        <v>6.7999999999999996E-3</v>
      </c>
      <c r="N66" s="1">
        <v>0.3125</v>
      </c>
      <c r="O66" s="1">
        <v>0.34189999999999998</v>
      </c>
      <c r="P66" s="1">
        <v>0.17280000000000001</v>
      </c>
      <c r="Q66" s="1" t="s">
        <v>26</v>
      </c>
      <c r="T66" s="1">
        <v>5.5</v>
      </c>
      <c r="U66" s="1">
        <v>0</v>
      </c>
      <c r="V66" s="1">
        <f t="shared" si="0"/>
        <v>2</v>
      </c>
      <c r="X66" s="1">
        <v>0</v>
      </c>
      <c r="Y66" s="1">
        <f t="shared" si="1"/>
        <v>0</v>
      </c>
      <c r="AA66" s="1">
        <v>0</v>
      </c>
      <c r="AB66" s="1">
        <f t="shared" si="8"/>
        <v>0</v>
      </c>
      <c r="AD66" s="1">
        <v>0</v>
      </c>
      <c r="AE66" s="1">
        <f t="shared" si="9"/>
        <v>0</v>
      </c>
      <c r="AG66" s="1">
        <v>0</v>
      </c>
      <c r="AH66" s="1">
        <f t="shared" si="2"/>
        <v>0</v>
      </c>
      <c r="AM66" s="1">
        <v>0</v>
      </c>
      <c r="AN66" s="1">
        <f t="shared" si="3"/>
        <v>0</v>
      </c>
      <c r="AP66" s="1">
        <v>0</v>
      </c>
      <c r="AS66" s="1">
        <v>0</v>
      </c>
      <c r="AT66" s="1">
        <f t="shared" si="5"/>
        <v>0</v>
      </c>
      <c r="AV66" s="1">
        <v>0</v>
      </c>
      <c r="AY66" s="1">
        <v>0</v>
      </c>
    </row>
    <row r="67" spans="1:51" x14ac:dyDescent="0.3">
      <c r="A67" s="1">
        <v>61433.6296</v>
      </c>
      <c r="B67" s="1">
        <v>9566.8016000000007</v>
      </c>
      <c r="C67" s="1">
        <v>918.81880000000001</v>
      </c>
      <c r="D67" s="1">
        <v>-0.99370000000000003</v>
      </c>
      <c r="E67" s="1">
        <v>8.5300000000000001E-2</v>
      </c>
      <c r="F67" s="1">
        <v>7.1999999999999995E-2</v>
      </c>
      <c r="G67" s="1">
        <v>274.91000000000003</v>
      </c>
      <c r="H67" s="1">
        <v>85.87</v>
      </c>
      <c r="I67" s="1">
        <v>4.5780000000000003</v>
      </c>
      <c r="J67" s="1">
        <v>0.22359999999999999</v>
      </c>
      <c r="K67" s="1">
        <v>11802</v>
      </c>
      <c r="L67" s="1">
        <v>1017</v>
      </c>
      <c r="M67" s="1">
        <v>2.24E-2</v>
      </c>
      <c r="N67" s="1">
        <v>0.97719999999999996</v>
      </c>
      <c r="O67" s="1">
        <v>1.1375</v>
      </c>
      <c r="P67" s="1">
        <v>1.08</v>
      </c>
      <c r="Q67" s="1" t="s">
        <v>26</v>
      </c>
      <c r="T67" s="1">
        <v>5.6</v>
      </c>
      <c r="U67" s="1">
        <v>0</v>
      </c>
      <c r="V67" s="1">
        <f t="shared" si="0"/>
        <v>2</v>
      </c>
      <c r="X67" s="1">
        <v>0</v>
      </c>
      <c r="Y67" s="1">
        <f t="shared" si="1"/>
        <v>0</v>
      </c>
      <c r="AA67" s="1">
        <v>0</v>
      </c>
      <c r="AB67" s="1">
        <f t="shared" si="8"/>
        <v>0</v>
      </c>
      <c r="AD67" s="1">
        <v>0</v>
      </c>
      <c r="AE67" s="1">
        <f t="shared" si="9"/>
        <v>0</v>
      </c>
      <c r="AG67" s="1">
        <v>0</v>
      </c>
      <c r="AH67" s="1">
        <f t="shared" si="2"/>
        <v>0</v>
      </c>
      <c r="AM67" s="1">
        <v>0</v>
      </c>
      <c r="AN67" s="1">
        <f t="shared" si="3"/>
        <v>0</v>
      </c>
      <c r="AP67" s="1">
        <v>0</v>
      </c>
      <c r="AS67" s="1">
        <v>0</v>
      </c>
      <c r="AT67" s="1">
        <f t="shared" si="5"/>
        <v>0</v>
      </c>
      <c r="AV67" s="1">
        <v>0</v>
      </c>
      <c r="AY67" s="1">
        <v>0</v>
      </c>
    </row>
    <row r="68" spans="1:51" x14ac:dyDescent="0.3">
      <c r="A68" s="1">
        <v>61433.873299999999</v>
      </c>
      <c r="B68" s="1">
        <v>9570.8685999999998</v>
      </c>
      <c r="C68" s="1">
        <v>919.54560000000004</v>
      </c>
      <c r="D68" s="1">
        <v>-0.95940000000000003</v>
      </c>
      <c r="E68" s="1">
        <v>0.16669999999999999</v>
      </c>
      <c r="F68" s="1">
        <v>0.2276</v>
      </c>
      <c r="G68" s="1">
        <v>279.86</v>
      </c>
      <c r="H68" s="1">
        <v>76.84</v>
      </c>
      <c r="I68" s="1">
        <v>4.7001999999999997</v>
      </c>
      <c r="J68" s="1">
        <v>0.53169999999999995</v>
      </c>
      <c r="K68" s="1">
        <v>43861</v>
      </c>
      <c r="L68" s="1">
        <v>1070</v>
      </c>
      <c r="M68" s="1">
        <v>4.9299999999999997E-2</v>
      </c>
      <c r="N68" s="1">
        <v>1.8048</v>
      </c>
      <c r="O68" s="1">
        <v>2.71</v>
      </c>
      <c r="P68" s="1">
        <v>3.5424000000000002</v>
      </c>
      <c r="Q68" s="1" t="s">
        <v>26</v>
      </c>
      <c r="T68" s="1">
        <v>5.7</v>
      </c>
      <c r="U68" s="1">
        <v>0</v>
      </c>
      <c r="V68" s="1">
        <f t="shared" si="0"/>
        <v>2</v>
      </c>
      <c r="X68" s="1">
        <v>0</v>
      </c>
      <c r="Y68" s="1">
        <f t="shared" si="1"/>
        <v>0</v>
      </c>
      <c r="AA68" s="1">
        <v>0</v>
      </c>
      <c r="AB68" s="1">
        <f t="shared" si="8"/>
        <v>0</v>
      </c>
      <c r="AD68" s="1">
        <v>0</v>
      </c>
      <c r="AE68" s="1">
        <f t="shared" si="9"/>
        <v>0</v>
      </c>
      <c r="AG68" s="1">
        <v>0</v>
      </c>
      <c r="AH68" s="1">
        <f t="shared" si="2"/>
        <v>0</v>
      </c>
      <c r="AM68" s="1">
        <v>0</v>
      </c>
      <c r="AN68" s="1">
        <f t="shared" si="3"/>
        <v>0</v>
      </c>
      <c r="AP68" s="1">
        <v>0</v>
      </c>
      <c r="AS68" s="1">
        <v>0</v>
      </c>
      <c r="AT68" s="1">
        <f t="shared" si="5"/>
        <v>0</v>
      </c>
      <c r="AV68" s="1">
        <v>0</v>
      </c>
      <c r="AY68" s="1">
        <v>0</v>
      </c>
    </row>
    <row r="69" spans="1:51" x14ac:dyDescent="0.3">
      <c r="A69" s="1">
        <v>61433.780299999999</v>
      </c>
      <c r="B69" s="1">
        <v>9557.8911000000007</v>
      </c>
      <c r="C69" s="1">
        <v>917.52729999999997</v>
      </c>
      <c r="D69" s="1">
        <v>-0.66879999999999995</v>
      </c>
      <c r="E69" s="1">
        <v>-0.1047</v>
      </c>
      <c r="F69" s="1">
        <v>0.73609999999999998</v>
      </c>
      <c r="G69" s="1">
        <v>261.10000000000002</v>
      </c>
      <c r="H69" s="1">
        <v>42.6</v>
      </c>
      <c r="I69" s="1">
        <v>4.3464</v>
      </c>
      <c r="J69" s="1">
        <v>0.55859999999999999</v>
      </c>
      <c r="K69" s="1">
        <v>1168</v>
      </c>
      <c r="L69" s="1">
        <v>1080</v>
      </c>
      <c r="M69" s="1">
        <v>1.15E-2</v>
      </c>
      <c r="N69" s="1">
        <v>0.4224</v>
      </c>
      <c r="O69" s="1">
        <v>0.2949</v>
      </c>
      <c r="P69" s="1">
        <v>0.2016</v>
      </c>
      <c r="Q69" s="1" t="s">
        <v>26</v>
      </c>
      <c r="T69" s="1">
        <v>5.8</v>
      </c>
      <c r="U69" s="1">
        <v>0</v>
      </c>
      <c r="V69" s="1">
        <f t="shared" si="0"/>
        <v>2</v>
      </c>
      <c r="X69" s="1">
        <v>0</v>
      </c>
      <c r="Y69" s="1">
        <f t="shared" si="1"/>
        <v>0</v>
      </c>
      <c r="AA69" s="1">
        <v>0</v>
      </c>
      <c r="AB69" s="1">
        <f t="shared" si="8"/>
        <v>0</v>
      </c>
      <c r="AD69" s="1">
        <v>0</v>
      </c>
      <c r="AE69" s="1">
        <f t="shared" si="9"/>
        <v>0</v>
      </c>
      <c r="AG69" s="1">
        <v>0</v>
      </c>
      <c r="AH69" s="1">
        <f t="shared" si="2"/>
        <v>0</v>
      </c>
      <c r="AM69" s="1">
        <v>0</v>
      </c>
      <c r="AN69" s="1">
        <f t="shared" si="3"/>
        <v>0</v>
      </c>
      <c r="AP69" s="1">
        <v>0</v>
      </c>
      <c r="AS69" s="1">
        <v>0</v>
      </c>
      <c r="AT69" s="1">
        <f t="shared" si="5"/>
        <v>0</v>
      </c>
      <c r="AV69" s="1">
        <v>0</v>
      </c>
      <c r="AY69" s="1">
        <v>0</v>
      </c>
    </row>
    <row r="70" spans="1:51" x14ac:dyDescent="0.3">
      <c r="A70" s="1">
        <v>61433.722199999997</v>
      </c>
      <c r="B70" s="1">
        <v>9559.7901000000002</v>
      </c>
      <c r="C70" s="1">
        <v>920.16809999999998</v>
      </c>
      <c r="D70" s="1">
        <v>0.88239999999999996</v>
      </c>
      <c r="E70" s="1">
        <v>-0.1784</v>
      </c>
      <c r="F70" s="1">
        <v>0.43530000000000002</v>
      </c>
      <c r="G70" s="1">
        <v>101.43</v>
      </c>
      <c r="H70" s="1">
        <v>64.2</v>
      </c>
      <c r="I70" s="1">
        <v>5.2081999999999997</v>
      </c>
      <c r="J70" s="1">
        <v>0.82150000000000001</v>
      </c>
      <c r="K70" s="1">
        <v>2142</v>
      </c>
      <c r="L70" s="1">
        <v>1106</v>
      </c>
      <c r="M70" s="1">
        <v>1.04E-2</v>
      </c>
      <c r="N70" s="1">
        <v>0.7329</v>
      </c>
      <c r="O70" s="1">
        <v>0.2923</v>
      </c>
      <c r="P70" s="1">
        <v>0.33119999999999999</v>
      </c>
      <c r="Q70" s="1" t="s">
        <v>26</v>
      </c>
      <c r="T70" s="1">
        <v>5.9</v>
      </c>
      <c r="U70" s="1">
        <v>0</v>
      </c>
      <c r="V70" s="1">
        <f t="shared" si="0"/>
        <v>2</v>
      </c>
      <c r="X70" s="1">
        <v>0</v>
      </c>
      <c r="Y70" s="1">
        <f t="shared" si="1"/>
        <v>0</v>
      </c>
      <c r="AA70" s="1">
        <v>0</v>
      </c>
      <c r="AB70" s="1">
        <f t="shared" si="8"/>
        <v>0</v>
      </c>
      <c r="AD70" s="1">
        <v>0</v>
      </c>
      <c r="AE70" s="1">
        <f t="shared" si="9"/>
        <v>0</v>
      </c>
      <c r="AG70" s="1">
        <v>0</v>
      </c>
      <c r="AH70" s="1">
        <f t="shared" si="2"/>
        <v>0</v>
      </c>
      <c r="AM70" s="1">
        <v>0</v>
      </c>
      <c r="AN70" s="1">
        <f t="shared" si="3"/>
        <v>0</v>
      </c>
      <c r="AP70" s="1">
        <v>0</v>
      </c>
      <c r="AS70" s="1">
        <v>0</v>
      </c>
      <c r="AT70" s="1">
        <f t="shared" si="5"/>
        <v>0</v>
      </c>
      <c r="AV70" s="1">
        <v>0</v>
      </c>
      <c r="AY70" s="1">
        <v>0</v>
      </c>
    </row>
    <row r="71" spans="1:51" x14ac:dyDescent="0.3">
      <c r="A71" s="1">
        <v>61433.673699999999</v>
      </c>
      <c r="B71" s="1">
        <v>9560.2317999999996</v>
      </c>
      <c r="C71" s="1">
        <v>918.43889999999999</v>
      </c>
      <c r="D71" s="1">
        <v>-0.98419999999999996</v>
      </c>
      <c r="E71" s="1">
        <v>-7.0999999999999994E-2</v>
      </c>
      <c r="F71" s="1">
        <v>0.16250000000000001</v>
      </c>
      <c r="G71" s="1">
        <v>265.88</v>
      </c>
      <c r="H71" s="1">
        <v>80.650000000000006</v>
      </c>
      <c r="I71" s="1">
        <v>3.2057000000000002</v>
      </c>
      <c r="J71" s="1">
        <v>0.72709999999999997</v>
      </c>
      <c r="K71" s="1">
        <v>2125</v>
      </c>
      <c r="L71" s="1">
        <v>1119</v>
      </c>
      <c r="M71" s="1">
        <v>2.3300000000000001E-2</v>
      </c>
      <c r="N71" s="1">
        <v>0.53490000000000004</v>
      </c>
      <c r="O71" s="1">
        <v>0.40849999999999997</v>
      </c>
      <c r="P71" s="1">
        <v>0.27360000000000001</v>
      </c>
      <c r="Q71" s="1" t="s">
        <v>26</v>
      </c>
      <c r="T71" s="1">
        <v>6</v>
      </c>
      <c r="U71" s="1">
        <v>0</v>
      </c>
      <c r="V71" s="1">
        <f t="shared" si="0"/>
        <v>2</v>
      </c>
      <c r="X71" s="1">
        <v>0</v>
      </c>
      <c r="Y71" s="1">
        <f t="shared" si="1"/>
        <v>0</v>
      </c>
      <c r="AA71" s="1">
        <v>0</v>
      </c>
      <c r="AB71" s="1">
        <f t="shared" si="8"/>
        <v>0</v>
      </c>
      <c r="AD71" s="1">
        <v>0</v>
      </c>
      <c r="AE71" s="1">
        <f t="shared" si="9"/>
        <v>0</v>
      </c>
      <c r="AG71" s="1">
        <v>0</v>
      </c>
      <c r="AH71" s="1">
        <f t="shared" si="2"/>
        <v>0</v>
      </c>
      <c r="AM71" s="1">
        <v>0</v>
      </c>
      <c r="AN71" s="1">
        <f t="shared" si="3"/>
        <v>0</v>
      </c>
      <c r="AP71" s="1">
        <v>0</v>
      </c>
      <c r="AS71" s="1">
        <v>0</v>
      </c>
      <c r="AV71" s="1">
        <v>0</v>
      </c>
      <c r="AY71" s="1">
        <v>0</v>
      </c>
    </row>
    <row r="72" spans="1:51" x14ac:dyDescent="0.3">
      <c r="A72" s="1">
        <v>61433.662799999998</v>
      </c>
      <c r="B72" s="1">
        <v>9560.5949000000001</v>
      </c>
      <c r="C72" s="1">
        <v>923.97490000000005</v>
      </c>
      <c r="D72" s="1">
        <v>0.99199999999999999</v>
      </c>
      <c r="E72" s="1">
        <v>9.5899999999999999E-2</v>
      </c>
      <c r="F72" s="1">
        <v>8.1900000000000001E-2</v>
      </c>
      <c r="G72" s="1">
        <v>84.48</v>
      </c>
      <c r="H72" s="1">
        <v>85.3</v>
      </c>
      <c r="I72" s="1">
        <v>5.5198</v>
      </c>
      <c r="J72" s="1">
        <v>0.65029999999999999</v>
      </c>
      <c r="K72" s="1">
        <v>3313</v>
      </c>
      <c r="L72" s="1">
        <v>1132</v>
      </c>
      <c r="M72" s="1">
        <v>1.04E-2</v>
      </c>
      <c r="N72" s="1">
        <v>0.94020000000000004</v>
      </c>
      <c r="O72" s="1">
        <v>0.3851</v>
      </c>
      <c r="P72" s="1">
        <v>0.432</v>
      </c>
      <c r="Q72" s="1" t="s">
        <v>26</v>
      </c>
      <c r="T72" s="1">
        <v>6.1</v>
      </c>
      <c r="U72" s="1">
        <v>0</v>
      </c>
      <c r="V72" s="1">
        <f t="shared" si="0"/>
        <v>2</v>
      </c>
      <c r="X72" s="1">
        <v>0</v>
      </c>
      <c r="Y72" s="1">
        <f t="shared" si="1"/>
        <v>0</v>
      </c>
      <c r="AA72" s="1">
        <v>0</v>
      </c>
      <c r="AB72" s="1">
        <f t="shared" si="8"/>
        <v>0</v>
      </c>
      <c r="AD72" s="1">
        <v>0</v>
      </c>
      <c r="AE72" s="1">
        <f t="shared" si="9"/>
        <v>0</v>
      </c>
      <c r="AG72" s="1">
        <v>0</v>
      </c>
      <c r="AH72" s="1">
        <f t="shared" si="2"/>
        <v>0</v>
      </c>
      <c r="AM72" s="1">
        <v>0</v>
      </c>
      <c r="AN72" s="1">
        <f t="shared" si="3"/>
        <v>0</v>
      </c>
      <c r="AP72" s="1">
        <v>0</v>
      </c>
      <c r="AS72" s="1">
        <v>0</v>
      </c>
      <c r="AV72" s="1">
        <v>0</v>
      </c>
      <c r="AY72" s="1">
        <v>0</v>
      </c>
    </row>
    <row r="73" spans="1:51" x14ac:dyDescent="0.3">
      <c r="A73" s="1">
        <v>61433.7065</v>
      </c>
      <c r="B73" s="1">
        <v>9563.3060000000005</v>
      </c>
      <c r="C73" s="1">
        <v>922.72149999999999</v>
      </c>
      <c r="D73" s="1">
        <v>-0.87480000000000002</v>
      </c>
      <c r="E73" s="1">
        <v>2.1100000000000001E-2</v>
      </c>
      <c r="F73" s="1">
        <v>0.48399999999999999</v>
      </c>
      <c r="G73" s="1">
        <v>271.38</v>
      </c>
      <c r="H73" s="1">
        <v>61.05</v>
      </c>
      <c r="I73" s="1">
        <v>3.2025000000000001</v>
      </c>
      <c r="J73" s="1">
        <v>0.4229</v>
      </c>
      <c r="K73" s="1">
        <v>431</v>
      </c>
      <c r="L73" s="1">
        <v>1153</v>
      </c>
      <c r="M73" s="1">
        <v>1.6500000000000001E-2</v>
      </c>
      <c r="N73" s="1">
        <v>0.46989999999999998</v>
      </c>
      <c r="O73" s="1">
        <v>0.35720000000000002</v>
      </c>
      <c r="P73" s="1">
        <v>0.18720000000000001</v>
      </c>
      <c r="Q73" s="1" t="s">
        <v>26</v>
      </c>
      <c r="T73" s="1">
        <v>6.2</v>
      </c>
      <c r="U73" s="1">
        <v>0</v>
      </c>
      <c r="V73" s="1">
        <f t="shared" si="0"/>
        <v>2</v>
      </c>
      <c r="X73" s="1">
        <v>0</v>
      </c>
      <c r="Y73" s="1">
        <f t="shared" si="1"/>
        <v>0</v>
      </c>
      <c r="AA73" s="1">
        <v>0</v>
      </c>
      <c r="AB73" s="1">
        <f t="shared" si="8"/>
        <v>0</v>
      </c>
      <c r="AD73" s="1">
        <v>0</v>
      </c>
      <c r="AE73" s="1">
        <f t="shared" si="9"/>
        <v>0</v>
      </c>
      <c r="AG73" s="1">
        <v>0</v>
      </c>
      <c r="AH73" s="1">
        <f t="shared" si="2"/>
        <v>0</v>
      </c>
      <c r="AM73" s="1">
        <v>0</v>
      </c>
      <c r="AN73" s="1">
        <f t="shared" si="3"/>
        <v>0</v>
      </c>
      <c r="AP73" s="1">
        <v>0</v>
      </c>
      <c r="AS73" s="1">
        <v>0</v>
      </c>
      <c r="AV73" s="1">
        <v>0</v>
      </c>
      <c r="AY73" s="1">
        <v>0</v>
      </c>
    </row>
    <row r="74" spans="1:51" x14ac:dyDescent="0.3">
      <c r="A74" s="1">
        <v>61433.708400000003</v>
      </c>
      <c r="B74" s="1">
        <v>9564.3019999999997</v>
      </c>
      <c r="C74" s="1">
        <v>925.36189999999999</v>
      </c>
      <c r="D74" s="1">
        <v>0.99709999999999999</v>
      </c>
      <c r="E74" s="1">
        <v>-7.3899999999999993E-2</v>
      </c>
      <c r="F74" s="1">
        <v>2.0400000000000001E-2</v>
      </c>
      <c r="G74" s="1">
        <v>94.24</v>
      </c>
      <c r="H74" s="1">
        <v>88.83</v>
      </c>
      <c r="I74" s="1">
        <v>4.3503999999999996</v>
      </c>
      <c r="J74" s="1">
        <v>0.17860000000000001</v>
      </c>
      <c r="K74" s="1">
        <v>144</v>
      </c>
      <c r="L74" s="1">
        <v>1169</v>
      </c>
      <c r="M74" s="1">
        <v>8.5000000000000006E-3</v>
      </c>
      <c r="N74" s="1">
        <v>0.43480000000000002</v>
      </c>
      <c r="O74" s="1">
        <v>0.31809999999999999</v>
      </c>
      <c r="P74" s="1">
        <v>0.15840000000000001</v>
      </c>
      <c r="Q74" s="1" t="s">
        <v>26</v>
      </c>
      <c r="T74" s="1">
        <v>6.3</v>
      </c>
      <c r="U74" s="1">
        <v>0</v>
      </c>
      <c r="V74" s="1">
        <f t="shared" si="0"/>
        <v>2</v>
      </c>
      <c r="X74" s="1">
        <v>0</v>
      </c>
      <c r="Y74" s="1">
        <f t="shared" si="1"/>
        <v>0</v>
      </c>
      <c r="AA74" s="1">
        <v>0</v>
      </c>
      <c r="AB74" s="1">
        <f t="shared" si="8"/>
        <v>0</v>
      </c>
      <c r="AD74" s="1">
        <v>0</v>
      </c>
      <c r="AE74" s="1">
        <f t="shared" si="9"/>
        <v>0</v>
      </c>
      <c r="AG74" s="1">
        <v>0</v>
      </c>
      <c r="AH74" s="1">
        <f t="shared" si="2"/>
        <v>0</v>
      </c>
      <c r="AM74" s="1">
        <v>0</v>
      </c>
      <c r="AN74" s="1">
        <f t="shared" si="3"/>
        <v>0</v>
      </c>
      <c r="AP74" s="1">
        <v>0</v>
      </c>
      <c r="AS74" s="1">
        <v>0</v>
      </c>
      <c r="AV74" s="1">
        <v>0</v>
      </c>
      <c r="AY74" s="1">
        <v>0</v>
      </c>
    </row>
    <row r="75" spans="1:51" x14ac:dyDescent="0.3">
      <c r="A75" s="1">
        <v>61433.731899999999</v>
      </c>
      <c r="B75" s="1">
        <v>9564.2587999999996</v>
      </c>
      <c r="C75" s="1">
        <v>922.53930000000003</v>
      </c>
      <c r="D75" s="1">
        <v>0.93049999999999999</v>
      </c>
      <c r="E75" s="1">
        <v>0.3569</v>
      </c>
      <c r="F75" s="1">
        <v>8.2900000000000001E-2</v>
      </c>
      <c r="G75" s="1">
        <v>69.010000000000005</v>
      </c>
      <c r="H75" s="1">
        <v>85.25</v>
      </c>
      <c r="I75" s="1">
        <v>5.0715000000000003</v>
      </c>
      <c r="J75" s="1">
        <v>0.58530000000000004</v>
      </c>
      <c r="K75" s="1">
        <v>402</v>
      </c>
      <c r="L75" s="1">
        <v>1170</v>
      </c>
      <c r="M75" s="1">
        <v>9.1000000000000004E-3</v>
      </c>
      <c r="N75" s="1">
        <v>0.499</v>
      </c>
      <c r="O75" s="1">
        <v>0.22869999999999999</v>
      </c>
      <c r="P75" s="1">
        <v>0.17280000000000001</v>
      </c>
      <c r="Q75" s="1" t="s">
        <v>26</v>
      </c>
      <c r="T75" s="1">
        <v>6.4</v>
      </c>
      <c r="U75" s="1">
        <v>0</v>
      </c>
      <c r="V75" s="1">
        <f t="shared" si="0"/>
        <v>2</v>
      </c>
      <c r="X75" s="1">
        <v>0</v>
      </c>
      <c r="Y75" s="1">
        <f t="shared" si="1"/>
        <v>0</v>
      </c>
      <c r="AA75" s="1">
        <v>0</v>
      </c>
      <c r="AB75" s="1">
        <f t="shared" si="8"/>
        <v>0</v>
      </c>
      <c r="AD75" s="1">
        <v>0</v>
      </c>
      <c r="AE75" s="1">
        <f t="shared" si="9"/>
        <v>0</v>
      </c>
      <c r="AG75" s="1">
        <v>0</v>
      </c>
      <c r="AH75" s="1">
        <f t="shared" si="2"/>
        <v>0</v>
      </c>
      <c r="AM75" s="1">
        <v>0</v>
      </c>
      <c r="AN75" s="1">
        <f t="shared" si="3"/>
        <v>0</v>
      </c>
      <c r="AP75" s="1">
        <v>0</v>
      </c>
      <c r="AS75" s="1">
        <v>0</v>
      </c>
      <c r="AV75" s="1">
        <v>0</v>
      </c>
      <c r="AY75" s="1">
        <v>0</v>
      </c>
    </row>
    <row r="76" spans="1:51" x14ac:dyDescent="0.3">
      <c r="A76" s="1">
        <v>61433.701500000003</v>
      </c>
      <c r="B76" s="1">
        <v>9566.4416000000001</v>
      </c>
      <c r="C76" s="1">
        <v>922.2944</v>
      </c>
      <c r="D76" s="1">
        <v>0.95309999999999995</v>
      </c>
      <c r="E76" s="1">
        <v>0.20050000000000001</v>
      </c>
      <c r="F76" s="1">
        <v>0.22689999999999999</v>
      </c>
      <c r="G76" s="1">
        <v>78.12</v>
      </c>
      <c r="H76" s="1">
        <v>76.89</v>
      </c>
      <c r="I76" s="1">
        <v>5.1082999999999998</v>
      </c>
      <c r="J76" s="1">
        <v>0.26169999999999999</v>
      </c>
      <c r="K76" s="1">
        <v>1052</v>
      </c>
      <c r="L76" s="1">
        <v>1205</v>
      </c>
      <c r="M76" s="1">
        <v>7.9000000000000008E-3</v>
      </c>
      <c r="N76" s="1">
        <v>0.3987</v>
      </c>
      <c r="O76" s="1">
        <v>0.2898</v>
      </c>
      <c r="P76" s="1">
        <v>0.17280000000000001</v>
      </c>
      <c r="Q76" s="1" t="s">
        <v>26</v>
      </c>
      <c r="T76" s="1">
        <v>6.5</v>
      </c>
      <c r="U76" s="1">
        <v>0</v>
      </c>
      <c r="V76" s="1">
        <f t="shared" si="0"/>
        <v>2</v>
      </c>
      <c r="X76" s="1">
        <v>0</v>
      </c>
      <c r="Y76" s="1">
        <f t="shared" si="1"/>
        <v>0</v>
      </c>
      <c r="AA76" s="1">
        <v>0</v>
      </c>
      <c r="AB76" s="1">
        <f t="shared" si="8"/>
        <v>0</v>
      </c>
      <c r="AD76" s="1">
        <v>0</v>
      </c>
      <c r="AE76" s="1">
        <f t="shared" si="9"/>
        <v>0</v>
      </c>
      <c r="AG76" s="1">
        <v>0</v>
      </c>
      <c r="AH76" s="1">
        <f t="shared" si="2"/>
        <v>0</v>
      </c>
      <c r="AM76" s="1">
        <v>0</v>
      </c>
      <c r="AN76" s="1">
        <f t="shared" si="3"/>
        <v>0</v>
      </c>
      <c r="AP76" s="1">
        <v>0</v>
      </c>
      <c r="AS76" s="1">
        <v>0</v>
      </c>
      <c r="AV76" s="1">
        <v>0</v>
      </c>
      <c r="AY76" s="1">
        <v>0</v>
      </c>
    </row>
    <row r="77" spans="1:51" x14ac:dyDescent="0.3">
      <c r="A77" s="1">
        <v>61433.874600000003</v>
      </c>
      <c r="B77" s="1">
        <v>9567.4837000000007</v>
      </c>
      <c r="C77" s="1">
        <v>921.57470000000001</v>
      </c>
      <c r="D77" s="1">
        <v>-0.99109999999999998</v>
      </c>
      <c r="E77" s="1">
        <v>-9.8100000000000007E-2</v>
      </c>
      <c r="F77" s="1">
        <v>0.09</v>
      </c>
      <c r="G77" s="1">
        <v>264.35000000000002</v>
      </c>
      <c r="H77" s="1">
        <v>84.83</v>
      </c>
      <c r="I77" s="1">
        <v>6.0190999999999999</v>
      </c>
      <c r="J77" s="1">
        <v>0.33429999999999999</v>
      </c>
      <c r="K77" s="1">
        <v>137113</v>
      </c>
      <c r="L77" s="1">
        <v>1220</v>
      </c>
      <c r="M77" s="1">
        <v>4.0899999999999999E-2</v>
      </c>
      <c r="N77" s="1">
        <v>3.4459</v>
      </c>
      <c r="O77" s="1">
        <v>3.1922000000000001</v>
      </c>
      <c r="P77" s="1">
        <v>7.6896000000000004</v>
      </c>
      <c r="Q77" s="1" t="s">
        <v>26</v>
      </c>
      <c r="T77" s="1">
        <v>6.6</v>
      </c>
      <c r="U77" s="1">
        <v>0</v>
      </c>
      <c r="V77" s="1">
        <f t="shared" ref="V77:V140" si="10">V78+U77</f>
        <v>2</v>
      </c>
      <c r="X77" s="1">
        <v>0</v>
      </c>
      <c r="Y77" s="1">
        <f t="shared" si="1"/>
        <v>0</v>
      </c>
      <c r="AA77" s="1">
        <v>0</v>
      </c>
      <c r="AB77" s="1">
        <f t="shared" si="8"/>
        <v>0</v>
      </c>
      <c r="AD77" s="1">
        <v>0</v>
      </c>
      <c r="AE77" s="1">
        <f t="shared" si="9"/>
        <v>0</v>
      </c>
      <c r="AG77" s="1">
        <v>0</v>
      </c>
      <c r="AH77" s="1">
        <f t="shared" si="2"/>
        <v>0</v>
      </c>
      <c r="AM77" s="1">
        <v>0</v>
      </c>
      <c r="AN77" s="1">
        <f t="shared" si="3"/>
        <v>0</v>
      </c>
      <c r="AP77" s="1">
        <v>0</v>
      </c>
      <c r="AS77" s="1">
        <v>0</v>
      </c>
      <c r="AV77" s="1">
        <v>0</v>
      </c>
      <c r="AY77" s="1">
        <v>0</v>
      </c>
    </row>
    <row r="78" spans="1:51" x14ac:dyDescent="0.3">
      <c r="A78" s="1">
        <v>61433.683299999997</v>
      </c>
      <c r="B78" s="1">
        <v>9567.8490000000002</v>
      </c>
      <c r="C78" s="1">
        <v>920.76409999999998</v>
      </c>
      <c r="D78" s="1">
        <v>-0.99280000000000002</v>
      </c>
      <c r="E78" s="1">
        <v>-0.11899999999999999</v>
      </c>
      <c r="F78" s="1">
        <v>1.6899999999999998E-2</v>
      </c>
      <c r="G78" s="1">
        <v>263.17</v>
      </c>
      <c r="H78" s="1">
        <v>89.03</v>
      </c>
      <c r="I78" s="1">
        <v>4.8886000000000003</v>
      </c>
      <c r="J78" s="1">
        <v>0.75439999999999996</v>
      </c>
      <c r="K78" s="1">
        <v>2539</v>
      </c>
      <c r="L78" s="1">
        <v>1241</v>
      </c>
      <c r="M78" s="1">
        <v>9.5999999999999992E-3</v>
      </c>
      <c r="N78" s="1">
        <v>0.30969999999999998</v>
      </c>
      <c r="O78" s="1">
        <v>0.4743</v>
      </c>
      <c r="P78" s="1">
        <v>0.2016</v>
      </c>
      <c r="Q78" s="1" t="s">
        <v>26</v>
      </c>
      <c r="T78" s="1">
        <v>6.7</v>
      </c>
      <c r="U78" s="1">
        <v>0</v>
      </c>
      <c r="V78" s="1">
        <f t="shared" si="10"/>
        <v>2</v>
      </c>
      <c r="X78" s="1">
        <v>0</v>
      </c>
      <c r="Y78" s="1">
        <f t="shared" ref="Y78:Y141" si="11">Y79+X78</f>
        <v>0</v>
      </c>
      <c r="AA78" s="1">
        <v>0</v>
      </c>
      <c r="AB78" s="1">
        <f t="shared" si="8"/>
        <v>0</v>
      </c>
      <c r="AD78" s="1">
        <v>0</v>
      </c>
      <c r="AE78" s="1">
        <f t="shared" si="9"/>
        <v>0</v>
      </c>
      <c r="AG78" s="1">
        <v>0</v>
      </c>
      <c r="AH78" s="1">
        <f t="shared" ref="AH78:AH110" si="12">AH79+AG78</f>
        <v>0</v>
      </c>
      <c r="AM78" s="1">
        <v>0</v>
      </c>
      <c r="AN78" s="1">
        <f t="shared" ref="AN78:AN84" si="13">AN79+AM78</f>
        <v>0</v>
      </c>
      <c r="AP78" s="1">
        <v>0</v>
      </c>
      <c r="AS78" s="1">
        <v>0</v>
      </c>
      <c r="AV78" s="1">
        <v>0</v>
      </c>
      <c r="AY78" s="1">
        <v>0</v>
      </c>
    </row>
    <row r="79" spans="1:51" x14ac:dyDescent="0.3">
      <c r="A79" s="1">
        <v>61433.7978</v>
      </c>
      <c r="B79" s="1">
        <v>9568.2078000000001</v>
      </c>
      <c r="C79" s="1">
        <v>923.64530000000002</v>
      </c>
      <c r="D79" s="1">
        <v>-0.91249999999999998</v>
      </c>
      <c r="E79" s="1">
        <v>0.1663</v>
      </c>
      <c r="F79" s="1">
        <v>0.37369999999999998</v>
      </c>
      <c r="G79" s="1">
        <v>280.33</v>
      </c>
      <c r="H79" s="1">
        <v>68.06</v>
      </c>
      <c r="I79" s="1">
        <v>6.1566999999999998</v>
      </c>
      <c r="J79" s="1">
        <v>0.50739999999999996</v>
      </c>
      <c r="K79" s="1">
        <v>5551</v>
      </c>
      <c r="L79" s="1">
        <v>1246</v>
      </c>
      <c r="M79" s="1">
        <v>7.4999999999999997E-3</v>
      </c>
      <c r="N79" s="1">
        <v>0.50649999999999995</v>
      </c>
      <c r="O79" s="1">
        <v>0.7722</v>
      </c>
      <c r="P79" s="1">
        <v>0.432</v>
      </c>
      <c r="Q79" s="1" t="s">
        <v>26</v>
      </c>
      <c r="T79" s="1">
        <v>6.8</v>
      </c>
      <c r="U79" s="1">
        <v>0</v>
      </c>
      <c r="V79" s="1">
        <f t="shared" si="10"/>
        <v>2</v>
      </c>
      <c r="X79" s="1">
        <v>0</v>
      </c>
      <c r="Y79" s="1">
        <f t="shared" si="11"/>
        <v>0</v>
      </c>
      <c r="AA79" s="1">
        <v>0</v>
      </c>
      <c r="AB79" s="1">
        <f t="shared" ref="AB79:AB142" si="14">AB80+AA79</f>
        <v>0</v>
      </c>
      <c r="AD79" s="1">
        <v>0</v>
      </c>
      <c r="AE79" s="1">
        <f t="shared" ref="AE79:AE118" si="15">AE80+AD79</f>
        <v>0</v>
      </c>
      <c r="AG79" s="1">
        <v>0</v>
      </c>
      <c r="AH79" s="1">
        <f t="shared" si="12"/>
        <v>0</v>
      </c>
      <c r="AM79" s="1">
        <v>0</v>
      </c>
      <c r="AN79" s="1">
        <f t="shared" si="13"/>
        <v>0</v>
      </c>
      <c r="AP79" s="1">
        <v>0</v>
      </c>
      <c r="AS79" s="1">
        <v>0</v>
      </c>
      <c r="AV79" s="1">
        <v>0</v>
      </c>
      <c r="AY79" s="1">
        <v>0</v>
      </c>
    </row>
    <row r="80" spans="1:51" x14ac:dyDescent="0.3">
      <c r="A80" s="1">
        <v>61434.035199999998</v>
      </c>
      <c r="B80" s="1">
        <v>9557.6825000000008</v>
      </c>
      <c r="C80" s="1">
        <v>917.83410000000003</v>
      </c>
      <c r="D80" s="1">
        <v>-0.93779999999999997</v>
      </c>
      <c r="E80" s="1">
        <v>0.18759999999999999</v>
      </c>
      <c r="F80" s="1">
        <v>0.29199999999999998</v>
      </c>
      <c r="G80" s="1">
        <v>281.31</v>
      </c>
      <c r="H80" s="1">
        <v>73.02</v>
      </c>
      <c r="I80" s="1">
        <v>3.4649999999999999</v>
      </c>
      <c r="J80" s="1">
        <v>0.66590000000000005</v>
      </c>
      <c r="K80" s="1">
        <v>8420</v>
      </c>
      <c r="L80" s="1">
        <v>1266</v>
      </c>
      <c r="M80" s="1">
        <v>3.2599999999999997E-2</v>
      </c>
      <c r="N80" s="1">
        <v>1.1589</v>
      </c>
      <c r="O80" s="1">
        <v>0.65810000000000002</v>
      </c>
      <c r="P80" s="1">
        <v>0.73440000000000005</v>
      </c>
      <c r="Q80" s="1" t="s">
        <v>26</v>
      </c>
      <c r="T80" s="1">
        <v>6.9</v>
      </c>
      <c r="U80" s="1">
        <v>0</v>
      </c>
      <c r="V80" s="1">
        <f t="shared" si="10"/>
        <v>2</v>
      </c>
      <c r="X80" s="1">
        <v>0</v>
      </c>
      <c r="Y80" s="1">
        <f t="shared" si="11"/>
        <v>0</v>
      </c>
      <c r="AA80" s="1">
        <v>0</v>
      </c>
      <c r="AB80" s="1">
        <f t="shared" si="14"/>
        <v>0</v>
      </c>
      <c r="AD80" s="1">
        <v>0</v>
      </c>
      <c r="AE80" s="1">
        <f t="shared" si="15"/>
        <v>0</v>
      </c>
      <c r="AG80" s="1">
        <v>0</v>
      </c>
      <c r="AH80" s="1">
        <f t="shared" si="12"/>
        <v>0</v>
      </c>
      <c r="AM80" s="1">
        <v>0</v>
      </c>
      <c r="AN80" s="1">
        <f t="shared" si="13"/>
        <v>0</v>
      </c>
      <c r="AP80" s="1">
        <v>0</v>
      </c>
      <c r="AS80" s="1">
        <v>0</v>
      </c>
      <c r="AV80" s="1">
        <v>0</v>
      </c>
      <c r="AY80" s="1">
        <v>0</v>
      </c>
    </row>
    <row r="81" spans="1:51" x14ac:dyDescent="0.3">
      <c r="A81" s="1">
        <v>61433.737500000003</v>
      </c>
      <c r="B81" s="1">
        <v>9558.3351000000002</v>
      </c>
      <c r="C81" s="1">
        <v>920.46230000000003</v>
      </c>
      <c r="D81" s="1">
        <v>0.98040000000000005</v>
      </c>
      <c r="E81" s="1">
        <v>0.13880000000000001</v>
      </c>
      <c r="F81" s="1">
        <v>0.13950000000000001</v>
      </c>
      <c r="G81" s="1">
        <v>81.94</v>
      </c>
      <c r="H81" s="1">
        <v>81.98</v>
      </c>
      <c r="I81" s="1">
        <v>5.0568999999999997</v>
      </c>
      <c r="J81" s="1">
        <v>0.6966</v>
      </c>
      <c r="K81" s="1">
        <v>3678</v>
      </c>
      <c r="L81" s="1">
        <v>1269</v>
      </c>
      <c r="M81" s="1">
        <v>1.23E-2</v>
      </c>
      <c r="N81" s="1">
        <v>0.3392</v>
      </c>
      <c r="O81" s="1">
        <v>0.68920000000000003</v>
      </c>
      <c r="P81" s="1">
        <v>0.33119999999999999</v>
      </c>
      <c r="Q81" s="1" t="s">
        <v>26</v>
      </c>
      <c r="T81" s="1">
        <v>7</v>
      </c>
      <c r="U81" s="1">
        <v>0</v>
      </c>
      <c r="V81" s="1">
        <f t="shared" si="10"/>
        <v>2</v>
      </c>
      <c r="X81" s="1">
        <v>0</v>
      </c>
      <c r="Y81" s="1">
        <f t="shared" si="11"/>
        <v>0</v>
      </c>
      <c r="AA81" s="1">
        <v>0</v>
      </c>
      <c r="AB81" s="1">
        <f t="shared" si="14"/>
        <v>0</v>
      </c>
      <c r="AD81" s="1">
        <v>0</v>
      </c>
      <c r="AE81" s="1">
        <f t="shared" si="15"/>
        <v>0</v>
      </c>
      <c r="AG81" s="1">
        <v>0</v>
      </c>
      <c r="AH81" s="1">
        <f t="shared" si="12"/>
        <v>0</v>
      </c>
      <c r="AM81" s="1">
        <v>0</v>
      </c>
      <c r="AN81" s="1">
        <f t="shared" si="13"/>
        <v>0</v>
      </c>
      <c r="AP81" s="1">
        <v>0</v>
      </c>
      <c r="AS81" s="1">
        <v>0</v>
      </c>
      <c r="AV81" s="1">
        <v>0</v>
      </c>
      <c r="AY81" s="1">
        <v>0</v>
      </c>
    </row>
    <row r="82" spans="1:51" x14ac:dyDescent="0.3">
      <c r="A82" s="1">
        <v>61433.841800000002</v>
      </c>
      <c r="B82" s="1">
        <v>9559.4642999999996</v>
      </c>
      <c r="C82" s="1">
        <v>917.71230000000003</v>
      </c>
      <c r="D82" s="1">
        <v>-0.78839999999999999</v>
      </c>
      <c r="E82" s="1">
        <v>-0.1371</v>
      </c>
      <c r="F82" s="1">
        <v>0.59960000000000002</v>
      </c>
      <c r="G82" s="1">
        <v>260.14</v>
      </c>
      <c r="H82" s="1">
        <v>53.16</v>
      </c>
      <c r="I82" s="1">
        <v>3.258</v>
      </c>
      <c r="J82" s="1">
        <v>0.24840000000000001</v>
      </c>
      <c r="K82" s="1">
        <v>849</v>
      </c>
      <c r="L82" s="1">
        <v>1290</v>
      </c>
      <c r="M82" s="1">
        <v>1.89E-2</v>
      </c>
      <c r="N82" s="1">
        <v>0.37869999999999998</v>
      </c>
      <c r="O82" s="1">
        <v>0.3105</v>
      </c>
      <c r="P82" s="1">
        <v>0.2016</v>
      </c>
      <c r="Q82" s="1" t="s">
        <v>26</v>
      </c>
      <c r="T82" s="1">
        <v>7.1</v>
      </c>
      <c r="U82" s="1">
        <v>0</v>
      </c>
      <c r="V82" s="1">
        <f t="shared" si="10"/>
        <v>2</v>
      </c>
      <c r="X82" s="1">
        <v>0</v>
      </c>
      <c r="Y82" s="1">
        <f t="shared" si="11"/>
        <v>0</v>
      </c>
      <c r="AA82" s="1">
        <v>0</v>
      </c>
      <c r="AB82" s="1">
        <f t="shared" si="14"/>
        <v>0</v>
      </c>
      <c r="AD82" s="1">
        <v>0</v>
      </c>
      <c r="AE82" s="1">
        <f t="shared" si="15"/>
        <v>0</v>
      </c>
      <c r="AG82" s="1">
        <v>0</v>
      </c>
      <c r="AH82" s="1">
        <f t="shared" si="12"/>
        <v>0</v>
      </c>
      <c r="AM82" s="1">
        <v>0</v>
      </c>
      <c r="AN82" s="1">
        <f t="shared" si="13"/>
        <v>0</v>
      </c>
      <c r="AP82" s="1">
        <v>0</v>
      </c>
      <c r="AS82" s="1">
        <v>0</v>
      </c>
      <c r="AV82" s="1">
        <v>0</v>
      </c>
      <c r="AY82" s="1">
        <v>0</v>
      </c>
    </row>
    <row r="83" spans="1:51" x14ac:dyDescent="0.3">
      <c r="A83" s="1">
        <v>61433.781000000003</v>
      </c>
      <c r="B83" s="1">
        <v>9560.3035999999993</v>
      </c>
      <c r="C83" s="1">
        <v>924.09649999999999</v>
      </c>
      <c r="D83" s="1">
        <v>-0.94159999999999999</v>
      </c>
      <c r="E83" s="1">
        <v>-0.1333</v>
      </c>
      <c r="F83" s="1">
        <v>0.30919999999999997</v>
      </c>
      <c r="G83" s="1">
        <v>261.94</v>
      </c>
      <c r="H83" s="1">
        <v>71.989999999999995</v>
      </c>
      <c r="I83" s="1">
        <v>5.1791999999999998</v>
      </c>
      <c r="J83" s="1">
        <v>0.27929999999999999</v>
      </c>
      <c r="K83" s="1">
        <v>1001</v>
      </c>
      <c r="L83" s="1">
        <v>1300</v>
      </c>
      <c r="M83" s="1">
        <v>6.4000000000000003E-3</v>
      </c>
      <c r="N83" s="1">
        <v>0.48470000000000002</v>
      </c>
      <c r="O83" s="1">
        <v>0.29330000000000001</v>
      </c>
      <c r="P83" s="1">
        <v>0.18720000000000001</v>
      </c>
      <c r="Q83" s="1" t="s">
        <v>26</v>
      </c>
      <c r="T83" s="1">
        <v>7.2</v>
      </c>
      <c r="U83" s="1">
        <v>0</v>
      </c>
      <c r="V83" s="1">
        <f t="shared" si="10"/>
        <v>2</v>
      </c>
      <c r="X83" s="1">
        <v>0</v>
      </c>
      <c r="Y83" s="1">
        <f t="shared" si="11"/>
        <v>0</v>
      </c>
      <c r="AA83" s="1">
        <v>0</v>
      </c>
      <c r="AB83" s="1">
        <f t="shared" si="14"/>
        <v>0</v>
      </c>
      <c r="AD83" s="1">
        <v>0</v>
      </c>
      <c r="AE83" s="1">
        <f t="shared" si="15"/>
        <v>0</v>
      </c>
      <c r="AG83" s="1">
        <v>0</v>
      </c>
      <c r="AH83" s="1">
        <f t="shared" si="12"/>
        <v>0</v>
      </c>
      <c r="AM83" s="1">
        <v>0</v>
      </c>
      <c r="AN83" s="1">
        <f t="shared" si="13"/>
        <v>0</v>
      </c>
      <c r="AP83" s="1">
        <v>0</v>
      </c>
      <c r="AS83" s="1">
        <v>0</v>
      </c>
      <c r="AV83" s="1">
        <v>0</v>
      </c>
      <c r="AY83" s="1">
        <v>0</v>
      </c>
    </row>
    <row r="84" spans="1:51" x14ac:dyDescent="0.3">
      <c r="A84" s="1">
        <v>61433.915300000001</v>
      </c>
      <c r="B84" s="1">
        <v>9569.6106999999993</v>
      </c>
      <c r="C84" s="1">
        <v>922.71510000000001</v>
      </c>
      <c r="D84" s="1">
        <v>0.97740000000000005</v>
      </c>
      <c r="E84" s="1">
        <v>-1.83E-2</v>
      </c>
      <c r="F84" s="1">
        <v>0.2104</v>
      </c>
      <c r="G84" s="1">
        <v>91.07</v>
      </c>
      <c r="H84" s="1">
        <v>77.849999999999994</v>
      </c>
      <c r="I84" s="1">
        <v>4.9619</v>
      </c>
      <c r="J84" s="1">
        <v>1.1101000000000001</v>
      </c>
      <c r="K84" s="1">
        <v>23445</v>
      </c>
      <c r="L84" s="1">
        <v>1366</v>
      </c>
      <c r="M84" s="1">
        <v>2.8299999999999999E-2</v>
      </c>
      <c r="N84" s="1">
        <v>1.1968000000000001</v>
      </c>
      <c r="O84" s="1">
        <v>1.603</v>
      </c>
      <c r="P84" s="1">
        <v>1.3104</v>
      </c>
      <c r="Q84" s="1" t="s">
        <v>26</v>
      </c>
      <c r="T84" s="1">
        <v>7.3</v>
      </c>
      <c r="U84" s="1">
        <v>0</v>
      </c>
      <c r="V84" s="1">
        <f t="shared" si="10"/>
        <v>2</v>
      </c>
      <c r="X84" s="1">
        <v>0</v>
      </c>
      <c r="Y84" s="1">
        <f t="shared" si="11"/>
        <v>0</v>
      </c>
      <c r="AA84" s="1">
        <v>0</v>
      </c>
      <c r="AB84" s="1">
        <f t="shared" si="14"/>
        <v>0</v>
      </c>
      <c r="AD84" s="1">
        <v>0</v>
      </c>
      <c r="AE84" s="1">
        <f t="shared" si="15"/>
        <v>0</v>
      </c>
      <c r="AG84" s="1">
        <v>0</v>
      </c>
      <c r="AH84" s="1">
        <f t="shared" si="12"/>
        <v>0</v>
      </c>
      <c r="AM84" s="1">
        <v>0</v>
      </c>
      <c r="AN84" s="1">
        <f t="shared" si="13"/>
        <v>0</v>
      </c>
      <c r="AP84" s="1">
        <v>0</v>
      </c>
      <c r="AS84" s="1">
        <v>0</v>
      </c>
      <c r="AV84" s="1">
        <v>0</v>
      </c>
      <c r="AY84" s="1">
        <v>0</v>
      </c>
    </row>
    <row r="85" spans="1:51" x14ac:dyDescent="0.3">
      <c r="A85" s="1">
        <v>61434.1757</v>
      </c>
      <c r="B85" s="1">
        <v>9556.5422999999992</v>
      </c>
      <c r="C85" s="1">
        <v>918.6078</v>
      </c>
      <c r="D85" s="1">
        <v>-0.99980000000000002</v>
      </c>
      <c r="E85" s="1">
        <v>-0.01</v>
      </c>
      <c r="F85" s="1">
        <v>1.9099999999999999E-2</v>
      </c>
      <c r="G85" s="1">
        <v>269.43</v>
      </c>
      <c r="H85" s="1">
        <v>88.91</v>
      </c>
      <c r="I85" s="1">
        <v>5.3228999999999997</v>
      </c>
      <c r="J85" s="1">
        <v>0.40689999999999998</v>
      </c>
      <c r="K85" s="1">
        <v>140454</v>
      </c>
      <c r="L85" s="1">
        <v>1390</v>
      </c>
      <c r="M85" s="1">
        <v>6.2100000000000002E-2</v>
      </c>
      <c r="N85" s="1">
        <v>5.1144999999999996</v>
      </c>
      <c r="O85" s="1">
        <v>2.8795999999999999</v>
      </c>
      <c r="P85" s="1">
        <v>9.5327999999999999</v>
      </c>
      <c r="Q85" s="1" t="s">
        <v>26</v>
      </c>
      <c r="T85" s="1">
        <v>7.4</v>
      </c>
      <c r="U85" s="1">
        <v>0</v>
      </c>
      <c r="V85" s="1">
        <f t="shared" si="10"/>
        <v>2</v>
      </c>
      <c r="X85" s="1">
        <v>0</v>
      </c>
      <c r="Y85" s="1">
        <f t="shared" si="11"/>
        <v>0</v>
      </c>
      <c r="AA85" s="1">
        <v>0</v>
      </c>
      <c r="AB85" s="1">
        <f t="shared" si="14"/>
        <v>0</v>
      </c>
      <c r="AD85" s="1">
        <v>0</v>
      </c>
      <c r="AE85" s="1">
        <f t="shared" si="15"/>
        <v>0</v>
      </c>
      <c r="AG85" s="1">
        <v>0</v>
      </c>
      <c r="AH85" s="1">
        <f t="shared" si="12"/>
        <v>0</v>
      </c>
      <c r="AM85" s="1">
        <v>0</v>
      </c>
      <c r="AP85" s="1">
        <v>0</v>
      </c>
      <c r="AS85" s="1">
        <v>0</v>
      </c>
      <c r="AV85" s="1">
        <v>0</v>
      </c>
      <c r="AY85" s="1">
        <v>0</v>
      </c>
    </row>
    <row r="86" spans="1:51" x14ac:dyDescent="0.3">
      <c r="A86" s="1">
        <v>61433.924099999997</v>
      </c>
      <c r="B86" s="1">
        <v>9557.7954000000009</v>
      </c>
      <c r="C86" s="1">
        <v>921.22829999999999</v>
      </c>
      <c r="D86" s="1">
        <v>0.95709999999999995</v>
      </c>
      <c r="E86" s="1">
        <v>0.28789999999999999</v>
      </c>
      <c r="F86" s="1">
        <v>3.1699999999999999E-2</v>
      </c>
      <c r="G86" s="1">
        <v>73.260000000000005</v>
      </c>
      <c r="H86" s="1">
        <v>88.18</v>
      </c>
      <c r="I86" s="1">
        <v>5.3064</v>
      </c>
      <c r="J86" s="1">
        <v>0.65800000000000003</v>
      </c>
      <c r="K86" s="1">
        <v>1300</v>
      </c>
      <c r="L86" s="1">
        <v>1396</v>
      </c>
      <c r="M86" s="1">
        <v>9.9000000000000008E-3</v>
      </c>
      <c r="N86" s="1">
        <v>0.5403</v>
      </c>
      <c r="O86" s="1">
        <v>0.50680000000000003</v>
      </c>
      <c r="P86" s="1">
        <v>0.24479999999999999</v>
      </c>
      <c r="Q86" s="1" t="s">
        <v>26</v>
      </c>
      <c r="T86" s="1">
        <v>7.5</v>
      </c>
      <c r="U86" s="1">
        <v>1</v>
      </c>
      <c r="V86" s="1">
        <f t="shared" si="10"/>
        <v>2</v>
      </c>
      <c r="X86" s="1">
        <v>0</v>
      </c>
      <c r="Y86" s="1">
        <f t="shared" si="11"/>
        <v>0</v>
      </c>
      <c r="AA86" s="1">
        <v>0</v>
      </c>
      <c r="AB86" s="1">
        <f t="shared" si="14"/>
        <v>0</v>
      </c>
      <c r="AD86" s="1">
        <v>0</v>
      </c>
      <c r="AE86" s="1">
        <f t="shared" si="15"/>
        <v>0</v>
      </c>
      <c r="AG86" s="1">
        <v>0</v>
      </c>
      <c r="AH86" s="1">
        <f t="shared" si="12"/>
        <v>0</v>
      </c>
      <c r="AM86" s="1">
        <v>0</v>
      </c>
      <c r="AP86" s="1">
        <v>0</v>
      </c>
      <c r="AS86" s="1">
        <v>0</v>
      </c>
      <c r="AV86" s="1">
        <v>0</v>
      </c>
      <c r="AY86" s="1">
        <v>0</v>
      </c>
    </row>
    <row r="87" spans="1:51" x14ac:dyDescent="0.3">
      <c r="A87" s="1">
        <v>61433.938800000004</v>
      </c>
      <c r="B87" s="1">
        <v>9558.8129000000008</v>
      </c>
      <c r="C87" s="1">
        <v>919.75609999999995</v>
      </c>
      <c r="D87" s="1">
        <v>0.97940000000000005</v>
      </c>
      <c r="E87" s="1">
        <v>2.07E-2</v>
      </c>
      <c r="F87" s="1">
        <v>0.2009</v>
      </c>
      <c r="G87" s="1">
        <v>88.79</v>
      </c>
      <c r="H87" s="1">
        <v>78.41</v>
      </c>
      <c r="I87" s="1">
        <v>4.7709000000000001</v>
      </c>
      <c r="J87" s="1">
        <v>0.67230000000000001</v>
      </c>
      <c r="K87" s="1">
        <v>6736</v>
      </c>
      <c r="L87" s="1">
        <v>1409</v>
      </c>
      <c r="M87" s="1">
        <v>2.0500000000000001E-2</v>
      </c>
      <c r="N87" s="1">
        <v>1.3224</v>
      </c>
      <c r="O87" s="1">
        <v>0.50890000000000002</v>
      </c>
      <c r="P87" s="1">
        <v>0.76319999999999999</v>
      </c>
      <c r="Q87" s="1" t="s">
        <v>26</v>
      </c>
      <c r="T87" s="1">
        <v>7.6</v>
      </c>
      <c r="U87" s="1">
        <v>0</v>
      </c>
      <c r="V87" s="1">
        <f t="shared" si="10"/>
        <v>1</v>
      </c>
      <c r="X87" s="1">
        <v>0</v>
      </c>
      <c r="Y87" s="1">
        <f t="shared" si="11"/>
        <v>0</v>
      </c>
      <c r="AA87" s="1">
        <v>0</v>
      </c>
      <c r="AB87" s="1">
        <f t="shared" si="14"/>
        <v>0</v>
      </c>
      <c r="AD87" s="1">
        <v>0</v>
      </c>
      <c r="AE87" s="1">
        <f t="shared" si="15"/>
        <v>0</v>
      </c>
      <c r="AG87" s="1">
        <v>0</v>
      </c>
      <c r="AH87" s="1">
        <f t="shared" si="12"/>
        <v>0</v>
      </c>
      <c r="AM87" s="1">
        <v>0</v>
      </c>
      <c r="AP87" s="1">
        <v>0</v>
      </c>
      <c r="AS87" s="1">
        <v>0</v>
      </c>
      <c r="AV87" s="1">
        <v>0</v>
      </c>
      <c r="AY87" s="1">
        <v>0</v>
      </c>
    </row>
    <row r="88" spans="1:51" x14ac:dyDescent="0.3">
      <c r="A88" s="1">
        <v>61433.8505</v>
      </c>
      <c r="B88" s="1">
        <v>9559.8155000000006</v>
      </c>
      <c r="C88" s="1">
        <v>918.72709999999995</v>
      </c>
      <c r="D88" s="1">
        <v>-0.99439999999999995</v>
      </c>
      <c r="E88" s="1">
        <v>2.2700000000000001E-2</v>
      </c>
      <c r="F88" s="1">
        <v>0.10299999999999999</v>
      </c>
      <c r="G88" s="1">
        <v>271.31</v>
      </c>
      <c r="H88" s="1">
        <v>84.09</v>
      </c>
      <c r="I88" s="1">
        <v>5.1927000000000003</v>
      </c>
      <c r="J88" s="1">
        <v>0.45860000000000001</v>
      </c>
      <c r="K88" s="1">
        <v>2004</v>
      </c>
      <c r="L88" s="1">
        <v>1419</v>
      </c>
      <c r="M88" s="1">
        <v>6.4000000000000003E-3</v>
      </c>
      <c r="N88" s="1">
        <v>0.3039</v>
      </c>
      <c r="O88" s="1">
        <v>0.44</v>
      </c>
      <c r="P88" s="1">
        <v>0.216</v>
      </c>
      <c r="Q88" s="1" t="s">
        <v>26</v>
      </c>
      <c r="T88" s="1">
        <v>7.7</v>
      </c>
      <c r="U88" s="1">
        <v>0</v>
      </c>
      <c r="V88" s="1">
        <f t="shared" si="10"/>
        <v>1</v>
      </c>
      <c r="X88" s="1">
        <v>0</v>
      </c>
      <c r="Y88" s="1">
        <f t="shared" si="11"/>
        <v>0</v>
      </c>
      <c r="AA88" s="1">
        <v>0</v>
      </c>
      <c r="AB88" s="1">
        <f t="shared" si="14"/>
        <v>0</v>
      </c>
      <c r="AD88" s="1">
        <v>0</v>
      </c>
      <c r="AE88" s="1">
        <f t="shared" si="15"/>
        <v>0</v>
      </c>
      <c r="AG88" s="1">
        <v>0</v>
      </c>
      <c r="AH88" s="1">
        <f t="shared" si="12"/>
        <v>0</v>
      </c>
      <c r="AM88" s="1">
        <v>0</v>
      </c>
      <c r="AP88" s="1">
        <v>0</v>
      </c>
      <c r="AS88" s="1">
        <v>0</v>
      </c>
      <c r="AV88" s="1">
        <v>0</v>
      </c>
      <c r="AY88" s="1">
        <v>0</v>
      </c>
    </row>
    <row r="89" spans="1:51" x14ac:dyDescent="0.3">
      <c r="A89" s="1">
        <v>61433.886100000003</v>
      </c>
      <c r="B89" s="1">
        <v>9559.8858999999993</v>
      </c>
      <c r="C89" s="1">
        <v>919.87480000000005</v>
      </c>
      <c r="D89" s="1">
        <v>0.92310000000000003</v>
      </c>
      <c r="E89" s="1">
        <v>2.9600000000000001E-2</v>
      </c>
      <c r="F89" s="1">
        <v>0.38340000000000002</v>
      </c>
      <c r="G89" s="1">
        <v>88.16</v>
      </c>
      <c r="H89" s="1">
        <v>67.459999999999994</v>
      </c>
      <c r="I89" s="1">
        <v>4.9233000000000002</v>
      </c>
      <c r="J89" s="1">
        <v>0.4501</v>
      </c>
      <c r="K89" s="1">
        <v>550</v>
      </c>
      <c r="L89" s="1">
        <v>1424</v>
      </c>
      <c r="M89" s="1">
        <v>6.6E-3</v>
      </c>
      <c r="N89" s="1">
        <v>0.44</v>
      </c>
      <c r="O89" s="1">
        <v>0.20130000000000001</v>
      </c>
      <c r="P89" s="1">
        <v>0.15840000000000001</v>
      </c>
      <c r="Q89" s="1" t="s">
        <v>26</v>
      </c>
      <c r="T89" s="1">
        <v>7.8</v>
      </c>
      <c r="U89" s="1">
        <v>0</v>
      </c>
      <c r="V89" s="1">
        <f t="shared" si="10"/>
        <v>1</v>
      </c>
      <c r="X89" s="1">
        <v>0</v>
      </c>
      <c r="Y89" s="1">
        <f t="shared" si="11"/>
        <v>0</v>
      </c>
      <c r="AA89" s="1">
        <v>0</v>
      </c>
      <c r="AB89" s="1">
        <f t="shared" si="14"/>
        <v>0</v>
      </c>
      <c r="AD89" s="1">
        <v>0</v>
      </c>
      <c r="AE89" s="1">
        <f t="shared" si="15"/>
        <v>0</v>
      </c>
      <c r="AG89" s="1">
        <v>0</v>
      </c>
      <c r="AH89" s="1">
        <f t="shared" si="12"/>
        <v>0</v>
      </c>
      <c r="AM89" s="1">
        <v>0</v>
      </c>
      <c r="AP89" s="1">
        <v>0</v>
      </c>
      <c r="AS89" s="1">
        <v>0</v>
      </c>
      <c r="AV89" s="1">
        <v>0</v>
      </c>
      <c r="AY89" s="1">
        <v>0</v>
      </c>
    </row>
    <row r="90" spans="1:51" x14ac:dyDescent="0.3">
      <c r="A90" s="1">
        <v>61433.9905</v>
      </c>
      <c r="B90" s="1">
        <v>9563.8595999999998</v>
      </c>
      <c r="C90" s="1">
        <v>923.26239999999996</v>
      </c>
      <c r="D90" s="1">
        <v>-0.97</v>
      </c>
      <c r="E90" s="1">
        <v>-0.1948</v>
      </c>
      <c r="F90" s="1">
        <v>0.14510000000000001</v>
      </c>
      <c r="G90" s="1">
        <v>258.64</v>
      </c>
      <c r="H90" s="1">
        <v>81.66</v>
      </c>
      <c r="I90" s="1">
        <v>4.1356999999999999</v>
      </c>
      <c r="J90" s="1">
        <v>0.14499999999999999</v>
      </c>
      <c r="K90" s="1">
        <v>6166</v>
      </c>
      <c r="L90" s="1">
        <v>1446</v>
      </c>
      <c r="M90" s="1">
        <v>2.4799999999999999E-2</v>
      </c>
      <c r="N90" s="1">
        <v>1.099</v>
      </c>
      <c r="O90" s="1">
        <v>0.97770000000000001</v>
      </c>
      <c r="P90" s="1">
        <v>1.0656000000000001</v>
      </c>
      <c r="Q90" s="1" t="s">
        <v>26</v>
      </c>
      <c r="T90" s="1">
        <v>7.9</v>
      </c>
      <c r="U90" s="1">
        <v>0</v>
      </c>
      <c r="V90" s="1">
        <f t="shared" si="10"/>
        <v>1</v>
      </c>
      <c r="X90" s="1">
        <v>0</v>
      </c>
      <c r="Y90" s="1">
        <f t="shared" si="11"/>
        <v>0</v>
      </c>
      <c r="AA90" s="1">
        <v>0</v>
      </c>
      <c r="AB90" s="1">
        <f t="shared" si="14"/>
        <v>0</v>
      </c>
      <c r="AD90" s="1">
        <v>0</v>
      </c>
      <c r="AE90" s="1">
        <f t="shared" si="15"/>
        <v>0</v>
      </c>
      <c r="AG90" s="1">
        <v>0</v>
      </c>
      <c r="AH90" s="1">
        <f t="shared" si="12"/>
        <v>0</v>
      </c>
      <c r="AM90" s="1">
        <v>0</v>
      </c>
      <c r="AP90" s="1">
        <v>0</v>
      </c>
      <c r="AS90" s="1">
        <v>0</v>
      </c>
      <c r="AV90" s="1">
        <v>0</v>
      </c>
      <c r="AY90" s="1">
        <v>0</v>
      </c>
    </row>
    <row r="91" spans="1:51" x14ac:dyDescent="0.3">
      <c r="A91" s="1">
        <v>61433.966800000002</v>
      </c>
      <c r="B91" s="1">
        <v>9572.0745000000006</v>
      </c>
      <c r="C91" s="1">
        <v>919.01980000000003</v>
      </c>
      <c r="D91" s="1">
        <v>-0.79920000000000002</v>
      </c>
      <c r="E91" s="1">
        <v>0.20180000000000001</v>
      </c>
      <c r="F91" s="1">
        <v>0.56620000000000004</v>
      </c>
      <c r="G91" s="1">
        <v>284.17</v>
      </c>
      <c r="H91" s="1">
        <v>55.51</v>
      </c>
      <c r="I91" s="1">
        <v>4.4984000000000002</v>
      </c>
      <c r="J91" s="1">
        <v>0.64200000000000002</v>
      </c>
      <c r="K91" s="1">
        <v>3279</v>
      </c>
      <c r="L91" s="1">
        <v>1509</v>
      </c>
      <c r="M91" s="1">
        <v>1.4E-2</v>
      </c>
      <c r="N91" s="1">
        <v>0.45190000000000002</v>
      </c>
      <c r="O91" s="1">
        <v>0.55079999999999996</v>
      </c>
      <c r="P91" s="1">
        <v>0.25919999999999999</v>
      </c>
      <c r="Q91" s="1" t="s">
        <v>26</v>
      </c>
      <c r="T91" s="1">
        <v>8</v>
      </c>
      <c r="U91" s="1">
        <v>0</v>
      </c>
      <c r="V91" s="1">
        <f t="shared" si="10"/>
        <v>1</v>
      </c>
      <c r="X91" s="1">
        <v>0</v>
      </c>
      <c r="Y91" s="1">
        <f t="shared" si="11"/>
        <v>0</v>
      </c>
      <c r="AA91" s="1">
        <v>0</v>
      </c>
      <c r="AB91" s="1">
        <f t="shared" si="14"/>
        <v>0</v>
      </c>
      <c r="AD91" s="1">
        <v>0</v>
      </c>
      <c r="AE91" s="1">
        <f t="shared" si="15"/>
        <v>0</v>
      </c>
      <c r="AG91" s="1">
        <v>0</v>
      </c>
      <c r="AH91" s="1">
        <f t="shared" si="12"/>
        <v>0</v>
      </c>
      <c r="AM91" s="1">
        <v>0</v>
      </c>
      <c r="AP91" s="1">
        <v>0</v>
      </c>
      <c r="AS91" s="1">
        <v>0</v>
      </c>
      <c r="AV91" s="1">
        <v>0</v>
      </c>
      <c r="AY91" s="1">
        <v>0</v>
      </c>
    </row>
    <row r="92" spans="1:51" x14ac:dyDescent="0.3">
      <c r="A92" s="1">
        <v>61433.979200000002</v>
      </c>
      <c r="B92" s="1">
        <v>9558.3994999999995</v>
      </c>
      <c r="C92" s="1">
        <v>919.93629999999996</v>
      </c>
      <c r="D92" s="1">
        <v>0.98870000000000002</v>
      </c>
      <c r="E92" s="1">
        <v>0.1449</v>
      </c>
      <c r="F92" s="1">
        <v>3.7400000000000003E-2</v>
      </c>
      <c r="G92" s="1">
        <v>81.66</v>
      </c>
      <c r="H92" s="1">
        <v>87.86</v>
      </c>
      <c r="I92" s="1">
        <v>4.4414999999999996</v>
      </c>
      <c r="J92" s="1">
        <v>0.47849999999999998</v>
      </c>
      <c r="K92" s="1">
        <v>3281</v>
      </c>
      <c r="L92" s="1">
        <v>1534</v>
      </c>
      <c r="M92" s="1">
        <v>1.24E-2</v>
      </c>
      <c r="N92" s="1">
        <v>0.56259999999999999</v>
      </c>
      <c r="O92" s="1">
        <v>0.4521</v>
      </c>
      <c r="P92" s="1">
        <v>0.31680000000000003</v>
      </c>
      <c r="Q92" s="1" t="s">
        <v>26</v>
      </c>
      <c r="T92" s="1">
        <v>8.1</v>
      </c>
      <c r="U92" s="1">
        <v>0</v>
      </c>
      <c r="V92" s="1">
        <f t="shared" si="10"/>
        <v>1</v>
      </c>
      <c r="X92" s="1">
        <v>0</v>
      </c>
      <c r="Y92" s="1">
        <f t="shared" si="11"/>
        <v>0</v>
      </c>
      <c r="AA92" s="1">
        <v>0</v>
      </c>
      <c r="AB92" s="1">
        <f t="shared" si="14"/>
        <v>0</v>
      </c>
      <c r="AD92" s="1">
        <v>0</v>
      </c>
      <c r="AE92" s="1">
        <f t="shared" si="15"/>
        <v>0</v>
      </c>
      <c r="AG92" s="1">
        <v>0</v>
      </c>
      <c r="AH92" s="1">
        <f t="shared" si="12"/>
        <v>0</v>
      </c>
      <c r="AM92" s="1">
        <v>0</v>
      </c>
      <c r="AP92" s="1">
        <v>0</v>
      </c>
      <c r="AS92" s="1">
        <v>0</v>
      </c>
      <c r="AV92" s="1">
        <v>0</v>
      </c>
      <c r="AY92" s="1">
        <v>0</v>
      </c>
    </row>
    <row r="93" spans="1:51" x14ac:dyDescent="0.3">
      <c r="A93" s="1">
        <v>61433.9882</v>
      </c>
      <c r="B93" s="1">
        <v>9559.8323</v>
      </c>
      <c r="C93" s="1">
        <v>924.15110000000004</v>
      </c>
      <c r="D93" s="1">
        <v>-0.93200000000000005</v>
      </c>
      <c r="E93" s="1">
        <v>-4.36E-2</v>
      </c>
      <c r="F93" s="1">
        <v>0.3599</v>
      </c>
      <c r="G93" s="1">
        <v>267.32</v>
      </c>
      <c r="H93" s="1">
        <v>68.900000000000006</v>
      </c>
      <c r="I93" s="1">
        <v>4.5480999999999998</v>
      </c>
      <c r="J93" s="1">
        <v>0.1986</v>
      </c>
      <c r="K93" s="1">
        <v>2756</v>
      </c>
      <c r="L93" s="1">
        <v>1546</v>
      </c>
      <c r="M93" s="1">
        <v>1.5900000000000001E-2</v>
      </c>
      <c r="N93" s="1">
        <v>0.89170000000000005</v>
      </c>
      <c r="O93" s="1">
        <v>0.64839999999999998</v>
      </c>
      <c r="P93" s="1">
        <v>0.61919999999999997</v>
      </c>
      <c r="Q93" s="1" t="s">
        <v>26</v>
      </c>
      <c r="T93" s="1">
        <v>8.1999999999999993</v>
      </c>
      <c r="U93" s="1">
        <v>0</v>
      </c>
      <c r="V93" s="1">
        <f t="shared" si="10"/>
        <v>1</v>
      </c>
      <c r="X93" s="1">
        <v>0</v>
      </c>
      <c r="Y93" s="1">
        <f t="shared" si="11"/>
        <v>0</v>
      </c>
      <c r="AA93" s="1">
        <v>0</v>
      </c>
      <c r="AB93" s="1">
        <f t="shared" si="14"/>
        <v>0</v>
      </c>
      <c r="AD93" s="1">
        <v>0</v>
      </c>
      <c r="AE93" s="1">
        <f t="shared" si="15"/>
        <v>0</v>
      </c>
      <c r="AG93" s="1">
        <v>0</v>
      </c>
      <c r="AH93" s="1">
        <f t="shared" si="12"/>
        <v>0</v>
      </c>
      <c r="AM93" s="1">
        <v>0</v>
      </c>
      <c r="AP93" s="1">
        <v>0</v>
      </c>
      <c r="AS93" s="1">
        <v>0</v>
      </c>
      <c r="AV93" s="1">
        <v>0</v>
      </c>
      <c r="AY93" s="1">
        <v>0</v>
      </c>
    </row>
    <row r="94" spans="1:51" x14ac:dyDescent="0.3">
      <c r="A94" s="1">
        <v>61433.9182</v>
      </c>
      <c r="B94" s="1">
        <v>9567.8659000000007</v>
      </c>
      <c r="C94" s="1">
        <v>925.09029999999996</v>
      </c>
      <c r="D94" s="1">
        <v>-0.99870000000000003</v>
      </c>
      <c r="E94" s="1">
        <v>1.8499999999999999E-2</v>
      </c>
      <c r="F94" s="1">
        <v>4.7500000000000001E-2</v>
      </c>
      <c r="G94" s="1">
        <v>271.06</v>
      </c>
      <c r="H94" s="1">
        <v>87.28</v>
      </c>
      <c r="I94" s="1">
        <v>3.9969000000000001</v>
      </c>
      <c r="J94" s="1">
        <v>5.1700000000000003E-2</v>
      </c>
      <c r="K94" s="1">
        <v>2867</v>
      </c>
      <c r="L94" s="1">
        <v>1585</v>
      </c>
      <c r="M94" s="1">
        <v>1.04E-2</v>
      </c>
      <c r="N94" s="1">
        <v>0.4249</v>
      </c>
      <c r="O94" s="1">
        <v>0.4254</v>
      </c>
      <c r="P94" s="1">
        <v>0.23039999999999999</v>
      </c>
      <c r="Q94" s="1" t="s">
        <v>26</v>
      </c>
      <c r="T94" s="1">
        <v>8.3000000000000007</v>
      </c>
      <c r="U94" s="1">
        <v>0</v>
      </c>
      <c r="V94" s="1">
        <f t="shared" si="10"/>
        <v>1</v>
      </c>
      <c r="X94" s="1">
        <v>0</v>
      </c>
      <c r="Y94" s="1">
        <f t="shared" si="11"/>
        <v>0</v>
      </c>
      <c r="AA94" s="1">
        <v>0</v>
      </c>
      <c r="AB94" s="1">
        <f t="shared" si="14"/>
        <v>0</v>
      </c>
      <c r="AD94" s="1">
        <v>0</v>
      </c>
      <c r="AE94" s="1">
        <f t="shared" si="15"/>
        <v>0</v>
      </c>
      <c r="AG94" s="1">
        <v>0</v>
      </c>
      <c r="AH94" s="1">
        <f t="shared" si="12"/>
        <v>0</v>
      </c>
      <c r="AM94" s="1">
        <v>0</v>
      </c>
      <c r="AP94" s="1">
        <v>0</v>
      </c>
      <c r="AS94" s="1">
        <v>0</v>
      </c>
      <c r="AV94" s="1">
        <v>0</v>
      </c>
      <c r="AY94" s="1">
        <v>0</v>
      </c>
    </row>
    <row r="95" spans="1:51" x14ac:dyDescent="0.3">
      <c r="A95" s="1">
        <v>61434.022599999997</v>
      </c>
      <c r="B95" s="1">
        <v>9568.0501999999997</v>
      </c>
      <c r="C95" s="1">
        <v>924.61580000000004</v>
      </c>
      <c r="D95" s="1">
        <v>-0.96360000000000001</v>
      </c>
      <c r="E95" s="1">
        <v>0.25180000000000002</v>
      </c>
      <c r="F95" s="1">
        <v>9.01E-2</v>
      </c>
      <c r="G95" s="1">
        <v>284.64</v>
      </c>
      <c r="H95" s="1">
        <v>84.83</v>
      </c>
      <c r="I95" s="1">
        <v>4.2393000000000001</v>
      </c>
      <c r="J95" s="1">
        <v>0.68700000000000006</v>
      </c>
      <c r="K95" s="1">
        <v>1913</v>
      </c>
      <c r="L95" s="1">
        <v>1587</v>
      </c>
      <c r="M95" s="1">
        <v>1.4500000000000001E-2</v>
      </c>
      <c r="N95" s="1">
        <v>0.38109999999999999</v>
      </c>
      <c r="O95" s="1">
        <v>0.68859999999999999</v>
      </c>
      <c r="P95" s="1">
        <v>0.3024</v>
      </c>
      <c r="Q95" s="1" t="s">
        <v>26</v>
      </c>
      <c r="T95" s="1">
        <v>8.4</v>
      </c>
      <c r="U95" s="1">
        <v>0</v>
      </c>
      <c r="V95" s="1">
        <f t="shared" si="10"/>
        <v>1</v>
      </c>
      <c r="X95" s="1">
        <v>0</v>
      </c>
      <c r="Y95" s="1">
        <f t="shared" si="11"/>
        <v>0</v>
      </c>
      <c r="AA95" s="1">
        <v>0</v>
      </c>
      <c r="AB95" s="1">
        <f t="shared" si="14"/>
        <v>0</v>
      </c>
      <c r="AD95" s="1">
        <v>0</v>
      </c>
      <c r="AE95" s="1">
        <f t="shared" si="15"/>
        <v>0</v>
      </c>
      <c r="AG95" s="1">
        <v>0</v>
      </c>
      <c r="AH95" s="1">
        <f t="shared" si="12"/>
        <v>0</v>
      </c>
      <c r="AM95" s="1">
        <v>0</v>
      </c>
      <c r="AP95" s="1">
        <v>0</v>
      </c>
      <c r="AS95" s="1">
        <v>0</v>
      </c>
      <c r="AV95" s="1">
        <v>0</v>
      </c>
      <c r="AY95" s="1">
        <v>0</v>
      </c>
    </row>
    <row r="96" spans="1:51" x14ac:dyDescent="0.3">
      <c r="A96" s="1">
        <v>61433.952400000002</v>
      </c>
      <c r="B96" s="1">
        <v>9569.0797000000002</v>
      </c>
      <c r="C96" s="1">
        <v>923.20699999999999</v>
      </c>
      <c r="D96" s="1">
        <v>0.98329999999999995</v>
      </c>
      <c r="E96" s="1">
        <v>0.12670000000000001</v>
      </c>
      <c r="F96" s="1">
        <v>0.13070000000000001</v>
      </c>
      <c r="G96" s="1">
        <v>82.66</v>
      </c>
      <c r="H96" s="1">
        <v>82.49</v>
      </c>
      <c r="I96" s="1">
        <v>5.5075000000000003</v>
      </c>
      <c r="J96" s="1">
        <v>0.2162</v>
      </c>
      <c r="K96" s="1">
        <v>5420</v>
      </c>
      <c r="L96" s="1">
        <v>1600</v>
      </c>
      <c r="M96" s="1">
        <v>7.0000000000000001E-3</v>
      </c>
      <c r="N96" s="1">
        <v>0.53090000000000004</v>
      </c>
      <c r="O96" s="1">
        <v>0.48699999999999999</v>
      </c>
      <c r="P96" s="1">
        <v>0.27360000000000001</v>
      </c>
      <c r="Q96" s="1" t="s">
        <v>26</v>
      </c>
      <c r="T96" s="1">
        <v>8.5</v>
      </c>
      <c r="U96" s="1">
        <v>0</v>
      </c>
      <c r="V96" s="1">
        <f t="shared" si="10"/>
        <v>1</v>
      </c>
      <c r="X96" s="1">
        <v>0</v>
      </c>
      <c r="Y96" s="1">
        <f t="shared" si="11"/>
        <v>0</v>
      </c>
      <c r="AA96" s="1">
        <v>0</v>
      </c>
      <c r="AB96" s="1">
        <f t="shared" si="14"/>
        <v>0</v>
      </c>
      <c r="AD96" s="1">
        <v>0</v>
      </c>
      <c r="AE96" s="1">
        <f t="shared" si="15"/>
        <v>0</v>
      </c>
      <c r="AG96" s="1">
        <v>0</v>
      </c>
      <c r="AH96" s="1">
        <f t="shared" si="12"/>
        <v>0</v>
      </c>
      <c r="AM96" s="1">
        <v>0</v>
      </c>
      <c r="AP96" s="1">
        <v>0</v>
      </c>
      <c r="AS96" s="1">
        <v>0</v>
      </c>
      <c r="AV96" s="1">
        <v>0</v>
      </c>
      <c r="AY96" s="1">
        <v>0</v>
      </c>
    </row>
    <row r="97" spans="1:51" x14ac:dyDescent="0.3">
      <c r="A97" s="1">
        <v>61433.974600000001</v>
      </c>
      <c r="B97" s="1">
        <v>9571.7888999999996</v>
      </c>
      <c r="C97" s="1">
        <v>919.71289999999999</v>
      </c>
      <c r="D97" s="1">
        <v>-0.88739999999999997</v>
      </c>
      <c r="E97" s="1">
        <v>0.43569999999999998</v>
      </c>
      <c r="F97" s="1">
        <v>0.1502</v>
      </c>
      <c r="G97" s="1">
        <v>296.14999999999998</v>
      </c>
      <c r="H97" s="1">
        <v>81.36</v>
      </c>
      <c r="I97" s="1">
        <v>4.6204999999999998</v>
      </c>
      <c r="J97" s="1">
        <v>0.46579999999999999</v>
      </c>
      <c r="K97" s="1">
        <v>2809</v>
      </c>
      <c r="L97" s="1">
        <v>1629</v>
      </c>
      <c r="M97" s="1">
        <v>1.0999999999999999E-2</v>
      </c>
      <c r="N97" s="1">
        <v>0.3841</v>
      </c>
      <c r="O97" s="1">
        <v>0.56120000000000003</v>
      </c>
      <c r="P97" s="1">
        <v>0.25919999999999999</v>
      </c>
      <c r="Q97" s="1" t="s">
        <v>26</v>
      </c>
      <c r="T97" s="1">
        <v>8.6</v>
      </c>
      <c r="U97" s="1">
        <v>0</v>
      </c>
      <c r="V97" s="1">
        <f t="shared" si="10"/>
        <v>1</v>
      </c>
      <c r="X97" s="1">
        <v>0</v>
      </c>
      <c r="Y97" s="1">
        <f t="shared" si="11"/>
        <v>0</v>
      </c>
      <c r="AA97" s="1">
        <v>0</v>
      </c>
      <c r="AB97" s="1">
        <f t="shared" si="14"/>
        <v>0</v>
      </c>
      <c r="AD97" s="1">
        <v>0</v>
      </c>
      <c r="AE97" s="1">
        <f t="shared" si="15"/>
        <v>0</v>
      </c>
      <c r="AG97" s="1">
        <v>0</v>
      </c>
      <c r="AH97" s="1">
        <f t="shared" si="12"/>
        <v>0</v>
      </c>
      <c r="AM97" s="1">
        <v>0</v>
      </c>
      <c r="AP97" s="1">
        <v>0</v>
      </c>
      <c r="AS97" s="1">
        <v>0</v>
      </c>
      <c r="AV97" s="1">
        <v>0</v>
      </c>
      <c r="AY97" s="1">
        <v>0</v>
      </c>
    </row>
    <row r="98" spans="1:51" x14ac:dyDescent="0.3">
      <c r="A98" s="1">
        <v>61434.229899999998</v>
      </c>
      <c r="B98" s="1">
        <v>9573.6736999999994</v>
      </c>
      <c r="C98" s="1">
        <v>919.42240000000004</v>
      </c>
      <c r="D98" s="1">
        <v>-0.91949999999999998</v>
      </c>
      <c r="E98" s="1">
        <v>-6.2100000000000002E-2</v>
      </c>
      <c r="F98" s="1">
        <v>0.38819999999999999</v>
      </c>
      <c r="G98" s="1">
        <v>266.14</v>
      </c>
      <c r="H98" s="1">
        <v>67.16</v>
      </c>
      <c r="I98" s="1">
        <v>4.5343</v>
      </c>
      <c r="J98" s="1">
        <v>0.27079999999999999</v>
      </c>
      <c r="K98" s="1">
        <v>30744</v>
      </c>
      <c r="L98" s="1">
        <v>1638</v>
      </c>
      <c r="M98" s="1">
        <v>3.7199999999999997E-2</v>
      </c>
      <c r="N98" s="1">
        <v>1.63</v>
      </c>
      <c r="O98" s="1">
        <v>1.2435</v>
      </c>
      <c r="P98" s="1">
        <v>1.8431999999999999</v>
      </c>
      <c r="Q98" s="1" t="s">
        <v>26</v>
      </c>
      <c r="T98" s="1">
        <v>8.6999999999999993</v>
      </c>
      <c r="U98" s="1">
        <v>0</v>
      </c>
      <c r="V98" s="1">
        <f t="shared" si="10"/>
        <v>1</v>
      </c>
      <c r="X98" s="1">
        <v>0</v>
      </c>
      <c r="Y98" s="1">
        <f t="shared" si="11"/>
        <v>0</v>
      </c>
      <c r="AA98" s="1">
        <v>0</v>
      </c>
      <c r="AB98" s="1">
        <f t="shared" si="14"/>
        <v>0</v>
      </c>
      <c r="AD98" s="1">
        <v>0</v>
      </c>
      <c r="AE98" s="1">
        <f t="shared" si="15"/>
        <v>0</v>
      </c>
      <c r="AG98" s="1">
        <v>0</v>
      </c>
      <c r="AH98" s="1">
        <f t="shared" si="12"/>
        <v>0</v>
      </c>
      <c r="AM98" s="1">
        <v>0</v>
      </c>
      <c r="AP98" s="1">
        <v>0</v>
      </c>
      <c r="AS98" s="1">
        <v>0</v>
      </c>
      <c r="AV98" s="1">
        <v>0</v>
      </c>
      <c r="AY98" s="1">
        <v>0</v>
      </c>
    </row>
    <row r="99" spans="1:51" x14ac:dyDescent="0.3">
      <c r="A99" s="1">
        <v>61434.114699999998</v>
      </c>
      <c r="B99" s="1">
        <v>9557.2592000000004</v>
      </c>
      <c r="C99" s="1">
        <v>920.82939999999996</v>
      </c>
      <c r="D99" s="1">
        <v>0.99219999999999997</v>
      </c>
      <c r="E99" s="1">
        <v>0.12239999999999999</v>
      </c>
      <c r="F99" s="1">
        <v>2.5100000000000001E-2</v>
      </c>
      <c r="G99" s="1">
        <v>82.97</v>
      </c>
      <c r="H99" s="1">
        <v>88.56</v>
      </c>
      <c r="I99" s="1">
        <v>4.9214000000000002</v>
      </c>
      <c r="J99" s="1">
        <v>0.22220000000000001</v>
      </c>
      <c r="K99" s="1">
        <v>5063</v>
      </c>
      <c r="L99" s="1">
        <v>1660</v>
      </c>
      <c r="M99" s="1">
        <v>1.03E-2</v>
      </c>
      <c r="N99" s="1">
        <v>0.72240000000000004</v>
      </c>
      <c r="O99" s="1">
        <v>0.44009999999999999</v>
      </c>
      <c r="P99" s="1">
        <v>0.37440000000000001</v>
      </c>
      <c r="Q99" s="1" t="s">
        <v>26</v>
      </c>
      <c r="T99" s="1">
        <v>8.8000000000000007</v>
      </c>
      <c r="U99" s="1">
        <v>0</v>
      </c>
      <c r="V99" s="1">
        <f t="shared" si="10"/>
        <v>1</v>
      </c>
      <c r="X99" s="1">
        <v>0</v>
      </c>
      <c r="Y99" s="1">
        <f t="shared" si="11"/>
        <v>0</v>
      </c>
      <c r="AA99" s="1">
        <v>0</v>
      </c>
      <c r="AB99" s="1">
        <f t="shared" si="14"/>
        <v>0</v>
      </c>
      <c r="AD99" s="1">
        <v>0</v>
      </c>
      <c r="AE99" s="1">
        <f t="shared" si="15"/>
        <v>0</v>
      </c>
      <c r="AG99" s="1">
        <v>0</v>
      </c>
      <c r="AH99" s="1">
        <f t="shared" si="12"/>
        <v>0</v>
      </c>
      <c r="AM99" s="1">
        <v>0</v>
      </c>
      <c r="AP99" s="1">
        <v>0</v>
      </c>
      <c r="AS99" s="1">
        <v>0</v>
      </c>
      <c r="AV99" s="1">
        <v>0</v>
      </c>
      <c r="AY99" s="1">
        <v>0</v>
      </c>
    </row>
    <row r="100" spans="1:51" x14ac:dyDescent="0.3">
      <c r="A100" s="1">
        <v>61434.046999999999</v>
      </c>
      <c r="B100" s="1">
        <v>9557.8592000000008</v>
      </c>
      <c r="C100" s="1">
        <v>919.9402</v>
      </c>
      <c r="D100" s="1">
        <v>0.9929</v>
      </c>
      <c r="E100" s="1">
        <v>0.1115</v>
      </c>
      <c r="F100" s="1">
        <v>4.2700000000000002E-2</v>
      </c>
      <c r="G100" s="1">
        <v>83.6</v>
      </c>
      <c r="H100" s="1">
        <v>87.55</v>
      </c>
      <c r="I100" s="1">
        <v>5.6571999999999996</v>
      </c>
      <c r="J100" s="1">
        <v>0.54730000000000001</v>
      </c>
      <c r="K100" s="1">
        <v>6545</v>
      </c>
      <c r="L100" s="1">
        <v>1664</v>
      </c>
      <c r="M100" s="1">
        <v>1.2800000000000001E-2</v>
      </c>
      <c r="N100" s="1">
        <v>0.53839999999999999</v>
      </c>
      <c r="O100" s="1">
        <v>1.1279999999999999</v>
      </c>
      <c r="P100" s="1">
        <v>0.67679999999999996</v>
      </c>
      <c r="Q100" s="1" t="s">
        <v>26</v>
      </c>
      <c r="T100" s="1">
        <v>8.9</v>
      </c>
      <c r="U100" s="1">
        <v>0</v>
      </c>
      <c r="V100" s="1">
        <f t="shared" si="10"/>
        <v>1</v>
      </c>
      <c r="X100" s="1">
        <v>0</v>
      </c>
      <c r="Y100" s="1">
        <f t="shared" si="11"/>
        <v>0</v>
      </c>
      <c r="AA100" s="1">
        <v>0</v>
      </c>
      <c r="AB100" s="1">
        <f t="shared" si="14"/>
        <v>0</v>
      </c>
      <c r="AD100" s="1">
        <v>0</v>
      </c>
      <c r="AE100" s="1">
        <f t="shared" si="15"/>
        <v>0</v>
      </c>
      <c r="AG100" s="1">
        <v>0</v>
      </c>
      <c r="AH100" s="1">
        <f t="shared" si="12"/>
        <v>0</v>
      </c>
      <c r="AM100" s="1">
        <v>0</v>
      </c>
      <c r="AP100" s="1">
        <v>0</v>
      </c>
      <c r="AS100" s="1">
        <v>0</v>
      </c>
      <c r="AV100" s="1">
        <v>0</v>
      </c>
      <c r="AY100" s="1">
        <v>0</v>
      </c>
    </row>
    <row r="101" spans="1:51" x14ac:dyDescent="0.3">
      <c r="A101" s="1">
        <v>61434.237500000003</v>
      </c>
      <c r="B101" s="1">
        <v>9558.4722000000002</v>
      </c>
      <c r="C101" s="1">
        <v>917.90120000000002</v>
      </c>
      <c r="D101" s="1">
        <v>-0.9536</v>
      </c>
      <c r="E101" s="1">
        <v>8.5800000000000001E-2</v>
      </c>
      <c r="F101" s="1">
        <v>0.28870000000000001</v>
      </c>
      <c r="G101" s="1">
        <v>275.14</v>
      </c>
      <c r="H101" s="1">
        <v>73.22</v>
      </c>
      <c r="I101" s="1">
        <v>3.0865999999999998</v>
      </c>
      <c r="J101" s="1">
        <v>0.19539999999999999</v>
      </c>
      <c r="K101" s="1">
        <v>6199</v>
      </c>
      <c r="L101" s="1">
        <v>1672</v>
      </c>
      <c r="M101" s="1">
        <v>2.64E-2</v>
      </c>
      <c r="N101" s="1">
        <v>0.97599999999999998</v>
      </c>
      <c r="O101" s="1">
        <v>0.61619999999999997</v>
      </c>
      <c r="P101" s="1">
        <v>0.6048</v>
      </c>
      <c r="Q101" s="1" t="s">
        <v>26</v>
      </c>
      <c r="T101" s="1">
        <v>9</v>
      </c>
      <c r="U101" s="1">
        <v>0</v>
      </c>
      <c r="V101" s="1">
        <f t="shared" si="10"/>
        <v>1</v>
      </c>
      <c r="X101" s="1">
        <v>0</v>
      </c>
      <c r="Y101" s="1">
        <f t="shared" si="11"/>
        <v>0</v>
      </c>
      <c r="AA101" s="1">
        <v>0</v>
      </c>
      <c r="AB101" s="1">
        <f t="shared" si="14"/>
        <v>0</v>
      </c>
      <c r="AD101" s="1">
        <v>0</v>
      </c>
      <c r="AE101" s="1">
        <f t="shared" si="15"/>
        <v>0</v>
      </c>
      <c r="AG101" s="1">
        <v>0</v>
      </c>
      <c r="AH101" s="1">
        <f t="shared" si="12"/>
        <v>0</v>
      </c>
      <c r="AM101" s="1">
        <v>0</v>
      </c>
      <c r="AP101" s="1">
        <v>0</v>
      </c>
      <c r="AS101" s="1">
        <v>0</v>
      </c>
      <c r="AV101" s="1">
        <v>0</v>
      </c>
      <c r="AY101" s="1">
        <v>0</v>
      </c>
    </row>
    <row r="102" spans="1:51" x14ac:dyDescent="0.3">
      <c r="A102" s="1">
        <v>61434.106299999999</v>
      </c>
      <c r="B102" s="1">
        <v>9559.0184000000008</v>
      </c>
      <c r="C102" s="1">
        <v>917.82259999999997</v>
      </c>
      <c r="D102" s="1">
        <v>-0.83020000000000005</v>
      </c>
      <c r="E102" s="1">
        <v>-0.19139999999999999</v>
      </c>
      <c r="F102" s="1">
        <v>0.52349999999999997</v>
      </c>
      <c r="G102" s="1">
        <v>257.02</v>
      </c>
      <c r="H102" s="1">
        <v>58.43</v>
      </c>
      <c r="I102" s="1">
        <v>4.8437000000000001</v>
      </c>
      <c r="J102" s="1">
        <v>1.0284</v>
      </c>
      <c r="K102" s="1">
        <v>1082</v>
      </c>
      <c r="L102" s="1">
        <v>1680</v>
      </c>
      <c r="M102" s="1">
        <v>1.6199999999999999E-2</v>
      </c>
      <c r="N102" s="1">
        <v>0.72529999999999994</v>
      </c>
      <c r="O102" s="1">
        <v>0.28760000000000002</v>
      </c>
      <c r="P102" s="1">
        <v>0.31680000000000003</v>
      </c>
      <c r="Q102" s="1" t="s">
        <v>26</v>
      </c>
      <c r="T102" s="1">
        <v>9.1</v>
      </c>
      <c r="U102" s="1">
        <v>0</v>
      </c>
      <c r="V102" s="1">
        <f t="shared" si="10"/>
        <v>1</v>
      </c>
      <c r="X102" s="1">
        <v>0</v>
      </c>
      <c r="Y102" s="1">
        <f t="shared" si="11"/>
        <v>0</v>
      </c>
      <c r="AA102" s="1">
        <v>0</v>
      </c>
      <c r="AB102" s="1">
        <f t="shared" si="14"/>
        <v>0</v>
      </c>
      <c r="AD102" s="1">
        <v>0</v>
      </c>
      <c r="AE102" s="1">
        <f t="shared" si="15"/>
        <v>0</v>
      </c>
      <c r="AG102" s="1">
        <v>0</v>
      </c>
      <c r="AH102" s="1">
        <f t="shared" si="12"/>
        <v>0</v>
      </c>
      <c r="AM102" s="1">
        <v>0</v>
      </c>
      <c r="AP102" s="1">
        <v>0</v>
      </c>
      <c r="AS102" s="1">
        <v>0</v>
      </c>
      <c r="AV102" s="1">
        <v>0</v>
      </c>
      <c r="AY102" s="1">
        <v>0</v>
      </c>
    </row>
    <row r="103" spans="1:51" x14ac:dyDescent="0.3">
      <c r="A103" s="1">
        <v>61434.129300000001</v>
      </c>
      <c r="B103" s="1">
        <v>9559.1962999999996</v>
      </c>
      <c r="C103" s="1">
        <v>919.26689999999996</v>
      </c>
      <c r="D103" s="1">
        <v>0.98280000000000001</v>
      </c>
      <c r="E103" s="1">
        <v>-4.8800000000000003E-2</v>
      </c>
      <c r="F103" s="1">
        <v>0.1779</v>
      </c>
      <c r="G103" s="1">
        <v>92.84</v>
      </c>
      <c r="H103" s="1">
        <v>79.75</v>
      </c>
      <c r="I103" s="1">
        <v>4.5277000000000003</v>
      </c>
      <c r="J103" s="1">
        <v>0.76329999999999998</v>
      </c>
      <c r="K103" s="1">
        <v>12886</v>
      </c>
      <c r="L103" s="1">
        <v>1681</v>
      </c>
      <c r="M103" s="1">
        <v>3.4200000000000001E-2</v>
      </c>
      <c r="N103" s="1">
        <v>1.6169</v>
      </c>
      <c r="O103" s="1">
        <v>0.74219999999999997</v>
      </c>
      <c r="P103" s="1">
        <v>1.2096</v>
      </c>
      <c r="Q103" s="1" t="s">
        <v>26</v>
      </c>
      <c r="T103" s="1">
        <v>9.1999999999999993</v>
      </c>
      <c r="U103" s="1">
        <v>0</v>
      </c>
      <c r="V103" s="1">
        <f t="shared" si="10"/>
        <v>1</v>
      </c>
      <c r="X103" s="1">
        <v>0</v>
      </c>
      <c r="Y103" s="1">
        <f t="shared" si="11"/>
        <v>0</v>
      </c>
      <c r="AA103" s="1">
        <v>0</v>
      </c>
      <c r="AB103" s="1">
        <f t="shared" si="14"/>
        <v>0</v>
      </c>
      <c r="AD103" s="1">
        <v>0</v>
      </c>
      <c r="AE103" s="1">
        <f t="shared" si="15"/>
        <v>0</v>
      </c>
      <c r="AG103" s="1">
        <v>0</v>
      </c>
      <c r="AH103" s="1">
        <f t="shared" si="12"/>
        <v>0</v>
      </c>
      <c r="AM103" s="1">
        <v>0</v>
      </c>
      <c r="AP103" s="1">
        <v>0</v>
      </c>
      <c r="AS103" s="1">
        <v>0</v>
      </c>
      <c r="AV103" s="1">
        <v>0</v>
      </c>
      <c r="AY103" s="1">
        <v>0</v>
      </c>
    </row>
    <row r="104" spans="1:51" x14ac:dyDescent="0.3">
      <c r="A104" s="1">
        <v>61434.135999999999</v>
      </c>
      <c r="B104" s="1">
        <v>9559.4640999999992</v>
      </c>
      <c r="C104" s="1">
        <v>918.37360000000001</v>
      </c>
      <c r="D104" s="1">
        <v>-0.98750000000000004</v>
      </c>
      <c r="E104" s="1">
        <v>-3.4700000000000002E-2</v>
      </c>
      <c r="F104" s="1">
        <v>0.15359999999999999</v>
      </c>
      <c r="G104" s="1">
        <v>267.99</v>
      </c>
      <c r="H104" s="1">
        <v>81.16</v>
      </c>
      <c r="I104" s="1">
        <v>4.4833999999999996</v>
      </c>
      <c r="J104" s="1">
        <v>2.0387</v>
      </c>
      <c r="K104" s="1">
        <v>1226</v>
      </c>
      <c r="L104" s="1">
        <v>1694</v>
      </c>
      <c r="M104" s="1">
        <v>1.5599999999999999E-2</v>
      </c>
      <c r="N104" s="1">
        <v>0.2757</v>
      </c>
      <c r="O104" s="1">
        <v>0.65429999999999999</v>
      </c>
      <c r="P104" s="1">
        <v>0.23039999999999999</v>
      </c>
      <c r="Q104" s="1" t="s">
        <v>26</v>
      </c>
      <c r="T104" s="1">
        <v>9.3000000000000007</v>
      </c>
      <c r="U104" s="1">
        <v>0</v>
      </c>
      <c r="V104" s="1">
        <f t="shared" si="10"/>
        <v>1</v>
      </c>
      <c r="X104" s="1">
        <v>0</v>
      </c>
      <c r="Y104" s="1">
        <f t="shared" si="11"/>
        <v>0</v>
      </c>
      <c r="AA104" s="1">
        <v>0</v>
      </c>
      <c r="AB104" s="1">
        <f t="shared" si="14"/>
        <v>0</v>
      </c>
      <c r="AD104" s="1">
        <v>0</v>
      </c>
      <c r="AE104" s="1">
        <f t="shared" si="15"/>
        <v>0</v>
      </c>
      <c r="AG104" s="1">
        <v>0</v>
      </c>
      <c r="AH104" s="1">
        <f t="shared" si="12"/>
        <v>0</v>
      </c>
      <c r="AM104" s="1">
        <v>0</v>
      </c>
      <c r="AP104" s="1">
        <v>0</v>
      </c>
      <c r="AS104" s="1">
        <v>0</v>
      </c>
      <c r="AV104" s="1">
        <v>0</v>
      </c>
      <c r="AY104" s="1">
        <v>0</v>
      </c>
    </row>
    <row r="105" spans="1:51" x14ac:dyDescent="0.3">
      <c r="A105" s="1">
        <v>61434.104099999997</v>
      </c>
      <c r="B105" s="1">
        <v>9572.4586999999992</v>
      </c>
      <c r="C105" s="1">
        <v>919.04060000000004</v>
      </c>
      <c r="D105" s="1">
        <v>-0.71740000000000004</v>
      </c>
      <c r="E105" s="1">
        <v>0.191</v>
      </c>
      <c r="F105" s="1">
        <v>0.67</v>
      </c>
      <c r="G105" s="1">
        <v>284.91000000000003</v>
      </c>
      <c r="H105" s="1">
        <v>47.93</v>
      </c>
      <c r="I105" s="1">
        <v>4.7393999999999998</v>
      </c>
      <c r="J105" s="1">
        <v>0.51100000000000001</v>
      </c>
      <c r="K105" s="1">
        <v>2202</v>
      </c>
      <c r="L105" s="1">
        <v>1765</v>
      </c>
      <c r="M105" s="1">
        <v>8.5000000000000006E-3</v>
      </c>
      <c r="N105" s="1">
        <v>0.31369999999999998</v>
      </c>
      <c r="O105" s="1">
        <v>0.3674</v>
      </c>
      <c r="P105" s="1">
        <v>0.2016</v>
      </c>
      <c r="Q105" s="1" t="s">
        <v>26</v>
      </c>
      <c r="T105" s="1">
        <v>9.4000000000000092</v>
      </c>
      <c r="U105" s="1">
        <v>0</v>
      </c>
      <c r="V105" s="1">
        <f t="shared" si="10"/>
        <v>1</v>
      </c>
      <c r="X105" s="1">
        <v>0</v>
      </c>
      <c r="Y105" s="1">
        <f t="shared" si="11"/>
        <v>0</v>
      </c>
      <c r="AA105" s="1">
        <v>0</v>
      </c>
      <c r="AB105" s="1">
        <f t="shared" si="14"/>
        <v>0</v>
      </c>
      <c r="AD105" s="1">
        <v>0</v>
      </c>
      <c r="AE105" s="1">
        <f t="shared" si="15"/>
        <v>0</v>
      </c>
      <c r="AG105" s="1">
        <v>0</v>
      </c>
      <c r="AH105" s="1">
        <f t="shared" si="12"/>
        <v>0</v>
      </c>
      <c r="AM105" s="1">
        <v>0</v>
      </c>
      <c r="AP105" s="1">
        <v>0</v>
      </c>
      <c r="AS105" s="1">
        <v>0</v>
      </c>
      <c r="AV105" s="1">
        <v>0</v>
      </c>
      <c r="AY105" s="1">
        <v>0</v>
      </c>
    </row>
    <row r="106" spans="1:51" x14ac:dyDescent="0.3">
      <c r="A106" s="1">
        <v>61434.270600000003</v>
      </c>
      <c r="B106" s="1">
        <v>9555.5056999999997</v>
      </c>
      <c r="C106" s="1">
        <v>919.07680000000005</v>
      </c>
      <c r="D106" s="1">
        <v>-0.89839999999999998</v>
      </c>
      <c r="E106" s="1">
        <v>-7.0300000000000001E-2</v>
      </c>
      <c r="F106" s="1">
        <v>0.43359999999999999</v>
      </c>
      <c r="G106" s="1">
        <v>265.52999999999997</v>
      </c>
      <c r="H106" s="1">
        <v>64.31</v>
      </c>
      <c r="I106" s="1">
        <v>4.0221999999999998</v>
      </c>
      <c r="J106" s="1">
        <v>0.42420000000000002</v>
      </c>
      <c r="K106" s="1">
        <v>2892</v>
      </c>
      <c r="L106" s="1">
        <v>1776</v>
      </c>
      <c r="M106" s="1">
        <v>1.3299999999999999E-2</v>
      </c>
      <c r="N106" s="1">
        <v>0.43619999999999998</v>
      </c>
      <c r="O106" s="1">
        <v>0.52070000000000005</v>
      </c>
      <c r="P106" s="1">
        <v>0.23039999999999999</v>
      </c>
      <c r="Q106" s="1" t="s">
        <v>26</v>
      </c>
      <c r="T106" s="1">
        <v>9.5</v>
      </c>
      <c r="U106" s="1">
        <v>0</v>
      </c>
      <c r="V106" s="1">
        <f t="shared" si="10"/>
        <v>1</v>
      </c>
      <c r="X106" s="1">
        <v>0</v>
      </c>
      <c r="Y106" s="1">
        <f t="shared" si="11"/>
        <v>0</v>
      </c>
      <c r="AA106" s="1">
        <v>0</v>
      </c>
      <c r="AB106" s="1">
        <f t="shared" si="14"/>
        <v>0</v>
      </c>
      <c r="AD106" s="1">
        <v>0</v>
      </c>
      <c r="AE106" s="1">
        <f t="shared" si="15"/>
        <v>0</v>
      </c>
      <c r="AG106" s="1">
        <v>0</v>
      </c>
      <c r="AH106" s="1">
        <f t="shared" si="12"/>
        <v>0</v>
      </c>
      <c r="AM106" s="1">
        <v>0</v>
      </c>
      <c r="AP106" s="1">
        <v>0</v>
      </c>
      <c r="AS106" s="1">
        <v>0</v>
      </c>
      <c r="AV106" s="1">
        <v>0</v>
      </c>
      <c r="AY106" s="1">
        <v>0</v>
      </c>
    </row>
    <row r="107" spans="1:51" x14ac:dyDescent="0.3">
      <c r="A107" s="1">
        <v>61434.258999999998</v>
      </c>
      <c r="B107" s="1">
        <v>9555.7849999999999</v>
      </c>
      <c r="C107" s="1">
        <v>920.89179999999999</v>
      </c>
      <c r="D107" s="1">
        <v>-0.92630000000000001</v>
      </c>
      <c r="E107" s="1">
        <v>-0.1336</v>
      </c>
      <c r="F107" s="1">
        <v>0.35239999999999999</v>
      </c>
      <c r="G107" s="1">
        <v>261.79000000000002</v>
      </c>
      <c r="H107" s="1">
        <v>69.37</v>
      </c>
      <c r="I107" s="1">
        <v>3.9253999999999998</v>
      </c>
      <c r="J107" s="1">
        <v>0.37319999999999998</v>
      </c>
      <c r="K107" s="1">
        <v>1864</v>
      </c>
      <c r="L107" s="1">
        <v>1778</v>
      </c>
      <c r="M107" s="1">
        <v>1.6899999999999998E-2</v>
      </c>
      <c r="N107" s="1">
        <v>0.40300000000000002</v>
      </c>
      <c r="O107" s="1">
        <v>0.58840000000000003</v>
      </c>
      <c r="P107" s="1">
        <v>0.31680000000000003</v>
      </c>
      <c r="Q107" s="1" t="s">
        <v>26</v>
      </c>
      <c r="T107" s="1">
        <v>9.6</v>
      </c>
      <c r="U107" s="1">
        <v>0</v>
      </c>
      <c r="V107" s="1">
        <f t="shared" si="10"/>
        <v>1</v>
      </c>
      <c r="X107" s="1">
        <v>0</v>
      </c>
      <c r="Y107" s="1">
        <f t="shared" si="11"/>
        <v>0</v>
      </c>
      <c r="AA107" s="1">
        <v>0</v>
      </c>
      <c r="AB107" s="1">
        <f t="shared" si="14"/>
        <v>0</v>
      </c>
      <c r="AD107" s="1">
        <v>0</v>
      </c>
      <c r="AE107" s="1">
        <f t="shared" si="15"/>
        <v>0</v>
      </c>
      <c r="AG107" s="1">
        <v>0</v>
      </c>
      <c r="AH107" s="1">
        <f t="shared" si="12"/>
        <v>0</v>
      </c>
      <c r="AM107" s="1">
        <v>0</v>
      </c>
      <c r="AP107" s="1">
        <v>0</v>
      </c>
      <c r="AS107" s="1">
        <v>0</v>
      </c>
      <c r="AV107" s="1">
        <v>0</v>
      </c>
      <c r="AY107" s="1">
        <v>0</v>
      </c>
    </row>
    <row r="108" spans="1:51" x14ac:dyDescent="0.3">
      <c r="A108" s="1">
        <v>61434.247799999997</v>
      </c>
      <c r="B108" s="1">
        <v>9557.9552000000003</v>
      </c>
      <c r="C108" s="1">
        <v>921.8972</v>
      </c>
      <c r="D108" s="1">
        <v>-0.97709999999999997</v>
      </c>
      <c r="E108" s="1">
        <v>-0.1678</v>
      </c>
      <c r="F108" s="1">
        <v>0.13059999999999999</v>
      </c>
      <c r="G108" s="1">
        <v>260.26</v>
      </c>
      <c r="H108" s="1">
        <v>82.49</v>
      </c>
      <c r="I108" s="1">
        <v>5.1177000000000001</v>
      </c>
      <c r="J108" s="1">
        <v>0.22570000000000001</v>
      </c>
      <c r="K108" s="1">
        <v>8390</v>
      </c>
      <c r="L108" s="1">
        <v>1820</v>
      </c>
      <c r="M108" s="1">
        <v>1.6E-2</v>
      </c>
      <c r="N108" s="1">
        <v>0.83430000000000004</v>
      </c>
      <c r="O108" s="1">
        <v>0.84179999999999999</v>
      </c>
      <c r="P108" s="1">
        <v>0.7056</v>
      </c>
      <c r="Q108" s="1" t="s">
        <v>26</v>
      </c>
      <c r="T108" s="1">
        <v>9.7000000000000099</v>
      </c>
      <c r="U108" s="1">
        <v>0</v>
      </c>
      <c r="V108" s="1">
        <f t="shared" si="10"/>
        <v>1</v>
      </c>
      <c r="X108" s="1">
        <v>0</v>
      </c>
      <c r="Y108" s="1">
        <f t="shared" si="11"/>
        <v>0</v>
      </c>
      <c r="AA108" s="1">
        <v>0</v>
      </c>
      <c r="AB108" s="1">
        <f t="shared" si="14"/>
        <v>0</v>
      </c>
      <c r="AD108" s="1">
        <v>0</v>
      </c>
      <c r="AE108" s="1">
        <f t="shared" si="15"/>
        <v>0</v>
      </c>
      <c r="AG108" s="1">
        <v>0</v>
      </c>
      <c r="AH108" s="1">
        <f t="shared" si="12"/>
        <v>0</v>
      </c>
      <c r="AM108" s="1">
        <v>0</v>
      </c>
      <c r="AP108" s="1">
        <v>0</v>
      </c>
      <c r="AS108" s="1">
        <v>0</v>
      </c>
      <c r="AV108" s="1">
        <v>0</v>
      </c>
      <c r="AY108" s="1">
        <v>0</v>
      </c>
    </row>
    <row r="109" spans="1:51" x14ac:dyDescent="0.3">
      <c r="A109" s="1">
        <v>61434.214899999999</v>
      </c>
      <c r="B109" s="1">
        <v>9572.0082999999995</v>
      </c>
      <c r="C109" s="1">
        <v>920.14589999999998</v>
      </c>
      <c r="D109" s="1">
        <v>-0.9325</v>
      </c>
      <c r="E109" s="1">
        <v>0.1545</v>
      </c>
      <c r="F109" s="1">
        <v>0.32640000000000002</v>
      </c>
      <c r="G109" s="1">
        <v>279.41000000000003</v>
      </c>
      <c r="H109" s="1">
        <v>70.95</v>
      </c>
      <c r="I109" s="1">
        <v>3.8605</v>
      </c>
      <c r="J109" s="1">
        <v>0.66200000000000003</v>
      </c>
      <c r="K109" s="1">
        <v>1902</v>
      </c>
      <c r="L109" s="1">
        <v>1881</v>
      </c>
      <c r="M109" s="1">
        <v>1.24E-2</v>
      </c>
      <c r="N109" s="1">
        <v>0.33789999999999998</v>
      </c>
      <c r="O109" s="1">
        <v>0.39050000000000001</v>
      </c>
      <c r="P109" s="1">
        <v>0.2016</v>
      </c>
      <c r="Q109" s="1" t="s">
        <v>26</v>
      </c>
      <c r="T109" s="1">
        <v>9.8000000000000096</v>
      </c>
      <c r="U109" s="1">
        <v>0</v>
      </c>
      <c r="V109" s="1">
        <f t="shared" si="10"/>
        <v>1</v>
      </c>
      <c r="X109" s="1">
        <v>0</v>
      </c>
      <c r="Y109" s="1">
        <f t="shared" si="11"/>
        <v>0</v>
      </c>
      <c r="AA109" s="1">
        <v>0</v>
      </c>
      <c r="AB109" s="1">
        <f t="shared" si="14"/>
        <v>0</v>
      </c>
      <c r="AD109" s="1">
        <v>0</v>
      </c>
      <c r="AE109" s="1">
        <f t="shared" si="15"/>
        <v>0</v>
      </c>
      <c r="AG109" s="1">
        <v>0</v>
      </c>
      <c r="AH109" s="1">
        <f t="shared" si="12"/>
        <v>0</v>
      </c>
      <c r="AM109" s="1">
        <v>0</v>
      </c>
      <c r="AP109" s="1">
        <v>0</v>
      </c>
      <c r="AS109" s="1">
        <v>0</v>
      </c>
      <c r="AV109" s="1">
        <v>0</v>
      </c>
      <c r="AY109" s="1">
        <v>0</v>
      </c>
    </row>
    <row r="110" spans="1:51" x14ac:dyDescent="0.3">
      <c r="A110" s="1">
        <v>61434.340600000003</v>
      </c>
      <c r="B110" s="1">
        <v>9572.6198999999997</v>
      </c>
      <c r="C110" s="1">
        <v>919.20730000000003</v>
      </c>
      <c r="D110" s="1">
        <v>-0.81279999999999997</v>
      </c>
      <c r="E110" s="1">
        <v>0.25679999999999997</v>
      </c>
      <c r="F110" s="1">
        <v>0.52290000000000003</v>
      </c>
      <c r="G110" s="1">
        <v>287.54000000000002</v>
      </c>
      <c r="H110" s="1">
        <v>58.47</v>
      </c>
      <c r="I110" s="1">
        <v>4.3348000000000004</v>
      </c>
      <c r="J110" s="1">
        <v>0.64119999999999999</v>
      </c>
      <c r="K110" s="1">
        <v>3507</v>
      </c>
      <c r="L110" s="1">
        <v>1889</v>
      </c>
      <c r="M110" s="1">
        <v>1.6799999999999999E-2</v>
      </c>
      <c r="N110" s="1">
        <v>0.64929999999999999</v>
      </c>
      <c r="O110" s="1">
        <v>0.4924</v>
      </c>
      <c r="P110" s="1">
        <v>0.33119999999999999</v>
      </c>
      <c r="Q110" s="1" t="s">
        <v>26</v>
      </c>
      <c r="T110" s="1">
        <v>9.9000000000000092</v>
      </c>
      <c r="U110" s="1">
        <v>0</v>
      </c>
      <c r="V110" s="1">
        <f t="shared" si="10"/>
        <v>1</v>
      </c>
      <c r="X110" s="1">
        <v>0</v>
      </c>
      <c r="Y110" s="1">
        <f t="shared" si="11"/>
        <v>0</v>
      </c>
      <c r="AA110" s="1">
        <v>0</v>
      </c>
      <c r="AB110" s="1">
        <f t="shared" si="14"/>
        <v>0</v>
      </c>
      <c r="AD110" s="1">
        <v>0</v>
      </c>
      <c r="AE110" s="1">
        <f t="shared" si="15"/>
        <v>0</v>
      </c>
      <c r="AG110" s="1">
        <v>0</v>
      </c>
      <c r="AH110" s="1">
        <f t="shared" si="12"/>
        <v>0</v>
      </c>
      <c r="AM110" s="1">
        <v>0</v>
      </c>
      <c r="AP110" s="1">
        <v>0</v>
      </c>
      <c r="AS110" s="1">
        <v>0</v>
      </c>
      <c r="AV110" s="1">
        <v>0</v>
      </c>
      <c r="AY110" s="1">
        <v>0</v>
      </c>
    </row>
    <row r="111" spans="1:51" x14ac:dyDescent="0.3">
      <c r="A111" s="1">
        <v>61434.165999999997</v>
      </c>
      <c r="B111" s="1">
        <v>9574.4817000000003</v>
      </c>
      <c r="C111" s="1">
        <v>919.01149999999996</v>
      </c>
      <c r="D111" s="1">
        <v>0.99680000000000002</v>
      </c>
      <c r="E111" s="1">
        <v>-6.5000000000000002E-2</v>
      </c>
      <c r="F111" s="1">
        <v>4.7199999999999999E-2</v>
      </c>
      <c r="G111" s="1">
        <v>93.73</v>
      </c>
      <c r="H111" s="1">
        <v>87.29</v>
      </c>
      <c r="I111" s="1">
        <v>5.0125999999999999</v>
      </c>
      <c r="J111" s="1">
        <v>0.87680000000000002</v>
      </c>
      <c r="K111" s="1">
        <v>1195</v>
      </c>
      <c r="L111" s="1">
        <v>1894</v>
      </c>
      <c r="M111" s="1">
        <v>9.7000000000000003E-3</v>
      </c>
      <c r="N111" s="1">
        <v>0.4819</v>
      </c>
      <c r="O111" s="1">
        <v>0.40400000000000003</v>
      </c>
      <c r="P111" s="1">
        <v>0.2016</v>
      </c>
      <c r="Q111" s="1" t="s">
        <v>26</v>
      </c>
      <c r="T111" s="1">
        <v>10</v>
      </c>
      <c r="U111" s="1">
        <v>0</v>
      </c>
      <c r="V111" s="1">
        <f t="shared" si="10"/>
        <v>1</v>
      </c>
      <c r="X111" s="1">
        <v>0</v>
      </c>
      <c r="Y111" s="1">
        <f t="shared" si="11"/>
        <v>0</v>
      </c>
      <c r="AA111" s="1">
        <v>0</v>
      </c>
      <c r="AB111" s="1">
        <f t="shared" si="14"/>
        <v>0</v>
      </c>
      <c r="AD111" s="1">
        <v>0</v>
      </c>
      <c r="AE111" s="1">
        <f t="shared" si="15"/>
        <v>0</v>
      </c>
      <c r="AG111" s="1">
        <v>0</v>
      </c>
      <c r="AM111" s="1">
        <v>0</v>
      </c>
      <c r="AP111" s="1">
        <v>0</v>
      </c>
      <c r="AS111" s="1">
        <v>0</v>
      </c>
      <c r="AV111" s="1">
        <v>0</v>
      </c>
      <c r="AY111" s="1">
        <v>0</v>
      </c>
    </row>
    <row r="112" spans="1:51" x14ac:dyDescent="0.3">
      <c r="A112" s="1">
        <v>61434.351699999999</v>
      </c>
      <c r="B112" s="1">
        <v>9556.3225999999995</v>
      </c>
      <c r="C112" s="1">
        <v>920.51319999999998</v>
      </c>
      <c r="D112" s="1">
        <v>-0.99790000000000001</v>
      </c>
      <c r="E112" s="1">
        <v>9.7999999999999997E-3</v>
      </c>
      <c r="F112" s="1">
        <v>6.4000000000000001E-2</v>
      </c>
      <c r="G112" s="1">
        <v>270.56</v>
      </c>
      <c r="H112" s="1">
        <v>86.33</v>
      </c>
      <c r="I112" s="1">
        <v>3.2934000000000001</v>
      </c>
      <c r="J112" s="1">
        <v>0.43480000000000002</v>
      </c>
      <c r="K112" s="1">
        <v>1379</v>
      </c>
      <c r="L112" s="1">
        <v>1919</v>
      </c>
      <c r="M112" s="1">
        <v>2.6100000000000002E-2</v>
      </c>
      <c r="N112" s="1">
        <v>0.50370000000000004</v>
      </c>
      <c r="O112" s="1">
        <v>0.55310000000000004</v>
      </c>
      <c r="P112" s="1">
        <v>0.31680000000000003</v>
      </c>
      <c r="Q112" s="1" t="s">
        <v>26</v>
      </c>
      <c r="T112" s="1">
        <v>10.1</v>
      </c>
      <c r="U112" s="1">
        <v>0</v>
      </c>
      <c r="V112" s="1">
        <f t="shared" si="10"/>
        <v>1</v>
      </c>
      <c r="X112" s="1">
        <v>0</v>
      </c>
      <c r="Y112" s="1">
        <f t="shared" si="11"/>
        <v>0</v>
      </c>
      <c r="AA112" s="1">
        <v>0</v>
      </c>
      <c r="AB112" s="1">
        <f t="shared" si="14"/>
        <v>0</v>
      </c>
      <c r="AD112" s="1">
        <v>0</v>
      </c>
      <c r="AE112" s="1">
        <f t="shared" si="15"/>
        <v>0</v>
      </c>
      <c r="AG112" s="1">
        <v>0</v>
      </c>
      <c r="AM112" s="1">
        <v>0</v>
      </c>
      <c r="AP112" s="1">
        <v>0</v>
      </c>
      <c r="AS112" s="1">
        <v>0</v>
      </c>
      <c r="AV112" s="1">
        <v>0</v>
      </c>
      <c r="AY112" s="1">
        <v>0</v>
      </c>
    </row>
    <row r="113" spans="1:51" x14ac:dyDescent="0.3">
      <c r="A113" s="1">
        <v>61434.208100000003</v>
      </c>
      <c r="B113" s="1">
        <v>9556.7980000000007</v>
      </c>
      <c r="C113" s="1">
        <v>920.6345</v>
      </c>
      <c r="D113" s="1">
        <v>0.98860000000000003</v>
      </c>
      <c r="E113" s="1">
        <v>7.0800000000000002E-2</v>
      </c>
      <c r="F113" s="1">
        <v>0.13300000000000001</v>
      </c>
      <c r="G113" s="1">
        <v>85.9</v>
      </c>
      <c r="H113" s="1">
        <v>82.36</v>
      </c>
      <c r="I113" s="1">
        <v>4.5251000000000001</v>
      </c>
      <c r="J113" s="1">
        <v>1.5158</v>
      </c>
      <c r="K113" s="1">
        <v>589</v>
      </c>
      <c r="L113" s="1">
        <v>1927</v>
      </c>
      <c r="M113" s="1">
        <v>8.9999999999999993E-3</v>
      </c>
      <c r="N113" s="1">
        <v>0.39389999999999997</v>
      </c>
      <c r="O113" s="1">
        <v>0.24329999999999999</v>
      </c>
      <c r="P113" s="1">
        <v>0.15840000000000001</v>
      </c>
      <c r="Q113" s="1" t="s">
        <v>26</v>
      </c>
      <c r="T113" s="1">
        <v>10.199999999999999</v>
      </c>
      <c r="U113" s="1">
        <v>0</v>
      </c>
      <c r="V113" s="1">
        <f t="shared" si="10"/>
        <v>1</v>
      </c>
      <c r="X113" s="1">
        <v>0</v>
      </c>
      <c r="Y113" s="1">
        <f t="shared" si="11"/>
        <v>0</v>
      </c>
      <c r="AA113" s="1">
        <v>0</v>
      </c>
      <c r="AB113" s="1">
        <f t="shared" si="14"/>
        <v>0</v>
      </c>
      <c r="AD113" s="1">
        <v>0</v>
      </c>
      <c r="AE113" s="1">
        <f t="shared" si="15"/>
        <v>0</v>
      </c>
      <c r="AG113" s="1">
        <v>0</v>
      </c>
      <c r="AM113" s="1">
        <v>0</v>
      </c>
      <c r="AP113" s="1">
        <v>0</v>
      </c>
      <c r="AS113" s="1">
        <v>0</v>
      </c>
      <c r="AV113" s="1">
        <v>0</v>
      </c>
      <c r="AY113" s="1">
        <v>0</v>
      </c>
    </row>
    <row r="114" spans="1:51" x14ac:dyDescent="0.3">
      <c r="A114" s="1">
        <v>61434.315300000002</v>
      </c>
      <c r="B114" s="1">
        <v>9557.7942000000003</v>
      </c>
      <c r="C114" s="1">
        <v>923.00170000000003</v>
      </c>
      <c r="D114" s="1">
        <v>0.99919999999999998</v>
      </c>
      <c r="E114" s="1">
        <v>2.41E-2</v>
      </c>
      <c r="F114" s="1">
        <v>3.3000000000000002E-2</v>
      </c>
      <c r="G114" s="1">
        <v>88.62</v>
      </c>
      <c r="H114" s="1">
        <v>88.11</v>
      </c>
      <c r="I114" s="1">
        <v>3.2646000000000002</v>
      </c>
      <c r="J114" s="1">
        <v>0.42870000000000003</v>
      </c>
      <c r="K114" s="1">
        <v>7889</v>
      </c>
      <c r="L114" s="1">
        <v>1946</v>
      </c>
      <c r="M114" s="1">
        <v>3.9300000000000002E-2</v>
      </c>
      <c r="N114" s="1">
        <v>0.73699999999999999</v>
      </c>
      <c r="O114" s="1">
        <v>1.0960000000000001</v>
      </c>
      <c r="P114" s="1">
        <v>0.84960000000000002</v>
      </c>
      <c r="Q114" s="1" t="s">
        <v>26</v>
      </c>
      <c r="T114" s="1">
        <v>10.3</v>
      </c>
      <c r="U114" s="1">
        <v>0</v>
      </c>
      <c r="V114" s="1">
        <f t="shared" si="10"/>
        <v>1</v>
      </c>
      <c r="X114" s="1">
        <v>0</v>
      </c>
      <c r="Y114" s="1">
        <f t="shared" si="11"/>
        <v>0</v>
      </c>
      <c r="AA114" s="1">
        <v>0</v>
      </c>
      <c r="AB114" s="1">
        <f t="shared" si="14"/>
        <v>0</v>
      </c>
      <c r="AD114" s="1">
        <v>0</v>
      </c>
      <c r="AE114" s="1">
        <f t="shared" si="15"/>
        <v>0</v>
      </c>
      <c r="AG114" s="1">
        <v>0</v>
      </c>
      <c r="AM114" s="1">
        <v>0</v>
      </c>
      <c r="AP114" s="1">
        <v>0</v>
      </c>
      <c r="AS114" s="1">
        <v>0</v>
      </c>
      <c r="AV114" s="1">
        <v>0</v>
      </c>
      <c r="AY114" s="1">
        <v>0</v>
      </c>
    </row>
    <row r="115" spans="1:51" x14ac:dyDescent="0.3">
      <c r="A115" s="1">
        <v>61434.346299999997</v>
      </c>
      <c r="B115" s="1">
        <v>9570.0218000000004</v>
      </c>
      <c r="C115" s="1">
        <v>922.2817</v>
      </c>
      <c r="D115" s="1">
        <v>0.88880000000000003</v>
      </c>
      <c r="E115" s="1">
        <v>-4.53E-2</v>
      </c>
      <c r="F115" s="1">
        <v>0.45610000000000001</v>
      </c>
      <c r="G115" s="1">
        <v>92.92</v>
      </c>
      <c r="H115" s="1">
        <v>62.86</v>
      </c>
      <c r="I115" s="1">
        <v>4.0012999999999996</v>
      </c>
      <c r="J115" s="1">
        <v>0.23669999999999999</v>
      </c>
      <c r="K115" s="1">
        <v>3507</v>
      </c>
      <c r="L115" s="1">
        <v>1991</v>
      </c>
      <c r="M115" s="1">
        <v>1.49E-2</v>
      </c>
      <c r="N115" s="1">
        <v>0.39510000000000001</v>
      </c>
      <c r="O115" s="1">
        <v>0.46820000000000001</v>
      </c>
      <c r="P115" s="1">
        <v>0.34560000000000002</v>
      </c>
      <c r="Q115" s="1" t="s">
        <v>26</v>
      </c>
      <c r="T115" s="1">
        <v>10.4</v>
      </c>
      <c r="U115" s="1">
        <v>0</v>
      </c>
      <c r="V115" s="1">
        <f t="shared" si="10"/>
        <v>1</v>
      </c>
      <c r="X115" s="1">
        <v>0</v>
      </c>
      <c r="Y115" s="1">
        <f t="shared" si="11"/>
        <v>0</v>
      </c>
      <c r="AA115" s="1">
        <v>0</v>
      </c>
      <c r="AB115" s="1">
        <f t="shared" si="14"/>
        <v>0</v>
      </c>
      <c r="AD115" s="1">
        <v>0</v>
      </c>
      <c r="AE115" s="1">
        <f t="shared" si="15"/>
        <v>0</v>
      </c>
      <c r="AG115" s="1">
        <v>0</v>
      </c>
      <c r="AM115" s="1">
        <v>0</v>
      </c>
      <c r="AP115" s="1">
        <v>0</v>
      </c>
      <c r="AS115" s="1">
        <v>0</v>
      </c>
      <c r="AV115" s="1">
        <v>0</v>
      </c>
      <c r="AY115" s="1">
        <v>0</v>
      </c>
    </row>
    <row r="116" spans="1:51" x14ac:dyDescent="0.3">
      <c r="A116" s="1">
        <v>61434.327799999999</v>
      </c>
      <c r="B116" s="1">
        <v>9557.4444000000003</v>
      </c>
      <c r="C116" s="1">
        <v>921.51179999999999</v>
      </c>
      <c r="D116" s="1">
        <v>0.99850000000000005</v>
      </c>
      <c r="E116" s="1">
        <v>-5.0900000000000001E-2</v>
      </c>
      <c r="F116" s="1">
        <v>2.1899999999999999E-2</v>
      </c>
      <c r="G116" s="1">
        <v>92.92</v>
      </c>
      <c r="H116" s="1">
        <v>88.75</v>
      </c>
      <c r="I116" s="1">
        <v>3.8843999999999999</v>
      </c>
      <c r="J116" s="1">
        <v>0.2079</v>
      </c>
      <c r="K116" s="1">
        <v>2098</v>
      </c>
      <c r="L116" s="1">
        <v>2032</v>
      </c>
      <c r="M116" s="1">
        <v>1.03E-2</v>
      </c>
      <c r="N116" s="1">
        <v>0.30909999999999999</v>
      </c>
      <c r="O116" s="1">
        <v>0.3332</v>
      </c>
      <c r="P116" s="1">
        <v>0.15840000000000001</v>
      </c>
      <c r="Q116" s="1" t="s">
        <v>26</v>
      </c>
      <c r="T116" s="1">
        <v>10.5</v>
      </c>
      <c r="U116" s="1">
        <v>0</v>
      </c>
      <c r="V116" s="1">
        <f t="shared" si="10"/>
        <v>1</v>
      </c>
      <c r="X116" s="1">
        <v>0</v>
      </c>
      <c r="Y116" s="1">
        <f t="shared" si="11"/>
        <v>0</v>
      </c>
      <c r="AA116" s="1">
        <v>0</v>
      </c>
      <c r="AB116" s="1">
        <f t="shared" si="14"/>
        <v>0</v>
      </c>
      <c r="AD116" s="1">
        <v>0</v>
      </c>
      <c r="AE116" s="1">
        <f t="shared" si="15"/>
        <v>0</v>
      </c>
      <c r="AG116" s="1">
        <v>0</v>
      </c>
      <c r="AM116" s="1">
        <v>0</v>
      </c>
      <c r="AP116" s="1">
        <v>0</v>
      </c>
      <c r="AS116" s="1">
        <v>0</v>
      </c>
      <c r="AV116" s="1">
        <v>0</v>
      </c>
      <c r="AY116" s="1">
        <v>0</v>
      </c>
    </row>
    <row r="117" spans="1:51" x14ac:dyDescent="0.3">
      <c r="A117" s="1">
        <v>61434.380100000002</v>
      </c>
      <c r="B117" s="1">
        <v>9558.6833999999999</v>
      </c>
      <c r="C117" s="1">
        <v>918.32740000000001</v>
      </c>
      <c r="D117" s="1">
        <v>-0.99890000000000001</v>
      </c>
      <c r="E117" s="1">
        <v>9.4999999999999998E-3</v>
      </c>
      <c r="F117" s="1">
        <v>4.7E-2</v>
      </c>
      <c r="G117" s="1">
        <v>270.54000000000002</v>
      </c>
      <c r="H117" s="1">
        <v>87.31</v>
      </c>
      <c r="I117" s="1">
        <v>5.5483000000000002</v>
      </c>
      <c r="J117" s="1">
        <v>0.88460000000000005</v>
      </c>
      <c r="K117" s="1">
        <v>3289</v>
      </c>
      <c r="L117" s="1">
        <v>2051</v>
      </c>
      <c r="M117" s="1">
        <v>1.66E-2</v>
      </c>
      <c r="N117" s="1">
        <v>1.1011</v>
      </c>
      <c r="O117" s="1">
        <v>0.51280000000000003</v>
      </c>
      <c r="P117" s="1">
        <v>0.54720000000000002</v>
      </c>
      <c r="Q117" s="1" t="s">
        <v>26</v>
      </c>
      <c r="T117" s="1">
        <v>10.6</v>
      </c>
      <c r="U117" s="1">
        <v>0</v>
      </c>
      <c r="V117" s="1">
        <f t="shared" si="10"/>
        <v>1</v>
      </c>
      <c r="X117" s="1">
        <v>0</v>
      </c>
      <c r="Y117" s="1">
        <f t="shared" si="11"/>
        <v>0</v>
      </c>
      <c r="AA117" s="1">
        <v>0</v>
      </c>
      <c r="AB117" s="1">
        <f t="shared" si="14"/>
        <v>0</v>
      </c>
      <c r="AD117" s="1">
        <v>0</v>
      </c>
      <c r="AE117" s="1">
        <f t="shared" si="15"/>
        <v>0</v>
      </c>
      <c r="AG117" s="1">
        <v>0</v>
      </c>
      <c r="AM117" s="1">
        <v>0</v>
      </c>
      <c r="AP117" s="1">
        <v>0</v>
      </c>
      <c r="AS117" s="1">
        <v>0</v>
      </c>
      <c r="AV117" s="1">
        <v>0</v>
      </c>
      <c r="AY117" s="1">
        <v>0</v>
      </c>
    </row>
    <row r="118" spans="1:51" x14ac:dyDescent="0.3">
      <c r="A118" s="1">
        <v>61434.491499999996</v>
      </c>
      <c r="B118" s="1">
        <v>9574.8235000000004</v>
      </c>
      <c r="C118" s="1">
        <v>919.42049999999995</v>
      </c>
      <c r="D118" s="1">
        <v>-0.96699999999999997</v>
      </c>
      <c r="E118" s="1">
        <v>2.0299999999999999E-2</v>
      </c>
      <c r="F118" s="1">
        <v>0.254</v>
      </c>
      <c r="G118" s="1">
        <v>271.2</v>
      </c>
      <c r="H118" s="1">
        <v>75.290000000000006</v>
      </c>
      <c r="I118" s="1">
        <v>2.8849999999999998</v>
      </c>
      <c r="J118" s="1">
        <v>0.53449999999999998</v>
      </c>
      <c r="K118" s="1">
        <v>7846</v>
      </c>
      <c r="L118" s="1">
        <v>2094</v>
      </c>
      <c r="M118" s="1">
        <v>5.3699999999999998E-2</v>
      </c>
      <c r="N118" s="1">
        <v>0.96619999999999995</v>
      </c>
      <c r="O118" s="1">
        <v>0.90010000000000001</v>
      </c>
      <c r="P118" s="1">
        <v>0.95040000000000002</v>
      </c>
      <c r="Q118" s="1" t="s">
        <v>26</v>
      </c>
      <c r="T118" s="1">
        <v>10.7</v>
      </c>
      <c r="U118" s="1">
        <v>0</v>
      </c>
      <c r="V118" s="1">
        <f t="shared" si="10"/>
        <v>1</v>
      </c>
      <c r="X118" s="1">
        <v>0</v>
      </c>
      <c r="Y118" s="1">
        <f t="shared" si="11"/>
        <v>0</v>
      </c>
      <c r="AA118" s="1">
        <v>0</v>
      </c>
      <c r="AB118" s="1">
        <f t="shared" si="14"/>
        <v>0</v>
      </c>
      <c r="AD118" s="1">
        <v>0</v>
      </c>
      <c r="AE118" s="1">
        <f t="shared" si="15"/>
        <v>0</v>
      </c>
      <c r="AG118" s="1">
        <v>0</v>
      </c>
      <c r="AM118" s="1">
        <v>0</v>
      </c>
      <c r="AP118" s="1">
        <v>0</v>
      </c>
      <c r="AS118" s="1">
        <v>0</v>
      </c>
      <c r="AV118" s="1">
        <v>0</v>
      </c>
      <c r="AY118" s="1">
        <v>0</v>
      </c>
    </row>
    <row r="119" spans="1:51" x14ac:dyDescent="0.3">
      <c r="A119" s="1">
        <v>61434.482100000001</v>
      </c>
      <c r="B119" s="1">
        <v>9553.9781000000003</v>
      </c>
      <c r="C119" s="1">
        <v>917.31299999999999</v>
      </c>
      <c r="D119" s="1">
        <v>-0.98250000000000004</v>
      </c>
      <c r="E119" s="1">
        <v>-0.1666</v>
      </c>
      <c r="F119" s="1">
        <v>8.3199999999999996E-2</v>
      </c>
      <c r="G119" s="1">
        <v>260.37</v>
      </c>
      <c r="H119" s="1">
        <v>85.22</v>
      </c>
      <c r="I119" s="1">
        <v>5.5617000000000001</v>
      </c>
      <c r="J119" s="1">
        <v>0.6573</v>
      </c>
      <c r="K119" s="1">
        <v>1999</v>
      </c>
      <c r="L119" s="1">
        <v>2103</v>
      </c>
      <c r="M119" s="1">
        <v>8.8999999999999999E-3</v>
      </c>
      <c r="N119" s="1">
        <v>0.62519999999999998</v>
      </c>
      <c r="O119" s="1">
        <v>0.49259999999999998</v>
      </c>
      <c r="P119" s="1">
        <v>0.33119999999999999</v>
      </c>
      <c r="Q119" s="1" t="s">
        <v>26</v>
      </c>
      <c r="T119" s="1">
        <v>10.8</v>
      </c>
      <c r="U119" s="1">
        <v>0</v>
      </c>
      <c r="V119" s="1">
        <f t="shared" si="10"/>
        <v>1</v>
      </c>
      <c r="X119" s="1">
        <v>0</v>
      </c>
      <c r="Y119" s="1">
        <f t="shared" si="11"/>
        <v>0</v>
      </c>
      <c r="AA119" s="1">
        <v>0</v>
      </c>
      <c r="AB119" s="1">
        <f t="shared" si="14"/>
        <v>0</v>
      </c>
      <c r="AD119" s="1">
        <v>0</v>
      </c>
      <c r="AG119" s="1">
        <v>0</v>
      </c>
      <c r="AM119" s="1">
        <v>0</v>
      </c>
      <c r="AP119" s="1">
        <v>0</v>
      </c>
      <c r="AS119" s="1">
        <v>0</v>
      </c>
      <c r="AV119" s="1">
        <v>0</v>
      </c>
      <c r="AY119" s="1">
        <v>0</v>
      </c>
    </row>
    <row r="120" spans="1:51" x14ac:dyDescent="0.3">
      <c r="A120" s="1">
        <v>61434.5386</v>
      </c>
      <c r="B120" s="1">
        <v>9555.4251000000004</v>
      </c>
      <c r="C120" s="1">
        <v>919.5163</v>
      </c>
      <c r="D120" s="1">
        <v>-0.95489999999999997</v>
      </c>
      <c r="E120" s="1">
        <v>-0.15390000000000001</v>
      </c>
      <c r="F120" s="1">
        <v>0.25409999999999999</v>
      </c>
      <c r="G120" s="1">
        <v>260.83999999999997</v>
      </c>
      <c r="H120" s="1">
        <v>75.28</v>
      </c>
      <c r="I120" s="1">
        <v>4.7134999999999998</v>
      </c>
      <c r="J120" s="1">
        <v>0.1147</v>
      </c>
      <c r="K120" s="1">
        <v>10736</v>
      </c>
      <c r="L120" s="1">
        <v>2113</v>
      </c>
      <c r="M120" s="1">
        <v>1.41E-2</v>
      </c>
      <c r="N120" s="1">
        <v>0.77410000000000001</v>
      </c>
      <c r="O120" s="1">
        <v>0.5857</v>
      </c>
      <c r="P120" s="1">
        <v>0.56159999999999999</v>
      </c>
      <c r="Q120" s="1" t="s">
        <v>26</v>
      </c>
      <c r="T120" s="1">
        <v>10.9</v>
      </c>
      <c r="U120" s="1">
        <v>0</v>
      </c>
      <c r="V120" s="1">
        <f t="shared" si="10"/>
        <v>1</v>
      </c>
      <c r="X120" s="1">
        <v>0</v>
      </c>
      <c r="Y120" s="1">
        <f t="shared" si="11"/>
        <v>0</v>
      </c>
      <c r="AA120" s="1">
        <v>0</v>
      </c>
      <c r="AB120" s="1">
        <f t="shared" si="14"/>
        <v>0</v>
      </c>
      <c r="AD120" s="1">
        <v>0</v>
      </c>
      <c r="AG120" s="1">
        <v>0</v>
      </c>
      <c r="AM120" s="1">
        <v>0</v>
      </c>
      <c r="AP120" s="1">
        <v>0</v>
      </c>
      <c r="AS120" s="1">
        <v>0</v>
      </c>
      <c r="AV120" s="1">
        <v>0</v>
      </c>
      <c r="AY120" s="1">
        <v>0</v>
      </c>
    </row>
    <row r="121" spans="1:51" x14ac:dyDescent="0.3">
      <c r="A121" s="1">
        <v>61434.431499999999</v>
      </c>
      <c r="B121" s="1">
        <v>9555.8866999999991</v>
      </c>
      <c r="C121" s="1">
        <v>919.95029999999997</v>
      </c>
      <c r="D121" s="1">
        <v>0.97509999999999997</v>
      </c>
      <c r="E121" s="1">
        <v>-0.14069999999999999</v>
      </c>
      <c r="F121" s="1">
        <v>0.17150000000000001</v>
      </c>
      <c r="G121" s="1">
        <v>98.21</v>
      </c>
      <c r="H121" s="1">
        <v>80.13</v>
      </c>
      <c r="I121" s="1">
        <v>3.6011000000000002</v>
      </c>
      <c r="J121" s="1">
        <v>0.47560000000000002</v>
      </c>
      <c r="K121" s="1">
        <v>1450</v>
      </c>
      <c r="L121" s="1">
        <v>2115</v>
      </c>
      <c r="M121" s="1">
        <v>1.35E-2</v>
      </c>
      <c r="N121" s="1">
        <v>0.46260000000000001</v>
      </c>
      <c r="O121" s="1">
        <v>0.26</v>
      </c>
      <c r="P121" s="1">
        <v>0.17280000000000001</v>
      </c>
      <c r="Q121" s="1" t="s">
        <v>26</v>
      </c>
      <c r="T121" s="1">
        <v>11</v>
      </c>
      <c r="U121" s="1">
        <v>0</v>
      </c>
      <c r="V121" s="1">
        <f t="shared" si="10"/>
        <v>1</v>
      </c>
      <c r="X121" s="1">
        <v>0</v>
      </c>
      <c r="Y121" s="1">
        <f t="shared" si="11"/>
        <v>0</v>
      </c>
      <c r="AA121" s="1">
        <v>0</v>
      </c>
      <c r="AB121" s="1">
        <f t="shared" si="14"/>
        <v>0</v>
      </c>
      <c r="AD121" s="1">
        <v>0</v>
      </c>
      <c r="AG121" s="1">
        <v>0</v>
      </c>
      <c r="AM121" s="1">
        <v>0</v>
      </c>
      <c r="AP121" s="1">
        <v>0</v>
      </c>
      <c r="AS121" s="1">
        <v>0</v>
      </c>
      <c r="AV121" s="1">
        <v>0</v>
      </c>
      <c r="AY121" s="1">
        <v>0</v>
      </c>
    </row>
    <row r="122" spans="1:51" x14ac:dyDescent="0.3">
      <c r="A122" s="1">
        <v>61434.499000000003</v>
      </c>
      <c r="B122" s="1">
        <v>9568.7219000000005</v>
      </c>
      <c r="C122" s="1">
        <v>926.54700000000003</v>
      </c>
      <c r="D122" s="1">
        <v>-0.99260000000000004</v>
      </c>
      <c r="E122" s="1">
        <v>-7.6799999999999993E-2</v>
      </c>
      <c r="F122" s="1">
        <v>9.4600000000000004E-2</v>
      </c>
      <c r="G122" s="1">
        <v>265.58</v>
      </c>
      <c r="H122" s="1">
        <v>84.57</v>
      </c>
      <c r="I122" s="1">
        <v>4.7423000000000002</v>
      </c>
      <c r="J122" s="1">
        <v>0.7046</v>
      </c>
      <c r="K122" s="1">
        <v>7881</v>
      </c>
      <c r="L122" s="1">
        <v>2146</v>
      </c>
      <c r="M122" s="1">
        <v>2.3900000000000001E-2</v>
      </c>
      <c r="N122" s="1">
        <v>0.69799999999999995</v>
      </c>
      <c r="O122" s="1">
        <v>1.2092000000000001</v>
      </c>
      <c r="P122" s="1">
        <v>0.76319999999999999</v>
      </c>
      <c r="Q122" s="1" t="s">
        <v>26</v>
      </c>
      <c r="T122" s="1">
        <v>11.1</v>
      </c>
      <c r="U122" s="1">
        <v>0</v>
      </c>
      <c r="V122" s="1">
        <f t="shared" si="10"/>
        <v>1</v>
      </c>
      <c r="X122" s="1">
        <v>0</v>
      </c>
      <c r="Y122" s="1">
        <f t="shared" si="11"/>
        <v>0</v>
      </c>
      <c r="AA122" s="1">
        <v>0</v>
      </c>
      <c r="AB122" s="1">
        <f t="shared" si="14"/>
        <v>0</v>
      </c>
      <c r="AD122" s="1">
        <v>0</v>
      </c>
      <c r="AG122" s="1">
        <v>0</v>
      </c>
      <c r="AM122" s="1">
        <v>0</v>
      </c>
      <c r="AP122" s="1">
        <v>0</v>
      </c>
      <c r="AS122" s="1">
        <v>0</v>
      </c>
      <c r="AV122" s="1">
        <v>0</v>
      </c>
      <c r="AY122" s="1">
        <v>0</v>
      </c>
    </row>
    <row r="123" spans="1:51" x14ac:dyDescent="0.3">
      <c r="A123" s="1">
        <v>61434.5677</v>
      </c>
      <c r="B123" s="1">
        <v>9570.6340999999993</v>
      </c>
      <c r="C123" s="1">
        <v>920.74149999999997</v>
      </c>
      <c r="D123" s="1">
        <v>-0.84360000000000002</v>
      </c>
      <c r="E123" s="1">
        <v>-2.01E-2</v>
      </c>
      <c r="F123" s="1">
        <v>0.53649999999999998</v>
      </c>
      <c r="G123" s="1">
        <v>268.63</v>
      </c>
      <c r="H123" s="1">
        <v>57.55</v>
      </c>
      <c r="I123" s="1">
        <v>3.4704999999999999</v>
      </c>
      <c r="J123" s="1">
        <v>0.34749999999999998</v>
      </c>
      <c r="K123" s="1">
        <v>1174</v>
      </c>
      <c r="L123" s="1">
        <v>2164</v>
      </c>
      <c r="M123" s="1">
        <v>1.8499999999999999E-2</v>
      </c>
      <c r="N123" s="1">
        <v>0.50419999999999998</v>
      </c>
      <c r="O123" s="1">
        <v>0.3397</v>
      </c>
      <c r="P123" s="1">
        <v>0.25919999999999999</v>
      </c>
      <c r="Q123" s="1" t="s">
        <v>26</v>
      </c>
      <c r="T123" s="1">
        <v>11.2</v>
      </c>
      <c r="U123" s="1">
        <v>0</v>
      </c>
      <c r="V123" s="1">
        <f t="shared" si="10"/>
        <v>1</v>
      </c>
      <c r="X123" s="1">
        <v>0</v>
      </c>
      <c r="Y123" s="1">
        <f t="shared" si="11"/>
        <v>0</v>
      </c>
      <c r="AA123" s="1">
        <v>0</v>
      </c>
      <c r="AB123" s="1">
        <f t="shared" si="14"/>
        <v>0</v>
      </c>
      <c r="AD123" s="1">
        <v>0</v>
      </c>
      <c r="AG123" s="1">
        <v>0</v>
      </c>
      <c r="AM123" s="1">
        <v>0</v>
      </c>
      <c r="AP123" s="1">
        <v>0</v>
      </c>
      <c r="AS123" s="1">
        <v>0</v>
      </c>
      <c r="AV123" s="1">
        <v>0</v>
      </c>
      <c r="AY123" s="1">
        <v>0</v>
      </c>
    </row>
    <row r="124" spans="1:51" x14ac:dyDescent="0.3">
      <c r="A124" s="1">
        <v>61434.6702</v>
      </c>
      <c r="B124" s="1">
        <v>9572.5311999999994</v>
      </c>
      <c r="C124" s="1">
        <v>920.61500000000001</v>
      </c>
      <c r="D124" s="1">
        <v>-0.84860000000000002</v>
      </c>
      <c r="E124" s="1">
        <v>0.16520000000000001</v>
      </c>
      <c r="F124" s="1">
        <v>0.50260000000000005</v>
      </c>
      <c r="G124" s="1">
        <v>281.01</v>
      </c>
      <c r="H124" s="1">
        <v>59.82</v>
      </c>
      <c r="I124" s="1">
        <v>5.9471999999999996</v>
      </c>
      <c r="J124" s="1">
        <v>1.2970999999999999</v>
      </c>
      <c r="K124" s="1">
        <v>4431</v>
      </c>
      <c r="L124" s="1">
        <v>2176</v>
      </c>
      <c r="M124" s="1">
        <v>1.6400000000000001E-2</v>
      </c>
      <c r="N124" s="1">
        <v>1.4621</v>
      </c>
      <c r="O124" s="1">
        <v>0.38890000000000002</v>
      </c>
      <c r="P124" s="1">
        <v>0.74880000000000002</v>
      </c>
      <c r="Q124" s="1" t="s">
        <v>26</v>
      </c>
      <c r="T124" s="1">
        <v>11.3</v>
      </c>
      <c r="U124" s="1">
        <v>0</v>
      </c>
      <c r="V124" s="1">
        <f t="shared" si="10"/>
        <v>1</v>
      </c>
      <c r="X124" s="1">
        <v>0</v>
      </c>
      <c r="Y124" s="1">
        <f t="shared" si="11"/>
        <v>0</v>
      </c>
      <c r="AA124" s="1">
        <v>0</v>
      </c>
      <c r="AB124" s="1">
        <f t="shared" si="14"/>
        <v>0</v>
      </c>
      <c r="AD124" s="1">
        <v>0</v>
      </c>
      <c r="AG124" s="1">
        <v>0</v>
      </c>
      <c r="AM124" s="1">
        <v>0</v>
      </c>
      <c r="AP124" s="1">
        <v>0</v>
      </c>
      <c r="AS124" s="1">
        <v>0</v>
      </c>
      <c r="AV124" s="1">
        <v>0</v>
      </c>
      <c r="AY124" s="1">
        <v>0</v>
      </c>
    </row>
    <row r="125" spans="1:51" x14ac:dyDescent="0.3">
      <c r="A125" s="1">
        <v>61434.502200000003</v>
      </c>
      <c r="B125" s="1">
        <v>9572.5411999999997</v>
      </c>
      <c r="C125" s="1">
        <v>920.19129999999996</v>
      </c>
      <c r="D125" s="1">
        <v>-0.9214</v>
      </c>
      <c r="E125" s="1">
        <v>0.18909999999999999</v>
      </c>
      <c r="F125" s="1">
        <v>0.33960000000000001</v>
      </c>
      <c r="G125" s="1">
        <v>281.60000000000002</v>
      </c>
      <c r="H125" s="1">
        <v>70.14</v>
      </c>
      <c r="I125" s="1">
        <v>3.5316999999999998</v>
      </c>
      <c r="J125" s="1">
        <v>2.9899999999999999E-2</v>
      </c>
      <c r="K125" s="1">
        <v>2598</v>
      </c>
      <c r="L125" s="1">
        <v>2179</v>
      </c>
      <c r="M125" s="1">
        <v>1.11E-2</v>
      </c>
      <c r="N125" s="1">
        <v>0.35599999999999998</v>
      </c>
      <c r="O125" s="1">
        <v>0.43080000000000002</v>
      </c>
      <c r="P125" s="1">
        <v>0.2016</v>
      </c>
      <c r="Q125" s="1" t="s">
        <v>26</v>
      </c>
      <c r="T125" s="1">
        <v>11.4</v>
      </c>
      <c r="U125" s="1">
        <v>0</v>
      </c>
      <c r="V125" s="1">
        <f t="shared" si="10"/>
        <v>1</v>
      </c>
      <c r="X125" s="1">
        <v>0</v>
      </c>
      <c r="Y125" s="1">
        <f t="shared" si="11"/>
        <v>0</v>
      </c>
      <c r="AA125" s="1">
        <v>0</v>
      </c>
      <c r="AB125" s="1">
        <f t="shared" si="14"/>
        <v>0</v>
      </c>
      <c r="AD125" s="1">
        <v>0</v>
      </c>
      <c r="AG125" s="1">
        <v>0</v>
      </c>
      <c r="AM125" s="1">
        <v>0</v>
      </c>
      <c r="AP125" s="1">
        <v>0</v>
      </c>
      <c r="AS125" s="1">
        <v>0</v>
      </c>
      <c r="AV125" s="1">
        <v>0</v>
      </c>
      <c r="AY125" s="1">
        <v>0</v>
      </c>
    </row>
    <row r="126" spans="1:51" x14ac:dyDescent="0.3">
      <c r="A126" s="1">
        <v>61434.501600000003</v>
      </c>
      <c r="B126" s="1">
        <v>9572.7222999999994</v>
      </c>
      <c r="C126" s="1">
        <v>919.7047</v>
      </c>
      <c r="D126" s="1">
        <v>-0.91400000000000003</v>
      </c>
      <c r="E126" s="1">
        <v>0.38829999999999998</v>
      </c>
      <c r="F126" s="1">
        <v>0.1174</v>
      </c>
      <c r="G126" s="1">
        <v>293.02</v>
      </c>
      <c r="H126" s="1">
        <v>83.26</v>
      </c>
      <c r="I126" s="1">
        <v>5.5453000000000001</v>
      </c>
      <c r="J126" s="1">
        <v>0.80469999999999997</v>
      </c>
      <c r="K126" s="1">
        <v>2337</v>
      </c>
      <c r="L126" s="1">
        <v>2180</v>
      </c>
      <c r="M126" s="1">
        <v>8.9999999999999993E-3</v>
      </c>
      <c r="N126" s="1">
        <v>0.2797</v>
      </c>
      <c r="O126" s="1">
        <v>0.60840000000000005</v>
      </c>
      <c r="P126" s="1">
        <v>0.23039999999999999</v>
      </c>
      <c r="Q126" s="1" t="s">
        <v>26</v>
      </c>
      <c r="T126" s="1">
        <v>11.5</v>
      </c>
      <c r="U126" s="1">
        <v>0</v>
      </c>
      <c r="V126" s="1">
        <f t="shared" si="10"/>
        <v>1</v>
      </c>
      <c r="X126" s="1">
        <v>0</v>
      </c>
      <c r="Y126" s="1">
        <f t="shared" si="11"/>
        <v>0</v>
      </c>
      <c r="AA126" s="1">
        <v>0</v>
      </c>
      <c r="AB126" s="1">
        <f t="shared" si="14"/>
        <v>0</v>
      </c>
      <c r="AD126" s="1">
        <v>0</v>
      </c>
      <c r="AG126" s="1">
        <v>0</v>
      </c>
      <c r="AM126" s="1">
        <v>0</v>
      </c>
      <c r="AP126" s="1">
        <v>0</v>
      </c>
      <c r="AS126" s="1">
        <v>0</v>
      </c>
      <c r="AV126" s="1">
        <v>0</v>
      </c>
      <c r="AY126" s="1">
        <v>0</v>
      </c>
    </row>
    <row r="127" spans="1:51" x14ac:dyDescent="0.3">
      <c r="A127" s="1">
        <v>61434.600299999998</v>
      </c>
      <c r="B127" s="1">
        <v>9557.6278999999995</v>
      </c>
      <c r="C127" s="1">
        <v>922.36929999999995</v>
      </c>
      <c r="D127" s="1">
        <v>0.99309999999999998</v>
      </c>
      <c r="E127" s="1">
        <v>3.56E-2</v>
      </c>
      <c r="F127" s="1">
        <v>0.1119</v>
      </c>
      <c r="G127" s="1">
        <v>87.95</v>
      </c>
      <c r="H127" s="1">
        <v>83.58</v>
      </c>
      <c r="I127" s="1">
        <v>3.8407</v>
      </c>
      <c r="J127" s="1">
        <v>0.22789999999999999</v>
      </c>
      <c r="K127" s="1">
        <v>3136</v>
      </c>
      <c r="L127" s="1">
        <v>2207</v>
      </c>
      <c r="M127" s="1">
        <v>1.5299999999999999E-2</v>
      </c>
      <c r="N127" s="1">
        <v>0.43580000000000002</v>
      </c>
      <c r="O127" s="1">
        <v>0.4662</v>
      </c>
      <c r="P127" s="1">
        <v>0.27360000000000001</v>
      </c>
      <c r="Q127" s="1" t="s">
        <v>26</v>
      </c>
      <c r="T127" s="1">
        <v>11.6</v>
      </c>
      <c r="U127" s="1">
        <v>1</v>
      </c>
      <c r="V127" s="1">
        <f t="shared" si="10"/>
        <v>1</v>
      </c>
      <c r="X127" s="1">
        <v>0</v>
      </c>
      <c r="Y127" s="1">
        <f t="shared" si="11"/>
        <v>0</v>
      </c>
      <c r="AA127" s="1">
        <v>0</v>
      </c>
      <c r="AB127" s="1">
        <f t="shared" si="14"/>
        <v>0</v>
      </c>
      <c r="AD127" s="1">
        <v>0</v>
      </c>
      <c r="AG127" s="1">
        <v>0</v>
      </c>
      <c r="AM127" s="1">
        <v>0</v>
      </c>
      <c r="AP127" s="1">
        <v>0</v>
      </c>
      <c r="AS127" s="1">
        <v>0</v>
      </c>
      <c r="AV127" s="1">
        <v>0</v>
      </c>
      <c r="AY127" s="1">
        <v>0</v>
      </c>
    </row>
    <row r="128" spans="1:51" x14ac:dyDescent="0.3">
      <c r="A128" s="1">
        <v>61434.669099999999</v>
      </c>
      <c r="B128" s="1">
        <v>9569.8585000000003</v>
      </c>
      <c r="C128" s="1">
        <v>921.52020000000005</v>
      </c>
      <c r="D128" s="1">
        <v>-0.94420000000000004</v>
      </c>
      <c r="E128" s="1">
        <v>-0.1245</v>
      </c>
      <c r="F128" s="1">
        <v>0.30480000000000002</v>
      </c>
      <c r="G128" s="1">
        <v>262.49</v>
      </c>
      <c r="H128" s="1">
        <v>72.25</v>
      </c>
      <c r="I128" s="1">
        <v>3.7141999999999999</v>
      </c>
      <c r="J128" s="1">
        <v>1.1649</v>
      </c>
      <c r="K128" s="1">
        <v>2479</v>
      </c>
      <c r="L128" s="1">
        <v>2230</v>
      </c>
      <c r="M128" s="1">
        <v>2.3E-2</v>
      </c>
      <c r="N128" s="1">
        <v>0.3231</v>
      </c>
      <c r="O128" s="1">
        <v>0.74660000000000004</v>
      </c>
      <c r="P128" s="1">
        <v>0.28799999999999998</v>
      </c>
      <c r="Q128" s="1" t="s">
        <v>26</v>
      </c>
      <c r="T128" s="1">
        <v>11.7</v>
      </c>
      <c r="U128" s="1">
        <v>0</v>
      </c>
      <c r="V128" s="1">
        <f t="shared" si="10"/>
        <v>0</v>
      </c>
      <c r="X128" s="1">
        <v>0</v>
      </c>
      <c r="Y128" s="1">
        <f t="shared" si="11"/>
        <v>0</v>
      </c>
      <c r="AA128" s="1">
        <v>0</v>
      </c>
      <c r="AB128" s="1">
        <f t="shared" si="14"/>
        <v>0</v>
      </c>
      <c r="AD128" s="1">
        <v>0</v>
      </c>
      <c r="AG128" s="1">
        <v>0</v>
      </c>
      <c r="AM128" s="1">
        <v>0</v>
      </c>
      <c r="AP128" s="1">
        <v>0</v>
      </c>
      <c r="AS128" s="1">
        <v>0</v>
      </c>
      <c r="AV128" s="1">
        <v>0</v>
      </c>
      <c r="AY128" s="1">
        <v>0</v>
      </c>
    </row>
    <row r="129" spans="1:51" x14ac:dyDescent="0.3">
      <c r="A129" s="1">
        <v>61434.597099999999</v>
      </c>
      <c r="B129" s="1">
        <v>9571.1481000000003</v>
      </c>
      <c r="C129" s="1">
        <v>921.34389999999996</v>
      </c>
      <c r="D129" s="1">
        <v>-0.96140000000000003</v>
      </c>
      <c r="E129" s="1">
        <v>-0.23710000000000001</v>
      </c>
      <c r="F129" s="1">
        <v>0.1396</v>
      </c>
      <c r="G129" s="1">
        <v>256.14999999999998</v>
      </c>
      <c r="H129" s="1">
        <v>81.98</v>
      </c>
      <c r="I129" s="1">
        <v>3.3925000000000001</v>
      </c>
      <c r="J129" s="1">
        <v>0.4864</v>
      </c>
      <c r="K129" s="1">
        <v>4292</v>
      </c>
      <c r="L129" s="1">
        <v>2238</v>
      </c>
      <c r="M129" s="1">
        <v>2.1600000000000001E-2</v>
      </c>
      <c r="N129" s="1">
        <v>0.57430000000000003</v>
      </c>
      <c r="O129" s="1">
        <v>0.54049999999999998</v>
      </c>
      <c r="P129" s="1">
        <v>0.3024</v>
      </c>
      <c r="Q129" s="1" t="s">
        <v>26</v>
      </c>
      <c r="T129" s="1">
        <v>11.8</v>
      </c>
      <c r="U129" s="1">
        <v>0</v>
      </c>
      <c r="V129" s="1">
        <f t="shared" si="10"/>
        <v>0</v>
      </c>
      <c r="X129" s="1">
        <v>0</v>
      </c>
      <c r="Y129" s="1">
        <f t="shared" si="11"/>
        <v>0</v>
      </c>
      <c r="AA129" s="1">
        <v>0</v>
      </c>
      <c r="AB129" s="1">
        <f t="shared" si="14"/>
        <v>0</v>
      </c>
      <c r="AD129" s="1">
        <v>0</v>
      </c>
      <c r="AG129" s="1">
        <v>0</v>
      </c>
      <c r="AM129" s="1">
        <v>0</v>
      </c>
      <c r="AP129" s="1">
        <v>0</v>
      </c>
      <c r="AS129" s="1">
        <v>0</v>
      </c>
      <c r="AV129" s="1">
        <v>0</v>
      </c>
      <c r="AY129" s="1">
        <v>0</v>
      </c>
    </row>
    <row r="130" spans="1:51" x14ac:dyDescent="0.3">
      <c r="A130" s="1">
        <v>61434.6371</v>
      </c>
      <c r="B130" s="1">
        <v>9575.5254999999997</v>
      </c>
      <c r="C130" s="1">
        <v>919.06780000000003</v>
      </c>
      <c r="D130" s="1">
        <v>-0.69179999999999997</v>
      </c>
      <c r="E130" s="1">
        <v>0.14649999999999999</v>
      </c>
      <c r="F130" s="1">
        <v>0.70709999999999995</v>
      </c>
      <c r="G130" s="1">
        <v>281.95999999999998</v>
      </c>
      <c r="H130" s="1">
        <v>45</v>
      </c>
      <c r="I130" s="1">
        <v>4.6726000000000001</v>
      </c>
      <c r="J130" s="1">
        <v>0.96309999999999996</v>
      </c>
      <c r="K130" s="1">
        <v>1692</v>
      </c>
      <c r="L130" s="1">
        <v>2264</v>
      </c>
      <c r="M130" s="1">
        <v>1.6299999999999999E-2</v>
      </c>
      <c r="N130" s="1">
        <v>0.81640000000000001</v>
      </c>
      <c r="O130" s="1">
        <v>0.32979999999999998</v>
      </c>
      <c r="P130" s="1">
        <v>0.432</v>
      </c>
      <c r="Q130" s="1" t="s">
        <v>26</v>
      </c>
      <c r="T130" s="1">
        <v>11.9</v>
      </c>
      <c r="U130" s="1">
        <v>0</v>
      </c>
      <c r="V130" s="1">
        <f t="shared" si="10"/>
        <v>0</v>
      </c>
      <c r="X130" s="1">
        <v>0</v>
      </c>
      <c r="Y130" s="1">
        <f t="shared" si="11"/>
        <v>0</v>
      </c>
      <c r="AA130" s="1">
        <v>0</v>
      </c>
      <c r="AB130" s="1">
        <f t="shared" si="14"/>
        <v>0</v>
      </c>
      <c r="AD130" s="1">
        <v>0</v>
      </c>
      <c r="AG130" s="1">
        <v>0</v>
      </c>
      <c r="AM130" s="1">
        <v>0</v>
      </c>
      <c r="AP130" s="1">
        <v>0</v>
      </c>
      <c r="AS130" s="1">
        <v>0</v>
      </c>
      <c r="AV130" s="1">
        <v>0</v>
      </c>
      <c r="AY130" s="1">
        <v>0</v>
      </c>
    </row>
    <row r="131" spans="1:51" x14ac:dyDescent="0.3">
      <c r="A131" s="1">
        <v>61434.71</v>
      </c>
      <c r="B131" s="1">
        <v>9557.3317000000006</v>
      </c>
      <c r="C131" s="1">
        <v>922.7722</v>
      </c>
      <c r="D131" s="1">
        <v>0.96699999999999997</v>
      </c>
      <c r="E131" s="1">
        <v>-0.2157</v>
      </c>
      <c r="F131" s="1">
        <v>0.13550000000000001</v>
      </c>
      <c r="G131" s="1">
        <v>102.57</v>
      </c>
      <c r="H131" s="1">
        <v>82.21</v>
      </c>
      <c r="I131" s="1">
        <v>5.2596999999999996</v>
      </c>
      <c r="J131" s="1">
        <v>0.22989999999999999</v>
      </c>
      <c r="K131" s="1">
        <v>6338</v>
      </c>
      <c r="L131" s="1">
        <v>2275</v>
      </c>
      <c r="M131" s="1">
        <v>1.2500000000000001E-2</v>
      </c>
      <c r="N131" s="1">
        <v>0.71109999999999995</v>
      </c>
      <c r="O131" s="1">
        <v>0.86260000000000003</v>
      </c>
      <c r="P131" s="1">
        <v>0.7056</v>
      </c>
      <c r="Q131" s="1" t="s">
        <v>26</v>
      </c>
      <c r="T131" s="1">
        <v>12</v>
      </c>
      <c r="U131" s="1">
        <v>0</v>
      </c>
      <c r="V131" s="1">
        <f t="shared" si="10"/>
        <v>0</v>
      </c>
      <c r="X131" s="1">
        <v>0</v>
      </c>
      <c r="Y131" s="1">
        <f t="shared" si="11"/>
        <v>0</v>
      </c>
      <c r="AA131" s="1">
        <v>0</v>
      </c>
      <c r="AB131" s="1">
        <f t="shared" si="14"/>
        <v>0</v>
      </c>
      <c r="AD131" s="1">
        <v>0</v>
      </c>
      <c r="AG131" s="1">
        <v>0</v>
      </c>
      <c r="AM131" s="1">
        <v>0</v>
      </c>
      <c r="AP131" s="1">
        <v>0</v>
      </c>
      <c r="AS131" s="1">
        <v>0</v>
      </c>
      <c r="AV131" s="1">
        <v>0</v>
      </c>
      <c r="AY131" s="1">
        <v>0</v>
      </c>
    </row>
    <row r="132" spans="1:51" x14ac:dyDescent="0.3">
      <c r="A132" s="1">
        <v>61434.658000000003</v>
      </c>
      <c r="B132" s="1">
        <v>9568.7734999999993</v>
      </c>
      <c r="C132" s="1">
        <v>925.27779999999996</v>
      </c>
      <c r="D132" s="1">
        <v>-0.98399999999999999</v>
      </c>
      <c r="E132" s="1">
        <v>-0.1782</v>
      </c>
      <c r="F132" s="1">
        <v>1E-3</v>
      </c>
      <c r="G132" s="1">
        <v>259.73</v>
      </c>
      <c r="H132" s="1">
        <v>89.94</v>
      </c>
      <c r="I132" s="1">
        <v>4.9573999999999998</v>
      </c>
      <c r="J132" s="1">
        <v>0.13969999999999999</v>
      </c>
      <c r="K132" s="1">
        <v>4044</v>
      </c>
      <c r="L132" s="1">
        <v>2291</v>
      </c>
      <c r="M132" s="1">
        <v>1.11E-2</v>
      </c>
      <c r="N132" s="1">
        <v>0.60780000000000001</v>
      </c>
      <c r="O132" s="1">
        <v>0.59740000000000004</v>
      </c>
      <c r="P132" s="1">
        <v>0.47520000000000001</v>
      </c>
      <c r="Q132" s="1" t="s">
        <v>26</v>
      </c>
      <c r="T132" s="1">
        <v>12.1</v>
      </c>
      <c r="U132" s="1">
        <v>0</v>
      </c>
      <c r="V132" s="1">
        <f t="shared" si="10"/>
        <v>0</v>
      </c>
      <c r="X132" s="1">
        <v>0</v>
      </c>
      <c r="Y132" s="1">
        <f t="shared" si="11"/>
        <v>0</v>
      </c>
      <c r="AA132" s="1">
        <v>0</v>
      </c>
      <c r="AB132" s="1">
        <f t="shared" si="14"/>
        <v>0</v>
      </c>
      <c r="AD132" s="1">
        <v>0</v>
      </c>
      <c r="AG132" s="1">
        <v>0</v>
      </c>
      <c r="AM132" s="1">
        <v>0</v>
      </c>
      <c r="AP132" s="1">
        <v>0</v>
      </c>
      <c r="AS132" s="1">
        <v>0</v>
      </c>
      <c r="AV132" s="1">
        <v>0</v>
      </c>
      <c r="AY132" s="1">
        <v>0</v>
      </c>
    </row>
    <row r="133" spans="1:51" x14ac:dyDescent="0.3">
      <c r="A133" s="1">
        <v>61434.731299999999</v>
      </c>
      <c r="B133" s="1">
        <v>9569.6807000000008</v>
      </c>
      <c r="C133" s="1">
        <v>924.4271</v>
      </c>
      <c r="D133" s="1">
        <v>-0.94030000000000002</v>
      </c>
      <c r="E133" s="1">
        <v>-9.0200000000000002E-2</v>
      </c>
      <c r="F133" s="1">
        <v>0.32829999999999998</v>
      </c>
      <c r="G133" s="1">
        <v>264.52</v>
      </c>
      <c r="H133" s="1">
        <v>70.83</v>
      </c>
      <c r="I133" s="1">
        <v>4.0016999999999996</v>
      </c>
      <c r="J133" s="1">
        <v>1.2895000000000001</v>
      </c>
      <c r="K133" s="1">
        <v>4333</v>
      </c>
      <c r="L133" s="1">
        <v>2301</v>
      </c>
      <c r="M133" s="1">
        <v>3.49E-2</v>
      </c>
      <c r="N133" s="1">
        <v>0.76639999999999997</v>
      </c>
      <c r="O133" s="1">
        <v>1.1274999999999999</v>
      </c>
      <c r="P133" s="1">
        <v>0.74880000000000002</v>
      </c>
      <c r="Q133" s="1" t="s">
        <v>26</v>
      </c>
      <c r="T133" s="1">
        <v>12.2</v>
      </c>
      <c r="U133" s="1">
        <v>0</v>
      </c>
      <c r="V133" s="1">
        <f t="shared" si="10"/>
        <v>0</v>
      </c>
      <c r="X133" s="1">
        <v>0</v>
      </c>
      <c r="Y133" s="1">
        <f t="shared" si="11"/>
        <v>0</v>
      </c>
      <c r="AA133" s="1">
        <v>0</v>
      </c>
      <c r="AB133" s="1">
        <f t="shared" si="14"/>
        <v>0</v>
      </c>
      <c r="AD133" s="1">
        <v>0</v>
      </c>
      <c r="AG133" s="1">
        <v>0</v>
      </c>
      <c r="AM133" s="1">
        <v>0</v>
      </c>
      <c r="AP133" s="1">
        <v>0</v>
      </c>
      <c r="AS133" s="1">
        <v>0</v>
      </c>
      <c r="AV133" s="1">
        <v>0</v>
      </c>
      <c r="AY133" s="1">
        <v>0</v>
      </c>
    </row>
    <row r="134" spans="1:51" x14ac:dyDescent="0.3">
      <c r="A134" s="1">
        <v>61434.723700000002</v>
      </c>
      <c r="B134" s="1">
        <v>9569.2373000000007</v>
      </c>
      <c r="C134" s="1">
        <v>924.77679999999998</v>
      </c>
      <c r="D134" s="1">
        <v>-0.93700000000000006</v>
      </c>
      <c r="E134" s="1">
        <v>-0.14610000000000001</v>
      </c>
      <c r="F134" s="1">
        <v>0.31740000000000002</v>
      </c>
      <c r="G134" s="1">
        <v>261.14</v>
      </c>
      <c r="H134" s="1">
        <v>71.5</v>
      </c>
      <c r="I134" s="1">
        <v>5.2042999999999999</v>
      </c>
      <c r="J134" s="1">
        <v>0.38080000000000003</v>
      </c>
      <c r="K134" s="1">
        <v>1744</v>
      </c>
      <c r="L134" s="1">
        <v>2303</v>
      </c>
      <c r="M134" s="1">
        <v>7.7000000000000002E-3</v>
      </c>
      <c r="N134" s="1">
        <v>0.4924</v>
      </c>
      <c r="O134" s="1">
        <v>0.60640000000000005</v>
      </c>
      <c r="P134" s="1">
        <v>0.31680000000000003</v>
      </c>
      <c r="Q134" s="1" t="s">
        <v>26</v>
      </c>
      <c r="T134" s="1">
        <v>12.3</v>
      </c>
      <c r="U134" s="1">
        <v>0</v>
      </c>
      <c r="V134" s="1">
        <f t="shared" si="10"/>
        <v>0</v>
      </c>
      <c r="X134" s="1">
        <v>0</v>
      </c>
      <c r="Y134" s="1">
        <f t="shared" si="11"/>
        <v>0</v>
      </c>
      <c r="AA134" s="1">
        <v>0</v>
      </c>
      <c r="AB134" s="1">
        <f t="shared" si="14"/>
        <v>0</v>
      </c>
      <c r="AD134" s="1">
        <v>0</v>
      </c>
      <c r="AG134" s="1">
        <v>0</v>
      </c>
      <c r="AM134" s="1">
        <v>0</v>
      </c>
      <c r="AP134" s="1">
        <v>0</v>
      </c>
      <c r="AS134" s="1">
        <v>0</v>
      </c>
      <c r="AV134" s="1">
        <v>0</v>
      </c>
      <c r="AY134" s="1">
        <v>0</v>
      </c>
    </row>
    <row r="135" spans="1:51" x14ac:dyDescent="0.3">
      <c r="A135" s="1">
        <v>61434.860999999997</v>
      </c>
      <c r="B135" s="1">
        <v>9571.2137999999995</v>
      </c>
      <c r="C135" s="1">
        <v>921.79729999999995</v>
      </c>
      <c r="D135" s="1">
        <v>-0.86070000000000002</v>
      </c>
      <c r="E135" s="1">
        <v>0.2036</v>
      </c>
      <c r="F135" s="1">
        <v>0.4667</v>
      </c>
      <c r="G135" s="1">
        <v>283.31</v>
      </c>
      <c r="H135" s="1">
        <v>62.18</v>
      </c>
      <c r="I135" s="1">
        <v>3.8315999999999999</v>
      </c>
      <c r="J135" s="1">
        <v>0.28349999999999997</v>
      </c>
      <c r="K135" s="1">
        <v>7889</v>
      </c>
      <c r="L135" s="1">
        <v>2318</v>
      </c>
      <c r="M135" s="1">
        <v>2.4E-2</v>
      </c>
      <c r="N135" s="1">
        <v>0.93469999999999998</v>
      </c>
      <c r="O135" s="1">
        <v>0.9657</v>
      </c>
      <c r="P135" s="1">
        <v>0.80640000000000001</v>
      </c>
      <c r="Q135" s="1" t="s">
        <v>26</v>
      </c>
      <c r="T135" s="1">
        <v>12.4</v>
      </c>
      <c r="U135" s="1">
        <v>0</v>
      </c>
      <c r="V135" s="1">
        <f t="shared" si="10"/>
        <v>0</v>
      </c>
      <c r="X135" s="1">
        <v>0</v>
      </c>
      <c r="Y135" s="1">
        <f t="shared" si="11"/>
        <v>0</v>
      </c>
      <c r="AA135" s="1">
        <v>0</v>
      </c>
      <c r="AB135" s="1">
        <f t="shared" si="14"/>
        <v>0</v>
      </c>
      <c r="AD135" s="1">
        <v>0</v>
      </c>
      <c r="AG135" s="1">
        <v>0</v>
      </c>
      <c r="AM135" s="1">
        <v>0</v>
      </c>
      <c r="AP135" s="1">
        <v>0</v>
      </c>
      <c r="AS135" s="1">
        <v>0</v>
      </c>
      <c r="AV135" s="1">
        <v>0</v>
      </c>
      <c r="AY135" s="1">
        <v>0</v>
      </c>
    </row>
    <row r="136" spans="1:51" x14ac:dyDescent="0.3">
      <c r="A136" s="1">
        <v>61434.933499999999</v>
      </c>
      <c r="B136" s="1">
        <v>9574.6180999999997</v>
      </c>
      <c r="C136" s="1">
        <v>920.85040000000004</v>
      </c>
      <c r="D136" s="1">
        <v>-0.9476</v>
      </c>
      <c r="E136" s="1">
        <v>3.1800000000000002E-2</v>
      </c>
      <c r="F136" s="1">
        <v>0.31790000000000002</v>
      </c>
      <c r="G136" s="1">
        <v>271.92</v>
      </c>
      <c r="H136" s="1">
        <v>71.459999999999994</v>
      </c>
      <c r="I136" s="1">
        <v>4.0892999999999997</v>
      </c>
      <c r="J136" s="1">
        <v>0.55110000000000003</v>
      </c>
      <c r="K136" s="1">
        <v>13261</v>
      </c>
      <c r="L136" s="1">
        <v>2334</v>
      </c>
      <c r="M136" s="1">
        <v>3.7400000000000003E-2</v>
      </c>
      <c r="N136" s="1">
        <v>1.0282</v>
      </c>
      <c r="O136" s="1">
        <v>1.3297000000000001</v>
      </c>
      <c r="P136" s="1">
        <v>1.1808000000000001</v>
      </c>
      <c r="Q136" s="1" t="s">
        <v>26</v>
      </c>
      <c r="T136" s="1">
        <v>12.5</v>
      </c>
      <c r="U136" s="1">
        <v>0</v>
      </c>
      <c r="V136" s="1">
        <f t="shared" si="10"/>
        <v>0</v>
      </c>
      <c r="X136" s="1">
        <v>0</v>
      </c>
      <c r="Y136" s="1">
        <f t="shared" si="11"/>
        <v>0</v>
      </c>
      <c r="AA136" s="1">
        <v>0</v>
      </c>
      <c r="AB136" s="1">
        <f t="shared" si="14"/>
        <v>0</v>
      </c>
      <c r="AD136" s="1">
        <v>0</v>
      </c>
      <c r="AG136" s="1">
        <v>0</v>
      </c>
      <c r="AM136" s="1">
        <v>0</v>
      </c>
      <c r="AP136" s="1">
        <v>0</v>
      </c>
      <c r="AS136" s="1">
        <v>0</v>
      </c>
      <c r="AV136" s="1">
        <v>0</v>
      </c>
      <c r="AY136" s="1">
        <v>0</v>
      </c>
    </row>
    <row r="137" spans="1:51" x14ac:dyDescent="0.3">
      <c r="A137" s="1">
        <v>61434.8073</v>
      </c>
      <c r="B137" s="1">
        <v>9556.3577999999998</v>
      </c>
      <c r="C137" s="1">
        <v>921.29690000000005</v>
      </c>
      <c r="D137" s="1">
        <v>-0.77900000000000003</v>
      </c>
      <c r="E137" s="1">
        <v>-5.1799999999999999E-2</v>
      </c>
      <c r="F137" s="1">
        <v>0.62490000000000001</v>
      </c>
      <c r="G137" s="1">
        <v>266.19</v>
      </c>
      <c r="H137" s="1">
        <v>51.33</v>
      </c>
      <c r="I137" s="1">
        <v>3.7547999999999999</v>
      </c>
      <c r="J137" s="1">
        <v>0.42170000000000002</v>
      </c>
      <c r="K137" s="1">
        <v>663</v>
      </c>
      <c r="L137" s="1">
        <v>2350</v>
      </c>
      <c r="M137" s="1">
        <v>1.5100000000000001E-2</v>
      </c>
      <c r="N137" s="1">
        <v>0.48599999999999999</v>
      </c>
      <c r="O137" s="1">
        <v>0.35399999999999998</v>
      </c>
      <c r="P137" s="1">
        <v>0.25919999999999999</v>
      </c>
      <c r="Q137" s="1" t="s">
        <v>26</v>
      </c>
      <c r="T137" s="1">
        <v>12.6</v>
      </c>
      <c r="U137" s="1">
        <v>0</v>
      </c>
      <c r="V137" s="1">
        <f t="shared" si="10"/>
        <v>0</v>
      </c>
      <c r="X137" s="1">
        <v>0</v>
      </c>
      <c r="Y137" s="1">
        <f t="shared" si="11"/>
        <v>0</v>
      </c>
      <c r="AA137" s="1">
        <v>0</v>
      </c>
      <c r="AB137" s="1">
        <f t="shared" si="14"/>
        <v>0</v>
      </c>
      <c r="AD137" s="1">
        <v>0</v>
      </c>
      <c r="AG137" s="1">
        <v>0</v>
      </c>
      <c r="AM137" s="1">
        <v>0</v>
      </c>
      <c r="AP137" s="1">
        <v>0</v>
      </c>
      <c r="AS137" s="1">
        <v>0</v>
      </c>
      <c r="AV137" s="1">
        <v>0</v>
      </c>
      <c r="AY137" s="1">
        <v>0</v>
      </c>
    </row>
    <row r="138" spans="1:51" x14ac:dyDescent="0.3">
      <c r="A138" s="1">
        <v>61435.074000000001</v>
      </c>
      <c r="B138" s="1">
        <v>9571.1785999999993</v>
      </c>
      <c r="C138" s="1">
        <v>923.73260000000005</v>
      </c>
      <c r="D138" s="1">
        <v>0.99509999999999998</v>
      </c>
      <c r="E138" s="1">
        <v>-2.07E-2</v>
      </c>
      <c r="F138" s="1">
        <v>9.6299999999999997E-2</v>
      </c>
      <c r="G138" s="1">
        <v>91.19</v>
      </c>
      <c r="H138" s="1">
        <v>84.48</v>
      </c>
      <c r="I138" s="1">
        <v>4.7325999999999997</v>
      </c>
      <c r="J138" s="1">
        <v>0.34510000000000002</v>
      </c>
      <c r="K138" s="1">
        <v>163931</v>
      </c>
      <c r="L138" s="1">
        <v>2385</v>
      </c>
      <c r="M138" s="1">
        <v>5.5399999999999998E-2</v>
      </c>
      <c r="N138" s="1">
        <v>2.573</v>
      </c>
      <c r="O138" s="1">
        <v>3.7682000000000002</v>
      </c>
      <c r="P138" s="1">
        <v>7.4592000000000001</v>
      </c>
      <c r="Q138" s="1" t="s">
        <v>26</v>
      </c>
      <c r="T138" s="1">
        <v>12.7</v>
      </c>
      <c r="U138" s="1">
        <v>0</v>
      </c>
      <c r="V138" s="1">
        <f t="shared" si="10"/>
        <v>0</v>
      </c>
      <c r="X138" s="1">
        <v>0</v>
      </c>
      <c r="Y138" s="1">
        <f t="shared" si="11"/>
        <v>0</v>
      </c>
      <c r="AA138" s="1">
        <v>0</v>
      </c>
      <c r="AB138" s="1">
        <f t="shared" si="14"/>
        <v>0</v>
      </c>
      <c r="AD138" s="1">
        <v>0</v>
      </c>
      <c r="AG138" s="1">
        <v>0</v>
      </c>
      <c r="AM138" s="1">
        <v>0</v>
      </c>
      <c r="AP138" s="1">
        <v>0</v>
      </c>
      <c r="AS138" s="1">
        <v>0</v>
      </c>
      <c r="AV138" s="1">
        <v>0</v>
      </c>
      <c r="AY138" s="1">
        <v>0</v>
      </c>
    </row>
    <row r="139" spans="1:51" x14ac:dyDescent="0.3">
      <c r="A139" s="1">
        <v>61435.025900000001</v>
      </c>
      <c r="B139" s="1">
        <v>9576.0673999999999</v>
      </c>
      <c r="C139" s="1">
        <v>919.4932</v>
      </c>
      <c r="D139" s="1">
        <v>-0.88180000000000003</v>
      </c>
      <c r="E139" s="1">
        <v>0.21360000000000001</v>
      </c>
      <c r="F139" s="1">
        <v>0.42049999999999998</v>
      </c>
      <c r="G139" s="1">
        <v>283.61</v>
      </c>
      <c r="H139" s="1">
        <v>65.13</v>
      </c>
      <c r="I139" s="1">
        <v>4.0152999999999999</v>
      </c>
      <c r="J139" s="1">
        <v>6.8099999999999994E-2</v>
      </c>
      <c r="K139" s="1">
        <v>8497</v>
      </c>
      <c r="L139" s="1">
        <v>2412</v>
      </c>
      <c r="M139" s="1">
        <v>2.81E-2</v>
      </c>
      <c r="N139" s="1">
        <v>1.0298</v>
      </c>
      <c r="O139" s="1">
        <v>0.96199999999999997</v>
      </c>
      <c r="P139" s="1">
        <v>1.0656000000000001</v>
      </c>
      <c r="Q139" s="1" t="s">
        <v>26</v>
      </c>
      <c r="T139" s="1">
        <v>12.8</v>
      </c>
      <c r="U139" s="1">
        <v>0</v>
      </c>
      <c r="V139" s="1">
        <f t="shared" si="10"/>
        <v>0</v>
      </c>
      <c r="X139" s="1">
        <v>0</v>
      </c>
      <c r="Y139" s="1">
        <f t="shared" si="11"/>
        <v>0</v>
      </c>
      <c r="AA139" s="1">
        <v>0</v>
      </c>
      <c r="AB139" s="1">
        <f t="shared" si="14"/>
        <v>0</v>
      </c>
      <c r="AD139" s="1">
        <v>0</v>
      </c>
      <c r="AG139" s="1">
        <v>0</v>
      </c>
      <c r="AM139" s="1">
        <v>0</v>
      </c>
      <c r="AP139" s="1">
        <v>0</v>
      </c>
      <c r="AS139" s="1">
        <v>0</v>
      </c>
      <c r="AV139" s="1">
        <v>0</v>
      </c>
      <c r="AY139" s="1">
        <v>0</v>
      </c>
    </row>
    <row r="140" spans="1:51" x14ac:dyDescent="0.3">
      <c r="A140" s="1">
        <v>61434.885699999999</v>
      </c>
      <c r="B140" s="1">
        <v>9557.0522000000001</v>
      </c>
      <c r="C140" s="1">
        <v>923.30309999999997</v>
      </c>
      <c r="D140" s="1">
        <v>-0.98229999999999995</v>
      </c>
      <c r="E140" s="1">
        <v>-0.17849999999999999</v>
      </c>
      <c r="F140" s="1">
        <v>5.7299999999999997E-2</v>
      </c>
      <c r="G140" s="1">
        <v>259.7</v>
      </c>
      <c r="H140" s="1">
        <v>86.72</v>
      </c>
      <c r="I140" s="1">
        <v>4.3371000000000004</v>
      </c>
      <c r="J140" s="1">
        <v>0.25940000000000002</v>
      </c>
      <c r="K140" s="1">
        <v>1636</v>
      </c>
      <c r="L140" s="1">
        <v>2438</v>
      </c>
      <c r="M140" s="1">
        <v>8.9999999999999993E-3</v>
      </c>
      <c r="N140" s="1">
        <v>0.30590000000000001</v>
      </c>
      <c r="O140" s="1">
        <v>0.41239999999999999</v>
      </c>
      <c r="P140" s="1">
        <v>0.17280000000000001</v>
      </c>
      <c r="Q140" s="1" t="s">
        <v>26</v>
      </c>
      <c r="T140" s="1">
        <v>12.9</v>
      </c>
      <c r="U140" s="1">
        <v>0</v>
      </c>
      <c r="V140" s="1">
        <f t="shared" si="10"/>
        <v>0</v>
      </c>
      <c r="X140" s="1">
        <v>0</v>
      </c>
      <c r="Y140" s="1">
        <f t="shared" si="11"/>
        <v>0</v>
      </c>
      <c r="AA140" s="1">
        <v>0</v>
      </c>
      <c r="AB140" s="1">
        <f t="shared" si="14"/>
        <v>0</v>
      </c>
      <c r="AD140" s="1">
        <v>0</v>
      </c>
      <c r="AG140" s="1">
        <v>0</v>
      </c>
      <c r="AM140" s="1">
        <v>0</v>
      </c>
      <c r="AP140" s="1">
        <v>0</v>
      </c>
      <c r="AS140" s="1">
        <v>0</v>
      </c>
      <c r="AV140" s="1">
        <v>0</v>
      </c>
      <c r="AY140" s="1">
        <v>0</v>
      </c>
    </row>
    <row r="141" spans="1:51" x14ac:dyDescent="0.3">
      <c r="A141" s="1">
        <v>61434.934600000001</v>
      </c>
      <c r="B141" s="1">
        <v>9569.4169000000002</v>
      </c>
      <c r="C141" s="1">
        <v>925.40189999999996</v>
      </c>
      <c r="D141" s="1">
        <v>-0.98340000000000005</v>
      </c>
      <c r="E141" s="1">
        <v>1.6400000000000001E-2</v>
      </c>
      <c r="F141" s="1">
        <v>0.18090000000000001</v>
      </c>
      <c r="G141" s="1">
        <v>270.95</v>
      </c>
      <c r="H141" s="1">
        <v>79.58</v>
      </c>
      <c r="I141" s="1">
        <v>5.1474000000000002</v>
      </c>
      <c r="J141" s="1">
        <v>0.54259999999999997</v>
      </c>
      <c r="K141" s="1">
        <v>1472</v>
      </c>
      <c r="L141" s="1">
        <v>2454</v>
      </c>
      <c r="M141" s="1">
        <v>8.6999999999999994E-3</v>
      </c>
      <c r="N141" s="1">
        <v>0.48680000000000001</v>
      </c>
      <c r="O141" s="1">
        <v>0.4924</v>
      </c>
      <c r="P141" s="1">
        <v>0.27360000000000001</v>
      </c>
      <c r="Q141" s="1" t="s">
        <v>26</v>
      </c>
      <c r="T141" s="1">
        <v>13</v>
      </c>
      <c r="U141" s="1">
        <v>0</v>
      </c>
      <c r="V141" s="1">
        <f t="shared" ref="V141:V204" si="16">V142+U141</f>
        <v>0</v>
      </c>
      <c r="X141" s="1">
        <v>0</v>
      </c>
      <c r="Y141" s="1">
        <f t="shared" si="11"/>
        <v>0</v>
      </c>
      <c r="AA141" s="1">
        <v>0</v>
      </c>
      <c r="AB141" s="1">
        <f t="shared" si="14"/>
        <v>0</v>
      </c>
      <c r="AD141" s="1">
        <v>0</v>
      </c>
      <c r="AG141" s="1">
        <v>0</v>
      </c>
      <c r="AM141" s="1">
        <v>0</v>
      </c>
      <c r="AP141" s="1">
        <v>0</v>
      </c>
      <c r="AS141" s="1">
        <v>0</v>
      </c>
      <c r="AV141" s="1">
        <v>0</v>
      </c>
      <c r="AY141" s="1">
        <v>0</v>
      </c>
    </row>
    <row r="142" spans="1:51" x14ac:dyDescent="0.3">
      <c r="A142" s="1">
        <v>61434.960500000001</v>
      </c>
      <c r="B142" s="1">
        <v>9569.7808000000005</v>
      </c>
      <c r="C142" s="1">
        <v>925.65869999999995</v>
      </c>
      <c r="D142" s="1">
        <v>-0.84150000000000003</v>
      </c>
      <c r="E142" s="1">
        <v>3.2500000000000001E-2</v>
      </c>
      <c r="F142" s="1">
        <v>0.5393</v>
      </c>
      <c r="G142" s="1">
        <v>272.20999999999998</v>
      </c>
      <c r="H142" s="1">
        <v>57.37</v>
      </c>
      <c r="I142" s="1">
        <v>4.1806999999999999</v>
      </c>
      <c r="J142" s="1">
        <v>0.45079999999999998</v>
      </c>
      <c r="K142" s="1">
        <v>1218</v>
      </c>
      <c r="L142" s="1">
        <v>2459</v>
      </c>
      <c r="M142" s="1">
        <v>1.6400000000000001E-2</v>
      </c>
      <c r="N142" s="1">
        <v>0.69879999999999998</v>
      </c>
      <c r="O142" s="1">
        <v>0.42170000000000002</v>
      </c>
      <c r="P142" s="1">
        <v>0.33119999999999999</v>
      </c>
      <c r="Q142" s="1" t="s">
        <v>26</v>
      </c>
      <c r="T142" s="1">
        <v>13.1</v>
      </c>
      <c r="U142" s="1">
        <v>0</v>
      </c>
      <c r="V142" s="1">
        <f t="shared" si="16"/>
        <v>0</v>
      </c>
      <c r="X142" s="1">
        <v>0</v>
      </c>
      <c r="Y142" s="1">
        <f t="shared" ref="Y142:Y159" si="17">Y143+X142</f>
        <v>0</v>
      </c>
      <c r="AA142" s="1">
        <v>0</v>
      </c>
      <c r="AB142" s="1">
        <f t="shared" si="14"/>
        <v>0</v>
      </c>
      <c r="AD142" s="1">
        <v>0</v>
      </c>
      <c r="AG142" s="1">
        <v>0</v>
      </c>
      <c r="AM142" s="1">
        <v>0</v>
      </c>
      <c r="AP142" s="1">
        <v>0</v>
      </c>
      <c r="AS142" s="1">
        <v>0</v>
      </c>
      <c r="AV142" s="1">
        <v>0</v>
      </c>
      <c r="AY142" s="1">
        <v>0</v>
      </c>
    </row>
    <row r="143" spans="1:51" x14ac:dyDescent="0.3">
      <c r="A143" s="1">
        <v>61434.937299999998</v>
      </c>
      <c r="B143" s="1">
        <v>9570.3798999999999</v>
      </c>
      <c r="C143" s="1">
        <v>921.73040000000003</v>
      </c>
      <c r="D143" s="1">
        <v>0.9587</v>
      </c>
      <c r="E143" s="1">
        <v>-0.1003</v>
      </c>
      <c r="F143" s="1">
        <v>0.26600000000000001</v>
      </c>
      <c r="G143" s="1">
        <v>95.97</v>
      </c>
      <c r="H143" s="1">
        <v>74.569999999999993</v>
      </c>
      <c r="I143" s="1">
        <v>5.1619000000000002</v>
      </c>
      <c r="J143" s="1">
        <v>0.20349999999999999</v>
      </c>
      <c r="K143" s="1">
        <v>2611</v>
      </c>
      <c r="L143" s="1">
        <v>2467</v>
      </c>
      <c r="M143" s="1">
        <v>7.3000000000000001E-3</v>
      </c>
      <c r="N143" s="1">
        <v>0.54459999999999997</v>
      </c>
      <c r="O143" s="1">
        <v>0.55869999999999997</v>
      </c>
      <c r="P143" s="1">
        <v>0.28799999999999998</v>
      </c>
      <c r="Q143" s="1" t="s">
        <v>26</v>
      </c>
      <c r="T143" s="1">
        <v>13.2</v>
      </c>
      <c r="U143" s="1">
        <v>0</v>
      </c>
      <c r="V143" s="1">
        <f t="shared" si="16"/>
        <v>0</v>
      </c>
      <c r="X143" s="1">
        <v>0</v>
      </c>
      <c r="Y143" s="1">
        <f t="shared" si="17"/>
        <v>0</v>
      </c>
      <c r="AA143" s="1">
        <v>0</v>
      </c>
      <c r="AB143" s="1">
        <f t="shared" ref="AB143:AB206" si="18">AB144+AA143</f>
        <v>0</v>
      </c>
      <c r="AD143" s="1">
        <v>0</v>
      </c>
      <c r="AG143" s="1">
        <v>0</v>
      </c>
      <c r="AM143" s="1">
        <v>0</v>
      </c>
      <c r="AP143" s="1">
        <v>0</v>
      </c>
      <c r="AS143" s="1">
        <v>0</v>
      </c>
      <c r="AV143" s="1">
        <v>0</v>
      </c>
      <c r="AY143" s="1">
        <v>0</v>
      </c>
    </row>
    <row r="144" spans="1:51" x14ac:dyDescent="0.3">
      <c r="A144" s="1">
        <v>61434.9948</v>
      </c>
      <c r="B144" s="1">
        <v>9573.5892999999996</v>
      </c>
      <c r="C144" s="1">
        <v>920.70060000000001</v>
      </c>
      <c r="D144" s="1">
        <v>-0.91400000000000003</v>
      </c>
      <c r="E144" s="1">
        <v>-1.5599999999999999E-2</v>
      </c>
      <c r="F144" s="1">
        <v>0.40550000000000003</v>
      </c>
      <c r="G144" s="1">
        <v>269.02</v>
      </c>
      <c r="H144" s="1">
        <v>66.08</v>
      </c>
      <c r="I144" s="1">
        <v>5.1645000000000003</v>
      </c>
      <c r="J144" s="1">
        <v>0.33550000000000002</v>
      </c>
      <c r="K144" s="1">
        <v>5951</v>
      </c>
      <c r="L144" s="1">
        <v>2492</v>
      </c>
      <c r="M144" s="1">
        <v>1.4200000000000001E-2</v>
      </c>
      <c r="N144" s="1">
        <v>0.93179999999999996</v>
      </c>
      <c r="O144" s="1">
        <v>0.74050000000000005</v>
      </c>
      <c r="P144" s="1">
        <v>0.69120000000000004</v>
      </c>
      <c r="Q144" s="1" t="s">
        <v>26</v>
      </c>
      <c r="T144" s="1">
        <v>13.3</v>
      </c>
      <c r="U144" s="1">
        <v>0</v>
      </c>
      <c r="V144" s="1">
        <f t="shared" si="16"/>
        <v>0</v>
      </c>
      <c r="X144" s="1">
        <v>0</v>
      </c>
      <c r="Y144" s="1">
        <f t="shared" si="17"/>
        <v>0</v>
      </c>
      <c r="AA144" s="1">
        <v>0</v>
      </c>
      <c r="AB144" s="1">
        <f t="shared" si="18"/>
        <v>0</v>
      </c>
      <c r="AD144" s="1">
        <v>0</v>
      </c>
      <c r="AG144" s="1">
        <v>0</v>
      </c>
      <c r="AM144" s="1">
        <v>0</v>
      </c>
      <c r="AP144" s="1">
        <v>0</v>
      </c>
      <c r="AS144" s="1">
        <v>0</v>
      </c>
      <c r="AV144" s="1">
        <v>0</v>
      </c>
      <c r="AY144" s="1">
        <v>0</v>
      </c>
    </row>
    <row r="145" spans="1:51" x14ac:dyDescent="0.3">
      <c r="A145" s="1">
        <v>61435.077400000002</v>
      </c>
      <c r="B145" s="1">
        <v>9573.8024000000005</v>
      </c>
      <c r="C145" s="1">
        <v>922.38170000000002</v>
      </c>
      <c r="D145" s="1">
        <v>0.98819999999999997</v>
      </c>
      <c r="E145" s="1">
        <v>0.14199999999999999</v>
      </c>
      <c r="F145" s="1">
        <v>5.7599999999999998E-2</v>
      </c>
      <c r="G145" s="1">
        <v>81.819999999999993</v>
      </c>
      <c r="H145" s="1">
        <v>86.7</v>
      </c>
      <c r="I145" s="1">
        <v>4.5435999999999996</v>
      </c>
      <c r="J145" s="1">
        <v>9.8500000000000004E-2</v>
      </c>
      <c r="K145" s="1">
        <v>36782</v>
      </c>
      <c r="L145" s="1">
        <v>2499</v>
      </c>
      <c r="M145" s="1">
        <v>4.2200000000000001E-2</v>
      </c>
      <c r="N145" s="1">
        <v>2.2113</v>
      </c>
      <c r="O145" s="1">
        <v>1.8694999999999999</v>
      </c>
      <c r="P145" s="1">
        <v>3.3119999999999998</v>
      </c>
      <c r="Q145" s="1" t="s">
        <v>26</v>
      </c>
      <c r="T145" s="1">
        <v>13.4</v>
      </c>
      <c r="U145" s="1">
        <v>0</v>
      </c>
      <c r="V145" s="1">
        <f t="shared" si="16"/>
        <v>0</v>
      </c>
      <c r="X145" s="1">
        <v>0</v>
      </c>
      <c r="Y145" s="1">
        <f t="shared" si="17"/>
        <v>0</v>
      </c>
      <c r="AA145" s="1">
        <v>0</v>
      </c>
      <c r="AB145" s="1">
        <f t="shared" si="18"/>
        <v>0</v>
      </c>
      <c r="AD145" s="1">
        <v>0</v>
      </c>
      <c r="AG145" s="1">
        <v>0</v>
      </c>
      <c r="AM145" s="1">
        <v>0</v>
      </c>
      <c r="AP145" s="1">
        <v>0</v>
      </c>
      <c r="AS145" s="1">
        <v>0</v>
      </c>
      <c r="AV145" s="1">
        <v>0</v>
      </c>
      <c r="AY145" s="1">
        <v>0</v>
      </c>
    </row>
    <row r="146" spans="1:51" x14ac:dyDescent="0.3">
      <c r="A146" s="1">
        <v>61434.948199999999</v>
      </c>
      <c r="B146" s="1">
        <v>9575.3086000000003</v>
      </c>
      <c r="C146" s="1">
        <v>919.9316</v>
      </c>
      <c r="D146" s="1">
        <v>-0.92530000000000001</v>
      </c>
      <c r="E146" s="1">
        <v>0.1017</v>
      </c>
      <c r="F146" s="1">
        <v>0.3654</v>
      </c>
      <c r="G146" s="1">
        <v>276.27</v>
      </c>
      <c r="H146" s="1">
        <v>68.569999999999993</v>
      </c>
      <c r="I146" s="1">
        <v>4.5274000000000001</v>
      </c>
      <c r="J146" s="1">
        <v>0.2802</v>
      </c>
      <c r="K146" s="1">
        <v>3128</v>
      </c>
      <c r="L146" s="1">
        <v>2503</v>
      </c>
      <c r="M146" s="1">
        <v>1.1599999999999999E-2</v>
      </c>
      <c r="N146" s="1">
        <v>0.41449999999999998</v>
      </c>
      <c r="O146" s="1">
        <v>0.55349999999999999</v>
      </c>
      <c r="P146" s="1">
        <v>0.216</v>
      </c>
      <c r="Q146" s="1" t="s">
        <v>26</v>
      </c>
      <c r="T146" s="1">
        <v>13.5</v>
      </c>
      <c r="U146" s="1">
        <v>0</v>
      </c>
      <c r="V146" s="1">
        <f t="shared" si="16"/>
        <v>0</v>
      </c>
      <c r="X146" s="1">
        <v>0</v>
      </c>
      <c r="Y146" s="1">
        <f t="shared" si="17"/>
        <v>0</v>
      </c>
      <c r="AA146" s="1">
        <v>0</v>
      </c>
      <c r="AB146" s="1">
        <f t="shared" si="18"/>
        <v>0</v>
      </c>
      <c r="AD146" s="1">
        <v>0</v>
      </c>
      <c r="AG146" s="1">
        <v>0</v>
      </c>
      <c r="AM146" s="1">
        <v>0</v>
      </c>
      <c r="AP146" s="1">
        <v>0</v>
      </c>
      <c r="AS146" s="1">
        <v>0</v>
      </c>
      <c r="AV146" s="1">
        <v>0</v>
      </c>
      <c r="AY146" s="1">
        <v>0</v>
      </c>
    </row>
    <row r="147" spans="1:51" x14ac:dyDescent="0.3">
      <c r="A147" s="1">
        <v>61435.052499999998</v>
      </c>
      <c r="B147" s="1">
        <v>9551.8387000000002</v>
      </c>
      <c r="C147" s="1">
        <v>917.02930000000003</v>
      </c>
      <c r="D147" s="1">
        <v>-0.82199999999999995</v>
      </c>
      <c r="E147" s="1">
        <v>-8.4199999999999997E-2</v>
      </c>
      <c r="F147" s="1">
        <v>0.56320000000000003</v>
      </c>
      <c r="G147" s="1">
        <v>264.14999999999998</v>
      </c>
      <c r="H147" s="1">
        <v>55.72</v>
      </c>
      <c r="I147" s="1">
        <v>4.7660999999999998</v>
      </c>
      <c r="J147" s="1">
        <v>1.0859000000000001</v>
      </c>
      <c r="K147" s="1">
        <v>1602</v>
      </c>
      <c r="L147" s="1">
        <v>2521</v>
      </c>
      <c r="M147" s="1">
        <v>1.0699999999999999E-2</v>
      </c>
      <c r="N147" s="1">
        <v>0.57079999999999997</v>
      </c>
      <c r="O147" s="1">
        <v>0.22459999999999999</v>
      </c>
      <c r="P147" s="1">
        <v>0.2016</v>
      </c>
      <c r="Q147" s="1" t="s">
        <v>26</v>
      </c>
      <c r="T147" s="1">
        <v>13.6</v>
      </c>
      <c r="U147" s="1">
        <v>0</v>
      </c>
      <c r="V147" s="1">
        <f t="shared" si="16"/>
        <v>0</v>
      </c>
      <c r="X147" s="1">
        <v>0</v>
      </c>
      <c r="Y147" s="1">
        <f t="shared" si="17"/>
        <v>0</v>
      </c>
      <c r="AA147" s="1">
        <v>0</v>
      </c>
      <c r="AB147" s="1">
        <f t="shared" si="18"/>
        <v>0</v>
      </c>
      <c r="AD147" s="1">
        <v>0</v>
      </c>
      <c r="AG147" s="1">
        <v>0</v>
      </c>
      <c r="AM147" s="1">
        <v>0</v>
      </c>
      <c r="AP147" s="1">
        <v>0</v>
      </c>
      <c r="AS147" s="1">
        <v>0</v>
      </c>
      <c r="AV147" s="1">
        <v>0</v>
      </c>
      <c r="AY147" s="1">
        <v>0</v>
      </c>
    </row>
    <row r="148" spans="1:51" x14ac:dyDescent="0.3">
      <c r="A148" s="1">
        <v>61434.975299999998</v>
      </c>
      <c r="B148" s="1">
        <v>9569.8852000000006</v>
      </c>
      <c r="C148" s="1">
        <v>925.22479999999996</v>
      </c>
      <c r="D148" s="1">
        <v>0.98360000000000003</v>
      </c>
      <c r="E148" s="1">
        <v>0.14680000000000001</v>
      </c>
      <c r="F148" s="1">
        <v>0.1048</v>
      </c>
      <c r="G148" s="1">
        <v>81.510000000000005</v>
      </c>
      <c r="H148" s="1">
        <v>83.98</v>
      </c>
      <c r="I148" s="1">
        <v>5.0540000000000003</v>
      </c>
      <c r="J148" s="1">
        <v>1.0234000000000001</v>
      </c>
      <c r="K148" s="1">
        <v>1452</v>
      </c>
      <c r="L148" s="1">
        <v>2544</v>
      </c>
      <c r="M148" s="1">
        <v>1.04E-2</v>
      </c>
      <c r="N148" s="1">
        <v>0.62680000000000002</v>
      </c>
      <c r="O148" s="1">
        <v>0.214</v>
      </c>
      <c r="P148" s="1">
        <v>0.25919999999999999</v>
      </c>
      <c r="Q148" s="1" t="s">
        <v>26</v>
      </c>
      <c r="T148" s="1">
        <v>13.7</v>
      </c>
      <c r="U148" s="1">
        <v>0</v>
      </c>
      <c r="V148" s="1">
        <f t="shared" si="16"/>
        <v>0</v>
      </c>
      <c r="X148" s="1">
        <v>0</v>
      </c>
      <c r="Y148" s="1">
        <f t="shared" si="17"/>
        <v>0</v>
      </c>
      <c r="AA148" s="1">
        <v>0</v>
      </c>
      <c r="AB148" s="1">
        <f t="shared" si="18"/>
        <v>0</v>
      </c>
      <c r="AD148" s="1">
        <v>0</v>
      </c>
      <c r="AG148" s="1">
        <v>0</v>
      </c>
      <c r="AM148" s="1">
        <v>0</v>
      </c>
      <c r="AP148" s="1">
        <v>0</v>
      </c>
      <c r="AS148" s="1">
        <v>0</v>
      </c>
      <c r="AV148" s="1">
        <v>0</v>
      </c>
      <c r="AY148" s="1">
        <v>0</v>
      </c>
    </row>
    <row r="149" spans="1:51" x14ac:dyDescent="0.3">
      <c r="A149" s="1">
        <v>61434.988799999999</v>
      </c>
      <c r="B149" s="1">
        <v>9571.2579999999998</v>
      </c>
      <c r="C149" s="1">
        <v>926.1567</v>
      </c>
      <c r="D149" s="1">
        <v>0.997</v>
      </c>
      <c r="E149" s="1">
        <v>3.49E-2</v>
      </c>
      <c r="F149" s="1">
        <v>6.9400000000000003E-2</v>
      </c>
      <c r="G149" s="1">
        <v>88</v>
      </c>
      <c r="H149" s="1">
        <v>86.02</v>
      </c>
      <c r="I149" s="1">
        <v>4.5502000000000002</v>
      </c>
      <c r="J149" s="1">
        <v>0.35370000000000001</v>
      </c>
      <c r="K149" s="1">
        <v>4298</v>
      </c>
      <c r="L149" s="1">
        <v>2576</v>
      </c>
      <c r="M149" s="1">
        <v>2.0400000000000001E-2</v>
      </c>
      <c r="N149" s="1">
        <v>0.95589999999999997</v>
      </c>
      <c r="O149" s="1">
        <v>0.61360000000000003</v>
      </c>
      <c r="P149" s="1">
        <v>0.73440000000000005</v>
      </c>
      <c r="Q149" s="1" t="s">
        <v>26</v>
      </c>
      <c r="T149" s="1">
        <v>13.8</v>
      </c>
      <c r="U149" s="1">
        <v>0</v>
      </c>
      <c r="V149" s="1">
        <f t="shared" si="16"/>
        <v>0</v>
      </c>
      <c r="X149" s="1">
        <v>0</v>
      </c>
      <c r="Y149" s="1">
        <f t="shared" si="17"/>
        <v>0</v>
      </c>
      <c r="AA149" s="1">
        <v>0</v>
      </c>
      <c r="AB149" s="1">
        <f t="shared" si="18"/>
        <v>0</v>
      </c>
      <c r="AD149" s="1">
        <v>0</v>
      </c>
      <c r="AG149" s="1">
        <v>0</v>
      </c>
      <c r="AM149" s="1">
        <v>0</v>
      </c>
      <c r="AP149" s="1">
        <v>0</v>
      </c>
      <c r="AS149" s="1">
        <v>0</v>
      </c>
      <c r="AV149" s="1">
        <v>0</v>
      </c>
      <c r="AY149" s="1">
        <v>0</v>
      </c>
    </row>
    <row r="150" spans="1:51" x14ac:dyDescent="0.3">
      <c r="A150" s="1">
        <v>61435.070099999997</v>
      </c>
      <c r="B150" s="1">
        <v>9548.4971999999998</v>
      </c>
      <c r="C150" s="1">
        <v>916.81640000000004</v>
      </c>
      <c r="D150" s="1">
        <v>0.98809999999999998</v>
      </c>
      <c r="E150" s="1">
        <v>0.15359999999999999</v>
      </c>
      <c r="F150" s="1">
        <v>3.5999999999999999E-3</v>
      </c>
      <c r="G150" s="1">
        <v>81.17</v>
      </c>
      <c r="H150" s="1">
        <v>89.8</v>
      </c>
      <c r="I150" s="1">
        <v>4.8030999999999997</v>
      </c>
      <c r="J150" s="1">
        <v>0.41420000000000001</v>
      </c>
      <c r="K150" s="1">
        <v>8742</v>
      </c>
      <c r="L150" s="1">
        <v>2626</v>
      </c>
      <c r="M150" s="1">
        <v>1.8100000000000002E-2</v>
      </c>
      <c r="N150" s="1">
        <v>0.94450000000000001</v>
      </c>
      <c r="O150" s="1">
        <v>0.59930000000000005</v>
      </c>
      <c r="P150" s="1">
        <v>0.57599999999999996</v>
      </c>
      <c r="Q150" s="1" t="s">
        <v>26</v>
      </c>
      <c r="T150" s="1">
        <v>13.9</v>
      </c>
      <c r="U150" s="1">
        <v>0</v>
      </c>
      <c r="V150" s="1">
        <f t="shared" si="16"/>
        <v>0</v>
      </c>
      <c r="X150" s="1">
        <v>0</v>
      </c>
      <c r="Y150" s="1">
        <f t="shared" si="17"/>
        <v>0</v>
      </c>
      <c r="AA150" s="1">
        <v>0</v>
      </c>
      <c r="AB150" s="1">
        <f t="shared" si="18"/>
        <v>0</v>
      </c>
      <c r="AD150" s="1">
        <v>0</v>
      </c>
      <c r="AG150" s="1">
        <v>0</v>
      </c>
      <c r="AM150" s="1">
        <v>0</v>
      </c>
      <c r="AP150" s="1">
        <v>0</v>
      </c>
      <c r="AS150" s="1">
        <v>0</v>
      </c>
      <c r="AV150" s="1">
        <v>0</v>
      </c>
      <c r="AY150" s="1">
        <v>0</v>
      </c>
    </row>
    <row r="151" spans="1:51" x14ac:dyDescent="0.3">
      <c r="A151" s="1">
        <v>61435.099300000002</v>
      </c>
      <c r="B151" s="1">
        <v>9549.5704999999998</v>
      </c>
      <c r="C151" s="1">
        <v>917.11500000000001</v>
      </c>
      <c r="D151" s="1">
        <v>-0.99460000000000004</v>
      </c>
      <c r="E151" s="1">
        <v>-4.2000000000000003E-2</v>
      </c>
      <c r="F151" s="1">
        <v>9.4600000000000004E-2</v>
      </c>
      <c r="G151" s="1">
        <v>267.58</v>
      </c>
      <c r="H151" s="1">
        <v>84.57</v>
      </c>
      <c r="I151" s="1">
        <v>5.5292000000000003</v>
      </c>
      <c r="J151" s="1">
        <v>0.21890000000000001</v>
      </c>
      <c r="K151" s="1">
        <v>11594</v>
      </c>
      <c r="L151" s="1">
        <v>2627</v>
      </c>
      <c r="M151" s="1">
        <v>1.6500000000000001E-2</v>
      </c>
      <c r="N151" s="1">
        <v>1.3001</v>
      </c>
      <c r="O151" s="1">
        <v>0.81520000000000004</v>
      </c>
      <c r="P151" s="1">
        <v>1.1952</v>
      </c>
      <c r="Q151" s="1" t="s">
        <v>26</v>
      </c>
      <c r="T151" s="1">
        <v>14</v>
      </c>
      <c r="U151" s="1">
        <v>0</v>
      </c>
      <c r="V151" s="1">
        <f t="shared" si="16"/>
        <v>0</v>
      </c>
      <c r="X151" s="1">
        <v>0</v>
      </c>
      <c r="Y151" s="1">
        <f t="shared" si="17"/>
        <v>0</v>
      </c>
      <c r="AA151" s="1">
        <v>0</v>
      </c>
      <c r="AB151" s="1">
        <f t="shared" si="18"/>
        <v>0</v>
      </c>
      <c r="AD151" s="1">
        <v>0</v>
      </c>
      <c r="AG151" s="1">
        <v>0</v>
      </c>
      <c r="AM151" s="1">
        <v>0</v>
      </c>
      <c r="AP151" s="1">
        <v>0</v>
      </c>
      <c r="AS151" s="1">
        <v>0</v>
      </c>
      <c r="AV151" s="1">
        <v>0</v>
      </c>
      <c r="AY151" s="1">
        <v>0</v>
      </c>
    </row>
    <row r="152" spans="1:51" x14ac:dyDescent="0.3">
      <c r="A152" s="1">
        <v>61435.549099999997</v>
      </c>
      <c r="B152" s="1">
        <v>9551.7531999999992</v>
      </c>
      <c r="C152" s="1">
        <v>919.81539999999995</v>
      </c>
      <c r="D152" s="1">
        <v>-0.999</v>
      </c>
      <c r="E152" s="1">
        <v>3.9600000000000003E-2</v>
      </c>
      <c r="F152" s="1">
        <v>2.1499999999999998E-2</v>
      </c>
      <c r="G152" s="1">
        <v>272.27</v>
      </c>
      <c r="H152" s="1">
        <v>88.77</v>
      </c>
      <c r="I152" s="1">
        <v>5.4886999999999997</v>
      </c>
      <c r="J152" s="1">
        <v>0.63990000000000002</v>
      </c>
      <c r="K152" s="1">
        <v>483555</v>
      </c>
      <c r="L152" s="1">
        <v>2628</v>
      </c>
      <c r="M152" s="1">
        <v>0.14330000000000001</v>
      </c>
      <c r="N152" s="1">
        <v>11.534000000000001</v>
      </c>
      <c r="O152" s="1">
        <v>4.7111999999999998</v>
      </c>
      <c r="P152" s="1">
        <v>33.667200000000001</v>
      </c>
      <c r="Q152" s="1" t="s">
        <v>26</v>
      </c>
      <c r="T152" s="1">
        <v>14.1</v>
      </c>
      <c r="U152" s="1">
        <v>0</v>
      </c>
      <c r="V152" s="1">
        <f t="shared" si="16"/>
        <v>0</v>
      </c>
      <c r="X152" s="1">
        <v>0</v>
      </c>
      <c r="Y152" s="1">
        <f t="shared" si="17"/>
        <v>0</v>
      </c>
      <c r="AA152" s="1">
        <v>0</v>
      </c>
      <c r="AB152" s="1">
        <f t="shared" si="18"/>
        <v>0</v>
      </c>
      <c r="AD152" s="1">
        <v>0</v>
      </c>
      <c r="AG152" s="1">
        <v>0</v>
      </c>
      <c r="AM152" s="1">
        <v>0</v>
      </c>
      <c r="AP152" s="1">
        <v>0</v>
      </c>
      <c r="AS152" s="1">
        <v>0</v>
      </c>
      <c r="AV152" s="1">
        <v>0</v>
      </c>
      <c r="AY152" s="1">
        <v>0</v>
      </c>
    </row>
    <row r="153" spans="1:51" x14ac:dyDescent="0.3">
      <c r="A153" s="1">
        <v>61435.0749</v>
      </c>
      <c r="B153" s="1">
        <v>9554.2916000000005</v>
      </c>
      <c r="C153" s="1">
        <v>918.19500000000005</v>
      </c>
      <c r="D153" s="1">
        <v>0.98819999999999997</v>
      </c>
      <c r="E153" s="1">
        <v>0.14940000000000001</v>
      </c>
      <c r="F153" s="1">
        <v>3.5200000000000002E-2</v>
      </c>
      <c r="G153" s="1">
        <v>81.400000000000006</v>
      </c>
      <c r="H153" s="1">
        <v>87.98</v>
      </c>
      <c r="I153" s="1">
        <v>5.2346000000000004</v>
      </c>
      <c r="J153" s="1">
        <v>0.29320000000000002</v>
      </c>
      <c r="K153" s="1">
        <v>2140</v>
      </c>
      <c r="L153" s="1">
        <v>2639</v>
      </c>
      <c r="M153" s="1">
        <v>8.9999999999999993E-3</v>
      </c>
      <c r="N153" s="1">
        <v>0.50319999999999998</v>
      </c>
      <c r="O153" s="1">
        <v>0.60489999999999999</v>
      </c>
      <c r="P153" s="1">
        <v>0.3024</v>
      </c>
      <c r="Q153" s="1" t="s">
        <v>26</v>
      </c>
      <c r="T153" s="1">
        <v>14.2</v>
      </c>
      <c r="U153" s="1">
        <v>0</v>
      </c>
      <c r="V153" s="1">
        <f t="shared" si="16"/>
        <v>0</v>
      </c>
      <c r="X153" s="1">
        <v>0</v>
      </c>
      <c r="Y153" s="1">
        <f t="shared" si="17"/>
        <v>0</v>
      </c>
      <c r="AA153" s="1">
        <v>0</v>
      </c>
      <c r="AB153" s="1">
        <f t="shared" si="18"/>
        <v>0</v>
      </c>
      <c r="AD153" s="1">
        <v>0</v>
      </c>
      <c r="AG153" s="1">
        <v>0</v>
      </c>
      <c r="AM153" s="1">
        <v>0</v>
      </c>
      <c r="AP153" s="1">
        <v>0</v>
      </c>
      <c r="AS153" s="1">
        <v>0</v>
      </c>
      <c r="AV153" s="1">
        <v>0</v>
      </c>
      <c r="AY153" s="1">
        <v>0</v>
      </c>
    </row>
    <row r="154" spans="1:51" x14ac:dyDescent="0.3">
      <c r="A154" s="1">
        <v>61435.053699999997</v>
      </c>
      <c r="B154" s="1">
        <v>9572.8837999999996</v>
      </c>
      <c r="C154" s="1">
        <v>921.8442</v>
      </c>
      <c r="D154" s="1">
        <v>0.98170000000000002</v>
      </c>
      <c r="E154" s="1">
        <v>0.1081</v>
      </c>
      <c r="F154" s="1">
        <v>0.157</v>
      </c>
      <c r="G154" s="1">
        <v>83.72</v>
      </c>
      <c r="H154" s="1">
        <v>80.97</v>
      </c>
      <c r="I154" s="1">
        <v>3.6987000000000001</v>
      </c>
      <c r="J154" s="1">
        <v>0.54259999999999997</v>
      </c>
      <c r="K154" s="1">
        <v>2552</v>
      </c>
      <c r="L154" s="1">
        <v>2703</v>
      </c>
      <c r="M154" s="1">
        <v>1.8200000000000001E-2</v>
      </c>
      <c r="N154" s="1">
        <v>0.46860000000000002</v>
      </c>
      <c r="O154" s="1">
        <v>0.49759999999999999</v>
      </c>
      <c r="P154" s="1">
        <v>0.24479999999999999</v>
      </c>
      <c r="Q154" s="1" t="s">
        <v>26</v>
      </c>
      <c r="T154" s="1">
        <v>14.3</v>
      </c>
      <c r="U154" s="1">
        <v>0</v>
      </c>
      <c r="V154" s="1">
        <f t="shared" si="16"/>
        <v>0</v>
      </c>
      <c r="X154" s="1">
        <v>0</v>
      </c>
      <c r="Y154" s="1">
        <f t="shared" si="17"/>
        <v>0</v>
      </c>
      <c r="AA154" s="1">
        <v>0</v>
      </c>
      <c r="AB154" s="1">
        <f t="shared" si="18"/>
        <v>0</v>
      </c>
      <c r="AD154" s="1">
        <v>0</v>
      </c>
      <c r="AG154" s="1">
        <v>0</v>
      </c>
      <c r="AM154" s="1">
        <v>0</v>
      </c>
      <c r="AP154" s="1">
        <v>0</v>
      </c>
      <c r="AS154" s="1">
        <v>0</v>
      </c>
      <c r="AV154" s="1">
        <v>0</v>
      </c>
      <c r="AY154" s="1">
        <v>0</v>
      </c>
    </row>
    <row r="155" spans="1:51" x14ac:dyDescent="0.3">
      <c r="A155" s="1">
        <v>61435.155299999999</v>
      </c>
      <c r="B155" s="1">
        <v>9574.7510999999995</v>
      </c>
      <c r="C155" s="1">
        <v>922.04420000000005</v>
      </c>
      <c r="D155" s="1">
        <v>0.91300000000000003</v>
      </c>
      <c r="E155" s="1">
        <v>-8.4099999999999994E-2</v>
      </c>
      <c r="F155" s="1">
        <v>0.39929999999999999</v>
      </c>
      <c r="G155" s="1">
        <v>95.27</v>
      </c>
      <c r="H155" s="1">
        <v>66.47</v>
      </c>
      <c r="I155" s="1">
        <v>4.4123000000000001</v>
      </c>
      <c r="J155" s="1">
        <v>0.54790000000000005</v>
      </c>
      <c r="K155" s="1">
        <v>1866</v>
      </c>
      <c r="L155" s="1">
        <v>2718</v>
      </c>
      <c r="M155" s="1">
        <v>1.1900000000000001E-2</v>
      </c>
      <c r="N155" s="1">
        <v>0.3569</v>
      </c>
      <c r="O155" s="1">
        <v>0.4506</v>
      </c>
      <c r="P155" s="1">
        <v>0.2016</v>
      </c>
      <c r="Q155" s="1" t="s">
        <v>26</v>
      </c>
      <c r="T155" s="1">
        <v>14.4</v>
      </c>
      <c r="U155" s="1">
        <v>0</v>
      </c>
      <c r="V155" s="1">
        <f t="shared" si="16"/>
        <v>0</v>
      </c>
      <c r="X155" s="1">
        <v>0</v>
      </c>
      <c r="Y155" s="1">
        <f t="shared" si="17"/>
        <v>0</v>
      </c>
      <c r="AA155" s="1">
        <v>0</v>
      </c>
      <c r="AB155" s="1">
        <f t="shared" si="18"/>
        <v>0</v>
      </c>
      <c r="AD155" s="1">
        <v>0</v>
      </c>
      <c r="AG155" s="1">
        <v>0</v>
      </c>
      <c r="AM155" s="1">
        <v>0</v>
      </c>
      <c r="AP155" s="1">
        <v>0</v>
      </c>
      <c r="AS155" s="1">
        <v>0</v>
      </c>
      <c r="AV155" s="1">
        <v>0</v>
      </c>
      <c r="AY155" s="1">
        <v>0</v>
      </c>
    </row>
    <row r="156" spans="1:51" x14ac:dyDescent="0.3">
      <c r="A156" s="1">
        <v>61435.181299999997</v>
      </c>
      <c r="B156" s="1">
        <v>9547.4994000000006</v>
      </c>
      <c r="C156" s="1">
        <v>916.59820000000002</v>
      </c>
      <c r="D156" s="1">
        <v>-0.97509999999999997</v>
      </c>
      <c r="E156" s="1">
        <v>-5.3499999999999999E-2</v>
      </c>
      <c r="F156" s="1">
        <v>0.21540000000000001</v>
      </c>
      <c r="G156" s="1">
        <v>266.86</v>
      </c>
      <c r="H156" s="1">
        <v>77.56</v>
      </c>
      <c r="I156" s="1">
        <v>4.2058</v>
      </c>
      <c r="J156" s="1">
        <v>1.5032000000000001</v>
      </c>
      <c r="K156" s="1">
        <v>1144</v>
      </c>
      <c r="L156" s="1">
        <v>2739</v>
      </c>
      <c r="M156" s="1">
        <v>1.3100000000000001E-2</v>
      </c>
      <c r="N156" s="1">
        <v>0.54400000000000004</v>
      </c>
      <c r="O156" s="1">
        <v>0.17730000000000001</v>
      </c>
      <c r="P156" s="1">
        <v>0.15840000000000001</v>
      </c>
      <c r="Q156" s="1" t="s">
        <v>26</v>
      </c>
      <c r="T156" s="1">
        <v>14.5</v>
      </c>
      <c r="U156" s="1">
        <v>0</v>
      </c>
      <c r="V156" s="1">
        <f t="shared" si="16"/>
        <v>0</v>
      </c>
      <c r="X156" s="1">
        <v>0</v>
      </c>
      <c r="Y156" s="1">
        <f t="shared" si="17"/>
        <v>0</v>
      </c>
      <c r="AA156" s="1">
        <v>0</v>
      </c>
      <c r="AB156" s="1">
        <f t="shared" si="18"/>
        <v>0</v>
      </c>
      <c r="AD156" s="1">
        <v>0</v>
      </c>
      <c r="AG156" s="1">
        <v>0</v>
      </c>
      <c r="AM156" s="1">
        <v>0</v>
      </c>
      <c r="AP156" s="1">
        <v>0</v>
      </c>
      <c r="AS156" s="1">
        <v>0</v>
      </c>
      <c r="AV156" s="1">
        <v>0</v>
      </c>
      <c r="AY156" s="1">
        <v>0</v>
      </c>
    </row>
    <row r="157" spans="1:51" x14ac:dyDescent="0.3">
      <c r="A157" s="1">
        <v>61435.202899999997</v>
      </c>
      <c r="B157" s="1">
        <v>9553.9262999999992</v>
      </c>
      <c r="C157" s="1">
        <v>918.03510000000006</v>
      </c>
      <c r="D157" s="1">
        <v>-0.99319999999999997</v>
      </c>
      <c r="E157" s="1">
        <v>-2.2599999999999999E-2</v>
      </c>
      <c r="F157" s="1">
        <v>0.1144</v>
      </c>
      <c r="G157" s="1">
        <v>268.7</v>
      </c>
      <c r="H157" s="1">
        <v>83.43</v>
      </c>
      <c r="I157" s="1">
        <v>4.9569000000000001</v>
      </c>
      <c r="J157" s="1">
        <v>0.53690000000000004</v>
      </c>
      <c r="K157" s="1">
        <v>2428</v>
      </c>
      <c r="L157" s="1">
        <v>2770</v>
      </c>
      <c r="M157" s="1">
        <v>1.0800000000000001E-2</v>
      </c>
      <c r="N157" s="1">
        <v>0.35310000000000002</v>
      </c>
      <c r="O157" s="1">
        <v>0.63249999999999995</v>
      </c>
      <c r="P157" s="1">
        <v>0.24479999999999999</v>
      </c>
      <c r="Q157" s="1" t="s">
        <v>26</v>
      </c>
      <c r="T157" s="1">
        <v>14.6</v>
      </c>
      <c r="U157" s="1">
        <v>0</v>
      </c>
      <c r="V157" s="1">
        <f t="shared" si="16"/>
        <v>0</v>
      </c>
      <c r="X157" s="1">
        <v>0</v>
      </c>
      <c r="Y157" s="1">
        <f t="shared" si="17"/>
        <v>0</v>
      </c>
      <c r="AA157" s="1">
        <v>0</v>
      </c>
      <c r="AB157" s="1">
        <f t="shared" si="18"/>
        <v>0</v>
      </c>
      <c r="AD157" s="1">
        <v>0</v>
      </c>
      <c r="AG157" s="1">
        <v>0</v>
      </c>
      <c r="AM157" s="1">
        <v>0</v>
      </c>
      <c r="AP157" s="1">
        <v>0</v>
      </c>
      <c r="AS157" s="1">
        <v>0</v>
      </c>
      <c r="AV157" s="1">
        <v>0</v>
      </c>
      <c r="AY157" s="1">
        <v>0</v>
      </c>
    </row>
    <row r="158" spans="1:51" x14ac:dyDescent="0.3">
      <c r="A158" s="1">
        <v>61435.252999999997</v>
      </c>
      <c r="B158" s="1">
        <v>9569.3169999999991</v>
      </c>
      <c r="C158" s="1">
        <v>926.15419999999995</v>
      </c>
      <c r="D158" s="1">
        <v>-0.93979999999999997</v>
      </c>
      <c r="E158" s="1">
        <v>-0.1149</v>
      </c>
      <c r="F158" s="1">
        <v>0.32179999999999997</v>
      </c>
      <c r="G158" s="1">
        <v>263.02999999999997</v>
      </c>
      <c r="H158" s="1">
        <v>71.23</v>
      </c>
      <c r="I158" s="1">
        <v>4.9611999999999998</v>
      </c>
      <c r="J158" s="1">
        <v>0.23100000000000001</v>
      </c>
      <c r="K158" s="1">
        <v>519</v>
      </c>
      <c r="L158" s="1">
        <v>2791</v>
      </c>
      <c r="M158" s="1">
        <v>8.9999999999999993E-3</v>
      </c>
      <c r="N158" s="1">
        <v>0.40670000000000001</v>
      </c>
      <c r="O158" s="1">
        <v>0.38179999999999997</v>
      </c>
      <c r="P158" s="1">
        <v>0.23039999999999999</v>
      </c>
      <c r="Q158" s="1" t="s">
        <v>26</v>
      </c>
      <c r="T158" s="1">
        <v>14.7</v>
      </c>
      <c r="U158" s="1">
        <v>0</v>
      </c>
      <c r="V158" s="1">
        <f t="shared" si="16"/>
        <v>0</v>
      </c>
      <c r="X158" s="1">
        <v>0</v>
      </c>
      <c r="Y158" s="1">
        <f t="shared" si="17"/>
        <v>0</v>
      </c>
      <c r="AA158" s="1">
        <v>0</v>
      </c>
      <c r="AB158" s="1">
        <f t="shared" si="18"/>
        <v>0</v>
      </c>
      <c r="AD158" s="1">
        <v>0</v>
      </c>
      <c r="AG158" s="1">
        <v>0</v>
      </c>
      <c r="AM158" s="1">
        <v>0</v>
      </c>
      <c r="AP158" s="1">
        <v>0</v>
      </c>
      <c r="AS158" s="1">
        <v>0</v>
      </c>
      <c r="AV158" s="1">
        <v>0</v>
      </c>
      <c r="AY158" s="1">
        <v>0</v>
      </c>
    </row>
    <row r="159" spans="1:51" x14ac:dyDescent="0.3">
      <c r="A159" s="1">
        <v>61435.176299999999</v>
      </c>
      <c r="B159" s="1">
        <v>9570.1550999999999</v>
      </c>
      <c r="C159" s="1">
        <v>924.29949999999997</v>
      </c>
      <c r="D159" s="1">
        <v>0.93899999999999995</v>
      </c>
      <c r="E159" s="1">
        <v>0.30549999999999999</v>
      </c>
      <c r="F159" s="1">
        <v>0.158</v>
      </c>
      <c r="G159" s="1">
        <v>71.98</v>
      </c>
      <c r="H159" s="1">
        <v>80.91</v>
      </c>
      <c r="I159" s="1">
        <v>4.7558999999999996</v>
      </c>
      <c r="J159" s="1">
        <v>1.3282</v>
      </c>
      <c r="K159" s="1">
        <v>1442</v>
      </c>
      <c r="L159" s="1">
        <v>2796</v>
      </c>
      <c r="M159" s="1">
        <v>1.2699999999999999E-2</v>
      </c>
      <c r="N159" s="1">
        <v>0.24299999999999999</v>
      </c>
      <c r="O159" s="1">
        <v>0.67400000000000004</v>
      </c>
      <c r="P159" s="1">
        <v>0.24479999999999999</v>
      </c>
      <c r="Q159" s="1" t="s">
        <v>26</v>
      </c>
      <c r="T159" s="1">
        <v>14.8</v>
      </c>
      <c r="U159" s="1">
        <v>0</v>
      </c>
      <c r="V159" s="1">
        <f t="shared" si="16"/>
        <v>0</v>
      </c>
      <c r="X159" s="1">
        <v>0</v>
      </c>
      <c r="Y159" s="1">
        <f t="shared" si="17"/>
        <v>0</v>
      </c>
      <c r="AA159" s="1">
        <v>0</v>
      </c>
      <c r="AB159" s="1">
        <f t="shared" si="18"/>
        <v>0</v>
      </c>
      <c r="AD159" s="1">
        <v>0</v>
      </c>
      <c r="AG159" s="1">
        <v>0</v>
      </c>
      <c r="AM159" s="1">
        <v>0</v>
      </c>
      <c r="AP159" s="1">
        <v>0</v>
      </c>
      <c r="AS159" s="1">
        <v>0</v>
      </c>
      <c r="AV159" s="1">
        <v>0</v>
      </c>
      <c r="AY159" s="1">
        <v>0</v>
      </c>
    </row>
    <row r="160" spans="1:51" x14ac:dyDescent="0.3">
      <c r="A160" s="1">
        <v>61435.303500000002</v>
      </c>
      <c r="B160" s="1">
        <v>9573.3786</v>
      </c>
      <c r="C160" s="1">
        <v>921.40260000000001</v>
      </c>
      <c r="D160" s="1">
        <v>-0.98770000000000002</v>
      </c>
      <c r="E160" s="1">
        <v>3.4700000000000002E-2</v>
      </c>
      <c r="F160" s="1">
        <v>0.15279999999999999</v>
      </c>
      <c r="G160" s="1">
        <v>272.01</v>
      </c>
      <c r="H160" s="1">
        <v>81.209999999999994</v>
      </c>
      <c r="I160" s="1">
        <v>3.9502000000000002</v>
      </c>
      <c r="J160" s="1">
        <v>0.39960000000000001</v>
      </c>
      <c r="K160" s="1">
        <v>7406</v>
      </c>
      <c r="L160" s="1">
        <v>2840</v>
      </c>
      <c r="M160" s="1">
        <v>3.44E-2</v>
      </c>
      <c r="N160" s="1">
        <v>0.997</v>
      </c>
      <c r="O160" s="1">
        <v>0.95479999999999998</v>
      </c>
      <c r="P160" s="1">
        <v>0.93600000000000005</v>
      </c>
      <c r="Q160" s="1" t="s">
        <v>26</v>
      </c>
      <c r="T160" s="1">
        <v>14.9</v>
      </c>
      <c r="U160" s="1">
        <v>0</v>
      </c>
      <c r="V160" s="1">
        <f t="shared" si="16"/>
        <v>0</v>
      </c>
      <c r="X160" s="1">
        <v>0</v>
      </c>
      <c r="Y160" s="1">
        <f>Y161+X160</f>
        <v>0</v>
      </c>
      <c r="AA160" s="1">
        <v>0</v>
      </c>
      <c r="AB160" s="1">
        <f t="shared" si="18"/>
        <v>0</v>
      </c>
      <c r="AD160" s="1">
        <v>0</v>
      </c>
      <c r="AG160" s="1">
        <v>0</v>
      </c>
      <c r="AM160" s="1">
        <v>0</v>
      </c>
      <c r="AP160" s="1">
        <v>0</v>
      </c>
      <c r="AS160" s="1">
        <v>0</v>
      </c>
      <c r="AV160" s="1">
        <v>0</v>
      </c>
      <c r="AY160" s="1">
        <v>0</v>
      </c>
    </row>
    <row r="161" spans="1:51" x14ac:dyDescent="0.3">
      <c r="A161" s="1">
        <v>61435.328399999999</v>
      </c>
      <c r="B161" s="1">
        <v>9575.1064000000006</v>
      </c>
      <c r="C161" s="1">
        <v>921.74339999999995</v>
      </c>
      <c r="D161" s="1">
        <v>-0.91359999999999997</v>
      </c>
      <c r="E161" s="1">
        <v>0.17730000000000001</v>
      </c>
      <c r="F161" s="1">
        <v>0.3659</v>
      </c>
      <c r="G161" s="1">
        <v>280.98</v>
      </c>
      <c r="H161" s="1">
        <v>68.540000000000006</v>
      </c>
      <c r="I161" s="1">
        <v>4.5190999999999999</v>
      </c>
      <c r="J161" s="1">
        <v>0.56979999999999997</v>
      </c>
      <c r="K161" s="1">
        <v>3159</v>
      </c>
      <c r="L161" s="1">
        <v>2864</v>
      </c>
      <c r="M161" s="1">
        <v>1.9300000000000001E-2</v>
      </c>
      <c r="N161" s="1">
        <v>1.1366000000000001</v>
      </c>
      <c r="O161" s="1">
        <v>0.44379999999999997</v>
      </c>
      <c r="P161" s="1">
        <v>0.59040000000000004</v>
      </c>
      <c r="Q161" s="1" t="s">
        <v>26</v>
      </c>
      <c r="T161" s="1">
        <v>15</v>
      </c>
      <c r="U161" s="1">
        <v>0</v>
      </c>
      <c r="V161" s="1">
        <f t="shared" si="16"/>
        <v>0</v>
      </c>
      <c r="X161" s="1">
        <v>0</v>
      </c>
      <c r="AA161" s="1">
        <v>0</v>
      </c>
      <c r="AB161" s="1">
        <f t="shared" si="18"/>
        <v>0</v>
      </c>
      <c r="AD161" s="1">
        <v>0</v>
      </c>
      <c r="AG161" s="1">
        <v>0</v>
      </c>
      <c r="AM161" s="1">
        <v>0</v>
      </c>
      <c r="AP161" s="1">
        <v>0</v>
      </c>
      <c r="AS161" s="1">
        <v>0</v>
      </c>
      <c r="AV161" s="1">
        <v>0</v>
      </c>
      <c r="AY161" s="1">
        <v>0</v>
      </c>
    </row>
    <row r="162" spans="1:51" x14ac:dyDescent="0.3">
      <c r="A162" s="1">
        <v>61435.450100000002</v>
      </c>
      <c r="B162" s="1">
        <v>9576.9390999999996</v>
      </c>
      <c r="C162" s="1">
        <v>919.55290000000002</v>
      </c>
      <c r="D162" s="1">
        <v>-0.84319999999999995</v>
      </c>
      <c r="E162" s="1">
        <v>0.32979999999999998</v>
      </c>
      <c r="F162" s="1">
        <v>0.42459999999999998</v>
      </c>
      <c r="G162" s="1">
        <v>291.36</v>
      </c>
      <c r="H162" s="1">
        <v>64.87</v>
      </c>
      <c r="I162" s="1">
        <v>3.9157000000000002</v>
      </c>
      <c r="J162" s="1">
        <v>2.5689000000000002</v>
      </c>
      <c r="K162" s="1">
        <v>1136</v>
      </c>
      <c r="L162" s="1">
        <v>2883</v>
      </c>
      <c r="M162" s="1">
        <v>1.7500000000000002E-2</v>
      </c>
      <c r="N162" s="1">
        <v>0.66169999999999995</v>
      </c>
      <c r="O162" s="1">
        <v>0.38</v>
      </c>
      <c r="P162" s="1">
        <v>0.23039999999999999</v>
      </c>
      <c r="Q162" s="1" t="s">
        <v>26</v>
      </c>
      <c r="T162" s="1">
        <v>15.1</v>
      </c>
      <c r="U162" s="1">
        <v>0</v>
      </c>
      <c r="V162" s="1">
        <f t="shared" si="16"/>
        <v>0</v>
      </c>
      <c r="X162" s="1">
        <v>0</v>
      </c>
      <c r="AA162" s="1">
        <v>0</v>
      </c>
      <c r="AB162" s="1">
        <f t="shared" si="18"/>
        <v>0</v>
      </c>
      <c r="AD162" s="1">
        <v>0</v>
      </c>
      <c r="AG162" s="1">
        <v>0</v>
      </c>
      <c r="AM162" s="1">
        <v>0</v>
      </c>
      <c r="AP162" s="1">
        <v>0</v>
      </c>
      <c r="AS162" s="1">
        <v>0</v>
      </c>
      <c r="AV162" s="1">
        <v>0</v>
      </c>
      <c r="AY162" s="1">
        <v>0</v>
      </c>
    </row>
    <row r="163" spans="1:51" x14ac:dyDescent="0.3">
      <c r="A163" s="1">
        <v>61435.356800000001</v>
      </c>
      <c r="B163" s="1">
        <v>9546.0617000000002</v>
      </c>
      <c r="C163" s="1">
        <v>916.68640000000005</v>
      </c>
      <c r="D163" s="1">
        <v>-0.87470000000000003</v>
      </c>
      <c r="E163" s="1">
        <v>0.1981</v>
      </c>
      <c r="F163" s="1">
        <v>0.44230000000000003</v>
      </c>
      <c r="G163" s="1">
        <v>282.76</v>
      </c>
      <c r="H163" s="1">
        <v>63.75</v>
      </c>
      <c r="I163" s="1">
        <v>3.4129999999999998</v>
      </c>
      <c r="J163" s="1">
        <v>0.26479999999999998</v>
      </c>
      <c r="K163" s="1">
        <v>2148</v>
      </c>
      <c r="L163" s="1">
        <v>2890</v>
      </c>
      <c r="M163" s="1">
        <v>2.18E-2</v>
      </c>
      <c r="N163" s="1">
        <v>0.60819999999999996</v>
      </c>
      <c r="O163" s="1">
        <v>0.38750000000000001</v>
      </c>
      <c r="P163" s="1">
        <v>0.27360000000000001</v>
      </c>
      <c r="Q163" s="1" t="s">
        <v>26</v>
      </c>
      <c r="T163" s="1">
        <v>15.2</v>
      </c>
      <c r="U163" s="1">
        <v>0</v>
      </c>
      <c r="V163" s="1">
        <f t="shared" si="16"/>
        <v>0</v>
      </c>
      <c r="X163" s="1">
        <v>0</v>
      </c>
      <c r="AA163" s="1">
        <v>0</v>
      </c>
      <c r="AB163" s="1">
        <f t="shared" si="18"/>
        <v>0</v>
      </c>
      <c r="AD163" s="1">
        <v>0</v>
      </c>
      <c r="AG163" s="1">
        <v>0</v>
      </c>
      <c r="AM163" s="1">
        <v>0</v>
      </c>
      <c r="AP163" s="1">
        <v>0</v>
      </c>
      <c r="AS163" s="1">
        <v>0</v>
      </c>
      <c r="AV163" s="1">
        <v>0</v>
      </c>
      <c r="AY163" s="1">
        <v>0</v>
      </c>
    </row>
    <row r="164" spans="1:51" x14ac:dyDescent="0.3">
      <c r="A164" s="1">
        <v>61435.479599999999</v>
      </c>
      <c r="B164" s="1">
        <v>9553.1489000000001</v>
      </c>
      <c r="C164" s="1">
        <v>917.80250000000001</v>
      </c>
      <c r="D164" s="1">
        <v>-0.94810000000000005</v>
      </c>
      <c r="E164" s="1">
        <v>-1.2E-2</v>
      </c>
      <c r="F164" s="1">
        <v>0.31759999999999999</v>
      </c>
      <c r="G164" s="1">
        <v>269.27</v>
      </c>
      <c r="H164" s="1">
        <v>71.48</v>
      </c>
      <c r="I164" s="1">
        <v>4.6577000000000002</v>
      </c>
      <c r="J164" s="1">
        <v>0.4602</v>
      </c>
      <c r="K164" s="1">
        <v>9944</v>
      </c>
      <c r="L164" s="1">
        <v>2927</v>
      </c>
      <c r="M164" s="1">
        <v>3.2399999999999998E-2</v>
      </c>
      <c r="N164" s="1">
        <v>1.5828</v>
      </c>
      <c r="O164" s="1">
        <v>1.0028999999999999</v>
      </c>
      <c r="P164" s="1">
        <v>1.3104</v>
      </c>
      <c r="Q164" s="1" t="s">
        <v>26</v>
      </c>
      <c r="T164" s="1">
        <v>15.3</v>
      </c>
      <c r="U164" s="1">
        <v>0</v>
      </c>
      <c r="V164" s="1">
        <f t="shared" si="16"/>
        <v>0</v>
      </c>
      <c r="X164" s="1">
        <v>0</v>
      </c>
      <c r="AA164" s="1">
        <v>0</v>
      </c>
      <c r="AB164" s="1">
        <f t="shared" si="18"/>
        <v>0</v>
      </c>
      <c r="AD164" s="1">
        <v>0</v>
      </c>
      <c r="AG164" s="1">
        <v>0</v>
      </c>
      <c r="AM164" s="1">
        <v>0</v>
      </c>
      <c r="AP164" s="1">
        <v>0</v>
      </c>
      <c r="AS164" s="1">
        <v>0</v>
      </c>
      <c r="AV164" s="1">
        <v>0</v>
      </c>
      <c r="AY164" s="1">
        <v>0</v>
      </c>
    </row>
    <row r="165" spans="1:51" x14ac:dyDescent="0.3">
      <c r="A165" s="1">
        <v>61435.5334</v>
      </c>
      <c r="B165" s="1">
        <v>9570.1270999999997</v>
      </c>
      <c r="C165" s="1">
        <v>926.94920000000002</v>
      </c>
      <c r="D165" s="1">
        <v>-0.94389999999999996</v>
      </c>
      <c r="E165" s="1">
        <v>-0.10730000000000001</v>
      </c>
      <c r="F165" s="1">
        <v>0.31230000000000002</v>
      </c>
      <c r="G165" s="1">
        <v>263.51</v>
      </c>
      <c r="H165" s="1">
        <v>71.8</v>
      </c>
      <c r="I165" s="1">
        <v>5.4859999999999998</v>
      </c>
      <c r="J165" s="1">
        <v>0.1623</v>
      </c>
      <c r="K165" s="1">
        <v>11163</v>
      </c>
      <c r="L165" s="1">
        <v>2942</v>
      </c>
      <c r="M165" s="1">
        <v>3.1800000000000002E-2</v>
      </c>
      <c r="N165" s="1">
        <v>2.3100999999999998</v>
      </c>
      <c r="O165" s="1">
        <v>1.7387999999999999</v>
      </c>
      <c r="P165" s="1">
        <v>3.4704000000000002</v>
      </c>
      <c r="Q165" s="1" t="s">
        <v>26</v>
      </c>
      <c r="T165" s="1">
        <v>15.4</v>
      </c>
      <c r="U165" s="1">
        <v>0</v>
      </c>
      <c r="V165" s="1">
        <f t="shared" si="16"/>
        <v>0</v>
      </c>
      <c r="X165" s="1">
        <v>0</v>
      </c>
      <c r="AA165" s="1">
        <v>0</v>
      </c>
      <c r="AB165" s="1">
        <f t="shared" si="18"/>
        <v>0</v>
      </c>
      <c r="AD165" s="1">
        <v>0</v>
      </c>
      <c r="AG165" s="1">
        <v>0</v>
      </c>
      <c r="AM165" s="1">
        <v>0</v>
      </c>
      <c r="AP165" s="1">
        <v>0</v>
      </c>
      <c r="AS165" s="1">
        <v>0</v>
      </c>
      <c r="AV165" s="1">
        <v>0</v>
      </c>
      <c r="AY165" s="1">
        <v>0</v>
      </c>
    </row>
    <row r="166" spans="1:51" x14ac:dyDescent="0.3">
      <c r="A166" s="1">
        <v>61435.411599999999</v>
      </c>
      <c r="B166" s="1">
        <v>9573.1553999999996</v>
      </c>
      <c r="C166" s="1">
        <v>923.98059999999998</v>
      </c>
      <c r="D166" s="1">
        <v>-0.99390000000000001</v>
      </c>
      <c r="E166" s="1">
        <v>1.9E-3</v>
      </c>
      <c r="F166" s="1">
        <v>0.1103</v>
      </c>
      <c r="G166" s="1">
        <v>270.11</v>
      </c>
      <c r="H166" s="1">
        <v>83.67</v>
      </c>
      <c r="I166" s="1">
        <v>4.6992000000000003</v>
      </c>
      <c r="J166" s="1">
        <v>0.19400000000000001</v>
      </c>
      <c r="K166" s="1">
        <v>70294</v>
      </c>
      <c r="L166" s="1">
        <v>2959</v>
      </c>
      <c r="M166" s="1">
        <v>4.53E-2</v>
      </c>
      <c r="N166" s="1">
        <v>2.3020999999999998</v>
      </c>
      <c r="O166" s="1">
        <v>1.7790999999999999</v>
      </c>
      <c r="P166" s="1">
        <v>3.96</v>
      </c>
      <c r="Q166" s="1" t="s">
        <v>26</v>
      </c>
      <c r="T166" s="1">
        <v>15.5</v>
      </c>
      <c r="U166" s="1">
        <v>0</v>
      </c>
      <c r="V166" s="1">
        <f t="shared" si="16"/>
        <v>0</v>
      </c>
      <c r="X166" s="1">
        <v>0</v>
      </c>
      <c r="AA166" s="1">
        <v>0</v>
      </c>
      <c r="AB166" s="1">
        <f t="shared" si="18"/>
        <v>0</v>
      </c>
      <c r="AD166" s="1">
        <v>0</v>
      </c>
      <c r="AG166" s="1">
        <v>0</v>
      </c>
      <c r="AM166" s="1">
        <v>0</v>
      </c>
      <c r="AP166" s="1">
        <v>0</v>
      </c>
      <c r="AS166" s="1">
        <v>0</v>
      </c>
      <c r="AV166" s="1">
        <v>0</v>
      </c>
      <c r="AY166" s="1">
        <v>0</v>
      </c>
    </row>
    <row r="167" spans="1:51" x14ac:dyDescent="0.3">
      <c r="A167" s="1">
        <v>61435.286599999999</v>
      </c>
      <c r="B167" s="1">
        <v>9572.4631000000008</v>
      </c>
      <c r="C167" s="1">
        <v>921.68489999999997</v>
      </c>
      <c r="D167" s="1">
        <v>0.94010000000000005</v>
      </c>
      <c r="E167" s="1">
        <v>0.16689999999999999</v>
      </c>
      <c r="F167" s="1">
        <v>0.29730000000000001</v>
      </c>
      <c r="G167" s="1">
        <v>79.930000000000007</v>
      </c>
      <c r="H167" s="1">
        <v>72.709999999999994</v>
      </c>
      <c r="I167" s="1">
        <v>4.5082000000000004</v>
      </c>
      <c r="J167" s="1">
        <v>0.49280000000000002</v>
      </c>
      <c r="K167" s="1">
        <v>1070</v>
      </c>
      <c r="L167" s="1">
        <v>2960</v>
      </c>
      <c r="M167" s="1">
        <v>0.01</v>
      </c>
      <c r="N167" s="1">
        <v>0.2404</v>
      </c>
      <c r="O167" s="1">
        <v>0.4748</v>
      </c>
      <c r="P167" s="1">
        <v>0.15840000000000001</v>
      </c>
      <c r="Q167" s="1" t="s">
        <v>26</v>
      </c>
      <c r="T167" s="1">
        <v>15.6</v>
      </c>
      <c r="U167" s="1">
        <v>0</v>
      </c>
      <c r="V167" s="1">
        <f t="shared" si="16"/>
        <v>0</v>
      </c>
      <c r="X167" s="1">
        <v>0</v>
      </c>
      <c r="AA167" s="1">
        <v>0</v>
      </c>
      <c r="AB167" s="1">
        <f t="shared" si="18"/>
        <v>0</v>
      </c>
      <c r="AD167" s="1">
        <v>0</v>
      </c>
      <c r="AG167" s="1">
        <v>0</v>
      </c>
      <c r="AM167" s="1">
        <v>0</v>
      </c>
      <c r="AP167" s="1">
        <v>0</v>
      </c>
      <c r="AS167" s="1">
        <v>0</v>
      </c>
      <c r="AV167" s="1">
        <v>0</v>
      </c>
      <c r="AY167" s="1">
        <v>0</v>
      </c>
    </row>
    <row r="168" spans="1:51" x14ac:dyDescent="0.3">
      <c r="A168" s="1">
        <v>61435.478900000002</v>
      </c>
      <c r="B168" s="1">
        <v>9572.1352999999999</v>
      </c>
      <c r="C168" s="1">
        <v>922.38549999999998</v>
      </c>
      <c r="D168" s="1">
        <v>-0.89710000000000001</v>
      </c>
      <c r="E168" s="1">
        <v>-0.2364</v>
      </c>
      <c r="F168" s="1">
        <v>0.37330000000000002</v>
      </c>
      <c r="G168" s="1">
        <v>255.24</v>
      </c>
      <c r="H168" s="1">
        <v>68.08</v>
      </c>
      <c r="I168" s="1">
        <v>4.3639000000000001</v>
      </c>
      <c r="J168" s="1">
        <v>0.2099</v>
      </c>
      <c r="K168" s="1">
        <v>2671</v>
      </c>
      <c r="L168" s="1">
        <v>2964</v>
      </c>
      <c r="M168" s="1">
        <v>1.78E-2</v>
      </c>
      <c r="N168" s="1">
        <v>0.6603</v>
      </c>
      <c r="O168" s="1">
        <v>0.57889999999999997</v>
      </c>
      <c r="P168" s="1">
        <v>0.37440000000000001</v>
      </c>
      <c r="Q168" s="1" t="s">
        <v>26</v>
      </c>
      <c r="T168" s="1">
        <v>15.7</v>
      </c>
      <c r="U168" s="1">
        <v>0</v>
      </c>
      <c r="V168" s="1">
        <f t="shared" si="16"/>
        <v>0</v>
      </c>
      <c r="X168" s="1">
        <v>0</v>
      </c>
      <c r="AA168" s="1">
        <v>0</v>
      </c>
      <c r="AB168" s="1">
        <f t="shared" si="18"/>
        <v>0</v>
      </c>
      <c r="AD168" s="1">
        <v>0</v>
      </c>
      <c r="AG168" s="1">
        <v>0</v>
      </c>
      <c r="AM168" s="1">
        <v>0</v>
      </c>
      <c r="AP168" s="1">
        <v>0</v>
      </c>
      <c r="AS168" s="1">
        <v>0</v>
      </c>
      <c r="AV168" s="1">
        <v>0</v>
      </c>
      <c r="AY168" s="1">
        <v>0</v>
      </c>
    </row>
    <row r="169" spans="1:51" x14ac:dyDescent="0.3">
      <c r="A169" s="1">
        <v>61435.38</v>
      </c>
      <c r="B169" s="1">
        <v>9572.3785000000007</v>
      </c>
      <c r="C169" s="1">
        <v>922.82069999999999</v>
      </c>
      <c r="D169" s="1">
        <v>0.83589999999999998</v>
      </c>
      <c r="E169" s="1">
        <v>-0.13020000000000001</v>
      </c>
      <c r="F169" s="1">
        <v>0.5333</v>
      </c>
      <c r="G169" s="1">
        <v>98.85</v>
      </c>
      <c r="H169" s="1">
        <v>57.77</v>
      </c>
      <c r="I169" s="1">
        <v>4.0023999999999997</v>
      </c>
      <c r="J169" s="1">
        <v>0.81359999999999999</v>
      </c>
      <c r="K169" s="1">
        <v>3104</v>
      </c>
      <c r="L169" s="1">
        <v>2965</v>
      </c>
      <c r="M169" s="1">
        <v>2.2599999999999999E-2</v>
      </c>
      <c r="N169" s="1">
        <v>0.93989999999999996</v>
      </c>
      <c r="O169" s="1">
        <v>0.37719999999999998</v>
      </c>
      <c r="P169" s="1">
        <v>0.504</v>
      </c>
      <c r="Q169" s="1" t="s">
        <v>26</v>
      </c>
      <c r="T169" s="1">
        <v>15.8</v>
      </c>
      <c r="U169" s="1">
        <v>0</v>
      </c>
      <c r="V169" s="1">
        <f t="shared" si="16"/>
        <v>0</v>
      </c>
      <c r="X169" s="1">
        <v>0</v>
      </c>
      <c r="AA169" s="1">
        <v>0</v>
      </c>
      <c r="AB169" s="1">
        <f t="shared" si="18"/>
        <v>0</v>
      </c>
      <c r="AD169" s="1">
        <v>0</v>
      </c>
      <c r="AG169" s="1">
        <v>0</v>
      </c>
      <c r="AM169" s="1">
        <v>0</v>
      </c>
      <c r="AP169" s="1">
        <v>0</v>
      </c>
      <c r="AS169" s="1">
        <v>0</v>
      </c>
      <c r="AV169" s="1">
        <v>0</v>
      </c>
      <c r="AY169" s="1">
        <v>0</v>
      </c>
    </row>
    <row r="170" spans="1:51" x14ac:dyDescent="0.3">
      <c r="A170" s="1">
        <v>61435.378199999999</v>
      </c>
      <c r="B170" s="1">
        <v>9575.2919999999995</v>
      </c>
      <c r="C170" s="1">
        <v>922.52549999999997</v>
      </c>
      <c r="D170" s="1">
        <v>-0.94040000000000001</v>
      </c>
      <c r="E170" s="1">
        <v>0.30509999999999998</v>
      </c>
      <c r="F170" s="1">
        <v>0.15010000000000001</v>
      </c>
      <c r="G170" s="1">
        <v>287.98</v>
      </c>
      <c r="H170" s="1">
        <v>81.37</v>
      </c>
      <c r="I170" s="1">
        <v>4.0251000000000001</v>
      </c>
      <c r="J170" s="1">
        <v>1.1911</v>
      </c>
      <c r="K170" s="1">
        <v>3396</v>
      </c>
      <c r="L170" s="1">
        <v>3129</v>
      </c>
      <c r="M170" s="1">
        <v>2.7E-2</v>
      </c>
      <c r="N170" s="1">
        <v>0.3619</v>
      </c>
      <c r="O170" s="1">
        <v>0.89659999999999995</v>
      </c>
      <c r="P170" s="1">
        <v>0.4032</v>
      </c>
      <c r="Q170" s="1" t="s">
        <v>26</v>
      </c>
      <c r="T170" s="1">
        <v>15.9</v>
      </c>
      <c r="U170" s="1">
        <v>0</v>
      </c>
      <c r="V170" s="1">
        <f t="shared" si="16"/>
        <v>0</v>
      </c>
      <c r="X170" s="1">
        <v>0</v>
      </c>
      <c r="AA170" s="1">
        <v>0</v>
      </c>
      <c r="AB170" s="1">
        <f t="shared" si="18"/>
        <v>0</v>
      </c>
      <c r="AD170" s="1">
        <v>0</v>
      </c>
      <c r="AG170" s="1">
        <v>0</v>
      </c>
      <c r="AM170" s="1">
        <v>0</v>
      </c>
      <c r="AP170" s="1">
        <v>0</v>
      </c>
      <c r="AS170" s="1">
        <v>0</v>
      </c>
      <c r="AV170" s="1">
        <v>0</v>
      </c>
      <c r="AY170" s="1">
        <v>0</v>
      </c>
    </row>
    <row r="171" spans="1:51" x14ac:dyDescent="0.3">
      <c r="A171" s="1">
        <v>61435.395799999998</v>
      </c>
      <c r="B171" s="1">
        <v>9575.8075000000008</v>
      </c>
      <c r="C171" s="1">
        <v>920.17539999999997</v>
      </c>
      <c r="D171" s="1">
        <v>-0.95530000000000004</v>
      </c>
      <c r="E171" s="1">
        <v>0.26840000000000003</v>
      </c>
      <c r="F171" s="1">
        <v>0.1241</v>
      </c>
      <c r="G171" s="1">
        <v>285.7</v>
      </c>
      <c r="H171" s="1">
        <v>82.87</v>
      </c>
      <c r="I171" s="1">
        <v>4.3087</v>
      </c>
      <c r="J171" s="1">
        <v>1.395</v>
      </c>
      <c r="K171" s="1">
        <v>1433</v>
      </c>
      <c r="L171" s="1">
        <v>3132</v>
      </c>
      <c r="M171" s="1">
        <v>1.15E-2</v>
      </c>
      <c r="N171" s="1">
        <v>0.2162</v>
      </c>
      <c r="O171" s="1">
        <v>0.51349999999999996</v>
      </c>
      <c r="P171" s="1">
        <v>0.15840000000000001</v>
      </c>
      <c r="Q171" s="1" t="s">
        <v>26</v>
      </c>
      <c r="T171" s="1">
        <v>16</v>
      </c>
      <c r="U171" s="1">
        <v>0</v>
      </c>
      <c r="V171" s="1">
        <f t="shared" si="16"/>
        <v>0</v>
      </c>
      <c r="X171" s="1">
        <v>0</v>
      </c>
      <c r="AA171" s="1">
        <v>0</v>
      </c>
      <c r="AB171" s="1">
        <f t="shared" si="18"/>
        <v>0</v>
      </c>
      <c r="AD171" s="1">
        <v>0</v>
      </c>
      <c r="AG171" s="1">
        <v>0</v>
      </c>
      <c r="AM171" s="1">
        <v>0</v>
      </c>
      <c r="AP171" s="1">
        <v>0</v>
      </c>
      <c r="AS171" s="1">
        <v>0</v>
      </c>
      <c r="AV171" s="1">
        <v>0</v>
      </c>
      <c r="AY171" s="1">
        <v>0</v>
      </c>
    </row>
    <row r="172" spans="1:51" x14ac:dyDescent="0.3">
      <c r="A172" s="1">
        <v>61435.510300000002</v>
      </c>
      <c r="B172" s="1">
        <v>9546.9151000000002</v>
      </c>
      <c r="C172" s="1">
        <v>917.52599999999995</v>
      </c>
      <c r="D172" s="1">
        <v>-0.98</v>
      </c>
      <c r="E172" s="1">
        <v>-0.1158</v>
      </c>
      <c r="F172" s="1">
        <v>0.16200000000000001</v>
      </c>
      <c r="G172" s="1">
        <v>263.26</v>
      </c>
      <c r="H172" s="1">
        <v>80.680000000000007</v>
      </c>
      <c r="I172" s="1">
        <v>5.2912999999999997</v>
      </c>
      <c r="J172" s="1">
        <v>0.30499999999999999</v>
      </c>
      <c r="K172" s="1">
        <v>7681</v>
      </c>
      <c r="L172" s="1">
        <v>3156</v>
      </c>
      <c r="M172" s="1">
        <v>1.6799999999999999E-2</v>
      </c>
      <c r="N172" s="1">
        <v>1.0587</v>
      </c>
      <c r="O172" s="1">
        <v>0.74199999999999999</v>
      </c>
      <c r="P172" s="1">
        <v>0.83520000000000005</v>
      </c>
      <c r="Q172" s="1" t="s">
        <v>26</v>
      </c>
      <c r="T172" s="1">
        <v>16.100000000000001</v>
      </c>
      <c r="U172" s="1">
        <v>0</v>
      </c>
      <c r="V172" s="1">
        <f t="shared" si="16"/>
        <v>0</v>
      </c>
      <c r="X172" s="1">
        <v>0</v>
      </c>
      <c r="AA172" s="1">
        <v>0</v>
      </c>
      <c r="AB172" s="1">
        <f t="shared" si="18"/>
        <v>0</v>
      </c>
      <c r="AD172" s="1">
        <v>0</v>
      </c>
      <c r="AG172" s="1">
        <v>0</v>
      </c>
      <c r="AM172" s="1">
        <v>0</v>
      </c>
      <c r="AP172" s="1">
        <v>0</v>
      </c>
      <c r="AS172" s="1">
        <v>0</v>
      </c>
      <c r="AV172" s="1">
        <v>0</v>
      </c>
      <c r="AY172" s="1">
        <v>0</v>
      </c>
    </row>
    <row r="173" spans="1:51" x14ac:dyDescent="0.3">
      <c r="A173" s="1">
        <v>61435.498800000001</v>
      </c>
      <c r="B173" s="1">
        <v>9556.7186000000002</v>
      </c>
      <c r="C173" s="1">
        <v>923.18600000000004</v>
      </c>
      <c r="D173" s="1">
        <v>-0.98380000000000001</v>
      </c>
      <c r="E173" s="1">
        <v>-0.1794</v>
      </c>
      <c r="F173" s="1">
        <v>4.3E-3</v>
      </c>
      <c r="G173" s="1">
        <v>259.66000000000003</v>
      </c>
      <c r="H173" s="1">
        <v>89.75</v>
      </c>
      <c r="I173" s="1">
        <v>4.2176999999999998</v>
      </c>
      <c r="J173" s="1">
        <v>0.51719999999999999</v>
      </c>
      <c r="K173" s="1">
        <v>153</v>
      </c>
      <c r="L173" s="1">
        <v>3214</v>
      </c>
      <c r="M173" s="1">
        <v>1.0699999999999999E-2</v>
      </c>
      <c r="N173" s="1">
        <v>0.20399999999999999</v>
      </c>
      <c r="O173" s="1">
        <v>0.441</v>
      </c>
      <c r="P173" s="1">
        <v>0.15840000000000001</v>
      </c>
      <c r="Q173" s="1" t="s">
        <v>26</v>
      </c>
      <c r="T173" s="1">
        <v>16.2</v>
      </c>
      <c r="U173" s="1">
        <v>0</v>
      </c>
      <c r="V173" s="1">
        <f t="shared" si="16"/>
        <v>0</v>
      </c>
      <c r="X173" s="1">
        <v>0</v>
      </c>
      <c r="AA173" s="1">
        <v>0</v>
      </c>
      <c r="AB173" s="1">
        <f t="shared" si="18"/>
        <v>0</v>
      </c>
      <c r="AD173" s="1">
        <v>0</v>
      </c>
      <c r="AG173" s="1">
        <v>0</v>
      </c>
      <c r="AM173" s="1">
        <v>0</v>
      </c>
      <c r="AP173" s="1">
        <v>0</v>
      </c>
      <c r="AS173" s="1">
        <v>0</v>
      </c>
      <c r="AV173" s="1">
        <v>0</v>
      </c>
      <c r="AY173" s="1">
        <v>0</v>
      </c>
    </row>
    <row r="174" spans="1:51" x14ac:dyDescent="0.3">
      <c r="A174" s="1">
        <v>61435.512999999999</v>
      </c>
      <c r="B174" s="1">
        <v>9572.5380000000005</v>
      </c>
      <c r="C174" s="1">
        <v>925.35670000000005</v>
      </c>
      <c r="D174" s="1">
        <v>-0.98870000000000002</v>
      </c>
      <c r="E174" s="1">
        <v>0.14879999999999999</v>
      </c>
      <c r="F174" s="1">
        <v>2.0400000000000001E-2</v>
      </c>
      <c r="G174" s="1">
        <v>278.56</v>
      </c>
      <c r="H174" s="1">
        <v>88.83</v>
      </c>
      <c r="I174" s="1">
        <v>5.6342999999999996</v>
      </c>
      <c r="J174" s="1">
        <v>1.0728</v>
      </c>
      <c r="K174" s="1">
        <v>6189</v>
      </c>
      <c r="L174" s="1">
        <v>3250</v>
      </c>
      <c r="M174" s="1">
        <v>1.67E-2</v>
      </c>
      <c r="N174" s="1">
        <v>0.39979999999999999</v>
      </c>
      <c r="O174" s="1">
        <v>1.4744999999999999</v>
      </c>
      <c r="P174" s="1">
        <v>0.74880000000000002</v>
      </c>
      <c r="Q174" s="1" t="s">
        <v>26</v>
      </c>
      <c r="T174" s="1">
        <v>16.3</v>
      </c>
      <c r="U174" s="1">
        <v>0</v>
      </c>
      <c r="V174" s="1">
        <f t="shared" si="16"/>
        <v>0</v>
      </c>
      <c r="X174" s="1">
        <v>0</v>
      </c>
      <c r="AA174" s="1">
        <v>0</v>
      </c>
      <c r="AB174" s="1">
        <f t="shared" si="18"/>
        <v>0</v>
      </c>
      <c r="AD174" s="1">
        <v>0</v>
      </c>
      <c r="AG174" s="1">
        <v>0</v>
      </c>
      <c r="AM174" s="1">
        <v>0</v>
      </c>
      <c r="AP174" s="1">
        <v>0</v>
      </c>
      <c r="AS174" s="1">
        <v>0</v>
      </c>
      <c r="AV174" s="1">
        <v>0</v>
      </c>
      <c r="AY174" s="1">
        <v>0</v>
      </c>
    </row>
    <row r="175" spans="1:51" x14ac:dyDescent="0.3">
      <c r="A175" s="1">
        <v>61435.576000000001</v>
      </c>
      <c r="B175" s="1">
        <v>9546.3958000000002</v>
      </c>
      <c r="C175" s="1">
        <v>916.8365</v>
      </c>
      <c r="D175" s="1">
        <v>-0.96899999999999997</v>
      </c>
      <c r="E175" s="1">
        <v>-6.8400000000000002E-2</v>
      </c>
      <c r="F175" s="1">
        <v>0.23749999999999999</v>
      </c>
      <c r="G175" s="1">
        <v>265.95999999999998</v>
      </c>
      <c r="H175" s="1">
        <v>76.260000000000005</v>
      </c>
      <c r="I175" s="1">
        <v>4.2290999999999999</v>
      </c>
      <c r="J175" s="1">
        <v>0.64170000000000005</v>
      </c>
      <c r="K175" s="1">
        <v>866</v>
      </c>
      <c r="L175" s="1">
        <v>3295</v>
      </c>
      <c r="M175" s="1">
        <v>1.3299999999999999E-2</v>
      </c>
      <c r="N175" s="1">
        <v>0.5111</v>
      </c>
      <c r="O175" s="1">
        <v>0.4844</v>
      </c>
      <c r="P175" s="1">
        <v>0.28799999999999998</v>
      </c>
      <c r="Q175" s="1" t="s">
        <v>26</v>
      </c>
      <c r="T175" s="1">
        <v>16.399999999999999</v>
      </c>
      <c r="U175" s="1">
        <v>0</v>
      </c>
      <c r="V175" s="1">
        <f t="shared" si="16"/>
        <v>0</v>
      </c>
      <c r="X175" s="1">
        <v>0</v>
      </c>
      <c r="AA175" s="1">
        <v>0</v>
      </c>
      <c r="AB175" s="1">
        <f t="shared" si="18"/>
        <v>0</v>
      </c>
      <c r="AD175" s="1">
        <v>0</v>
      </c>
      <c r="AG175" s="1">
        <v>0</v>
      </c>
      <c r="AM175" s="1">
        <v>0</v>
      </c>
      <c r="AP175" s="1">
        <v>0</v>
      </c>
      <c r="AS175" s="1">
        <v>0</v>
      </c>
      <c r="AV175" s="1">
        <v>0</v>
      </c>
      <c r="AY175" s="1">
        <v>0</v>
      </c>
    </row>
    <row r="176" spans="1:51" x14ac:dyDescent="0.3">
      <c r="A176" s="1">
        <v>61435.559800000003</v>
      </c>
      <c r="B176" s="1">
        <v>9547.634</v>
      </c>
      <c r="C176" s="1">
        <v>918.97370000000001</v>
      </c>
      <c r="D176" s="1">
        <v>-0.97209999999999996</v>
      </c>
      <c r="E176" s="1">
        <v>-0.2114</v>
      </c>
      <c r="F176" s="1">
        <v>0.1017</v>
      </c>
      <c r="G176" s="1">
        <v>257.73</v>
      </c>
      <c r="H176" s="1">
        <v>84.16</v>
      </c>
      <c r="I176" s="1">
        <v>4.7171000000000003</v>
      </c>
      <c r="J176" s="1">
        <v>1.0018</v>
      </c>
      <c r="K176" s="1">
        <v>1954</v>
      </c>
      <c r="L176" s="1">
        <v>3306</v>
      </c>
      <c r="M176" s="1">
        <v>1.37E-2</v>
      </c>
      <c r="N176" s="1">
        <v>0.62090000000000001</v>
      </c>
      <c r="O176" s="1">
        <v>0.25950000000000001</v>
      </c>
      <c r="P176" s="1">
        <v>0.25919999999999999</v>
      </c>
      <c r="Q176" s="1" t="s">
        <v>26</v>
      </c>
      <c r="T176" s="1">
        <v>16.5</v>
      </c>
      <c r="U176" s="1">
        <v>0</v>
      </c>
      <c r="V176" s="1">
        <f t="shared" si="16"/>
        <v>0</v>
      </c>
      <c r="X176" s="1">
        <v>0</v>
      </c>
      <c r="AA176" s="1">
        <v>0</v>
      </c>
      <c r="AB176" s="1">
        <f t="shared" si="18"/>
        <v>0</v>
      </c>
      <c r="AD176" s="1">
        <v>0</v>
      </c>
      <c r="AG176" s="1">
        <v>0</v>
      </c>
      <c r="AM176" s="1">
        <v>0</v>
      </c>
      <c r="AP176" s="1">
        <v>0</v>
      </c>
      <c r="AS176" s="1">
        <v>0</v>
      </c>
      <c r="AV176" s="1">
        <v>0</v>
      </c>
      <c r="AY176" s="1">
        <v>0</v>
      </c>
    </row>
    <row r="177" spans="1:51" x14ac:dyDescent="0.3">
      <c r="A177" s="1">
        <v>61435.575400000002</v>
      </c>
      <c r="B177" s="1">
        <v>9548.0041000000001</v>
      </c>
      <c r="C177" s="1">
        <v>919.25649999999996</v>
      </c>
      <c r="D177" s="1">
        <v>0.99560000000000004</v>
      </c>
      <c r="E177" s="1">
        <v>-7.1000000000000004E-3</v>
      </c>
      <c r="F177" s="1">
        <v>9.3600000000000003E-2</v>
      </c>
      <c r="G177" s="1">
        <v>90.41</v>
      </c>
      <c r="H177" s="1">
        <v>84.63</v>
      </c>
      <c r="I177" s="1">
        <v>3.3374999999999999</v>
      </c>
      <c r="J177" s="1">
        <v>0.1293</v>
      </c>
      <c r="K177" s="1">
        <v>1063</v>
      </c>
      <c r="L177" s="1">
        <v>3311</v>
      </c>
      <c r="M177" s="1">
        <v>1.72E-2</v>
      </c>
      <c r="N177" s="1">
        <v>0.36699999999999999</v>
      </c>
      <c r="O177" s="1">
        <v>0.38390000000000002</v>
      </c>
      <c r="P177" s="1">
        <v>0.2016</v>
      </c>
      <c r="Q177" s="1" t="s">
        <v>26</v>
      </c>
      <c r="T177" s="1">
        <v>16.600000000000001</v>
      </c>
      <c r="U177" s="1">
        <v>0</v>
      </c>
      <c r="V177" s="1">
        <f t="shared" si="16"/>
        <v>0</v>
      </c>
      <c r="X177" s="1">
        <v>0</v>
      </c>
      <c r="AA177" s="1">
        <v>0</v>
      </c>
      <c r="AB177" s="1">
        <f t="shared" si="18"/>
        <v>0</v>
      </c>
      <c r="AD177" s="1">
        <v>0</v>
      </c>
      <c r="AG177" s="1">
        <v>0</v>
      </c>
      <c r="AM177" s="1">
        <v>0</v>
      </c>
      <c r="AP177" s="1">
        <v>0</v>
      </c>
      <c r="AS177" s="1">
        <v>0</v>
      </c>
      <c r="AV177" s="1">
        <v>0</v>
      </c>
      <c r="AY177" s="1">
        <v>0</v>
      </c>
    </row>
    <row r="178" spans="1:51" x14ac:dyDescent="0.3">
      <c r="A178" s="1">
        <v>61435.7497</v>
      </c>
      <c r="B178" s="1">
        <v>9549.5486999999994</v>
      </c>
      <c r="C178" s="1">
        <v>921.37049999999999</v>
      </c>
      <c r="D178" s="1">
        <v>-0.99329999999999996</v>
      </c>
      <c r="E178" s="1">
        <v>-3.7000000000000002E-3</v>
      </c>
      <c r="F178" s="1">
        <v>0.11550000000000001</v>
      </c>
      <c r="G178" s="1">
        <v>269.79000000000002</v>
      </c>
      <c r="H178" s="1">
        <v>83.37</v>
      </c>
      <c r="I178" s="1">
        <v>3.7339000000000002</v>
      </c>
      <c r="J178" s="1">
        <v>0.35210000000000002</v>
      </c>
      <c r="K178" s="1">
        <v>50093</v>
      </c>
      <c r="L178" s="1">
        <v>3328</v>
      </c>
      <c r="M178" s="1">
        <v>7.0400000000000004E-2</v>
      </c>
      <c r="N178" s="1">
        <v>2.38</v>
      </c>
      <c r="O178" s="1">
        <v>1.6781999999999999</v>
      </c>
      <c r="P178" s="1">
        <v>3.3696000000000002</v>
      </c>
      <c r="Q178" s="1" t="s">
        <v>26</v>
      </c>
      <c r="T178" s="1">
        <v>16.7</v>
      </c>
      <c r="U178" s="1">
        <v>0</v>
      </c>
      <c r="V178" s="1">
        <f t="shared" si="16"/>
        <v>0</v>
      </c>
      <c r="X178" s="1">
        <v>0</v>
      </c>
      <c r="AA178" s="1">
        <v>0</v>
      </c>
      <c r="AB178" s="1">
        <f t="shared" si="18"/>
        <v>0</v>
      </c>
      <c r="AD178" s="1">
        <v>0</v>
      </c>
      <c r="AG178" s="1">
        <v>0</v>
      </c>
      <c r="AM178" s="1">
        <v>0</v>
      </c>
      <c r="AP178" s="1">
        <v>0</v>
      </c>
      <c r="AS178" s="1">
        <v>0</v>
      </c>
      <c r="AV178" s="1">
        <v>0</v>
      </c>
      <c r="AY178" s="1">
        <v>0</v>
      </c>
    </row>
    <row r="179" spans="1:51" x14ac:dyDescent="0.3">
      <c r="A179" s="1">
        <v>61435.544300000001</v>
      </c>
      <c r="B179" s="1">
        <v>9553.6895999999997</v>
      </c>
      <c r="C179" s="1">
        <v>918.4325</v>
      </c>
      <c r="D179" s="1">
        <v>-0.97089999999999999</v>
      </c>
      <c r="E179" s="1">
        <v>-4.3299999999999998E-2</v>
      </c>
      <c r="F179" s="1">
        <v>0.2354</v>
      </c>
      <c r="G179" s="1">
        <v>267.45</v>
      </c>
      <c r="H179" s="1">
        <v>76.38</v>
      </c>
      <c r="I179" s="1">
        <v>4.0292000000000003</v>
      </c>
      <c r="J179" s="1">
        <v>0.1167</v>
      </c>
      <c r="K179" s="1">
        <v>2113</v>
      </c>
      <c r="L179" s="1">
        <v>3350</v>
      </c>
      <c r="M179" s="1">
        <v>9.9000000000000008E-3</v>
      </c>
      <c r="N179" s="1">
        <v>0.43690000000000001</v>
      </c>
      <c r="O179" s="1">
        <v>0.38550000000000001</v>
      </c>
      <c r="P179" s="1">
        <v>0.17280000000000001</v>
      </c>
      <c r="Q179" s="1" t="s">
        <v>26</v>
      </c>
      <c r="T179" s="1">
        <v>16.8</v>
      </c>
      <c r="U179" s="1">
        <v>0</v>
      </c>
      <c r="V179" s="1">
        <f t="shared" si="16"/>
        <v>0</v>
      </c>
      <c r="X179" s="1">
        <v>0</v>
      </c>
      <c r="AA179" s="1">
        <v>0</v>
      </c>
      <c r="AB179" s="1">
        <f t="shared" si="18"/>
        <v>0</v>
      </c>
      <c r="AD179" s="1">
        <v>0</v>
      </c>
      <c r="AG179" s="1">
        <v>0</v>
      </c>
      <c r="AM179" s="1">
        <v>0</v>
      </c>
      <c r="AP179" s="1">
        <v>0</v>
      </c>
      <c r="AS179" s="1">
        <v>0</v>
      </c>
      <c r="AV179" s="1">
        <v>0</v>
      </c>
      <c r="AY179" s="1">
        <v>0</v>
      </c>
    </row>
    <row r="180" spans="1:51" x14ac:dyDescent="0.3">
      <c r="A180" s="1">
        <v>61435.567999999999</v>
      </c>
      <c r="B180" s="1">
        <v>9554.1929</v>
      </c>
      <c r="C180" s="1">
        <v>922.81600000000003</v>
      </c>
      <c r="D180" s="1">
        <v>0.97989999999999999</v>
      </c>
      <c r="E180" s="1">
        <v>-6.4299999999999996E-2</v>
      </c>
      <c r="F180" s="1">
        <v>0.18859999999999999</v>
      </c>
      <c r="G180" s="1">
        <v>93.75</v>
      </c>
      <c r="H180" s="1">
        <v>79.13</v>
      </c>
      <c r="I180" s="1">
        <v>3.4441999999999999</v>
      </c>
      <c r="J180" s="1">
        <v>0.40429999999999999</v>
      </c>
      <c r="K180" s="1">
        <v>6281</v>
      </c>
      <c r="L180" s="1">
        <v>3351</v>
      </c>
      <c r="M180" s="1">
        <v>3.5400000000000001E-2</v>
      </c>
      <c r="N180" s="1">
        <v>0.86550000000000005</v>
      </c>
      <c r="O180" s="1">
        <v>0.56630000000000003</v>
      </c>
      <c r="P180" s="1">
        <v>0.61919999999999997</v>
      </c>
      <c r="Q180" s="1" t="s">
        <v>26</v>
      </c>
      <c r="T180" s="1">
        <v>16.899999999999999</v>
      </c>
      <c r="U180" s="1">
        <v>0</v>
      </c>
      <c r="V180" s="1">
        <f t="shared" si="16"/>
        <v>0</v>
      </c>
      <c r="X180" s="1">
        <v>0</v>
      </c>
      <c r="AA180" s="1">
        <v>0</v>
      </c>
      <c r="AB180" s="1">
        <f t="shared" si="18"/>
        <v>0</v>
      </c>
      <c r="AD180" s="1">
        <v>0</v>
      </c>
      <c r="AG180" s="1">
        <v>0</v>
      </c>
      <c r="AM180" s="1">
        <v>0</v>
      </c>
      <c r="AP180" s="1">
        <v>0</v>
      </c>
      <c r="AS180" s="1">
        <v>0</v>
      </c>
      <c r="AV180" s="1">
        <v>0</v>
      </c>
      <c r="AY180" s="1">
        <v>0</v>
      </c>
    </row>
    <row r="181" spans="1:51" x14ac:dyDescent="0.3">
      <c r="A181" s="1">
        <v>61435.664799999999</v>
      </c>
      <c r="B181" s="1">
        <v>9556.3500999999997</v>
      </c>
      <c r="C181" s="1">
        <v>923.73239999999998</v>
      </c>
      <c r="D181" s="1">
        <v>-0.9425</v>
      </c>
      <c r="E181" s="1">
        <v>8.9800000000000005E-2</v>
      </c>
      <c r="F181" s="1">
        <v>0.32200000000000001</v>
      </c>
      <c r="G181" s="1">
        <v>275.44</v>
      </c>
      <c r="H181" s="1">
        <v>71.22</v>
      </c>
      <c r="I181" s="1">
        <v>4.3288000000000002</v>
      </c>
      <c r="J181" s="1">
        <v>0.6633</v>
      </c>
      <c r="K181" s="1">
        <v>309</v>
      </c>
      <c r="L181" s="1">
        <v>3374</v>
      </c>
      <c r="M181" s="1">
        <v>1.4800000000000001E-2</v>
      </c>
      <c r="N181" s="1">
        <v>0.61780000000000002</v>
      </c>
      <c r="O181" s="1">
        <v>0.30359999999999998</v>
      </c>
      <c r="P181" s="1">
        <v>0.24479999999999999</v>
      </c>
      <c r="Q181" s="1" t="s">
        <v>26</v>
      </c>
      <c r="T181" s="1">
        <v>17</v>
      </c>
      <c r="U181" s="1">
        <v>0</v>
      </c>
      <c r="V181" s="1">
        <f t="shared" si="16"/>
        <v>0</v>
      </c>
      <c r="X181" s="1">
        <v>0</v>
      </c>
      <c r="AA181" s="1">
        <v>0</v>
      </c>
      <c r="AB181" s="1">
        <f t="shared" si="18"/>
        <v>0</v>
      </c>
      <c r="AD181" s="1">
        <v>0</v>
      </c>
      <c r="AG181" s="1">
        <v>0</v>
      </c>
      <c r="AM181" s="1">
        <v>0</v>
      </c>
      <c r="AP181" s="1">
        <v>0</v>
      </c>
      <c r="AS181" s="1">
        <v>0</v>
      </c>
      <c r="AV181" s="1">
        <v>0</v>
      </c>
      <c r="AY181" s="1">
        <v>0</v>
      </c>
    </row>
    <row r="182" spans="1:51" x14ac:dyDescent="0.3">
      <c r="A182" s="1">
        <v>61435.583500000001</v>
      </c>
      <c r="B182" s="1">
        <v>9571.8428000000004</v>
      </c>
      <c r="C182" s="1">
        <v>926.89440000000002</v>
      </c>
      <c r="D182" s="1">
        <v>-0.94289999999999996</v>
      </c>
      <c r="E182" s="1">
        <v>-0.15970000000000001</v>
      </c>
      <c r="F182" s="1">
        <v>0.29220000000000002</v>
      </c>
      <c r="G182" s="1">
        <v>260.39</v>
      </c>
      <c r="H182" s="1">
        <v>73.010000000000005</v>
      </c>
      <c r="I182" s="1">
        <v>3.9689999999999999</v>
      </c>
      <c r="J182" s="1">
        <v>0.48930000000000001</v>
      </c>
      <c r="K182" s="1">
        <v>471</v>
      </c>
      <c r="L182" s="1">
        <v>3404</v>
      </c>
      <c r="M182" s="1">
        <v>1.7299999999999999E-2</v>
      </c>
      <c r="N182" s="1">
        <v>0.37040000000000001</v>
      </c>
      <c r="O182" s="1">
        <v>0.57840000000000003</v>
      </c>
      <c r="P182" s="1">
        <v>0.25919999999999999</v>
      </c>
      <c r="Q182" s="1" t="s">
        <v>26</v>
      </c>
      <c r="T182" s="1">
        <v>17.100000000000001</v>
      </c>
      <c r="U182" s="1">
        <v>0</v>
      </c>
      <c r="V182" s="1">
        <f t="shared" si="16"/>
        <v>0</v>
      </c>
      <c r="X182" s="1">
        <v>0</v>
      </c>
      <c r="AA182" s="1">
        <v>0</v>
      </c>
      <c r="AB182" s="1">
        <f t="shared" si="18"/>
        <v>0</v>
      </c>
      <c r="AD182" s="1">
        <v>0</v>
      </c>
      <c r="AG182" s="1">
        <v>0</v>
      </c>
      <c r="AM182" s="1">
        <v>0</v>
      </c>
      <c r="AP182" s="1">
        <v>0</v>
      </c>
      <c r="AS182" s="1">
        <v>0</v>
      </c>
      <c r="AV182" s="1">
        <v>0</v>
      </c>
      <c r="AY182" s="1">
        <v>0</v>
      </c>
    </row>
    <row r="183" spans="1:51" x14ac:dyDescent="0.3">
      <c r="A183" s="1">
        <v>61435.6158</v>
      </c>
      <c r="B183" s="1">
        <v>9574.8030999999992</v>
      </c>
      <c r="C183" s="1">
        <v>923.76750000000004</v>
      </c>
      <c r="D183" s="1">
        <v>-0.83289999999999997</v>
      </c>
      <c r="E183" s="1">
        <v>0.221</v>
      </c>
      <c r="F183" s="1">
        <v>0.50739999999999996</v>
      </c>
      <c r="G183" s="1">
        <v>284.86</v>
      </c>
      <c r="H183" s="1">
        <v>59.51</v>
      </c>
      <c r="I183" s="1">
        <v>4.4246999999999996</v>
      </c>
      <c r="J183" s="1">
        <v>0.20830000000000001</v>
      </c>
      <c r="K183" s="1">
        <v>970</v>
      </c>
      <c r="L183" s="1">
        <v>3428</v>
      </c>
      <c r="M183" s="1">
        <v>8.3000000000000001E-3</v>
      </c>
      <c r="N183" s="1">
        <v>0.3599</v>
      </c>
      <c r="O183" s="1">
        <v>0.3619</v>
      </c>
      <c r="P183" s="1">
        <v>0.2016</v>
      </c>
      <c r="Q183" s="1" t="s">
        <v>26</v>
      </c>
      <c r="T183" s="1">
        <v>17.2</v>
      </c>
      <c r="U183" s="1">
        <v>0</v>
      </c>
      <c r="V183" s="1">
        <f t="shared" si="16"/>
        <v>0</v>
      </c>
      <c r="X183" s="1">
        <v>0</v>
      </c>
      <c r="AA183" s="1">
        <v>0</v>
      </c>
      <c r="AB183" s="1">
        <f t="shared" si="18"/>
        <v>0</v>
      </c>
      <c r="AD183" s="1">
        <v>0</v>
      </c>
      <c r="AG183" s="1">
        <v>0</v>
      </c>
      <c r="AM183" s="1">
        <v>0</v>
      </c>
      <c r="AP183" s="1">
        <v>0</v>
      </c>
      <c r="AS183" s="1">
        <v>0</v>
      </c>
      <c r="AV183" s="1">
        <v>0</v>
      </c>
      <c r="AY183" s="1">
        <v>0</v>
      </c>
    </row>
    <row r="184" spans="1:51" x14ac:dyDescent="0.3">
      <c r="A184" s="1">
        <v>61435.554700000001</v>
      </c>
      <c r="B184" s="1">
        <v>9575.9503000000004</v>
      </c>
      <c r="C184" s="1">
        <v>920.62530000000004</v>
      </c>
      <c r="D184" s="1">
        <v>-0.96189999999999998</v>
      </c>
      <c r="E184" s="1">
        <v>0.15090000000000001</v>
      </c>
      <c r="F184" s="1">
        <v>0.2278</v>
      </c>
      <c r="G184" s="1">
        <v>278.92</v>
      </c>
      <c r="H184" s="1">
        <v>76.83</v>
      </c>
      <c r="I184" s="1">
        <v>4.9211999999999998</v>
      </c>
      <c r="J184" s="1">
        <v>1.3039000000000001</v>
      </c>
      <c r="K184" s="1">
        <v>1645</v>
      </c>
      <c r="L184" s="1">
        <v>3433</v>
      </c>
      <c r="M184" s="1">
        <v>1.04E-2</v>
      </c>
      <c r="N184" s="1">
        <v>0.39479999999999998</v>
      </c>
      <c r="O184" s="1">
        <v>0.51819999999999999</v>
      </c>
      <c r="P184" s="1">
        <v>0.24479999999999999</v>
      </c>
      <c r="Q184" s="1" t="s">
        <v>26</v>
      </c>
      <c r="T184" s="1">
        <v>17.3</v>
      </c>
      <c r="U184" s="1">
        <v>0</v>
      </c>
      <c r="V184" s="1">
        <f t="shared" si="16"/>
        <v>0</v>
      </c>
      <c r="X184" s="1">
        <v>0</v>
      </c>
      <c r="AA184" s="1">
        <v>0</v>
      </c>
      <c r="AB184" s="1">
        <f t="shared" si="18"/>
        <v>0</v>
      </c>
      <c r="AD184" s="1">
        <v>0</v>
      </c>
      <c r="AG184" s="1">
        <v>0</v>
      </c>
      <c r="AM184" s="1">
        <v>0</v>
      </c>
      <c r="AP184" s="1">
        <v>0</v>
      </c>
      <c r="AS184" s="1">
        <v>0</v>
      </c>
      <c r="AV184" s="1">
        <v>0</v>
      </c>
      <c r="AY184" s="1">
        <v>0</v>
      </c>
    </row>
    <row r="185" spans="1:51" x14ac:dyDescent="0.3">
      <c r="A185" s="1">
        <v>61435.666499999999</v>
      </c>
      <c r="B185" s="1">
        <v>9576.4775000000009</v>
      </c>
      <c r="C185" s="1">
        <v>920.22820000000002</v>
      </c>
      <c r="D185" s="1">
        <v>-0.73909999999999998</v>
      </c>
      <c r="E185" s="1">
        <v>-7.2599999999999998E-2</v>
      </c>
      <c r="F185" s="1">
        <v>0.66969999999999996</v>
      </c>
      <c r="G185" s="1">
        <v>264.39</v>
      </c>
      <c r="H185" s="1">
        <v>47.96</v>
      </c>
      <c r="I185" s="1">
        <v>3.9958</v>
      </c>
      <c r="J185" s="1">
        <v>0.22720000000000001</v>
      </c>
      <c r="K185" s="1">
        <v>2492</v>
      </c>
      <c r="L185" s="1">
        <v>3437</v>
      </c>
      <c r="M185" s="1">
        <v>1.6899999999999998E-2</v>
      </c>
      <c r="N185" s="1">
        <v>0.53280000000000005</v>
      </c>
      <c r="O185" s="1">
        <v>0.4244</v>
      </c>
      <c r="P185" s="1">
        <v>0.33119999999999999</v>
      </c>
      <c r="Q185" s="1" t="s">
        <v>26</v>
      </c>
      <c r="T185" s="1">
        <v>17.399999999999999</v>
      </c>
      <c r="U185" s="1">
        <v>0</v>
      </c>
      <c r="V185" s="1">
        <f t="shared" si="16"/>
        <v>0</v>
      </c>
      <c r="X185" s="1">
        <v>0</v>
      </c>
      <c r="AA185" s="1">
        <v>0</v>
      </c>
      <c r="AB185" s="1">
        <f t="shared" si="18"/>
        <v>0</v>
      </c>
      <c r="AD185" s="1">
        <v>0</v>
      </c>
      <c r="AG185" s="1">
        <v>0</v>
      </c>
      <c r="AM185" s="1">
        <v>0</v>
      </c>
      <c r="AP185" s="1">
        <v>0</v>
      </c>
      <c r="AS185" s="1">
        <v>0</v>
      </c>
      <c r="AV185" s="1">
        <v>0</v>
      </c>
      <c r="AY185" s="1">
        <v>0</v>
      </c>
    </row>
    <row r="186" spans="1:51" x14ac:dyDescent="0.3">
      <c r="A186" s="1">
        <v>61435.625999999997</v>
      </c>
      <c r="B186" s="1">
        <v>9554.2512999999999</v>
      </c>
      <c r="C186" s="1">
        <v>919.16060000000004</v>
      </c>
      <c r="D186" s="1">
        <v>0.999</v>
      </c>
      <c r="E186" s="1">
        <v>-3.7499999999999999E-2</v>
      </c>
      <c r="F186" s="1">
        <v>2.23E-2</v>
      </c>
      <c r="G186" s="1">
        <v>92.15</v>
      </c>
      <c r="H186" s="1">
        <v>88.72</v>
      </c>
      <c r="I186" s="1">
        <v>4.4581</v>
      </c>
      <c r="J186" s="1">
        <v>0.26919999999999999</v>
      </c>
      <c r="K186" s="1">
        <v>1529</v>
      </c>
      <c r="L186" s="1">
        <v>3503</v>
      </c>
      <c r="M186" s="1">
        <v>1.24E-2</v>
      </c>
      <c r="N186" s="1">
        <v>0.54469999999999996</v>
      </c>
      <c r="O186" s="1">
        <v>0.40260000000000001</v>
      </c>
      <c r="P186" s="1">
        <v>0.25919999999999999</v>
      </c>
      <c r="Q186" s="1" t="s">
        <v>26</v>
      </c>
      <c r="T186" s="1">
        <v>17.5</v>
      </c>
      <c r="U186" s="1">
        <v>0</v>
      </c>
      <c r="V186" s="1">
        <f t="shared" si="16"/>
        <v>0</v>
      </c>
      <c r="X186" s="1">
        <v>0</v>
      </c>
      <c r="AA186" s="1">
        <v>0</v>
      </c>
      <c r="AB186" s="1">
        <f t="shared" si="18"/>
        <v>0</v>
      </c>
      <c r="AD186" s="1">
        <v>0</v>
      </c>
      <c r="AG186" s="1">
        <v>0</v>
      </c>
      <c r="AM186" s="1">
        <v>0</v>
      </c>
      <c r="AP186" s="1">
        <v>0</v>
      </c>
      <c r="AS186" s="1">
        <v>0</v>
      </c>
      <c r="AV186" s="1">
        <v>0</v>
      </c>
      <c r="AY186" s="1">
        <v>0</v>
      </c>
    </row>
    <row r="187" spans="1:51" x14ac:dyDescent="0.3">
      <c r="A187" s="1">
        <v>61435.780200000001</v>
      </c>
      <c r="B187" s="1">
        <v>9571.4905999999992</v>
      </c>
      <c r="C187" s="1">
        <v>927.50919999999996</v>
      </c>
      <c r="D187" s="1">
        <v>-0.93759999999999999</v>
      </c>
      <c r="E187" s="1">
        <v>-9.6699999999999994E-2</v>
      </c>
      <c r="F187" s="1">
        <v>0.33400000000000002</v>
      </c>
      <c r="G187" s="1">
        <v>264.11</v>
      </c>
      <c r="H187" s="1">
        <v>70.489999999999995</v>
      </c>
      <c r="I187" s="1">
        <v>4.7880000000000003</v>
      </c>
      <c r="J187" s="1">
        <v>0.15859999999999999</v>
      </c>
      <c r="K187" s="1">
        <v>926</v>
      </c>
      <c r="L187" s="1">
        <v>3555</v>
      </c>
      <c r="M187" s="1">
        <v>1.3100000000000001E-2</v>
      </c>
      <c r="N187" s="1">
        <v>0.6048</v>
      </c>
      <c r="O187" s="1">
        <v>0.747</v>
      </c>
      <c r="P187" s="1">
        <v>0.504</v>
      </c>
      <c r="Q187" s="1" t="s">
        <v>26</v>
      </c>
      <c r="T187" s="1">
        <v>17.600000000000001</v>
      </c>
      <c r="U187" s="1">
        <v>0</v>
      </c>
      <c r="V187" s="1">
        <f t="shared" si="16"/>
        <v>0</v>
      </c>
      <c r="X187" s="1">
        <v>0</v>
      </c>
      <c r="AA187" s="1">
        <v>0</v>
      </c>
      <c r="AB187" s="1">
        <f t="shared" si="18"/>
        <v>0</v>
      </c>
      <c r="AD187" s="1">
        <v>0</v>
      </c>
      <c r="AG187" s="1">
        <v>0</v>
      </c>
      <c r="AM187" s="1">
        <v>0</v>
      </c>
      <c r="AP187" s="1">
        <v>0</v>
      </c>
      <c r="AS187" s="1">
        <v>0</v>
      </c>
      <c r="AV187" s="1">
        <v>0</v>
      </c>
      <c r="AY187" s="1">
        <v>0</v>
      </c>
    </row>
    <row r="188" spans="1:51" x14ac:dyDescent="0.3">
      <c r="A188" s="1">
        <v>61435.672700000003</v>
      </c>
      <c r="B188" s="1">
        <v>9572.7117999999991</v>
      </c>
      <c r="C188" s="1">
        <v>926.60889999999995</v>
      </c>
      <c r="D188" s="1">
        <v>-0.95540000000000003</v>
      </c>
      <c r="E188" s="1">
        <v>-0.1137</v>
      </c>
      <c r="F188" s="1">
        <v>0.27250000000000002</v>
      </c>
      <c r="G188" s="1">
        <v>263.22000000000003</v>
      </c>
      <c r="H188" s="1">
        <v>74.19</v>
      </c>
      <c r="I188" s="1">
        <v>5.3883000000000001</v>
      </c>
      <c r="J188" s="1">
        <v>0.30580000000000002</v>
      </c>
      <c r="K188" s="1">
        <v>3153</v>
      </c>
      <c r="L188" s="1">
        <v>3561</v>
      </c>
      <c r="M188" s="1">
        <v>1.3100000000000001E-2</v>
      </c>
      <c r="N188" s="1">
        <v>0.91</v>
      </c>
      <c r="O188" s="1">
        <v>0.69089999999999996</v>
      </c>
      <c r="P188" s="1">
        <v>0.64800000000000002</v>
      </c>
      <c r="Q188" s="1" t="s">
        <v>26</v>
      </c>
      <c r="T188" s="1">
        <v>17.7</v>
      </c>
      <c r="U188" s="1">
        <v>0</v>
      </c>
      <c r="V188" s="1">
        <f t="shared" si="16"/>
        <v>0</v>
      </c>
      <c r="X188" s="1">
        <v>0</v>
      </c>
      <c r="AA188" s="1">
        <v>0</v>
      </c>
      <c r="AB188" s="1">
        <f t="shared" si="18"/>
        <v>0</v>
      </c>
      <c r="AD188" s="1">
        <v>0</v>
      </c>
      <c r="AG188" s="1">
        <v>0</v>
      </c>
      <c r="AM188" s="1">
        <v>0</v>
      </c>
      <c r="AP188" s="1">
        <v>0</v>
      </c>
      <c r="AS188" s="1">
        <v>0</v>
      </c>
      <c r="AV188" s="1">
        <v>0</v>
      </c>
      <c r="AY188" s="1">
        <v>0</v>
      </c>
    </row>
    <row r="189" spans="1:51" x14ac:dyDescent="0.3">
      <c r="A189" s="1">
        <v>61435.741999999998</v>
      </c>
      <c r="B189" s="1">
        <v>9572.9117999999999</v>
      </c>
      <c r="C189" s="1">
        <v>925.46460000000002</v>
      </c>
      <c r="D189" s="1">
        <v>-0.9819</v>
      </c>
      <c r="E189" s="1">
        <v>2.3599999999999999E-2</v>
      </c>
      <c r="F189" s="1">
        <v>0.18770000000000001</v>
      </c>
      <c r="G189" s="1">
        <v>271.38</v>
      </c>
      <c r="H189" s="1">
        <v>79.180000000000007</v>
      </c>
      <c r="I189" s="1">
        <v>4.9566999999999997</v>
      </c>
      <c r="J189" s="1">
        <v>0.35580000000000001</v>
      </c>
      <c r="K189" s="1">
        <v>6304</v>
      </c>
      <c r="L189" s="1">
        <v>3566</v>
      </c>
      <c r="M189" s="1">
        <v>1.52E-2</v>
      </c>
      <c r="N189" s="1">
        <v>0.63</v>
      </c>
      <c r="O189" s="1">
        <v>1.0005999999999999</v>
      </c>
      <c r="P189" s="1">
        <v>0.56159999999999999</v>
      </c>
      <c r="Q189" s="1" t="s">
        <v>26</v>
      </c>
      <c r="T189" s="1">
        <v>17.8</v>
      </c>
      <c r="U189" s="1">
        <v>0</v>
      </c>
      <c r="V189" s="1">
        <f t="shared" si="16"/>
        <v>0</v>
      </c>
      <c r="X189" s="1">
        <v>0</v>
      </c>
      <c r="AA189" s="1">
        <v>0</v>
      </c>
      <c r="AB189" s="1">
        <f t="shared" si="18"/>
        <v>0</v>
      </c>
      <c r="AD189" s="1">
        <v>0</v>
      </c>
      <c r="AG189" s="1">
        <v>0</v>
      </c>
      <c r="AM189" s="1">
        <v>0</v>
      </c>
      <c r="AP189" s="1">
        <v>0</v>
      </c>
      <c r="AS189" s="1">
        <v>0</v>
      </c>
      <c r="AV189" s="1">
        <v>0</v>
      </c>
      <c r="AY189" s="1">
        <v>0</v>
      </c>
    </row>
    <row r="190" spans="1:51" x14ac:dyDescent="0.3">
      <c r="A190" s="1">
        <v>61435.975700000003</v>
      </c>
      <c r="B190" s="1">
        <v>9545.7446</v>
      </c>
      <c r="C190" s="1">
        <v>917.64499999999998</v>
      </c>
      <c r="D190" s="1">
        <v>-0.96960000000000002</v>
      </c>
      <c r="E190" s="1">
        <v>-3.1199999999999999E-2</v>
      </c>
      <c r="F190" s="1">
        <v>0.24279999999999999</v>
      </c>
      <c r="G190" s="1">
        <v>268.16000000000003</v>
      </c>
      <c r="H190" s="1">
        <v>75.95</v>
      </c>
      <c r="I190" s="1">
        <v>5.3318000000000003</v>
      </c>
      <c r="J190" s="1">
        <v>0.249</v>
      </c>
      <c r="K190" s="1">
        <v>20578</v>
      </c>
      <c r="L190" s="1">
        <v>3584</v>
      </c>
      <c r="M190" s="1">
        <v>2.3300000000000001E-2</v>
      </c>
      <c r="N190" s="1">
        <v>1.4692000000000001</v>
      </c>
      <c r="O190" s="1">
        <v>1.4152</v>
      </c>
      <c r="P190" s="1">
        <v>2.0015999999999998</v>
      </c>
      <c r="Q190" s="1" t="s">
        <v>26</v>
      </c>
      <c r="T190" s="1">
        <v>17.899999999999999</v>
      </c>
      <c r="U190" s="1">
        <v>0</v>
      </c>
      <c r="V190" s="1">
        <f t="shared" si="16"/>
        <v>0</v>
      </c>
      <c r="X190" s="1">
        <v>0</v>
      </c>
      <c r="AA190" s="1">
        <v>0</v>
      </c>
      <c r="AB190" s="1">
        <f t="shared" si="18"/>
        <v>0</v>
      </c>
      <c r="AD190" s="1">
        <v>0</v>
      </c>
      <c r="AG190" s="1">
        <v>0</v>
      </c>
      <c r="AM190" s="1">
        <v>0</v>
      </c>
      <c r="AP190" s="1">
        <v>0</v>
      </c>
      <c r="AS190" s="1">
        <v>0</v>
      </c>
      <c r="AV190" s="1">
        <v>0</v>
      </c>
      <c r="AY190" s="1">
        <v>0</v>
      </c>
    </row>
    <row r="191" spans="1:51" x14ac:dyDescent="0.3">
      <c r="A191" s="1">
        <v>61435.862800000003</v>
      </c>
      <c r="B191" s="1">
        <v>9551.2108000000007</v>
      </c>
      <c r="C191" s="1">
        <v>921.67629999999997</v>
      </c>
      <c r="D191" s="1">
        <v>-0.99870000000000003</v>
      </c>
      <c r="E191" s="1">
        <v>4.3999999999999997E-2</v>
      </c>
      <c r="F191" s="1">
        <v>2.4299999999999999E-2</v>
      </c>
      <c r="G191" s="1">
        <v>272.52</v>
      </c>
      <c r="H191" s="1">
        <v>88.61</v>
      </c>
      <c r="I191" s="1">
        <v>4.2203999999999997</v>
      </c>
      <c r="J191" s="1">
        <v>0.4385</v>
      </c>
      <c r="K191" s="1">
        <v>6083</v>
      </c>
      <c r="L191" s="1">
        <v>3610</v>
      </c>
      <c r="M191" s="1">
        <v>2.2800000000000001E-2</v>
      </c>
      <c r="N191" s="1">
        <v>0.98299999999999998</v>
      </c>
      <c r="O191" s="1">
        <v>0.58430000000000004</v>
      </c>
      <c r="P191" s="1">
        <v>0.73440000000000005</v>
      </c>
      <c r="Q191" s="1" t="s">
        <v>26</v>
      </c>
      <c r="T191" s="1">
        <v>18</v>
      </c>
      <c r="U191" s="1">
        <v>0</v>
      </c>
      <c r="V191" s="1">
        <f t="shared" si="16"/>
        <v>0</v>
      </c>
      <c r="X191" s="1">
        <v>0</v>
      </c>
      <c r="AA191" s="1">
        <v>0</v>
      </c>
      <c r="AB191" s="1">
        <f t="shared" si="18"/>
        <v>0</v>
      </c>
      <c r="AD191" s="1">
        <v>0</v>
      </c>
      <c r="AG191" s="1">
        <v>0</v>
      </c>
      <c r="AM191" s="1">
        <v>0</v>
      </c>
      <c r="AP191" s="1">
        <v>0</v>
      </c>
      <c r="AS191" s="1">
        <v>0</v>
      </c>
      <c r="AV191" s="1">
        <v>0</v>
      </c>
      <c r="AY191" s="1">
        <v>0</v>
      </c>
    </row>
    <row r="192" spans="1:51" x14ac:dyDescent="0.3">
      <c r="A192" s="1">
        <v>61435.777499999997</v>
      </c>
      <c r="B192" s="1">
        <v>9572.3667000000005</v>
      </c>
      <c r="C192" s="1">
        <v>927.40819999999997</v>
      </c>
      <c r="D192" s="1">
        <v>-0.99370000000000003</v>
      </c>
      <c r="E192" s="1">
        <v>-0.10920000000000001</v>
      </c>
      <c r="F192" s="1">
        <v>2.52E-2</v>
      </c>
      <c r="G192" s="1">
        <v>263.73</v>
      </c>
      <c r="H192" s="1">
        <v>88.56</v>
      </c>
      <c r="I192" s="1">
        <v>5.1353999999999997</v>
      </c>
      <c r="J192" s="1">
        <v>8.8900000000000007E-2</v>
      </c>
      <c r="K192" s="1">
        <v>6031</v>
      </c>
      <c r="L192" s="1">
        <v>3687</v>
      </c>
      <c r="M192" s="1">
        <v>1.6299999999999999E-2</v>
      </c>
      <c r="N192" s="1">
        <v>0.89870000000000005</v>
      </c>
      <c r="O192" s="1">
        <v>1.0755999999999999</v>
      </c>
      <c r="P192" s="1">
        <v>1.0511999999999999</v>
      </c>
      <c r="Q192" s="1" t="s">
        <v>26</v>
      </c>
      <c r="T192" s="1">
        <v>18.100000000000001</v>
      </c>
      <c r="U192" s="1">
        <v>0</v>
      </c>
      <c r="V192" s="1">
        <f t="shared" si="16"/>
        <v>0</v>
      </c>
      <c r="X192" s="1">
        <v>0</v>
      </c>
      <c r="AA192" s="1">
        <v>0</v>
      </c>
      <c r="AB192" s="1">
        <f t="shared" si="18"/>
        <v>0</v>
      </c>
      <c r="AD192" s="1">
        <v>0</v>
      </c>
      <c r="AG192" s="1">
        <v>0</v>
      </c>
      <c r="AM192" s="1">
        <v>0</v>
      </c>
      <c r="AP192" s="1">
        <v>0</v>
      </c>
      <c r="AS192" s="1">
        <v>0</v>
      </c>
      <c r="AV192" s="1">
        <v>0</v>
      </c>
      <c r="AY192" s="1">
        <v>0</v>
      </c>
    </row>
    <row r="193" spans="1:51" x14ac:dyDescent="0.3">
      <c r="A193" s="1">
        <v>61435.828800000003</v>
      </c>
      <c r="B193" s="1">
        <v>9573.3060000000005</v>
      </c>
      <c r="C193" s="1">
        <v>925.28599999999994</v>
      </c>
      <c r="D193" s="1">
        <v>-0.98160000000000003</v>
      </c>
      <c r="E193" s="1">
        <v>-3.6299999999999999E-2</v>
      </c>
      <c r="F193" s="1">
        <v>0.1875</v>
      </c>
      <c r="G193" s="1">
        <v>267.88</v>
      </c>
      <c r="H193" s="1">
        <v>79.19</v>
      </c>
      <c r="I193" s="1">
        <v>3.8355000000000001</v>
      </c>
      <c r="J193" s="1">
        <v>0.16320000000000001</v>
      </c>
      <c r="K193" s="1">
        <v>1842</v>
      </c>
      <c r="L193" s="1">
        <v>3695</v>
      </c>
      <c r="M193" s="1">
        <v>1.35E-2</v>
      </c>
      <c r="N193" s="1">
        <v>0.47899999999999998</v>
      </c>
      <c r="O193" s="1">
        <v>0.42859999999999998</v>
      </c>
      <c r="P193" s="1">
        <v>0.27360000000000001</v>
      </c>
      <c r="Q193" s="1" t="s">
        <v>26</v>
      </c>
      <c r="T193" s="1">
        <v>18.2</v>
      </c>
      <c r="U193" s="1">
        <v>0</v>
      </c>
      <c r="V193" s="1">
        <f t="shared" si="16"/>
        <v>0</v>
      </c>
      <c r="X193" s="1">
        <v>0</v>
      </c>
      <c r="AA193" s="1">
        <v>0</v>
      </c>
      <c r="AB193" s="1">
        <f t="shared" si="18"/>
        <v>0</v>
      </c>
      <c r="AD193" s="1">
        <v>0</v>
      </c>
      <c r="AG193" s="1">
        <v>0</v>
      </c>
      <c r="AM193" s="1">
        <v>0</v>
      </c>
      <c r="AP193" s="1">
        <v>0</v>
      </c>
      <c r="AS193" s="1">
        <v>0</v>
      </c>
      <c r="AV193" s="1">
        <v>0</v>
      </c>
      <c r="AY193" s="1">
        <v>0</v>
      </c>
    </row>
    <row r="194" spans="1:51" x14ac:dyDescent="0.3">
      <c r="A194" s="1">
        <v>61435.7569</v>
      </c>
      <c r="B194" s="1">
        <v>9573.7880999999998</v>
      </c>
      <c r="C194" s="1">
        <v>925.89269999999999</v>
      </c>
      <c r="D194" s="1">
        <v>0.97850000000000004</v>
      </c>
      <c r="E194" s="1">
        <v>-3.8300000000000001E-2</v>
      </c>
      <c r="F194" s="1">
        <v>0.20280000000000001</v>
      </c>
      <c r="G194" s="1">
        <v>92.24</v>
      </c>
      <c r="H194" s="1">
        <v>78.3</v>
      </c>
      <c r="I194" s="1">
        <v>4.9309000000000003</v>
      </c>
      <c r="J194" s="1">
        <v>0.32</v>
      </c>
      <c r="K194" s="1">
        <v>7679</v>
      </c>
      <c r="L194" s="1">
        <v>3702</v>
      </c>
      <c r="M194" s="1">
        <v>1.3299999999999999E-2</v>
      </c>
      <c r="N194" s="1">
        <v>0.53969999999999996</v>
      </c>
      <c r="O194" s="1">
        <v>0.97009999999999996</v>
      </c>
      <c r="P194" s="1">
        <v>0.56159999999999999</v>
      </c>
      <c r="Q194" s="1" t="s">
        <v>26</v>
      </c>
      <c r="T194" s="1">
        <v>18.3</v>
      </c>
      <c r="U194" s="1">
        <v>0</v>
      </c>
      <c r="V194" s="1">
        <f t="shared" si="16"/>
        <v>0</v>
      </c>
      <c r="X194" s="1">
        <v>0</v>
      </c>
      <c r="AA194" s="1">
        <v>0</v>
      </c>
      <c r="AB194" s="1">
        <f t="shared" si="18"/>
        <v>0</v>
      </c>
      <c r="AD194" s="1">
        <v>0</v>
      </c>
      <c r="AG194" s="1">
        <v>0</v>
      </c>
      <c r="AM194" s="1">
        <v>0</v>
      </c>
      <c r="AP194" s="1">
        <v>0</v>
      </c>
      <c r="AS194" s="1">
        <v>0</v>
      </c>
      <c r="AV194" s="1">
        <v>0</v>
      </c>
      <c r="AY194" s="1">
        <v>0</v>
      </c>
    </row>
    <row r="195" spans="1:51" x14ac:dyDescent="0.3">
      <c r="A195" s="1">
        <v>61435.843500000003</v>
      </c>
      <c r="B195" s="1">
        <v>9575.2176999999992</v>
      </c>
      <c r="C195" s="1">
        <v>923.72709999999995</v>
      </c>
      <c r="D195" s="1">
        <v>-0.96540000000000004</v>
      </c>
      <c r="E195" s="1">
        <v>0.25769999999999998</v>
      </c>
      <c r="F195" s="1">
        <v>4.0399999999999998E-2</v>
      </c>
      <c r="G195" s="1">
        <v>284.94</v>
      </c>
      <c r="H195" s="1">
        <v>87.69</v>
      </c>
      <c r="I195" s="1">
        <v>3.9910999999999999</v>
      </c>
      <c r="J195" s="1">
        <v>0.45219999999999999</v>
      </c>
      <c r="K195" s="1">
        <v>2277</v>
      </c>
      <c r="L195" s="1">
        <v>3706</v>
      </c>
      <c r="M195" s="1">
        <v>1.23E-2</v>
      </c>
      <c r="N195" s="1">
        <v>0.41310000000000002</v>
      </c>
      <c r="O195" s="1">
        <v>0.34129999999999999</v>
      </c>
      <c r="P195" s="1">
        <v>0.216</v>
      </c>
      <c r="Q195" s="1" t="s">
        <v>26</v>
      </c>
      <c r="T195" s="1">
        <v>18.399999999999999</v>
      </c>
      <c r="U195" s="1">
        <v>0</v>
      </c>
      <c r="V195" s="1">
        <f t="shared" si="16"/>
        <v>0</v>
      </c>
      <c r="X195" s="1">
        <v>0</v>
      </c>
      <c r="AA195" s="1">
        <v>0</v>
      </c>
      <c r="AB195" s="1">
        <f t="shared" si="18"/>
        <v>0</v>
      </c>
      <c r="AD195" s="1">
        <v>0</v>
      </c>
      <c r="AG195" s="1">
        <v>0</v>
      </c>
      <c r="AM195" s="1">
        <v>0</v>
      </c>
      <c r="AP195" s="1">
        <v>0</v>
      </c>
      <c r="AS195" s="1">
        <v>0</v>
      </c>
      <c r="AV195" s="1">
        <v>0</v>
      </c>
      <c r="AY195" s="1">
        <v>0</v>
      </c>
    </row>
    <row r="196" spans="1:51" x14ac:dyDescent="0.3">
      <c r="A196" s="1">
        <v>61435.872900000002</v>
      </c>
      <c r="B196" s="1">
        <v>9577.0022000000008</v>
      </c>
      <c r="C196" s="1">
        <v>920.31560000000002</v>
      </c>
      <c r="D196" s="1">
        <v>-0.68659999999999999</v>
      </c>
      <c r="E196" s="1">
        <v>0.20660000000000001</v>
      </c>
      <c r="F196" s="1">
        <v>0.69710000000000005</v>
      </c>
      <c r="G196" s="1">
        <v>286.75</v>
      </c>
      <c r="H196" s="1">
        <v>45.81</v>
      </c>
      <c r="I196" s="1">
        <v>4.593</v>
      </c>
      <c r="J196" s="1">
        <v>0.34379999999999999</v>
      </c>
      <c r="K196" s="1">
        <v>2611</v>
      </c>
      <c r="L196" s="1">
        <v>3713</v>
      </c>
      <c r="M196" s="1">
        <v>1.37E-2</v>
      </c>
      <c r="N196" s="1">
        <v>0.61599999999999999</v>
      </c>
      <c r="O196" s="1">
        <v>0.49619999999999997</v>
      </c>
      <c r="P196" s="1">
        <v>0.41760000000000003</v>
      </c>
      <c r="Q196" s="1" t="s">
        <v>26</v>
      </c>
      <c r="T196" s="1">
        <v>18.5</v>
      </c>
      <c r="U196" s="1">
        <v>0</v>
      </c>
      <c r="V196" s="1">
        <f t="shared" si="16"/>
        <v>0</v>
      </c>
      <c r="X196" s="1">
        <v>0</v>
      </c>
      <c r="AA196" s="1">
        <v>0</v>
      </c>
      <c r="AB196" s="1">
        <f t="shared" si="18"/>
        <v>0</v>
      </c>
      <c r="AD196" s="1">
        <v>0</v>
      </c>
      <c r="AG196" s="1">
        <v>0</v>
      </c>
      <c r="AM196" s="1">
        <v>0</v>
      </c>
      <c r="AP196" s="1">
        <v>0</v>
      </c>
      <c r="AS196" s="1">
        <v>0</v>
      </c>
      <c r="AV196" s="1">
        <v>0</v>
      </c>
      <c r="AY196" s="1">
        <v>0</v>
      </c>
    </row>
    <row r="197" spans="1:51" x14ac:dyDescent="0.3">
      <c r="A197" s="1">
        <v>61435.894699999997</v>
      </c>
      <c r="B197" s="1">
        <v>9577.5169000000005</v>
      </c>
      <c r="C197" s="1">
        <v>919.63900000000001</v>
      </c>
      <c r="D197" s="1">
        <v>-0.97550000000000003</v>
      </c>
      <c r="E197" s="1">
        <v>0.20150000000000001</v>
      </c>
      <c r="F197" s="1">
        <v>8.8200000000000001E-2</v>
      </c>
      <c r="G197" s="1">
        <v>281.67</v>
      </c>
      <c r="H197" s="1">
        <v>84.94</v>
      </c>
      <c r="I197" s="1">
        <v>5.2282999999999999</v>
      </c>
      <c r="J197" s="1">
        <v>0.52959999999999996</v>
      </c>
      <c r="K197" s="1">
        <v>10252</v>
      </c>
      <c r="L197" s="1">
        <v>3718</v>
      </c>
      <c r="M197" s="1">
        <v>1.6199999999999999E-2</v>
      </c>
      <c r="N197" s="1">
        <v>0.61450000000000005</v>
      </c>
      <c r="O197" s="1">
        <v>0.98719999999999997</v>
      </c>
      <c r="P197" s="1">
        <v>0.66239999999999999</v>
      </c>
      <c r="Q197" s="1" t="s">
        <v>26</v>
      </c>
      <c r="T197" s="1">
        <v>18.600000000000001</v>
      </c>
      <c r="U197" s="1">
        <v>0</v>
      </c>
      <c r="V197" s="1">
        <f t="shared" si="16"/>
        <v>0</v>
      </c>
      <c r="X197" s="1">
        <v>0</v>
      </c>
      <c r="AA197" s="1">
        <v>0</v>
      </c>
      <c r="AB197" s="1">
        <f t="shared" si="18"/>
        <v>0</v>
      </c>
      <c r="AD197" s="1">
        <v>0</v>
      </c>
      <c r="AG197" s="1">
        <v>0</v>
      </c>
      <c r="AM197" s="1">
        <v>0</v>
      </c>
      <c r="AP197" s="1">
        <v>0</v>
      </c>
      <c r="AS197" s="1">
        <v>0</v>
      </c>
      <c r="AV197" s="1">
        <v>0</v>
      </c>
      <c r="AY197" s="1">
        <v>0</v>
      </c>
    </row>
    <row r="198" spans="1:51" x14ac:dyDescent="0.3">
      <c r="A198" s="1">
        <v>61435.92</v>
      </c>
      <c r="B198" s="1">
        <v>9543.5684999999994</v>
      </c>
      <c r="C198" s="1">
        <v>916.62239999999997</v>
      </c>
      <c r="D198" s="1">
        <v>-0.96950000000000003</v>
      </c>
      <c r="E198" s="1">
        <v>-0.11409999999999999</v>
      </c>
      <c r="F198" s="1">
        <v>0.21709999999999999</v>
      </c>
      <c r="G198" s="1">
        <v>263.29000000000002</v>
      </c>
      <c r="H198" s="1">
        <v>77.459999999999994</v>
      </c>
      <c r="I198" s="1">
        <v>5.3357000000000001</v>
      </c>
      <c r="J198" s="1">
        <v>8.6999999999999994E-2</v>
      </c>
      <c r="K198" s="1">
        <v>7546</v>
      </c>
      <c r="L198" s="1">
        <v>3724</v>
      </c>
      <c r="M198" s="1">
        <v>1.44E-2</v>
      </c>
      <c r="N198" s="1">
        <v>1.1437999999999999</v>
      </c>
      <c r="O198" s="1">
        <v>1.1403000000000001</v>
      </c>
      <c r="P198" s="1">
        <v>1.1664000000000001</v>
      </c>
      <c r="Q198" s="1" t="s">
        <v>26</v>
      </c>
      <c r="T198" s="1">
        <v>18.7</v>
      </c>
      <c r="U198" s="1">
        <v>0</v>
      </c>
      <c r="V198" s="1">
        <f t="shared" si="16"/>
        <v>0</v>
      </c>
      <c r="X198" s="1">
        <v>0</v>
      </c>
      <c r="AA198" s="1">
        <v>0</v>
      </c>
      <c r="AB198" s="1">
        <f t="shared" si="18"/>
        <v>0</v>
      </c>
      <c r="AD198" s="1">
        <v>0</v>
      </c>
      <c r="AG198" s="1">
        <v>0</v>
      </c>
      <c r="AM198" s="1">
        <v>0</v>
      </c>
      <c r="AP198" s="1">
        <v>0</v>
      </c>
      <c r="AS198" s="1">
        <v>0</v>
      </c>
      <c r="AV198" s="1">
        <v>0</v>
      </c>
      <c r="AY198" s="1">
        <v>0</v>
      </c>
    </row>
    <row r="199" spans="1:51" x14ac:dyDescent="0.3">
      <c r="A199" s="1">
        <v>61435.9882</v>
      </c>
      <c r="B199" s="1">
        <v>9547.2778999999991</v>
      </c>
      <c r="C199" s="1">
        <v>919.39189999999996</v>
      </c>
      <c r="D199" s="1">
        <v>-0.97250000000000003</v>
      </c>
      <c r="E199" s="1">
        <v>-1.18E-2</v>
      </c>
      <c r="F199" s="1">
        <v>0.23269999999999999</v>
      </c>
      <c r="G199" s="1">
        <v>269.31</v>
      </c>
      <c r="H199" s="1">
        <v>76.55</v>
      </c>
      <c r="I199" s="1">
        <v>4.1905999999999999</v>
      </c>
      <c r="J199" s="1">
        <v>0.70779999999999998</v>
      </c>
      <c r="K199" s="1">
        <v>9915</v>
      </c>
      <c r="L199" s="1">
        <v>3739</v>
      </c>
      <c r="M199" s="1">
        <v>3.6799999999999999E-2</v>
      </c>
      <c r="N199" s="1">
        <v>1.5278</v>
      </c>
      <c r="O199" s="1">
        <v>0.98099999999999998</v>
      </c>
      <c r="P199" s="1">
        <v>1.1375999999999999</v>
      </c>
      <c r="Q199" s="1" t="s">
        <v>26</v>
      </c>
      <c r="T199" s="1">
        <v>18.8</v>
      </c>
      <c r="U199" s="1">
        <v>0</v>
      </c>
      <c r="V199" s="1">
        <f t="shared" si="16"/>
        <v>0</v>
      </c>
      <c r="X199" s="1">
        <v>0</v>
      </c>
      <c r="AA199" s="1">
        <v>0</v>
      </c>
      <c r="AB199" s="1">
        <f t="shared" si="18"/>
        <v>0</v>
      </c>
      <c r="AD199" s="1">
        <v>0</v>
      </c>
      <c r="AG199" s="1">
        <v>0</v>
      </c>
      <c r="AM199" s="1">
        <v>0</v>
      </c>
      <c r="AP199" s="1">
        <v>0</v>
      </c>
      <c r="AS199" s="1">
        <v>0</v>
      </c>
      <c r="AV199" s="1">
        <v>0</v>
      </c>
      <c r="AY199" s="1">
        <v>0</v>
      </c>
    </row>
    <row r="200" spans="1:51" x14ac:dyDescent="0.3">
      <c r="A200" s="1">
        <v>61435.874600000003</v>
      </c>
      <c r="B200" s="1">
        <v>9548.6509999999998</v>
      </c>
      <c r="C200" s="1">
        <v>920.03200000000004</v>
      </c>
      <c r="D200" s="1">
        <v>-0.99039999999999995</v>
      </c>
      <c r="E200" s="1">
        <v>-0.10340000000000001</v>
      </c>
      <c r="F200" s="1">
        <v>9.1899999999999996E-2</v>
      </c>
      <c r="G200" s="1">
        <v>264.04000000000002</v>
      </c>
      <c r="H200" s="1">
        <v>84.73</v>
      </c>
      <c r="I200" s="1">
        <v>4.5118999999999998</v>
      </c>
      <c r="J200" s="1">
        <v>1.6296999999999999</v>
      </c>
      <c r="K200" s="1">
        <v>982</v>
      </c>
      <c r="L200" s="1">
        <v>3745</v>
      </c>
      <c r="M200" s="1">
        <v>1.4800000000000001E-2</v>
      </c>
      <c r="N200" s="1">
        <v>0.65239999999999998</v>
      </c>
      <c r="O200" s="1">
        <v>0.25719999999999998</v>
      </c>
      <c r="P200" s="1">
        <v>0.28799999999999998</v>
      </c>
      <c r="Q200" s="1" t="s">
        <v>26</v>
      </c>
      <c r="T200" s="1">
        <v>18.899999999999999</v>
      </c>
      <c r="U200" s="1">
        <v>0</v>
      </c>
      <c r="V200" s="1">
        <f t="shared" si="16"/>
        <v>0</v>
      </c>
      <c r="X200" s="1">
        <v>0</v>
      </c>
      <c r="AA200" s="1">
        <v>0</v>
      </c>
      <c r="AB200" s="1">
        <f t="shared" si="18"/>
        <v>0</v>
      </c>
      <c r="AD200" s="1">
        <v>0</v>
      </c>
      <c r="AG200" s="1">
        <v>0</v>
      </c>
      <c r="AM200" s="1">
        <v>0</v>
      </c>
      <c r="AP200" s="1">
        <v>0</v>
      </c>
      <c r="AS200" s="1">
        <v>0</v>
      </c>
      <c r="AV200" s="1">
        <v>0</v>
      </c>
      <c r="AY200" s="1">
        <v>0</v>
      </c>
    </row>
    <row r="201" spans="1:51" x14ac:dyDescent="0.3">
      <c r="A201" s="1">
        <v>61435.988899999997</v>
      </c>
      <c r="B201" s="1">
        <v>9574.3045000000002</v>
      </c>
      <c r="C201" s="1">
        <v>925.34040000000005</v>
      </c>
      <c r="D201" s="1">
        <v>-0.97870000000000001</v>
      </c>
      <c r="E201" s="1">
        <v>0.20050000000000001</v>
      </c>
      <c r="F201" s="1">
        <v>4.3900000000000002E-2</v>
      </c>
      <c r="G201" s="1">
        <v>281.58</v>
      </c>
      <c r="H201" s="1">
        <v>87.48</v>
      </c>
      <c r="I201" s="1">
        <v>4.6620999999999997</v>
      </c>
      <c r="J201" s="1">
        <v>0.3125</v>
      </c>
      <c r="K201" s="1">
        <v>14100</v>
      </c>
      <c r="L201" s="1">
        <v>3858</v>
      </c>
      <c r="M201" s="1">
        <v>2.64E-2</v>
      </c>
      <c r="N201" s="1">
        <v>0.95489999999999997</v>
      </c>
      <c r="O201" s="1">
        <v>1.3036000000000001</v>
      </c>
      <c r="P201" s="1">
        <v>1.2672000000000001</v>
      </c>
      <c r="Q201" s="1" t="s">
        <v>26</v>
      </c>
      <c r="T201" s="1">
        <v>19</v>
      </c>
      <c r="U201" s="1">
        <v>0</v>
      </c>
      <c r="V201" s="1">
        <f t="shared" si="16"/>
        <v>0</v>
      </c>
      <c r="X201" s="1">
        <v>0</v>
      </c>
      <c r="AA201" s="1">
        <v>0</v>
      </c>
      <c r="AB201" s="1">
        <f t="shared" si="18"/>
        <v>0</v>
      </c>
      <c r="AD201" s="1">
        <v>0</v>
      </c>
      <c r="AG201" s="1">
        <v>0</v>
      </c>
      <c r="AM201" s="1">
        <v>0</v>
      </c>
      <c r="AP201" s="1">
        <v>0</v>
      </c>
      <c r="AS201" s="1">
        <v>0</v>
      </c>
      <c r="AV201" s="1">
        <v>0</v>
      </c>
      <c r="AY201" s="1">
        <v>0</v>
      </c>
    </row>
    <row r="202" spans="1:51" x14ac:dyDescent="0.3">
      <c r="A202" s="1">
        <v>61436.090400000001</v>
      </c>
      <c r="B202" s="1">
        <v>9540.6561999999994</v>
      </c>
      <c r="C202" s="1">
        <v>916.37940000000003</v>
      </c>
      <c r="D202" s="1">
        <v>-0.98929999999999996</v>
      </c>
      <c r="E202" s="1">
        <v>-0.12379999999999999</v>
      </c>
      <c r="F202" s="1">
        <v>7.7299999999999994E-2</v>
      </c>
      <c r="G202" s="1">
        <v>262.87</v>
      </c>
      <c r="H202" s="1">
        <v>85.57</v>
      </c>
      <c r="I202" s="1">
        <v>5.9214000000000002</v>
      </c>
      <c r="J202" s="1">
        <v>0.32400000000000001</v>
      </c>
      <c r="K202" s="1">
        <v>4809</v>
      </c>
      <c r="L202" s="1">
        <v>3874</v>
      </c>
      <c r="M202" s="1">
        <v>1.7600000000000001E-2</v>
      </c>
      <c r="N202" s="1">
        <v>1.6716</v>
      </c>
      <c r="O202" s="1">
        <v>1.1727000000000001</v>
      </c>
      <c r="P202" s="1">
        <v>1.4976</v>
      </c>
      <c r="Q202" s="1" t="s">
        <v>26</v>
      </c>
      <c r="T202" s="1">
        <v>19.100000000000001</v>
      </c>
      <c r="U202" s="1">
        <v>0</v>
      </c>
      <c r="V202" s="1">
        <f t="shared" si="16"/>
        <v>0</v>
      </c>
      <c r="X202" s="1">
        <v>0</v>
      </c>
      <c r="AA202" s="1">
        <v>0</v>
      </c>
      <c r="AB202" s="1">
        <f t="shared" si="18"/>
        <v>0</v>
      </c>
      <c r="AD202" s="1">
        <v>0</v>
      </c>
      <c r="AG202" s="1">
        <v>0</v>
      </c>
      <c r="AM202" s="1">
        <v>0</v>
      </c>
      <c r="AP202" s="1">
        <v>0</v>
      </c>
      <c r="AS202" s="1">
        <v>0</v>
      </c>
      <c r="AV202" s="1">
        <v>0</v>
      </c>
      <c r="AY202" s="1">
        <v>0</v>
      </c>
    </row>
    <row r="203" spans="1:51" x14ac:dyDescent="0.3">
      <c r="A203" s="1">
        <v>61435.9735</v>
      </c>
      <c r="B203" s="1">
        <v>9541.2047999999995</v>
      </c>
      <c r="C203" s="1">
        <v>916.68550000000005</v>
      </c>
      <c r="D203" s="1">
        <v>0.99119999999999997</v>
      </c>
      <c r="E203" s="1">
        <v>0.13250000000000001</v>
      </c>
      <c r="F203" s="1">
        <v>7.1999999999999998E-3</v>
      </c>
      <c r="G203" s="1">
        <v>82.39</v>
      </c>
      <c r="H203" s="1">
        <v>89.59</v>
      </c>
      <c r="I203" s="1">
        <v>5.36</v>
      </c>
      <c r="J203" s="1">
        <v>0.3402</v>
      </c>
      <c r="K203" s="1">
        <v>648</v>
      </c>
      <c r="L203" s="1">
        <v>3875</v>
      </c>
      <c r="M203" s="1">
        <v>8.2000000000000007E-3</v>
      </c>
      <c r="N203" s="1">
        <v>0.33539999999999998</v>
      </c>
      <c r="O203" s="1">
        <v>0.5252</v>
      </c>
      <c r="P203" s="1">
        <v>0.2016</v>
      </c>
      <c r="Q203" s="1" t="s">
        <v>26</v>
      </c>
      <c r="T203" s="1">
        <v>19.2</v>
      </c>
      <c r="U203" s="1">
        <v>0</v>
      </c>
      <c r="V203" s="1">
        <f t="shared" si="16"/>
        <v>0</v>
      </c>
      <c r="X203" s="1">
        <v>0</v>
      </c>
      <c r="AA203" s="1">
        <v>0</v>
      </c>
      <c r="AB203" s="1">
        <f t="shared" si="18"/>
        <v>0</v>
      </c>
      <c r="AD203" s="1">
        <v>0</v>
      </c>
      <c r="AG203" s="1">
        <v>0</v>
      </c>
      <c r="AM203" s="1">
        <v>0</v>
      </c>
      <c r="AP203" s="1">
        <v>0</v>
      </c>
      <c r="AS203" s="1">
        <v>0</v>
      </c>
      <c r="AV203" s="1">
        <v>0</v>
      </c>
      <c r="AY203" s="1">
        <v>0</v>
      </c>
    </row>
    <row r="204" spans="1:51" x14ac:dyDescent="0.3">
      <c r="A204" s="1">
        <v>61436.050999999999</v>
      </c>
      <c r="B204" s="1">
        <v>9544.9961000000003</v>
      </c>
      <c r="C204" s="1">
        <v>917.12099999999998</v>
      </c>
      <c r="D204" s="1">
        <v>-0.89690000000000003</v>
      </c>
      <c r="E204" s="1">
        <v>-6.6000000000000003E-2</v>
      </c>
      <c r="F204" s="1">
        <v>0.43730000000000002</v>
      </c>
      <c r="G204" s="1">
        <v>265.79000000000002</v>
      </c>
      <c r="H204" s="1">
        <v>64.069999999999993</v>
      </c>
      <c r="I204" s="1">
        <v>4.9741999999999997</v>
      </c>
      <c r="J204" s="1">
        <v>0.72099999999999997</v>
      </c>
      <c r="K204" s="1">
        <v>2267</v>
      </c>
      <c r="L204" s="1">
        <v>3883</v>
      </c>
      <c r="M204" s="1">
        <v>1.3100000000000001E-2</v>
      </c>
      <c r="N204" s="1">
        <v>0.52</v>
      </c>
      <c r="O204" s="1">
        <v>0.75829999999999997</v>
      </c>
      <c r="P204" s="1">
        <v>0.44640000000000002</v>
      </c>
      <c r="Q204" s="1" t="s">
        <v>26</v>
      </c>
      <c r="T204" s="1">
        <v>19.3</v>
      </c>
      <c r="U204" s="1">
        <v>0</v>
      </c>
      <c r="V204" s="1">
        <f t="shared" si="16"/>
        <v>0</v>
      </c>
      <c r="X204" s="1">
        <v>0</v>
      </c>
      <c r="AA204" s="1">
        <v>0</v>
      </c>
      <c r="AB204" s="1">
        <f t="shared" si="18"/>
        <v>0</v>
      </c>
      <c r="AD204" s="1">
        <v>0</v>
      </c>
      <c r="AG204" s="1">
        <v>0</v>
      </c>
      <c r="AM204" s="1">
        <v>0</v>
      </c>
      <c r="AP204" s="1">
        <v>0</v>
      </c>
      <c r="AS204" s="1">
        <v>0</v>
      </c>
      <c r="AV204" s="1">
        <v>0</v>
      </c>
      <c r="AY204" s="1">
        <v>0</v>
      </c>
    </row>
    <row r="205" spans="1:51" x14ac:dyDescent="0.3">
      <c r="A205" s="1">
        <v>61436.030400000003</v>
      </c>
      <c r="B205" s="1">
        <v>9546.4523000000008</v>
      </c>
      <c r="C205" s="1">
        <v>918.80809999999997</v>
      </c>
      <c r="D205" s="1">
        <v>-0.92759999999999998</v>
      </c>
      <c r="E205" s="1">
        <v>-0.16039999999999999</v>
      </c>
      <c r="F205" s="1">
        <v>0.33729999999999999</v>
      </c>
      <c r="G205" s="1">
        <v>260.19</v>
      </c>
      <c r="H205" s="1">
        <v>70.28</v>
      </c>
      <c r="I205" s="1">
        <v>4.5479000000000003</v>
      </c>
      <c r="J205" s="1">
        <v>0.14779999999999999</v>
      </c>
      <c r="K205" s="1">
        <v>4318</v>
      </c>
      <c r="L205" s="1">
        <v>3892</v>
      </c>
      <c r="M205" s="1">
        <v>1.4500000000000001E-2</v>
      </c>
      <c r="N205" s="1">
        <v>0.73099999999999998</v>
      </c>
      <c r="O205" s="1">
        <v>0.61109999999999998</v>
      </c>
      <c r="P205" s="1">
        <v>0.47520000000000001</v>
      </c>
      <c r="Q205" s="1" t="s">
        <v>26</v>
      </c>
      <c r="T205" s="1">
        <v>19.399999999999999</v>
      </c>
      <c r="U205" s="1">
        <v>0</v>
      </c>
      <c r="V205" s="1">
        <f t="shared" ref="V205:V268" si="19">V206+U205</f>
        <v>0</v>
      </c>
      <c r="X205" s="1">
        <v>0</v>
      </c>
      <c r="AA205" s="1">
        <v>0</v>
      </c>
      <c r="AB205" s="1">
        <f t="shared" si="18"/>
        <v>0</v>
      </c>
      <c r="AD205" s="1">
        <v>0</v>
      </c>
      <c r="AG205" s="1">
        <v>0</v>
      </c>
      <c r="AM205" s="1">
        <v>0</v>
      </c>
      <c r="AP205" s="1">
        <v>0</v>
      </c>
      <c r="AS205" s="1">
        <v>0</v>
      </c>
      <c r="AV205" s="1">
        <v>0</v>
      </c>
      <c r="AY205" s="1">
        <v>0</v>
      </c>
    </row>
    <row r="206" spans="1:51" x14ac:dyDescent="0.3">
      <c r="A206" s="1">
        <v>61436.023200000003</v>
      </c>
      <c r="B206" s="1">
        <v>9550.5666000000001</v>
      </c>
      <c r="C206" s="1">
        <v>921.59770000000003</v>
      </c>
      <c r="D206" s="1">
        <v>-0.88400000000000001</v>
      </c>
      <c r="E206" s="1">
        <v>-0.32100000000000001</v>
      </c>
      <c r="F206" s="1">
        <v>0.33979999999999999</v>
      </c>
      <c r="G206" s="1">
        <v>250.04</v>
      </c>
      <c r="H206" s="1">
        <v>70.13</v>
      </c>
      <c r="I206" s="1">
        <v>5.1821000000000002</v>
      </c>
      <c r="J206" s="1">
        <v>3.9028999999999998</v>
      </c>
      <c r="K206" s="1">
        <v>998</v>
      </c>
      <c r="L206" s="1">
        <v>3914</v>
      </c>
      <c r="M206" s="1">
        <v>1.14E-2</v>
      </c>
      <c r="N206" s="1">
        <v>0.2114</v>
      </c>
      <c r="O206" s="1">
        <v>0.59719999999999995</v>
      </c>
      <c r="P206" s="1">
        <v>0.15840000000000001</v>
      </c>
      <c r="Q206" s="1" t="s">
        <v>26</v>
      </c>
      <c r="T206" s="1">
        <v>19.5</v>
      </c>
      <c r="U206" s="1">
        <v>0</v>
      </c>
      <c r="V206" s="1">
        <f t="shared" si="19"/>
        <v>0</v>
      </c>
      <c r="X206" s="1">
        <v>0</v>
      </c>
      <c r="AA206" s="1">
        <v>0</v>
      </c>
      <c r="AB206" s="1">
        <f t="shared" si="18"/>
        <v>0</v>
      </c>
      <c r="AD206" s="1">
        <v>0</v>
      </c>
      <c r="AG206" s="1">
        <v>0</v>
      </c>
      <c r="AM206" s="1">
        <v>0</v>
      </c>
      <c r="AP206" s="1">
        <v>0</v>
      </c>
      <c r="AS206" s="1">
        <v>0</v>
      </c>
      <c r="AV206" s="1">
        <v>0</v>
      </c>
      <c r="AY206" s="1">
        <v>0</v>
      </c>
    </row>
    <row r="207" spans="1:51" x14ac:dyDescent="0.3">
      <c r="A207" s="1">
        <v>61436.106299999999</v>
      </c>
      <c r="B207" s="1">
        <v>9551.3693000000003</v>
      </c>
      <c r="C207" s="1">
        <v>922.31529999999998</v>
      </c>
      <c r="D207" s="1">
        <v>-0.96550000000000002</v>
      </c>
      <c r="E207" s="1">
        <v>0.1623</v>
      </c>
      <c r="F207" s="1">
        <v>0.2036</v>
      </c>
      <c r="G207" s="1">
        <v>279.54000000000002</v>
      </c>
      <c r="H207" s="1">
        <v>78.25</v>
      </c>
      <c r="I207" s="1">
        <v>5.4981999999999998</v>
      </c>
      <c r="J207" s="1">
        <v>0.91990000000000005</v>
      </c>
      <c r="K207" s="1">
        <v>3237</v>
      </c>
      <c r="L207" s="1">
        <v>3917</v>
      </c>
      <c r="M207" s="1">
        <v>1.8499999999999999E-2</v>
      </c>
      <c r="N207" s="1">
        <v>1.2205999999999999</v>
      </c>
      <c r="O207" s="1">
        <v>0.48880000000000001</v>
      </c>
      <c r="P207" s="1">
        <v>0.67679999999999996</v>
      </c>
      <c r="Q207" s="1" t="s">
        <v>26</v>
      </c>
      <c r="T207" s="1">
        <v>19.600000000000001</v>
      </c>
      <c r="U207" s="1">
        <v>0</v>
      </c>
      <c r="V207" s="1">
        <f t="shared" si="19"/>
        <v>0</v>
      </c>
      <c r="X207" s="1">
        <v>0</v>
      </c>
      <c r="AA207" s="1">
        <v>0</v>
      </c>
      <c r="AB207" s="1">
        <f t="shared" ref="AB207:AB270" si="20">AB208+AA207</f>
        <v>0</v>
      </c>
      <c r="AD207" s="1">
        <v>0</v>
      </c>
      <c r="AG207" s="1">
        <v>0</v>
      </c>
      <c r="AM207" s="1">
        <v>0</v>
      </c>
      <c r="AP207" s="1">
        <v>0</v>
      </c>
      <c r="AS207" s="1">
        <v>0</v>
      </c>
      <c r="AV207" s="1">
        <v>0</v>
      </c>
      <c r="AY207" s="1">
        <v>0</v>
      </c>
    </row>
    <row r="208" spans="1:51" x14ac:dyDescent="0.3">
      <c r="A208" s="1">
        <v>61435.9588</v>
      </c>
      <c r="B208" s="1">
        <v>9552.1069000000007</v>
      </c>
      <c r="C208" s="1">
        <v>922.28480000000002</v>
      </c>
      <c r="D208" s="1">
        <v>-0.96599999999999997</v>
      </c>
      <c r="E208" s="1">
        <v>0.20780000000000001</v>
      </c>
      <c r="F208" s="1">
        <v>0.15359999999999999</v>
      </c>
      <c r="G208" s="1">
        <v>282.14</v>
      </c>
      <c r="H208" s="1">
        <v>81.16</v>
      </c>
      <c r="I208" s="1">
        <v>3.5876999999999999</v>
      </c>
      <c r="J208" s="1">
        <v>0.43830000000000002</v>
      </c>
      <c r="K208" s="1">
        <v>1105</v>
      </c>
      <c r="L208" s="1">
        <v>3919</v>
      </c>
      <c r="M208" s="1">
        <v>1.8800000000000001E-2</v>
      </c>
      <c r="N208" s="1">
        <v>0.42420000000000002</v>
      </c>
      <c r="O208" s="1">
        <v>0.58230000000000004</v>
      </c>
      <c r="P208" s="1">
        <v>0.25919999999999999</v>
      </c>
      <c r="Q208" s="1" t="s">
        <v>26</v>
      </c>
      <c r="T208" s="1">
        <v>19.7</v>
      </c>
      <c r="U208" s="1">
        <v>0</v>
      </c>
      <c r="V208" s="1">
        <f t="shared" si="19"/>
        <v>0</v>
      </c>
      <c r="X208" s="1">
        <v>0</v>
      </c>
      <c r="AA208" s="1">
        <v>0</v>
      </c>
      <c r="AB208" s="1">
        <f t="shared" si="20"/>
        <v>0</v>
      </c>
      <c r="AD208" s="1">
        <v>0</v>
      </c>
      <c r="AG208" s="1">
        <v>0</v>
      </c>
      <c r="AM208" s="1">
        <v>0</v>
      </c>
      <c r="AP208" s="1">
        <v>0</v>
      </c>
      <c r="AS208" s="1">
        <v>0</v>
      </c>
      <c r="AV208" s="1">
        <v>0</v>
      </c>
      <c r="AY208" s="1">
        <v>0</v>
      </c>
    </row>
    <row r="209" spans="1:51" x14ac:dyDescent="0.3">
      <c r="A209" s="1">
        <v>61436.016600000003</v>
      </c>
      <c r="B209" s="1">
        <v>9552.9786999999997</v>
      </c>
      <c r="C209" s="1">
        <v>922.84659999999997</v>
      </c>
      <c r="D209" s="1">
        <v>-0.90680000000000005</v>
      </c>
      <c r="E209" s="1">
        <v>-0.23230000000000001</v>
      </c>
      <c r="F209" s="1">
        <v>0.35189999999999999</v>
      </c>
      <c r="G209" s="1">
        <v>255.63</v>
      </c>
      <c r="H209" s="1">
        <v>69.400000000000006</v>
      </c>
      <c r="I209" s="1">
        <v>5.4547999999999996</v>
      </c>
      <c r="J209" s="1">
        <v>0.71179999999999999</v>
      </c>
      <c r="K209" s="1">
        <v>707</v>
      </c>
      <c r="L209" s="1">
        <v>3927</v>
      </c>
      <c r="M209" s="1">
        <v>9.7000000000000003E-3</v>
      </c>
      <c r="N209" s="1">
        <v>0.70599999999999996</v>
      </c>
      <c r="O209" s="1">
        <v>0.25679999999999997</v>
      </c>
      <c r="P209" s="1">
        <v>0.3024</v>
      </c>
      <c r="Q209" s="1" t="s">
        <v>26</v>
      </c>
      <c r="T209" s="1">
        <v>19.8</v>
      </c>
      <c r="U209" s="1">
        <v>0</v>
      </c>
      <c r="V209" s="1">
        <f t="shared" si="19"/>
        <v>0</v>
      </c>
      <c r="X209" s="1">
        <v>0</v>
      </c>
      <c r="AA209" s="1">
        <v>0</v>
      </c>
      <c r="AB209" s="1">
        <f t="shared" si="20"/>
        <v>0</v>
      </c>
      <c r="AD209" s="1">
        <v>0</v>
      </c>
      <c r="AG209" s="1">
        <v>0</v>
      </c>
      <c r="AM209" s="1">
        <v>0</v>
      </c>
      <c r="AP209" s="1">
        <v>0</v>
      </c>
      <c r="AS209" s="1">
        <v>0</v>
      </c>
      <c r="AV209" s="1">
        <v>0</v>
      </c>
      <c r="AY209" s="1">
        <v>0</v>
      </c>
    </row>
    <row r="210" spans="1:51" x14ac:dyDescent="0.3">
      <c r="A210" s="1">
        <v>61436.031199999998</v>
      </c>
      <c r="B210" s="1">
        <v>9542.7685999999994</v>
      </c>
      <c r="C210" s="1">
        <v>916.24530000000004</v>
      </c>
      <c r="D210" s="1">
        <v>-0.96260000000000001</v>
      </c>
      <c r="E210" s="1">
        <v>-0.22509999999999999</v>
      </c>
      <c r="F210" s="1">
        <v>0.15079999999999999</v>
      </c>
      <c r="G210" s="1">
        <v>256.83999999999997</v>
      </c>
      <c r="H210" s="1">
        <v>81.33</v>
      </c>
      <c r="I210" s="1">
        <v>5.2568000000000001</v>
      </c>
      <c r="J210" s="1">
        <v>6.2100000000000002E-2</v>
      </c>
      <c r="K210" s="1">
        <v>494</v>
      </c>
      <c r="L210" s="1">
        <v>4006</v>
      </c>
      <c r="M210" s="1">
        <v>5.5999999999999999E-3</v>
      </c>
      <c r="N210" s="1">
        <v>0.37330000000000002</v>
      </c>
      <c r="O210" s="1">
        <v>0.41610000000000003</v>
      </c>
      <c r="P210" s="1">
        <v>0.216</v>
      </c>
      <c r="Q210" s="1" t="s">
        <v>26</v>
      </c>
      <c r="T210" s="1">
        <v>19.899999999999999</v>
      </c>
      <c r="U210" s="1">
        <v>0</v>
      </c>
      <c r="V210" s="1">
        <f t="shared" si="19"/>
        <v>0</v>
      </c>
      <c r="X210" s="1">
        <v>0</v>
      </c>
      <c r="AA210" s="1">
        <v>0</v>
      </c>
      <c r="AB210" s="1">
        <f t="shared" si="20"/>
        <v>0</v>
      </c>
      <c r="AD210" s="1">
        <v>0</v>
      </c>
      <c r="AG210" s="1">
        <v>0</v>
      </c>
      <c r="AM210" s="1">
        <v>0</v>
      </c>
      <c r="AP210" s="1">
        <v>0</v>
      </c>
      <c r="AS210" s="1">
        <v>0</v>
      </c>
      <c r="AV210" s="1">
        <v>0</v>
      </c>
      <c r="AY210" s="1">
        <v>0</v>
      </c>
    </row>
    <row r="211" spans="1:51" x14ac:dyDescent="0.3">
      <c r="A211" s="1">
        <v>61436.212200000002</v>
      </c>
      <c r="B211" s="1">
        <v>9542.8564000000006</v>
      </c>
      <c r="C211" s="1">
        <v>917.23209999999995</v>
      </c>
      <c r="D211" s="1">
        <v>-0.97509999999999997</v>
      </c>
      <c r="E211" s="1">
        <v>-0.1193</v>
      </c>
      <c r="F211" s="1">
        <v>0.1867</v>
      </c>
      <c r="G211" s="1">
        <v>263.02999999999997</v>
      </c>
      <c r="H211" s="1">
        <v>79.239999999999995</v>
      </c>
      <c r="I211" s="1">
        <v>5.0769000000000002</v>
      </c>
      <c r="J211" s="1">
        <v>0.12959999999999999</v>
      </c>
      <c r="K211" s="1">
        <v>8427</v>
      </c>
      <c r="L211" s="1">
        <v>4009</v>
      </c>
      <c r="M211" s="1">
        <v>1.9300000000000001E-2</v>
      </c>
      <c r="N211" s="1">
        <v>1.2685</v>
      </c>
      <c r="O211" s="1">
        <v>1.4316</v>
      </c>
      <c r="P211" s="1">
        <v>1.6992</v>
      </c>
      <c r="Q211" s="1" t="s">
        <v>26</v>
      </c>
      <c r="T211" s="1">
        <v>20</v>
      </c>
      <c r="U211" s="1">
        <v>0</v>
      </c>
      <c r="V211" s="1">
        <f t="shared" si="19"/>
        <v>0</v>
      </c>
      <c r="X211" s="1">
        <v>0</v>
      </c>
      <c r="AA211" s="1">
        <v>0</v>
      </c>
      <c r="AB211" s="1">
        <f t="shared" si="20"/>
        <v>0</v>
      </c>
      <c r="AD211" s="1">
        <v>0</v>
      </c>
      <c r="AG211" s="1">
        <v>0</v>
      </c>
      <c r="AM211" s="1">
        <v>0</v>
      </c>
      <c r="AP211" s="1">
        <v>0</v>
      </c>
      <c r="AS211" s="1">
        <v>0</v>
      </c>
      <c r="AV211" s="1">
        <v>0</v>
      </c>
      <c r="AY211" s="1">
        <v>0</v>
      </c>
    </row>
    <row r="212" spans="1:51" x14ac:dyDescent="0.3">
      <c r="A212" s="1">
        <v>61436.372499999998</v>
      </c>
      <c r="B212" s="1">
        <v>9549.5743000000002</v>
      </c>
      <c r="C212" s="1">
        <v>922.74109999999996</v>
      </c>
      <c r="D212" s="1">
        <v>-0.73340000000000005</v>
      </c>
      <c r="E212" s="1">
        <v>-0.14219999999999999</v>
      </c>
      <c r="F212" s="1">
        <v>0.66479999999999995</v>
      </c>
      <c r="G212" s="1">
        <v>259.02999999999997</v>
      </c>
      <c r="H212" s="1">
        <v>48.34</v>
      </c>
      <c r="I212" s="1">
        <v>4.6109</v>
      </c>
      <c r="J212" s="1">
        <v>9.4500000000000001E-2</v>
      </c>
      <c r="K212" s="1">
        <v>994</v>
      </c>
      <c r="L212" s="1">
        <v>4037</v>
      </c>
      <c r="M212" s="1">
        <v>1.54E-2</v>
      </c>
      <c r="N212" s="1">
        <v>0.75319999999999998</v>
      </c>
      <c r="O212" s="1">
        <v>0.63470000000000004</v>
      </c>
      <c r="P212" s="1">
        <v>0.57599999999999996</v>
      </c>
      <c r="Q212" s="1" t="s">
        <v>26</v>
      </c>
      <c r="T212" s="1">
        <v>20.100000000000001</v>
      </c>
      <c r="U212" s="1">
        <v>0</v>
      </c>
      <c r="V212" s="1">
        <f t="shared" si="19"/>
        <v>0</v>
      </c>
      <c r="X212" s="1">
        <v>0</v>
      </c>
      <c r="AA212" s="1">
        <v>0</v>
      </c>
      <c r="AB212" s="1">
        <f t="shared" si="20"/>
        <v>0</v>
      </c>
      <c r="AD212" s="1">
        <v>0</v>
      </c>
      <c r="AG212" s="1">
        <v>0</v>
      </c>
      <c r="AM212" s="1">
        <v>0</v>
      </c>
      <c r="AP212" s="1">
        <v>0</v>
      </c>
      <c r="AS212" s="1">
        <v>0</v>
      </c>
      <c r="AV212" s="1">
        <v>0</v>
      </c>
      <c r="AY212" s="1">
        <v>0</v>
      </c>
    </row>
    <row r="213" spans="1:51" x14ac:dyDescent="0.3">
      <c r="A213" s="1">
        <v>61436.032800000001</v>
      </c>
      <c r="B213" s="1">
        <v>9551.8888999999999</v>
      </c>
      <c r="C213" s="1">
        <v>921.97979999999995</v>
      </c>
      <c r="D213" s="1">
        <v>0.98529999999999995</v>
      </c>
      <c r="E213" s="1">
        <v>8.4500000000000006E-2</v>
      </c>
      <c r="F213" s="1">
        <v>0.14849999999999999</v>
      </c>
      <c r="G213" s="1">
        <v>85.1</v>
      </c>
      <c r="H213" s="1">
        <v>81.459999999999994</v>
      </c>
      <c r="I213" s="1">
        <v>4.0932000000000004</v>
      </c>
      <c r="J213" s="1">
        <v>0.1928</v>
      </c>
      <c r="K213" s="1">
        <v>1362</v>
      </c>
      <c r="L213" s="1">
        <v>4047</v>
      </c>
      <c r="M213" s="1">
        <v>1.04E-2</v>
      </c>
      <c r="N213" s="1">
        <v>0.31119999999999998</v>
      </c>
      <c r="O213" s="1">
        <v>0.44929999999999998</v>
      </c>
      <c r="P213" s="1">
        <v>0.216</v>
      </c>
      <c r="Q213" s="1" t="s">
        <v>26</v>
      </c>
      <c r="T213" s="1">
        <v>20.2</v>
      </c>
      <c r="U213" s="1">
        <v>0</v>
      </c>
      <c r="V213" s="1">
        <f t="shared" si="19"/>
        <v>0</v>
      </c>
      <c r="X213" s="1">
        <v>0</v>
      </c>
      <c r="AA213" s="1">
        <v>0</v>
      </c>
      <c r="AB213" s="1">
        <f t="shared" si="20"/>
        <v>0</v>
      </c>
      <c r="AD213" s="1">
        <v>0</v>
      </c>
      <c r="AG213" s="1">
        <v>0</v>
      </c>
      <c r="AM213" s="1">
        <v>0</v>
      </c>
      <c r="AP213" s="1">
        <v>0</v>
      </c>
      <c r="AS213" s="1">
        <v>0</v>
      </c>
      <c r="AV213" s="1">
        <v>0</v>
      </c>
      <c r="AY213" s="1">
        <v>0</v>
      </c>
    </row>
    <row r="214" spans="1:51" x14ac:dyDescent="0.3">
      <c r="A214" s="1">
        <v>61436.066700000003</v>
      </c>
      <c r="B214" s="1">
        <v>9573.4416999999994</v>
      </c>
      <c r="C214" s="1">
        <v>925.72149999999999</v>
      </c>
      <c r="D214" s="1">
        <v>-0.90780000000000005</v>
      </c>
      <c r="E214" s="1">
        <v>9.4100000000000003E-2</v>
      </c>
      <c r="F214" s="1">
        <v>0.40870000000000001</v>
      </c>
      <c r="G214" s="1">
        <v>275.92</v>
      </c>
      <c r="H214" s="1">
        <v>65.88</v>
      </c>
      <c r="I214" s="1">
        <v>5.4854000000000003</v>
      </c>
      <c r="J214" s="1">
        <v>2.8534000000000002</v>
      </c>
      <c r="K214" s="1">
        <v>494</v>
      </c>
      <c r="L214" s="1">
        <v>4081</v>
      </c>
      <c r="M214" s="1">
        <v>7.4000000000000003E-3</v>
      </c>
      <c r="N214" s="1">
        <v>0.122</v>
      </c>
      <c r="O214" s="1">
        <v>0.49380000000000002</v>
      </c>
      <c r="P214" s="1">
        <v>0.18720000000000001</v>
      </c>
      <c r="Q214" s="1" t="s">
        <v>26</v>
      </c>
      <c r="T214" s="1">
        <v>20.3</v>
      </c>
      <c r="U214" s="1">
        <v>0</v>
      </c>
      <c r="V214" s="1">
        <f t="shared" si="19"/>
        <v>0</v>
      </c>
      <c r="X214" s="1">
        <v>0</v>
      </c>
      <c r="AA214" s="1">
        <v>0</v>
      </c>
      <c r="AB214" s="1">
        <f t="shared" si="20"/>
        <v>0</v>
      </c>
      <c r="AD214" s="1">
        <v>0</v>
      </c>
      <c r="AG214" s="1">
        <v>0</v>
      </c>
      <c r="AM214" s="1">
        <v>0</v>
      </c>
      <c r="AP214" s="1">
        <v>0</v>
      </c>
      <c r="AS214" s="1">
        <v>0</v>
      </c>
      <c r="AV214" s="1">
        <v>0</v>
      </c>
      <c r="AY214" s="1">
        <v>0</v>
      </c>
    </row>
    <row r="215" spans="1:51" x14ac:dyDescent="0.3">
      <c r="A215" s="1">
        <v>61436.763800000001</v>
      </c>
      <c r="B215" s="1">
        <v>9543.1275999999998</v>
      </c>
      <c r="C215" s="1">
        <v>918.74390000000005</v>
      </c>
      <c r="D215" s="1">
        <v>-0.96330000000000005</v>
      </c>
      <c r="E215" s="1">
        <v>-2.3900000000000001E-2</v>
      </c>
      <c r="F215" s="1">
        <v>0.26740000000000003</v>
      </c>
      <c r="G215" s="1">
        <v>268.58</v>
      </c>
      <c r="H215" s="1">
        <v>74.489999999999995</v>
      </c>
      <c r="I215" s="1">
        <v>5.7035</v>
      </c>
      <c r="J215" s="1">
        <v>0.70169999999999999</v>
      </c>
      <c r="K215" s="1">
        <v>99858</v>
      </c>
      <c r="L215" s="1">
        <v>4109</v>
      </c>
      <c r="M215" s="1">
        <v>8.2199999999999995E-2</v>
      </c>
      <c r="N215" s="1">
        <v>7.4114000000000004</v>
      </c>
      <c r="O215" s="1">
        <v>2.5878000000000001</v>
      </c>
      <c r="P215" s="1">
        <v>14.284800000000001</v>
      </c>
      <c r="Q215" s="1" t="s">
        <v>26</v>
      </c>
      <c r="T215" s="1">
        <v>20.399999999999999</v>
      </c>
      <c r="U215" s="1">
        <v>0</v>
      </c>
      <c r="V215" s="1">
        <f t="shared" si="19"/>
        <v>0</v>
      </c>
      <c r="X215" s="1">
        <v>0</v>
      </c>
      <c r="AA215" s="1">
        <v>0</v>
      </c>
      <c r="AB215" s="1">
        <f t="shared" si="20"/>
        <v>0</v>
      </c>
      <c r="AD215" s="1">
        <v>0</v>
      </c>
      <c r="AG215" s="1">
        <v>0</v>
      </c>
      <c r="AM215" s="1">
        <v>0</v>
      </c>
      <c r="AP215" s="1">
        <v>0</v>
      </c>
      <c r="AS215" s="1">
        <v>0</v>
      </c>
      <c r="AV215" s="1">
        <v>0</v>
      </c>
      <c r="AY215" s="1">
        <v>0</v>
      </c>
    </row>
    <row r="216" spans="1:51" x14ac:dyDescent="0.3">
      <c r="A216" s="1">
        <v>61436.205999999998</v>
      </c>
      <c r="B216" s="1">
        <v>9541.7744999999995</v>
      </c>
      <c r="C216" s="1">
        <v>917.04349999999999</v>
      </c>
      <c r="D216" s="1">
        <v>-0.98299999999999998</v>
      </c>
      <c r="E216" s="1">
        <v>-3.0800000000000001E-2</v>
      </c>
      <c r="F216" s="1">
        <v>0.18079999999999999</v>
      </c>
      <c r="G216" s="1">
        <v>268.2</v>
      </c>
      <c r="H216" s="1">
        <v>79.58</v>
      </c>
      <c r="I216" s="1">
        <v>4.2137000000000002</v>
      </c>
      <c r="J216" s="1">
        <v>0.58030000000000004</v>
      </c>
      <c r="K216" s="1">
        <v>1161</v>
      </c>
      <c r="L216" s="1">
        <v>4113</v>
      </c>
      <c r="M216" s="1">
        <v>2.2800000000000001E-2</v>
      </c>
      <c r="N216" s="1">
        <v>0.92059999999999997</v>
      </c>
      <c r="O216" s="1">
        <v>0.64649999999999996</v>
      </c>
      <c r="P216" s="1">
        <v>0.66239999999999999</v>
      </c>
      <c r="Q216" s="1" t="s">
        <v>26</v>
      </c>
      <c r="T216" s="1">
        <v>20.5</v>
      </c>
      <c r="U216" s="1">
        <v>0</v>
      </c>
      <c r="V216" s="1">
        <f t="shared" si="19"/>
        <v>0</v>
      </c>
      <c r="X216" s="1">
        <v>0</v>
      </c>
      <c r="AA216" s="1">
        <v>0</v>
      </c>
      <c r="AB216" s="1">
        <f t="shared" si="20"/>
        <v>0</v>
      </c>
      <c r="AD216" s="1">
        <v>0</v>
      </c>
      <c r="AG216" s="1">
        <v>0</v>
      </c>
      <c r="AM216" s="1">
        <v>0</v>
      </c>
      <c r="AP216" s="1">
        <v>0</v>
      </c>
      <c r="AS216" s="1">
        <v>0</v>
      </c>
      <c r="AV216" s="1">
        <v>0</v>
      </c>
      <c r="AY216" s="1">
        <v>0</v>
      </c>
    </row>
    <row r="217" spans="1:51" x14ac:dyDescent="0.3">
      <c r="A217" s="1">
        <v>61436.203600000001</v>
      </c>
      <c r="B217" s="1">
        <v>9542.2623999999996</v>
      </c>
      <c r="C217" s="1">
        <v>916.38620000000003</v>
      </c>
      <c r="D217" s="1">
        <v>-0.96350000000000002</v>
      </c>
      <c r="E217" s="1">
        <v>-6.54E-2</v>
      </c>
      <c r="F217" s="1">
        <v>0.25950000000000001</v>
      </c>
      <c r="G217" s="1">
        <v>266.12</v>
      </c>
      <c r="H217" s="1">
        <v>74.959999999999994</v>
      </c>
      <c r="I217" s="1">
        <v>4.8981000000000003</v>
      </c>
      <c r="J217" s="1">
        <v>1.3859999999999999</v>
      </c>
      <c r="K217" s="1">
        <v>335</v>
      </c>
      <c r="L217" s="1">
        <v>4125</v>
      </c>
      <c r="M217" s="1">
        <v>1.47E-2</v>
      </c>
      <c r="N217" s="1">
        <v>0.40210000000000001</v>
      </c>
      <c r="O217" s="1">
        <v>0.70640000000000003</v>
      </c>
      <c r="P217" s="1">
        <v>0.28799999999999998</v>
      </c>
      <c r="Q217" s="1" t="s">
        <v>26</v>
      </c>
      <c r="T217" s="1">
        <v>20.6</v>
      </c>
      <c r="U217" s="1">
        <v>0</v>
      </c>
      <c r="V217" s="1">
        <f t="shared" si="19"/>
        <v>0</v>
      </c>
      <c r="X217" s="1">
        <v>0</v>
      </c>
      <c r="AA217" s="1">
        <v>0</v>
      </c>
      <c r="AB217" s="1">
        <f t="shared" si="20"/>
        <v>0</v>
      </c>
      <c r="AD217" s="1">
        <v>0</v>
      </c>
      <c r="AG217" s="1">
        <v>0</v>
      </c>
      <c r="AM217" s="1">
        <v>0</v>
      </c>
      <c r="AP217" s="1">
        <v>0</v>
      </c>
      <c r="AS217" s="1">
        <v>0</v>
      </c>
      <c r="AV217" s="1">
        <v>0</v>
      </c>
      <c r="AY217" s="1">
        <v>0</v>
      </c>
    </row>
    <row r="218" spans="1:51" x14ac:dyDescent="0.3">
      <c r="A218" s="1">
        <v>61436.1872</v>
      </c>
      <c r="B218" s="1">
        <v>9546.5102000000006</v>
      </c>
      <c r="C218" s="1">
        <v>919.26020000000005</v>
      </c>
      <c r="D218" s="1">
        <v>-0.99780000000000002</v>
      </c>
      <c r="E218" s="1">
        <v>-6.5699999999999995E-2</v>
      </c>
      <c r="F218" s="1">
        <v>6.8999999999999999E-3</v>
      </c>
      <c r="G218" s="1">
        <v>266.23</v>
      </c>
      <c r="H218" s="1">
        <v>89.6</v>
      </c>
      <c r="I218" s="1">
        <v>4.7931999999999997</v>
      </c>
      <c r="J218" s="1">
        <v>2.1716000000000002</v>
      </c>
      <c r="K218" s="1">
        <v>278</v>
      </c>
      <c r="L218" s="1">
        <v>4141</v>
      </c>
      <c r="M218" s="1">
        <v>1.0999999999999999E-2</v>
      </c>
      <c r="N218" s="1">
        <v>0.47210000000000002</v>
      </c>
      <c r="O218" s="1">
        <v>0.22159999999999999</v>
      </c>
      <c r="P218" s="1">
        <v>0.15840000000000001</v>
      </c>
      <c r="Q218" s="1" t="s">
        <v>26</v>
      </c>
      <c r="T218" s="1">
        <v>20.7</v>
      </c>
      <c r="U218" s="1">
        <v>0</v>
      </c>
      <c r="V218" s="1">
        <f t="shared" si="19"/>
        <v>0</v>
      </c>
      <c r="X218" s="1">
        <v>0</v>
      </c>
      <c r="AA218" s="1">
        <v>0</v>
      </c>
      <c r="AB218" s="1">
        <f t="shared" si="20"/>
        <v>0</v>
      </c>
      <c r="AD218" s="1">
        <v>0</v>
      </c>
      <c r="AG218" s="1">
        <v>0</v>
      </c>
      <c r="AM218" s="1">
        <v>0</v>
      </c>
      <c r="AP218" s="1">
        <v>0</v>
      </c>
      <c r="AS218" s="1">
        <v>0</v>
      </c>
      <c r="AV218" s="1">
        <v>0</v>
      </c>
      <c r="AY218" s="1">
        <v>0</v>
      </c>
    </row>
    <row r="219" spans="1:51" x14ac:dyDescent="0.3">
      <c r="A219" s="1">
        <v>61436.23</v>
      </c>
      <c r="B219" s="1">
        <v>9550.3719999999994</v>
      </c>
      <c r="C219" s="1">
        <v>922.33230000000003</v>
      </c>
      <c r="D219" s="1">
        <v>-0.81969999999999998</v>
      </c>
      <c r="E219" s="1">
        <v>0.245</v>
      </c>
      <c r="F219" s="1">
        <v>0.51780000000000004</v>
      </c>
      <c r="G219" s="1">
        <v>286.64</v>
      </c>
      <c r="H219" s="1">
        <v>58.82</v>
      </c>
      <c r="I219" s="1">
        <v>4.6002000000000001</v>
      </c>
      <c r="J219" s="1">
        <v>0.18540000000000001</v>
      </c>
      <c r="K219" s="1">
        <v>605</v>
      </c>
      <c r="L219" s="1">
        <v>4160</v>
      </c>
      <c r="M219" s="1">
        <v>7.0000000000000001E-3</v>
      </c>
      <c r="N219" s="1">
        <v>0.30230000000000001</v>
      </c>
      <c r="O219" s="1">
        <v>0.32690000000000002</v>
      </c>
      <c r="P219" s="1">
        <v>0.15840000000000001</v>
      </c>
      <c r="Q219" s="1" t="s">
        <v>26</v>
      </c>
      <c r="T219" s="1">
        <v>20.8</v>
      </c>
      <c r="U219" s="1">
        <v>0</v>
      </c>
      <c r="V219" s="1">
        <f t="shared" si="19"/>
        <v>0</v>
      </c>
      <c r="X219" s="1">
        <v>0</v>
      </c>
      <c r="AA219" s="1">
        <v>0</v>
      </c>
      <c r="AB219" s="1">
        <f t="shared" si="20"/>
        <v>0</v>
      </c>
      <c r="AD219" s="1">
        <v>0</v>
      </c>
      <c r="AG219" s="1">
        <v>0</v>
      </c>
      <c r="AM219" s="1">
        <v>0</v>
      </c>
      <c r="AP219" s="1">
        <v>0</v>
      </c>
      <c r="AS219" s="1">
        <v>0</v>
      </c>
      <c r="AV219" s="1">
        <v>0</v>
      </c>
      <c r="AY219" s="1">
        <v>0</v>
      </c>
    </row>
    <row r="220" spans="1:51" x14ac:dyDescent="0.3">
      <c r="A220" s="1">
        <v>61436.253900000003</v>
      </c>
      <c r="B220" s="1">
        <v>9578.3171999999995</v>
      </c>
      <c r="C220" s="1">
        <v>919.53380000000004</v>
      </c>
      <c r="D220" s="1">
        <v>-0.95469999999999999</v>
      </c>
      <c r="E220" s="1">
        <v>0.28549999999999998</v>
      </c>
      <c r="F220" s="1">
        <v>8.3299999999999999E-2</v>
      </c>
      <c r="G220" s="1">
        <v>286.64999999999998</v>
      </c>
      <c r="H220" s="1">
        <v>85.22</v>
      </c>
      <c r="I220" s="1">
        <v>4.9619</v>
      </c>
      <c r="J220" s="1">
        <v>0.38940000000000002</v>
      </c>
      <c r="K220" s="1">
        <v>1593</v>
      </c>
      <c r="L220" s="1">
        <v>4203</v>
      </c>
      <c r="M220" s="1">
        <v>1.72E-2</v>
      </c>
      <c r="N220" s="1">
        <v>1.1486000000000001</v>
      </c>
      <c r="O220" s="1">
        <v>0.56369999999999998</v>
      </c>
      <c r="P220" s="1">
        <v>0.66239999999999999</v>
      </c>
      <c r="Q220" s="1" t="s">
        <v>26</v>
      </c>
      <c r="T220" s="1">
        <v>20.9</v>
      </c>
      <c r="U220" s="1">
        <v>0</v>
      </c>
      <c r="V220" s="1">
        <f t="shared" si="19"/>
        <v>0</v>
      </c>
      <c r="X220" s="1">
        <v>0</v>
      </c>
      <c r="AA220" s="1">
        <v>0</v>
      </c>
      <c r="AB220" s="1">
        <f t="shared" si="20"/>
        <v>0</v>
      </c>
      <c r="AD220" s="1">
        <v>0</v>
      </c>
      <c r="AG220" s="1">
        <v>0</v>
      </c>
      <c r="AM220" s="1">
        <v>0</v>
      </c>
      <c r="AP220" s="1">
        <v>0</v>
      </c>
      <c r="AS220" s="1">
        <v>0</v>
      </c>
      <c r="AV220" s="1">
        <v>0</v>
      </c>
      <c r="AY220" s="1">
        <v>0</v>
      </c>
    </row>
    <row r="221" spans="1:51" x14ac:dyDescent="0.3">
      <c r="A221" s="1">
        <v>61436.215100000001</v>
      </c>
      <c r="B221" s="1">
        <v>9539.4570999999996</v>
      </c>
      <c r="C221" s="1">
        <v>916.05489999999998</v>
      </c>
      <c r="D221" s="1">
        <v>0.98880000000000001</v>
      </c>
      <c r="E221" s="1">
        <v>-9.8900000000000002E-2</v>
      </c>
      <c r="F221" s="1">
        <v>0.1115</v>
      </c>
      <c r="G221" s="1">
        <v>95.71</v>
      </c>
      <c r="H221" s="1">
        <v>83.6</v>
      </c>
      <c r="I221" s="1">
        <v>5.5964999999999998</v>
      </c>
      <c r="J221" s="1">
        <v>0.4577</v>
      </c>
      <c r="K221" s="1">
        <v>536</v>
      </c>
      <c r="L221" s="1">
        <v>4209</v>
      </c>
      <c r="M221" s="1">
        <v>6.1999999999999998E-3</v>
      </c>
      <c r="N221" s="1">
        <v>0.53259999999999996</v>
      </c>
      <c r="O221" s="1">
        <v>0.26669999999999999</v>
      </c>
      <c r="P221" s="1">
        <v>0.2016</v>
      </c>
      <c r="Q221" s="1" t="s">
        <v>26</v>
      </c>
      <c r="T221" s="1">
        <v>21</v>
      </c>
      <c r="U221" s="1">
        <v>0</v>
      </c>
      <c r="V221" s="1">
        <f t="shared" si="19"/>
        <v>0</v>
      </c>
      <c r="X221" s="1">
        <v>0</v>
      </c>
      <c r="AA221" s="1">
        <v>0</v>
      </c>
      <c r="AB221" s="1">
        <f t="shared" si="20"/>
        <v>0</v>
      </c>
      <c r="AD221" s="1">
        <v>0</v>
      </c>
      <c r="AG221" s="1">
        <v>0</v>
      </c>
      <c r="AM221" s="1">
        <v>0</v>
      </c>
      <c r="AP221" s="1">
        <v>0</v>
      </c>
      <c r="AS221" s="1">
        <v>0</v>
      </c>
      <c r="AV221" s="1">
        <v>0</v>
      </c>
      <c r="AY221" s="1">
        <v>0</v>
      </c>
    </row>
    <row r="222" spans="1:51" x14ac:dyDescent="0.3">
      <c r="A222" s="1">
        <v>61436.374300000003</v>
      </c>
      <c r="B222" s="1">
        <v>9543.8228999999992</v>
      </c>
      <c r="C222" s="1">
        <v>917.8999</v>
      </c>
      <c r="D222" s="1">
        <v>-0.9143</v>
      </c>
      <c r="E222" s="1">
        <v>-4.4699999999999997E-2</v>
      </c>
      <c r="F222" s="1">
        <v>0.40250000000000002</v>
      </c>
      <c r="G222" s="1">
        <v>267.2</v>
      </c>
      <c r="H222" s="1">
        <v>66.260000000000005</v>
      </c>
      <c r="I222" s="1">
        <v>4.6243999999999996</v>
      </c>
      <c r="J222" s="1">
        <v>7.9600000000000004E-2</v>
      </c>
      <c r="K222" s="1">
        <v>4661</v>
      </c>
      <c r="L222" s="1">
        <v>4246</v>
      </c>
      <c r="M222" s="1">
        <v>1.55E-2</v>
      </c>
      <c r="N222" s="1">
        <v>0.91369999999999996</v>
      </c>
      <c r="O222" s="1">
        <v>0.75460000000000005</v>
      </c>
      <c r="P222" s="1">
        <v>0.73440000000000005</v>
      </c>
      <c r="Q222" s="1" t="s">
        <v>26</v>
      </c>
      <c r="T222" s="1">
        <v>21.1</v>
      </c>
      <c r="U222" s="1">
        <v>0</v>
      </c>
      <c r="V222" s="1">
        <f t="shared" si="19"/>
        <v>0</v>
      </c>
      <c r="X222" s="1">
        <v>0</v>
      </c>
      <c r="AA222" s="1">
        <v>0</v>
      </c>
      <c r="AB222" s="1">
        <f t="shared" si="20"/>
        <v>0</v>
      </c>
      <c r="AD222" s="1">
        <v>0</v>
      </c>
      <c r="AG222" s="1">
        <v>0</v>
      </c>
      <c r="AM222" s="1">
        <v>0</v>
      </c>
      <c r="AP222" s="1">
        <v>0</v>
      </c>
      <c r="AS222" s="1">
        <v>0</v>
      </c>
      <c r="AV222" s="1">
        <v>0</v>
      </c>
      <c r="AY222" s="1">
        <v>0</v>
      </c>
    </row>
    <row r="223" spans="1:51" x14ac:dyDescent="0.3">
      <c r="A223" s="1">
        <v>61436.273999999998</v>
      </c>
      <c r="B223" s="1">
        <v>9544.4022999999997</v>
      </c>
      <c r="C223" s="1">
        <v>917.34130000000005</v>
      </c>
      <c r="D223" s="1">
        <v>-0.99880000000000002</v>
      </c>
      <c r="E223" s="1">
        <v>4.8000000000000001E-2</v>
      </c>
      <c r="F223" s="1">
        <v>1.3299999999999999E-2</v>
      </c>
      <c r="G223" s="1">
        <v>272.75</v>
      </c>
      <c r="H223" s="1">
        <v>89.24</v>
      </c>
      <c r="I223" s="1">
        <v>4.1022999999999996</v>
      </c>
      <c r="J223" s="1">
        <v>0.2026</v>
      </c>
      <c r="K223" s="1">
        <v>4455</v>
      </c>
      <c r="L223" s="1">
        <v>4251</v>
      </c>
      <c r="M223" s="1">
        <v>2.58E-2</v>
      </c>
      <c r="N223" s="1">
        <v>0.9778</v>
      </c>
      <c r="O223" s="1">
        <v>0.86009999999999998</v>
      </c>
      <c r="P223" s="1">
        <v>0.82079999999999997</v>
      </c>
      <c r="Q223" s="1" t="s">
        <v>26</v>
      </c>
      <c r="T223" s="1">
        <v>21.2</v>
      </c>
      <c r="U223" s="1">
        <v>0</v>
      </c>
      <c r="V223" s="1">
        <f t="shared" si="19"/>
        <v>0</v>
      </c>
      <c r="X223" s="1">
        <v>0</v>
      </c>
      <c r="AA223" s="1">
        <v>0</v>
      </c>
      <c r="AB223" s="1">
        <f t="shared" si="20"/>
        <v>0</v>
      </c>
      <c r="AD223" s="1">
        <v>0</v>
      </c>
      <c r="AG223" s="1">
        <v>0</v>
      </c>
      <c r="AM223" s="1">
        <v>0</v>
      </c>
      <c r="AP223" s="1">
        <v>0</v>
      </c>
      <c r="AS223" s="1">
        <v>0</v>
      </c>
      <c r="AV223" s="1">
        <v>0</v>
      </c>
      <c r="AY223" s="1">
        <v>0</v>
      </c>
    </row>
    <row r="224" spans="1:51" x14ac:dyDescent="0.3">
      <c r="A224" s="1">
        <v>61436.313600000001</v>
      </c>
      <c r="B224" s="1">
        <v>9545.5190000000002</v>
      </c>
      <c r="C224" s="1">
        <v>918.39570000000003</v>
      </c>
      <c r="D224" s="1">
        <v>-0.997</v>
      </c>
      <c r="E224" s="1">
        <v>-2E-3</v>
      </c>
      <c r="F224" s="1">
        <v>7.6799999999999993E-2</v>
      </c>
      <c r="G224" s="1">
        <v>269.88</v>
      </c>
      <c r="H224" s="1">
        <v>85.59</v>
      </c>
      <c r="I224" s="1">
        <v>5.1737000000000002</v>
      </c>
      <c r="J224" s="1">
        <v>0.45050000000000001</v>
      </c>
      <c r="K224" s="1">
        <v>5157</v>
      </c>
      <c r="L224" s="1">
        <v>4262</v>
      </c>
      <c r="M224" s="1">
        <v>1.4E-2</v>
      </c>
      <c r="N224" s="1">
        <v>0.99690000000000001</v>
      </c>
      <c r="O224" s="1">
        <v>0.48680000000000001</v>
      </c>
      <c r="P224" s="1">
        <v>0.59040000000000004</v>
      </c>
      <c r="Q224" s="1" t="s">
        <v>26</v>
      </c>
      <c r="T224" s="1">
        <v>21.3</v>
      </c>
      <c r="U224" s="1">
        <v>0</v>
      </c>
      <c r="V224" s="1">
        <f t="shared" si="19"/>
        <v>0</v>
      </c>
      <c r="X224" s="1">
        <v>0</v>
      </c>
      <c r="AA224" s="1">
        <v>0</v>
      </c>
      <c r="AB224" s="1">
        <f t="shared" si="20"/>
        <v>0</v>
      </c>
      <c r="AD224" s="1">
        <v>0</v>
      </c>
      <c r="AG224" s="1">
        <v>0</v>
      </c>
      <c r="AM224" s="1">
        <v>0</v>
      </c>
      <c r="AP224" s="1">
        <v>0</v>
      </c>
      <c r="AS224" s="1">
        <v>0</v>
      </c>
      <c r="AV224" s="1">
        <v>0</v>
      </c>
      <c r="AY224" s="1">
        <v>0</v>
      </c>
    </row>
    <row r="225" spans="1:51" x14ac:dyDescent="0.3">
      <c r="A225" s="1">
        <v>61436.214599999999</v>
      </c>
      <c r="B225" s="1">
        <v>9546.6983999999993</v>
      </c>
      <c r="C225" s="1">
        <v>920.39300000000003</v>
      </c>
      <c r="D225" s="1">
        <v>-0.9929</v>
      </c>
      <c r="E225" s="1">
        <v>0.1114</v>
      </c>
      <c r="F225" s="1">
        <v>4.1000000000000002E-2</v>
      </c>
      <c r="G225" s="1">
        <v>276.39999999999998</v>
      </c>
      <c r="H225" s="1">
        <v>87.65</v>
      </c>
      <c r="I225" s="1">
        <v>4.5053999999999998</v>
      </c>
      <c r="J225" s="1">
        <v>0.38290000000000002</v>
      </c>
      <c r="K225" s="1">
        <v>1848</v>
      </c>
      <c r="L225" s="1">
        <v>4267</v>
      </c>
      <c r="M225" s="1">
        <v>1.38E-2</v>
      </c>
      <c r="N225" s="1">
        <v>0.55100000000000005</v>
      </c>
      <c r="O225" s="1">
        <v>0.47510000000000002</v>
      </c>
      <c r="P225" s="1">
        <v>0.27360000000000001</v>
      </c>
      <c r="Q225" s="1" t="s">
        <v>26</v>
      </c>
      <c r="T225" s="1">
        <v>21.4</v>
      </c>
      <c r="U225" s="1">
        <v>0</v>
      </c>
      <c r="V225" s="1">
        <f t="shared" si="19"/>
        <v>0</v>
      </c>
      <c r="X225" s="1">
        <v>0</v>
      </c>
      <c r="AA225" s="1">
        <v>0</v>
      </c>
      <c r="AB225" s="1">
        <f t="shared" si="20"/>
        <v>0</v>
      </c>
      <c r="AD225" s="1">
        <v>0</v>
      </c>
      <c r="AG225" s="1">
        <v>0</v>
      </c>
      <c r="AM225" s="1">
        <v>0</v>
      </c>
      <c r="AP225" s="1">
        <v>0</v>
      </c>
      <c r="AS225" s="1">
        <v>0</v>
      </c>
      <c r="AV225" s="1">
        <v>0</v>
      </c>
      <c r="AY225" s="1">
        <v>0</v>
      </c>
    </row>
    <row r="226" spans="1:51" x14ac:dyDescent="0.3">
      <c r="A226" s="1">
        <v>61436.221799999999</v>
      </c>
      <c r="B226" s="1">
        <v>9550.8369999999995</v>
      </c>
      <c r="C226" s="1">
        <v>922.45360000000005</v>
      </c>
      <c r="D226" s="1">
        <v>0.99870000000000003</v>
      </c>
      <c r="E226" s="1">
        <v>-4.99E-2</v>
      </c>
      <c r="F226" s="1">
        <v>1.0800000000000001E-2</v>
      </c>
      <c r="G226" s="1">
        <v>92.86</v>
      </c>
      <c r="H226" s="1">
        <v>89.38</v>
      </c>
      <c r="I226" s="1">
        <v>6.2439</v>
      </c>
      <c r="J226" s="1">
        <v>0.77139999999999997</v>
      </c>
      <c r="K226" s="1">
        <v>770</v>
      </c>
      <c r="L226" s="1">
        <v>4291</v>
      </c>
      <c r="M226" s="1">
        <v>8.3000000000000001E-3</v>
      </c>
      <c r="N226" s="1">
        <v>1.0324</v>
      </c>
      <c r="O226" s="1">
        <v>0.3972</v>
      </c>
      <c r="P226" s="1">
        <v>0.47520000000000001</v>
      </c>
      <c r="Q226" s="1" t="s">
        <v>26</v>
      </c>
      <c r="T226" s="1">
        <v>21.5</v>
      </c>
      <c r="U226" s="1">
        <v>0</v>
      </c>
      <c r="V226" s="1">
        <f t="shared" si="19"/>
        <v>0</v>
      </c>
      <c r="X226" s="1">
        <v>0</v>
      </c>
      <c r="AA226" s="1">
        <v>0</v>
      </c>
      <c r="AB226" s="1">
        <f t="shared" si="20"/>
        <v>0</v>
      </c>
      <c r="AD226" s="1">
        <v>0</v>
      </c>
      <c r="AG226" s="1">
        <v>0</v>
      </c>
      <c r="AM226" s="1">
        <v>0</v>
      </c>
      <c r="AP226" s="1">
        <v>0</v>
      </c>
      <c r="AS226" s="1">
        <v>0</v>
      </c>
      <c r="AV226" s="1">
        <v>0</v>
      </c>
      <c r="AY226" s="1">
        <v>0</v>
      </c>
    </row>
    <row r="227" spans="1:51" x14ac:dyDescent="0.3">
      <c r="A227" s="1">
        <v>61436.279499999997</v>
      </c>
      <c r="B227" s="1">
        <v>9576.6061000000009</v>
      </c>
      <c r="C227" s="1">
        <v>921.94560000000001</v>
      </c>
      <c r="D227" s="1">
        <v>-0.94579999999999997</v>
      </c>
      <c r="E227" s="1">
        <v>5.8299999999999998E-2</v>
      </c>
      <c r="F227" s="1">
        <v>0.31940000000000002</v>
      </c>
      <c r="G227" s="1">
        <v>273.52999999999997</v>
      </c>
      <c r="H227" s="1">
        <v>71.37</v>
      </c>
      <c r="I227" s="1">
        <v>4.8116000000000003</v>
      </c>
      <c r="J227" s="1">
        <v>0.43319999999999997</v>
      </c>
      <c r="K227" s="1">
        <v>897</v>
      </c>
      <c r="L227" s="1">
        <v>4317</v>
      </c>
      <c r="M227" s="1">
        <v>1.11E-2</v>
      </c>
      <c r="N227" s="1">
        <v>0.56599999999999995</v>
      </c>
      <c r="O227" s="1">
        <v>0.38490000000000002</v>
      </c>
      <c r="P227" s="1">
        <v>0.2016</v>
      </c>
      <c r="Q227" s="1" t="s">
        <v>26</v>
      </c>
      <c r="T227" s="1">
        <v>21.6</v>
      </c>
      <c r="U227" s="1">
        <v>0</v>
      </c>
      <c r="V227" s="1">
        <f t="shared" si="19"/>
        <v>0</v>
      </c>
      <c r="X227" s="1">
        <v>0</v>
      </c>
      <c r="AA227" s="1">
        <v>0</v>
      </c>
      <c r="AB227" s="1">
        <f t="shared" si="20"/>
        <v>0</v>
      </c>
      <c r="AD227" s="1">
        <v>0</v>
      </c>
      <c r="AG227" s="1">
        <v>0</v>
      </c>
      <c r="AM227" s="1">
        <v>0</v>
      </c>
      <c r="AP227" s="1">
        <v>0</v>
      </c>
      <c r="AS227" s="1">
        <v>0</v>
      </c>
      <c r="AV227" s="1">
        <v>0</v>
      </c>
      <c r="AY227" s="1">
        <v>0</v>
      </c>
    </row>
    <row r="228" spans="1:51" x14ac:dyDescent="0.3">
      <c r="A228" s="1">
        <v>61436.294500000004</v>
      </c>
      <c r="B228" s="1">
        <v>9578.2139999999999</v>
      </c>
      <c r="C228" s="1">
        <v>920.0643</v>
      </c>
      <c r="D228" s="1">
        <v>-0.92010000000000003</v>
      </c>
      <c r="E228" s="1">
        <v>1.9599999999999999E-2</v>
      </c>
      <c r="F228" s="1">
        <v>0.39119999999999999</v>
      </c>
      <c r="G228" s="1">
        <v>271.22000000000003</v>
      </c>
      <c r="H228" s="1">
        <v>66.97</v>
      </c>
      <c r="I228" s="1">
        <v>3.3346</v>
      </c>
      <c r="J228" s="1">
        <v>0.1111</v>
      </c>
      <c r="K228" s="1">
        <v>695</v>
      </c>
      <c r="L228" s="1">
        <v>4326</v>
      </c>
      <c r="M228" s="1">
        <v>1.66E-2</v>
      </c>
      <c r="N228" s="1">
        <v>0.57569999999999999</v>
      </c>
      <c r="O228" s="1">
        <v>0.40989999999999999</v>
      </c>
      <c r="P228" s="1">
        <v>0.27360000000000001</v>
      </c>
      <c r="Q228" s="1" t="s">
        <v>26</v>
      </c>
      <c r="T228" s="1">
        <v>21.7</v>
      </c>
      <c r="U228" s="1">
        <v>0</v>
      </c>
      <c r="V228" s="1">
        <f t="shared" si="19"/>
        <v>0</v>
      </c>
      <c r="X228" s="1">
        <v>0</v>
      </c>
      <c r="AA228" s="1">
        <v>0</v>
      </c>
      <c r="AB228" s="1">
        <f t="shared" si="20"/>
        <v>0</v>
      </c>
      <c r="AD228" s="1">
        <v>0</v>
      </c>
      <c r="AG228" s="1">
        <v>0</v>
      </c>
      <c r="AM228" s="1">
        <v>0</v>
      </c>
      <c r="AP228" s="1">
        <v>0</v>
      </c>
      <c r="AS228" s="1">
        <v>0</v>
      </c>
      <c r="AV228" s="1">
        <v>0</v>
      </c>
      <c r="AY228" s="1">
        <v>0</v>
      </c>
    </row>
    <row r="229" spans="1:51" x14ac:dyDescent="0.3">
      <c r="A229" s="1">
        <v>61436.396500000003</v>
      </c>
      <c r="B229" s="1">
        <v>9547.2425999999996</v>
      </c>
      <c r="C229" s="1">
        <v>921.08529999999996</v>
      </c>
      <c r="D229" s="1">
        <v>-0.98199999999999998</v>
      </c>
      <c r="E229" s="1">
        <v>0.16109999999999999</v>
      </c>
      <c r="F229" s="1">
        <v>9.8599999999999993E-2</v>
      </c>
      <c r="G229" s="1">
        <v>279.31</v>
      </c>
      <c r="H229" s="1">
        <v>84.34</v>
      </c>
      <c r="I229" s="1">
        <v>5.8224</v>
      </c>
      <c r="J229" s="1">
        <v>1.0692999999999999</v>
      </c>
      <c r="K229" s="1">
        <v>2430</v>
      </c>
      <c r="L229" s="1">
        <v>4386</v>
      </c>
      <c r="M229" s="1">
        <v>1.41E-2</v>
      </c>
      <c r="N229" s="1">
        <v>1.3354999999999999</v>
      </c>
      <c r="O229" s="1">
        <v>0.62980000000000003</v>
      </c>
      <c r="P229" s="1">
        <v>0.79200000000000004</v>
      </c>
      <c r="Q229" s="1" t="s">
        <v>26</v>
      </c>
      <c r="T229" s="1">
        <v>21.8</v>
      </c>
      <c r="U229" s="1">
        <v>0</v>
      </c>
      <c r="V229" s="1">
        <f t="shared" si="19"/>
        <v>0</v>
      </c>
      <c r="X229" s="1">
        <v>0</v>
      </c>
      <c r="AA229" s="1">
        <v>0</v>
      </c>
      <c r="AB229" s="1">
        <f t="shared" si="20"/>
        <v>0</v>
      </c>
      <c r="AD229" s="1">
        <v>0</v>
      </c>
      <c r="AG229" s="1">
        <v>0</v>
      </c>
      <c r="AM229" s="1">
        <v>0</v>
      </c>
      <c r="AP229" s="1">
        <v>0</v>
      </c>
      <c r="AS229" s="1">
        <v>0</v>
      </c>
      <c r="AV229" s="1">
        <v>0</v>
      </c>
      <c r="AY229" s="1">
        <v>0</v>
      </c>
    </row>
    <row r="230" spans="1:51" x14ac:dyDescent="0.3">
      <c r="A230" s="1">
        <v>61436.441500000001</v>
      </c>
      <c r="B230" s="1">
        <v>9547.6363999999994</v>
      </c>
      <c r="C230" s="1">
        <v>920.54970000000003</v>
      </c>
      <c r="D230" s="1">
        <v>-0.99319999999999997</v>
      </c>
      <c r="E230" s="1">
        <v>7.2800000000000004E-2</v>
      </c>
      <c r="F230" s="1">
        <v>9.1300000000000006E-2</v>
      </c>
      <c r="G230" s="1">
        <v>274.19</v>
      </c>
      <c r="H230" s="1">
        <v>84.76</v>
      </c>
      <c r="I230" s="1">
        <v>5.1596000000000002</v>
      </c>
      <c r="J230" s="1">
        <v>0.12609999999999999</v>
      </c>
      <c r="K230" s="1">
        <v>11348</v>
      </c>
      <c r="L230" s="1">
        <v>4388</v>
      </c>
      <c r="M230" s="1">
        <v>1.9900000000000001E-2</v>
      </c>
      <c r="N230" s="1">
        <v>1.3051999999999999</v>
      </c>
      <c r="O230" s="1">
        <v>1.0900000000000001</v>
      </c>
      <c r="P230" s="1">
        <v>1.44</v>
      </c>
      <c r="Q230" s="1" t="s">
        <v>26</v>
      </c>
      <c r="T230" s="1">
        <v>21.9</v>
      </c>
      <c r="U230" s="1">
        <v>0</v>
      </c>
      <c r="V230" s="1">
        <f t="shared" si="19"/>
        <v>0</v>
      </c>
      <c r="X230" s="1">
        <v>0</v>
      </c>
      <c r="AA230" s="1">
        <v>0</v>
      </c>
      <c r="AB230" s="1">
        <f t="shared" si="20"/>
        <v>0</v>
      </c>
      <c r="AD230" s="1">
        <v>0</v>
      </c>
      <c r="AG230" s="1">
        <v>0</v>
      </c>
      <c r="AM230" s="1">
        <v>0</v>
      </c>
      <c r="AP230" s="1">
        <v>0</v>
      </c>
      <c r="AS230" s="1">
        <v>0</v>
      </c>
      <c r="AV230" s="1">
        <v>0</v>
      </c>
      <c r="AY230" s="1">
        <v>0</v>
      </c>
    </row>
    <row r="231" spans="1:51" x14ac:dyDescent="0.3">
      <c r="A231" s="1">
        <v>61436.453399999999</v>
      </c>
      <c r="B231" s="1">
        <v>9550.2024999999994</v>
      </c>
      <c r="C231" s="1">
        <v>922.99630000000002</v>
      </c>
      <c r="D231" s="1">
        <v>-0.84850000000000003</v>
      </c>
      <c r="E231" s="1">
        <v>-9.5899999999999999E-2</v>
      </c>
      <c r="F231" s="1">
        <v>0.52039999999999997</v>
      </c>
      <c r="G231" s="1">
        <v>263.55</v>
      </c>
      <c r="H231" s="1">
        <v>58.64</v>
      </c>
      <c r="I231" s="1">
        <v>5.3630000000000004</v>
      </c>
      <c r="J231" s="1">
        <v>0.43490000000000001</v>
      </c>
      <c r="K231" s="1">
        <v>227</v>
      </c>
      <c r="L231" s="1">
        <v>4397</v>
      </c>
      <c r="M231" s="1">
        <v>6.3E-3</v>
      </c>
      <c r="N231" s="1">
        <v>0.39679999999999999</v>
      </c>
      <c r="O231" s="1">
        <v>0.27929999999999999</v>
      </c>
      <c r="P231" s="1">
        <v>0.15840000000000001</v>
      </c>
      <c r="Q231" s="1" t="s">
        <v>26</v>
      </c>
      <c r="T231" s="1">
        <v>22</v>
      </c>
      <c r="U231" s="1">
        <v>0</v>
      </c>
      <c r="V231" s="1">
        <f t="shared" si="19"/>
        <v>0</v>
      </c>
      <c r="X231" s="1">
        <v>0</v>
      </c>
      <c r="AA231" s="1">
        <v>0</v>
      </c>
      <c r="AB231" s="1">
        <f t="shared" si="20"/>
        <v>0</v>
      </c>
      <c r="AD231" s="1">
        <v>0</v>
      </c>
      <c r="AG231" s="1">
        <v>0</v>
      </c>
      <c r="AM231" s="1">
        <v>0</v>
      </c>
      <c r="AP231" s="1">
        <v>0</v>
      </c>
      <c r="AS231" s="1">
        <v>0</v>
      </c>
      <c r="AV231" s="1">
        <v>0</v>
      </c>
      <c r="AY231" s="1">
        <v>0</v>
      </c>
    </row>
    <row r="232" spans="1:51" x14ac:dyDescent="0.3">
      <c r="A232" s="1">
        <v>61436.391199999998</v>
      </c>
      <c r="B232" s="1">
        <v>9576.4331000000002</v>
      </c>
      <c r="C232" s="1">
        <v>922.91700000000003</v>
      </c>
      <c r="D232" s="1">
        <v>0.99460000000000004</v>
      </c>
      <c r="E232" s="1">
        <v>-8.1199999999999994E-2</v>
      </c>
      <c r="F232" s="1">
        <v>6.4799999999999996E-2</v>
      </c>
      <c r="G232" s="1">
        <v>94.67</v>
      </c>
      <c r="H232" s="1">
        <v>86.29</v>
      </c>
      <c r="I232" s="1">
        <v>4.0716000000000001</v>
      </c>
      <c r="J232" s="1">
        <v>0.59019999999999995</v>
      </c>
      <c r="K232" s="1">
        <v>39876</v>
      </c>
      <c r="L232" s="1">
        <v>4413</v>
      </c>
      <c r="M232" s="1">
        <v>4.1300000000000003E-2</v>
      </c>
      <c r="N232" s="1">
        <v>0.94099999999999995</v>
      </c>
      <c r="O232" s="1">
        <v>1.8653</v>
      </c>
      <c r="P232" s="1">
        <v>1.7423999999999999</v>
      </c>
      <c r="Q232" s="1" t="s">
        <v>26</v>
      </c>
      <c r="T232" s="1">
        <v>22.1</v>
      </c>
      <c r="U232" s="1">
        <v>0</v>
      </c>
      <c r="V232" s="1">
        <f t="shared" si="19"/>
        <v>0</v>
      </c>
      <c r="X232" s="1">
        <v>0</v>
      </c>
      <c r="AA232" s="1">
        <v>0</v>
      </c>
      <c r="AB232" s="1">
        <f t="shared" si="20"/>
        <v>0</v>
      </c>
      <c r="AD232" s="1">
        <v>0</v>
      </c>
      <c r="AG232" s="1">
        <v>0</v>
      </c>
      <c r="AM232" s="1">
        <v>0</v>
      </c>
      <c r="AP232" s="1">
        <v>0</v>
      </c>
      <c r="AS232" s="1">
        <v>0</v>
      </c>
      <c r="AV232" s="1">
        <v>0</v>
      </c>
      <c r="AY232" s="1">
        <v>0</v>
      </c>
    </row>
    <row r="233" spans="1:51" x14ac:dyDescent="0.3">
      <c r="A233" s="1">
        <v>61436.325900000003</v>
      </c>
      <c r="B233" s="1">
        <v>9577.5429999999997</v>
      </c>
      <c r="C233" s="1">
        <v>921.52120000000002</v>
      </c>
      <c r="D233" s="1">
        <v>-0.97960000000000003</v>
      </c>
      <c r="E233" s="1">
        <v>0.17680000000000001</v>
      </c>
      <c r="F233" s="1">
        <v>9.5600000000000004E-2</v>
      </c>
      <c r="G233" s="1">
        <v>280.23</v>
      </c>
      <c r="H233" s="1">
        <v>84.52</v>
      </c>
      <c r="I233" s="1">
        <v>3.8435000000000001</v>
      </c>
      <c r="J233" s="1">
        <v>1.0550999999999999</v>
      </c>
      <c r="K233" s="1">
        <v>970</v>
      </c>
      <c r="L233" s="1">
        <v>4426</v>
      </c>
      <c r="M233" s="1">
        <v>1.3599999999999999E-2</v>
      </c>
      <c r="N233" s="1">
        <v>0.376</v>
      </c>
      <c r="O233" s="1">
        <v>0.34229999999999999</v>
      </c>
      <c r="P233" s="1">
        <v>0.17280000000000001</v>
      </c>
      <c r="Q233" s="1" t="s">
        <v>26</v>
      </c>
      <c r="T233" s="1">
        <v>22.2</v>
      </c>
      <c r="U233" s="1">
        <v>0</v>
      </c>
      <c r="V233" s="1">
        <f t="shared" si="19"/>
        <v>0</v>
      </c>
      <c r="X233" s="1">
        <v>0</v>
      </c>
      <c r="AA233" s="1">
        <v>0</v>
      </c>
      <c r="AB233" s="1">
        <f t="shared" si="20"/>
        <v>0</v>
      </c>
      <c r="AD233" s="1">
        <v>0</v>
      </c>
      <c r="AG233" s="1">
        <v>0</v>
      </c>
      <c r="AM233" s="1">
        <v>0</v>
      </c>
      <c r="AP233" s="1">
        <v>0</v>
      </c>
      <c r="AS233" s="1">
        <v>0</v>
      </c>
      <c r="AV233" s="1">
        <v>0</v>
      </c>
      <c r="AY233" s="1">
        <v>0</v>
      </c>
    </row>
    <row r="234" spans="1:51" x14ac:dyDescent="0.3">
      <c r="A234" s="1">
        <v>61436.392899999999</v>
      </c>
      <c r="B234" s="1">
        <v>9578.1651000000002</v>
      </c>
      <c r="C234" s="1">
        <v>920.40390000000002</v>
      </c>
      <c r="D234" s="1">
        <v>-0.92700000000000005</v>
      </c>
      <c r="E234" s="1">
        <v>0.17349999999999999</v>
      </c>
      <c r="F234" s="1">
        <v>0.33239999999999997</v>
      </c>
      <c r="G234" s="1">
        <v>280.60000000000002</v>
      </c>
      <c r="H234" s="1">
        <v>70.58</v>
      </c>
      <c r="I234" s="1">
        <v>4.8456999999999999</v>
      </c>
      <c r="J234" s="1">
        <v>0.69520000000000004</v>
      </c>
      <c r="K234" s="1">
        <v>595</v>
      </c>
      <c r="L234" s="1">
        <v>4431</v>
      </c>
      <c r="M234" s="1">
        <v>1.3299999999999999E-2</v>
      </c>
      <c r="N234" s="1">
        <v>0.71550000000000002</v>
      </c>
      <c r="O234" s="1">
        <v>0.42159999999999997</v>
      </c>
      <c r="P234" s="1">
        <v>0.3024</v>
      </c>
      <c r="Q234" s="1" t="s">
        <v>26</v>
      </c>
      <c r="T234" s="1">
        <v>22.3</v>
      </c>
      <c r="U234" s="1">
        <v>0</v>
      </c>
      <c r="V234" s="1">
        <f t="shared" si="19"/>
        <v>0</v>
      </c>
      <c r="X234" s="1">
        <v>0</v>
      </c>
      <c r="AA234" s="1">
        <v>0</v>
      </c>
      <c r="AB234" s="1">
        <f t="shared" si="20"/>
        <v>0</v>
      </c>
      <c r="AD234" s="1">
        <v>0</v>
      </c>
      <c r="AG234" s="1">
        <v>0</v>
      </c>
      <c r="AM234" s="1">
        <v>0</v>
      </c>
      <c r="AP234" s="1">
        <v>0</v>
      </c>
      <c r="AS234" s="1">
        <v>0</v>
      </c>
      <c r="AV234" s="1">
        <v>0</v>
      </c>
      <c r="AY234" s="1">
        <v>0</v>
      </c>
    </row>
    <row r="235" spans="1:51" x14ac:dyDescent="0.3">
      <c r="A235" s="1">
        <v>61436.508600000001</v>
      </c>
      <c r="B235" s="1">
        <v>9547.1010999999999</v>
      </c>
      <c r="C235" s="1">
        <v>921.23699999999997</v>
      </c>
      <c r="D235" s="1">
        <v>-0.89259999999999995</v>
      </c>
      <c r="E235" s="1">
        <v>-0.1552</v>
      </c>
      <c r="F235" s="1">
        <v>0.42320000000000002</v>
      </c>
      <c r="G235" s="1">
        <v>260.14</v>
      </c>
      <c r="H235" s="1">
        <v>64.959999999999994</v>
      </c>
      <c r="I235" s="1">
        <v>4.8181000000000003</v>
      </c>
      <c r="J235" s="1">
        <v>0.55120000000000002</v>
      </c>
      <c r="K235" s="1">
        <v>648</v>
      </c>
      <c r="L235" s="1">
        <v>4472</v>
      </c>
      <c r="M235" s="1">
        <v>7.9000000000000008E-3</v>
      </c>
      <c r="N235" s="1">
        <v>0.43259999999999998</v>
      </c>
      <c r="O235" s="1">
        <v>0.3155</v>
      </c>
      <c r="P235" s="1">
        <v>0.2016</v>
      </c>
      <c r="Q235" s="1" t="s">
        <v>26</v>
      </c>
      <c r="T235" s="1">
        <v>22.4</v>
      </c>
      <c r="U235" s="1">
        <v>0</v>
      </c>
      <c r="V235" s="1">
        <f t="shared" si="19"/>
        <v>0</v>
      </c>
      <c r="X235" s="1">
        <v>0</v>
      </c>
      <c r="AA235" s="1">
        <v>0</v>
      </c>
      <c r="AB235" s="1">
        <f t="shared" si="20"/>
        <v>0</v>
      </c>
      <c r="AD235" s="1">
        <v>0</v>
      </c>
      <c r="AG235" s="1">
        <v>0</v>
      </c>
      <c r="AM235" s="1">
        <v>0</v>
      </c>
      <c r="AP235" s="1">
        <v>0</v>
      </c>
      <c r="AS235" s="1">
        <v>0</v>
      </c>
      <c r="AV235" s="1">
        <v>0</v>
      </c>
      <c r="AY235" s="1">
        <v>0</v>
      </c>
    </row>
    <row r="236" spans="1:51" x14ac:dyDescent="0.3">
      <c r="A236" s="1">
        <v>61436.541299999997</v>
      </c>
      <c r="B236" s="1">
        <v>9575.5092999999997</v>
      </c>
      <c r="C236" s="1">
        <v>925.17420000000004</v>
      </c>
      <c r="D236" s="1">
        <v>-0.99880000000000002</v>
      </c>
      <c r="E236" s="1">
        <v>-1.52E-2</v>
      </c>
      <c r="F236" s="1">
        <v>4.6399999999999997E-2</v>
      </c>
      <c r="G236" s="1">
        <v>269.13</v>
      </c>
      <c r="H236" s="1">
        <v>87.34</v>
      </c>
      <c r="I236" s="1">
        <v>5.4831000000000003</v>
      </c>
      <c r="J236" s="1">
        <v>0.57850000000000001</v>
      </c>
      <c r="K236" s="1">
        <v>30906</v>
      </c>
      <c r="L236" s="1">
        <v>4495</v>
      </c>
      <c r="M236" s="1">
        <v>3.6499999999999998E-2</v>
      </c>
      <c r="N236" s="1">
        <v>1.2347999999999999</v>
      </c>
      <c r="O236" s="1">
        <v>3.0415999999999999</v>
      </c>
      <c r="P236" s="1">
        <v>3.3264</v>
      </c>
      <c r="Q236" s="1" t="s">
        <v>26</v>
      </c>
      <c r="T236" s="1">
        <v>22.5</v>
      </c>
      <c r="U236" s="1">
        <v>0</v>
      </c>
      <c r="V236" s="1">
        <f t="shared" si="19"/>
        <v>0</v>
      </c>
      <c r="X236" s="1">
        <v>0</v>
      </c>
      <c r="AA236" s="1">
        <v>0</v>
      </c>
      <c r="AB236" s="1">
        <f t="shared" si="20"/>
        <v>0</v>
      </c>
      <c r="AD236" s="1">
        <v>0</v>
      </c>
      <c r="AG236" s="1">
        <v>0</v>
      </c>
      <c r="AM236" s="1">
        <v>0</v>
      </c>
      <c r="AP236" s="1">
        <v>0</v>
      </c>
      <c r="AS236" s="1">
        <v>0</v>
      </c>
      <c r="AV236" s="1">
        <v>0</v>
      </c>
      <c r="AY236" s="1">
        <v>0</v>
      </c>
    </row>
    <row r="237" spans="1:51" x14ac:dyDescent="0.3">
      <c r="A237" s="1">
        <v>61436.497300000003</v>
      </c>
      <c r="B237" s="1">
        <v>9577.8551000000007</v>
      </c>
      <c r="C237" s="1">
        <v>920.66510000000005</v>
      </c>
      <c r="D237" s="1">
        <v>-0.8488</v>
      </c>
      <c r="E237" s="1">
        <v>0.28589999999999999</v>
      </c>
      <c r="F237" s="1">
        <v>0.44479999999999997</v>
      </c>
      <c r="G237" s="1">
        <v>288.62</v>
      </c>
      <c r="H237" s="1">
        <v>63.59</v>
      </c>
      <c r="I237" s="1">
        <v>4.5358000000000001</v>
      </c>
      <c r="J237" s="1">
        <v>0.7419</v>
      </c>
      <c r="K237" s="1">
        <v>136</v>
      </c>
      <c r="L237" s="1">
        <v>4516</v>
      </c>
      <c r="M237" s="1">
        <v>8.6E-3</v>
      </c>
      <c r="N237" s="1">
        <v>0.37759999999999999</v>
      </c>
      <c r="O237" s="1">
        <v>0.192</v>
      </c>
      <c r="P237" s="1">
        <v>0.15840000000000001</v>
      </c>
      <c r="Q237" s="1" t="s">
        <v>26</v>
      </c>
      <c r="T237" s="1">
        <v>22.6</v>
      </c>
      <c r="U237" s="1">
        <v>0</v>
      </c>
      <c r="V237" s="1">
        <f t="shared" si="19"/>
        <v>0</v>
      </c>
      <c r="X237" s="1">
        <v>0</v>
      </c>
      <c r="AA237" s="1">
        <v>0</v>
      </c>
      <c r="AB237" s="1">
        <f t="shared" si="20"/>
        <v>0</v>
      </c>
      <c r="AD237" s="1">
        <v>0</v>
      </c>
      <c r="AG237" s="1">
        <v>0</v>
      </c>
      <c r="AM237" s="1">
        <v>0</v>
      </c>
      <c r="AP237" s="1">
        <v>0</v>
      </c>
      <c r="AS237" s="1">
        <v>0</v>
      </c>
      <c r="AV237" s="1">
        <v>0</v>
      </c>
      <c r="AY237" s="1">
        <v>0</v>
      </c>
    </row>
    <row r="238" spans="1:51" x14ac:dyDescent="0.3">
      <c r="A238" s="1">
        <v>61436.655299999999</v>
      </c>
      <c r="B238" s="1">
        <v>9547.8163999999997</v>
      </c>
      <c r="C238" s="1">
        <v>921.61770000000001</v>
      </c>
      <c r="D238" s="1">
        <v>-0.97840000000000005</v>
      </c>
      <c r="E238" s="1">
        <v>-1.7299999999999999E-2</v>
      </c>
      <c r="F238" s="1">
        <v>0.20619999999999999</v>
      </c>
      <c r="G238" s="1">
        <v>268.99</v>
      </c>
      <c r="H238" s="1">
        <v>78.099999999999994</v>
      </c>
      <c r="I238" s="1">
        <v>4.8712</v>
      </c>
      <c r="J238" s="1">
        <v>0.50739999999999996</v>
      </c>
      <c r="K238" s="1">
        <v>1126</v>
      </c>
      <c r="L238" s="1">
        <v>4572</v>
      </c>
      <c r="M238" s="1">
        <v>1.2800000000000001E-2</v>
      </c>
      <c r="N238" s="1">
        <v>0.48730000000000001</v>
      </c>
      <c r="O238" s="1">
        <v>0.79600000000000004</v>
      </c>
      <c r="P238" s="1">
        <v>0.504</v>
      </c>
      <c r="Q238" s="1" t="s">
        <v>26</v>
      </c>
      <c r="T238" s="1">
        <v>22.7</v>
      </c>
      <c r="U238" s="1">
        <v>0</v>
      </c>
      <c r="V238" s="1">
        <f t="shared" si="19"/>
        <v>0</v>
      </c>
      <c r="X238" s="1">
        <v>0</v>
      </c>
      <c r="AA238" s="1">
        <v>0</v>
      </c>
      <c r="AB238" s="1">
        <f t="shared" si="20"/>
        <v>0</v>
      </c>
      <c r="AD238" s="1">
        <v>0</v>
      </c>
      <c r="AG238" s="1">
        <v>0</v>
      </c>
      <c r="AM238" s="1">
        <v>0</v>
      </c>
      <c r="AP238" s="1">
        <v>0</v>
      </c>
      <c r="AS238" s="1">
        <v>0</v>
      </c>
      <c r="AV238" s="1">
        <v>0</v>
      </c>
      <c r="AY238" s="1">
        <v>0</v>
      </c>
    </row>
    <row r="239" spans="1:51" x14ac:dyDescent="0.3">
      <c r="A239" s="1">
        <v>61436.569499999998</v>
      </c>
      <c r="B239" s="1">
        <v>9575.9243999999999</v>
      </c>
      <c r="C239" s="1">
        <v>923.90030000000002</v>
      </c>
      <c r="D239" s="1">
        <v>-0.99860000000000004</v>
      </c>
      <c r="E239" s="1">
        <v>5.3400000000000003E-2</v>
      </c>
      <c r="F239" s="1">
        <v>5.8999999999999999E-3</v>
      </c>
      <c r="G239" s="1">
        <v>273.06</v>
      </c>
      <c r="H239" s="1">
        <v>89.66</v>
      </c>
      <c r="I239" s="1">
        <v>3.3805999999999998</v>
      </c>
      <c r="J239" s="1">
        <v>0.2621</v>
      </c>
      <c r="K239" s="1">
        <v>1633</v>
      </c>
      <c r="L239" s="1">
        <v>4599</v>
      </c>
      <c r="M239" s="1">
        <v>1.2699999999999999E-2</v>
      </c>
      <c r="N239" s="1">
        <v>0.33550000000000002</v>
      </c>
      <c r="O239" s="1">
        <v>0.30420000000000003</v>
      </c>
      <c r="P239" s="1">
        <v>0.17280000000000001</v>
      </c>
      <c r="Q239" s="1" t="s">
        <v>26</v>
      </c>
      <c r="T239" s="1">
        <v>22.8</v>
      </c>
      <c r="U239" s="1">
        <v>0</v>
      </c>
      <c r="V239" s="1">
        <f t="shared" si="19"/>
        <v>0</v>
      </c>
      <c r="X239" s="1">
        <v>0</v>
      </c>
      <c r="AA239" s="1">
        <v>0</v>
      </c>
      <c r="AB239" s="1">
        <f t="shared" si="20"/>
        <v>0</v>
      </c>
      <c r="AD239" s="1">
        <v>0</v>
      </c>
      <c r="AG239" s="1">
        <v>0</v>
      </c>
      <c r="AM239" s="1">
        <v>0</v>
      </c>
      <c r="AP239" s="1">
        <v>0</v>
      </c>
      <c r="AS239" s="1">
        <v>0</v>
      </c>
      <c r="AV239" s="1">
        <v>0</v>
      </c>
      <c r="AY239" s="1">
        <v>0</v>
      </c>
    </row>
    <row r="240" spans="1:51" x14ac:dyDescent="0.3">
      <c r="A240" s="1">
        <v>61436.702499999999</v>
      </c>
      <c r="B240" s="1">
        <v>9575.2093000000004</v>
      </c>
      <c r="C240" s="1">
        <v>926.16390000000001</v>
      </c>
      <c r="D240" s="1">
        <v>-0.96260000000000001</v>
      </c>
      <c r="E240" s="1">
        <v>-8.3099999999999993E-2</v>
      </c>
      <c r="F240" s="1">
        <v>0.25790000000000002</v>
      </c>
      <c r="G240" s="1">
        <v>265.07</v>
      </c>
      <c r="H240" s="1">
        <v>75.06</v>
      </c>
      <c r="I240" s="1">
        <v>3.9487999999999999</v>
      </c>
      <c r="J240" s="1">
        <v>0.55169999999999997</v>
      </c>
      <c r="K240" s="1">
        <v>1312</v>
      </c>
      <c r="L240" s="1">
        <v>4702</v>
      </c>
      <c r="M240" s="1">
        <v>1.34E-2</v>
      </c>
      <c r="N240" s="1">
        <v>0.58350000000000002</v>
      </c>
      <c r="O240" s="1">
        <v>0.29470000000000002</v>
      </c>
      <c r="P240" s="1">
        <v>0.27360000000000001</v>
      </c>
      <c r="Q240" s="1" t="s">
        <v>26</v>
      </c>
      <c r="T240" s="1">
        <v>22.9</v>
      </c>
      <c r="U240" s="1">
        <v>0</v>
      </c>
      <c r="V240" s="1">
        <f t="shared" si="19"/>
        <v>0</v>
      </c>
      <c r="X240" s="1">
        <v>0</v>
      </c>
      <c r="AA240" s="1">
        <v>0</v>
      </c>
      <c r="AB240" s="1">
        <f t="shared" si="20"/>
        <v>0</v>
      </c>
      <c r="AD240" s="1">
        <v>0</v>
      </c>
      <c r="AG240" s="1">
        <v>0</v>
      </c>
      <c r="AM240" s="1">
        <v>0</v>
      </c>
      <c r="AP240" s="1">
        <v>0</v>
      </c>
      <c r="AS240" s="1">
        <v>0</v>
      </c>
      <c r="AV240" s="1">
        <v>0</v>
      </c>
      <c r="AY240" s="1">
        <v>0</v>
      </c>
    </row>
    <row r="241" spans="1:51" x14ac:dyDescent="0.3">
      <c r="A241" s="1">
        <v>61436.637799999997</v>
      </c>
      <c r="B241" s="1">
        <v>9576.3011999999999</v>
      </c>
      <c r="C241" s="1">
        <v>924.98109999999997</v>
      </c>
      <c r="D241" s="1">
        <v>-0.99560000000000004</v>
      </c>
      <c r="E241" s="1">
        <v>6.3E-3</v>
      </c>
      <c r="F241" s="1">
        <v>9.2999999999999999E-2</v>
      </c>
      <c r="G241" s="1">
        <v>270.36</v>
      </c>
      <c r="H241" s="1">
        <v>84.67</v>
      </c>
      <c r="I241" s="1">
        <v>5.2369000000000003</v>
      </c>
      <c r="J241" s="1">
        <v>1.0114000000000001</v>
      </c>
      <c r="K241" s="1">
        <v>2037</v>
      </c>
      <c r="L241" s="1">
        <v>4721</v>
      </c>
      <c r="M241" s="1">
        <v>1.04E-2</v>
      </c>
      <c r="N241" s="1">
        <v>0.39950000000000002</v>
      </c>
      <c r="O241" s="1">
        <v>0.76160000000000005</v>
      </c>
      <c r="P241" s="1">
        <v>0.28799999999999998</v>
      </c>
      <c r="Q241" s="1" t="s">
        <v>26</v>
      </c>
      <c r="T241" s="1">
        <v>23</v>
      </c>
      <c r="U241" s="1">
        <v>0</v>
      </c>
      <c r="V241" s="1">
        <f t="shared" si="19"/>
        <v>0</v>
      </c>
      <c r="X241" s="1">
        <v>0</v>
      </c>
      <c r="AA241" s="1">
        <v>0</v>
      </c>
      <c r="AB241" s="1">
        <f t="shared" si="20"/>
        <v>0</v>
      </c>
      <c r="AD241" s="1">
        <v>0</v>
      </c>
      <c r="AG241" s="1">
        <v>0</v>
      </c>
      <c r="AM241" s="1">
        <v>0</v>
      </c>
      <c r="AP241" s="1">
        <v>0</v>
      </c>
      <c r="AS241" s="1">
        <v>0</v>
      </c>
      <c r="AV241" s="1">
        <v>0</v>
      </c>
      <c r="AY241" s="1">
        <v>0</v>
      </c>
    </row>
    <row r="242" spans="1:51" x14ac:dyDescent="0.3">
      <c r="A242" s="1">
        <v>61436.640099999997</v>
      </c>
      <c r="B242" s="1">
        <v>9578.6545000000006</v>
      </c>
      <c r="C242" s="1">
        <v>920.61749999999995</v>
      </c>
      <c r="D242" s="1">
        <v>-0.98099999999999998</v>
      </c>
      <c r="E242" s="1">
        <v>0.1275</v>
      </c>
      <c r="F242" s="1">
        <v>0.1459</v>
      </c>
      <c r="G242" s="1">
        <v>277.39999999999998</v>
      </c>
      <c r="H242" s="1">
        <v>81.61</v>
      </c>
      <c r="I242" s="1">
        <v>2.5680999999999998</v>
      </c>
      <c r="J242" s="1">
        <v>0.48930000000000001</v>
      </c>
      <c r="K242" s="1">
        <v>314</v>
      </c>
      <c r="L242" s="1">
        <v>4737</v>
      </c>
      <c r="M242" s="1">
        <v>1.9800000000000002E-2</v>
      </c>
      <c r="N242" s="1">
        <v>0.38579999999999998</v>
      </c>
      <c r="O242" s="1">
        <v>0.28810000000000002</v>
      </c>
      <c r="P242" s="1">
        <v>0.15840000000000001</v>
      </c>
      <c r="Q242" s="1" t="s">
        <v>26</v>
      </c>
      <c r="T242" s="1">
        <v>23.099999999999898</v>
      </c>
      <c r="U242" s="1">
        <v>0</v>
      </c>
      <c r="V242" s="1">
        <f t="shared" si="19"/>
        <v>0</v>
      </c>
      <c r="X242" s="1">
        <v>0</v>
      </c>
      <c r="AA242" s="1">
        <v>0</v>
      </c>
      <c r="AB242" s="1">
        <f t="shared" si="20"/>
        <v>0</v>
      </c>
      <c r="AD242" s="1">
        <v>0</v>
      </c>
      <c r="AG242" s="1">
        <v>0</v>
      </c>
      <c r="AM242" s="1">
        <v>0</v>
      </c>
      <c r="AP242" s="1">
        <v>0</v>
      </c>
      <c r="AS242" s="1">
        <v>0</v>
      </c>
      <c r="AV242" s="1">
        <v>0</v>
      </c>
      <c r="AY242" s="1">
        <v>0</v>
      </c>
    </row>
    <row r="243" spans="1:51" x14ac:dyDescent="0.3">
      <c r="A243" s="1">
        <v>61436.748299999999</v>
      </c>
      <c r="B243" s="1">
        <v>9575.3302999999996</v>
      </c>
      <c r="C243" s="1">
        <v>926.40629999999999</v>
      </c>
      <c r="D243" s="1">
        <v>-0.81499999999999995</v>
      </c>
      <c r="E243" s="1">
        <v>-1.7000000000000001E-2</v>
      </c>
      <c r="F243" s="1">
        <v>0.57920000000000005</v>
      </c>
      <c r="G243" s="1">
        <v>268.81</v>
      </c>
      <c r="H243" s="1">
        <v>54.61</v>
      </c>
      <c r="I243" s="1">
        <v>4.5605000000000002</v>
      </c>
      <c r="J243" s="1">
        <v>0.51859999999999995</v>
      </c>
      <c r="K243" s="1">
        <v>230</v>
      </c>
      <c r="L243" s="1">
        <v>4782</v>
      </c>
      <c r="M243" s="1">
        <v>8.3000000000000001E-3</v>
      </c>
      <c r="N243" s="1">
        <v>0.40129999999999999</v>
      </c>
      <c r="O243" s="1">
        <v>0.2382</v>
      </c>
      <c r="P243" s="1">
        <v>0.15840000000000001</v>
      </c>
      <c r="Q243" s="1" t="s">
        <v>26</v>
      </c>
      <c r="T243" s="1">
        <v>23.1999999999999</v>
      </c>
      <c r="U243" s="1">
        <v>0</v>
      </c>
      <c r="V243" s="1">
        <f t="shared" si="19"/>
        <v>0</v>
      </c>
      <c r="X243" s="1">
        <v>0</v>
      </c>
      <c r="AA243" s="1">
        <v>0</v>
      </c>
      <c r="AB243" s="1">
        <f t="shared" si="20"/>
        <v>0</v>
      </c>
      <c r="AD243" s="1">
        <v>0</v>
      </c>
      <c r="AG243" s="1">
        <v>0</v>
      </c>
      <c r="AM243" s="1">
        <v>0</v>
      </c>
      <c r="AP243" s="1">
        <v>0</v>
      </c>
      <c r="AS243" s="1">
        <v>0</v>
      </c>
      <c r="AV243" s="1">
        <v>0</v>
      </c>
      <c r="AY243" s="1">
        <v>0</v>
      </c>
    </row>
    <row r="244" spans="1:51" x14ac:dyDescent="0.3">
      <c r="A244" s="1">
        <v>61436.821499999998</v>
      </c>
      <c r="B244" s="1">
        <v>9575.8597000000009</v>
      </c>
      <c r="C244" s="1">
        <v>926.02539999999999</v>
      </c>
      <c r="D244" s="1">
        <v>-0.91979999999999995</v>
      </c>
      <c r="E244" s="1">
        <v>0.26340000000000002</v>
      </c>
      <c r="F244" s="1">
        <v>0.29070000000000001</v>
      </c>
      <c r="G244" s="1">
        <v>285.98</v>
      </c>
      <c r="H244" s="1">
        <v>73.099999999999994</v>
      </c>
      <c r="I244" s="1">
        <v>4.4362000000000004</v>
      </c>
      <c r="J244" s="1">
        <v>0.1522</v>
      </c>
      <c r="K244" s="1">
        <v>1143</v>
      </c>
      <c r="L244" s="1">
        <v>4787</v>
      </c>
      <c r="M244" s="1">
        <v>0.01</v>
      </c>
      <c r="N244" s="1">
        <v>0.46910000000000002</v>
      </c>
      <c r="O244" s="1">
        <v>0.45079999999999998</v>
      </c>
      <c r="P244" s="1">
        <v>0.3024</v>
      </c>
      <c r="Q244" s="1" t="s">
        <v>26</v>
      </c>
      <c r="T244" s="1">
        <v>23.299999999999901</v>
      </c>
      <c r="U244" s="1">
        <v>0</v>
      </c>
      <c r="V244" s="1">
        <f t="shared" si="19"/>
        <v>0</v>
      </c>
      <c r="X244" s="1">
        <v>0</v>
      </c>
      <c r="AA244" s="1">
        <v>0</v>
      </c>
      <c r="AB244" s="1">
        <f t="shared" si="20"/>
        <v>0</v>
      </c>
      <c r="AD244" s="1">
        <v>0</v>
      </c>
      <c r="AG244" s="1">
        <v>0</v>
      </c>
      <c r="AM244" s="1">
        <v>0</v>
      </c>
      <c r="AP244" s="1">
        <v>0</v>
      </c>
      <c r="AS244" s="1">
        <v>0</v>
      </c>
      <c r="AV244" s="1">
        <v>0</v>
      </c>
      <c r="AY244" s="1">
        <v>0</v>
      </c>
    </row>
    <row r="245" spans="1:51" x14ac:dyDescent="0.3">
      <c r="A245" s="1">
        <v>61436.851499999997</v>
      </c>
      <c r="B245" s="1">
        <v>9577.5416000000005</v>
      </c>
      <c r="C245" s="1">
        <v>922.23580000000004</v>
      </c>
      <c r="D245" s="1">
        <v>-0.78680000000000005</v>
      </c>
      <c r="E245" s="1">
        <v>6.6900000000000001E-2</v>
      </c>
      <c r="F245" s="1">
        <v>0.61350000000000005</v>
      </c>
      <c r="G245" s="1">
        <v>274.86</v>
      </c>
      <c r="H245" s="1">
        <v>52.15</v>
      </c>
      <c r="I245" s="1">
        <v>5.0957999999999997</v>
      </c>
      <c r="J245" s="1">
        <v>0.37709999999999999</v>
      </c>
      <c r="K245" s="1">
        <v>380</v>
      </c>
      <c r="L245" s="1">
        <v>4798</v>
      </c>
      <c r="M245" s="1">
        <v>9.1999999999999998E-3</v>
      </c>
      <c r="N245" s="1">
        <v>0.4652</v>
      </c>
      <c r="O245" s="1">
        <v>0.34360000000000002</v>
      </c>
      <c r="P245" s="1">
        <v>0.27360000000000001</v>
      </c>
      <c r="Q245" s="1" t="s">
        <v>26</v>
      </c>
      <c r="T245" s="1">
        <v>23.399999999999899</v>
      </c>
      <c r="U245" s="1">
        <v>0</v>
      </c>
      <c r="V245" s="1">
        <f t="shared" si="19"/>
        <v>0</v>
      </c>
      <c r="X245" s="1">
        <v>0</v>
      </c>
      <c r="AA245" s="1">
        <v>0</v>
      </c>
      <c r="AB245" s="1">
        <f t="shared" si="20"/>
        <v>0</v>
      </c>
      <c r="AD245" s="1">
        <v>0</v>
      </c>
      <c r="AG245" s="1">
        <v>0</v>
      </c>
      <c r="AM245" s="1">
        <v>0</v>
      </c>
      <c r="AP245" s="1">
        <v>0</v>
      </c>
      <c r="AS245" s="1">
        <v>0</v>
      </c>
      <c r="AV245" s="1">
        <v>0</v>
      </c>
      <c r="AY245" s="1">
        <v>0</v>
      </c>
    </row>
    <row r="246" spans="1:51" x14ac:dyDescent="0.3">
      <c r="A246" s="1">
        <v>61437.094499999999</v>
      </c>
      <c r="B246" s="1">
        <v>9536.3397999999997</v>
      </c>
      <c r="C246" s="1">
        <v>915.99329999999998</v>
      </c>
      <c r="D246" s="1">
        <v>-0.8508</v>
      </c>
      <c r="E246" s="1">
        <v>-7.4700000000000003E-2</v>
      </c>
      <c r="F246" s="1">
        <v>0.52010000000000001</v>
      </c>
      <c r="G246" s="1">
        <v>264.98</v>
      </c>
      <c r="H246" s="1">
        <v>58.66</v>
      </c>
      <c r="I246" s="1">
        <v>4.7244999999999999</v>
      </c>
      <c r="J246" s="1">
        <v>0.26350000000000001</v>
      </c>
      <c r="K246" s="1">
        <v>15771</v>
      </c>
      <c r="L246" s="1">
        <v>4809</v>
      </c>
      <c r="M246" s="1">
        <v>4.1799999999999997E-2</v>
      </c>
      <c r="N246" s="1">
        <v>2.2528999999999999</v>
      </c>
      <c r="O246" s="1">
        <v>1.3326</v>
      </c>
      <c r="P246" s="1">
        <v>3.0528</v>
      </c>
      <c r="Q246" s="1" t="s">
        <v>26</v>
      </c>
      <c r="T246" s="1">
        <v>23.499999999999901</v>
      </c>
      <c r="U246" s="1">
        <v>0</v>
      </c>
      <c r="V246" s="1">
        <f t="shared" si="19"/>
        <v>0</v>
      </c>
      <c r="X246" s="1">
        <v>0</v>
      </c>
      <c r="AA246" s="1">
        <v>0</v>
      </c>
      <c r="AB246" s="1">
        <f t="shared" si="20"/>
        <v>0</v>
      </c>
      <c r="AD246" s="1">
        <v>0</v>
      </c>
      <c r="AG246" s="1">
        <v>0</v>
      </c>
      <c r="AM246" s="1">
        <v>0</v>
      </c>
      <c r="AP246" s="1">
        <v>0</v>
      </c>
      <c r="AS246" s="1">
        <v>0</v>
      </c>
      <c r="AV246" s="1">
        <v>0</v>
      </c>
      <c r="AY246" s="1">
        <v>0</v>
      </c>
    </row>
    <row r="247" spans="1:51" x14ac:dyDescent="0.3">
      <c r="A247" s="1">
        <v>61436.850200000001</v>
      </c>
      <c r="B247" s="1">
        <v>9539.8880000000008</v>
      </c>
      <c r="C247" s="1">
        <v>918.5575</v>
      </c>
      <c r="D247" s="1">
        <v>-0.99590000000000001</v>
      </c>
      <c r="E247" s="1">
        <v>-5.2200000000000003E-2</v>
      </c>
      <c r="F247" s="1">
        <v>7.4499999999999997E-2</v>
      </c>
      <c r="G247" s="1">
        <v>267</v>
      </c>
      <c r="H247" s="1">
        <v>85.73</v>
      </c>
      <c r="I247" s="1">
        <v>5.4134000000000002</v>
      </c>
      <c r="J247" s="1">
        <v>1.8509</v>
      </c>
      <c r="K247" s="1">
        <v>118</v>
      </c>
      <c r="L247" s="1">
        <v>4813</v>
      </c>
      <c r="M247" s="1">
        <v>6.1999999999999998E-3</v>
      </c>
      <c r="N247" s="1">
        <v>0.52949999999999997</v>
      </c>
      <c r="O247" s="1">
        <v>0.1081</v>
      </c>
      <c r="P247" s="1">
        <v>0.15840000000000001</v>
      </c>
      <c r="Q247" s="1" t="s">
        <v>26</v>
      </c>
      <c r="T247" s="1">
        <v>23.599999999999898</v>
      </c>
      <c r="U247" s="1">
        <v>0</v>
      </c>
      <c r="V247" s="1">
        <f t="shared" si="19"/>
        <v>0</v>
      </c>
      <c r="X247" s="1">
        <v>0</v>
      </c>
      <c r="AA247" s="1">
        <v>0</v>
      </c>
      <c r="AB247" s="1">
        <f t="shared" si="20"/>
        <v>0</v>
      </c>
      <c r="AD247" s="1">
        <v>0</v>
      </c>
      <c r="AG247" s="1">
        <v>0</v>
      </c>
      <c r="AM247" s="1">
        <v>0</v>
      </c>
      <c r="AP247" s="1">
        <v>0</v>
      </c>
      <c r="AS247" s="1">
        <v>0</v>
      </c>
      <c r="AV247" s="1">
        <v>0</v>
      </c>
      <c r="AY247" s="1">
        <v>0</v>
      </c>
    </row>
    <row r="248" spans="1:51" x14ac:dyDescent="0.3">
      <c r="A248" s="1">
        <v>61436.881999999998</v>
      </c>
      <c r="B248" s="1">
        <v>9541.3615000000009</v>
      </c>
      <c r="C248" s="1">
        <v>918.90160000000003</v>
      </c>
      <c r="D248" s="1">
        <v>-0.93830000000000002</v>
      </c>
      <c r="E248" s="1">
        <v>5.67E-2</v>
      </c>
      <c r="F248" s="1">
        <v>0.34110000000000001</v>
      </c>
      <c r="G248" s="1">
        <v>273.45999999999998</v>
      </c>
      <c r="H248" s="1">
        <v>70.06</v>
      </c>
      <c r="I248" s="1">
        <v>4.7325999999999997</v>
      </c>
      <c r="J248" s="1">
        <v>0.45729999999999998</v>
      </c>
      <c r="K248" s="1">
        <v>543</v>
      </c>
      <c r="L248" s="1">
        <v>4818</v>
      </c>
      <c r="M248" s="1">
        <v>9.4999999999999998E-3</v>
      </c>
      <c r="N248" s="1">
        <v>0.30590000000000001</v>
      </c>
      <c r="O248" s="1">
        <v>0.45750000000000002</v>
      </c>
      <c r="P248" s="1">
        <v>0.2016</v>
      </c>
      <c r="Q248" s="1" t="s">
        <v>26</v>
      </c>
      <c r="T248" s="1">
        <v>23.6999999999999</v>
      </c>
      <c r="U248" s="1">
        <v>0</v>
      </c>
      <c r="V248" s="1">
        <f t="shared" si="19"/>
        <v>0</v>
      </c>
      <c r="X248" s="1">
        <v>0</v>
      </c>
      <c r="AA248" s="1">
        <v>0</v>
      </c>
      <c r="AB248" s="1">
        <f t="shared" si="20"/>
        <v>0</v>
      </c>
      <c r="AD248" s="1">
        <v>0</v>
      </c>
      <c r="AG248" s="1">
        <v>0</v>
      </c>
      <c r="AM248" s="1">
        <v>0</v>
      </c>
      <c r="AP248" s="1">
        <v>0</v>
      </c>
      <c r="AS248" s="1">
        <v>0</v>
      </c>
      <c r="AV248" s="1">
        <v>0</v>
      </c>
      <c r="AY248" s="1">
        <v>0</v>
      </c>
    </row>
    <row r="249" spans="1:51" x14ac:dyDescent="0.3">
      <c r="A249" s="1">
        <v>61436.813300000002</v>
      </c>
      <c r="B249" s="1">
        <v>9546.5989000000009</v>
      </c>
      <c r="C249" s="1">
        <v>921.19359999999995</v>
      </c>
      <c r="D249" s="1">
        <v>0.99709999999999999</v>
      </c>
      <c r="E249" s="1">
        <v>-4.9000000000000002E-2</v>
      </c>
      <c r="F249" s="1">
        <v>5.8500000000000003E-2</v>
      </c>
      <c r="G249" s="1">
        <v>92.81</v>
      </c>
      <c r="H249" s="1">
        <v>86.65</v>
      </c>
      <c r="I249" s="1">
        <v>6.0724999999999998</v>
      </c>
      <c r="J249" s="1">
        <v>0.55200000000000005</v>
      </c>
      <c r="K249" s="1">
        <v>1530</v>
      </c>
      <c r="L249" s="1">
        <v>4830</v>
      </c>
      <c r="M249" s="1">
        <v>7.4000000000000003E-3</v>
      </c>
      <c r="N249" s="1">
        <v>0.78069999999999995</v>
      </c>
      <c r="O249" s="1">
        <v>0.55640000000000001</v>
      </c>
      <c r="P249" s="1">
        <v>0.47520000000000001</v>
      </c>
      <c r="Q249" s="1" t="s">
        <v>26</v>
      </c>
      <c r="T249" s="1">
        <v>23.799999999999901</v>
      </c>
      <c r="U249" s="1">
        <v>0</v>
      </c>
      <c r="V249" s="1">
        <f t="shared" si="19"/>
        <v>0</v>
      </c>
      <c r="X249" s="1">
        <v>0</v>
      </c>
      <c r="AA249" s="1">
        <v>0</v>
      </c>
      <c r="AB249" s="1">
        <f t="shared" si="20"/>
        <v>0</v>
      </c>
      <c r="AD249" s="1">
        <v>0</v>
      </c>
      <c r="AG249" s="1">
        <v>0</v>
      </c>
      <c r="AM249" s="1">
        <v>0</v>
      </c>
      <c r="AP249" s="1">
        <v>0</v>
      </c>
      <c r="AS249" s="1">
        <v>0</v>
      </c>
      <c r="AV249" s="1">
        <v>0</v>
      </c>
      <c r="AY249" s="1">
        <v>0</v>
      </c>
    </row>
    <row r="250" spans="1:51" x14ac:dyDescent="0.3">
      <c r="A250" s="1">
        <v>61436.9571</v>
      </c>
      <c r="B250" s="1">
        <v>9547.1641</v>
      </c>
      <c r="C250" s="1">
        <v>922.06129999999996</v>
      </c>
      <c r="D250" s="1">
        <v>-0.96079999999999999</v>
      </c>
      <c r="E250" s="1">
        <v>-0.2757</v>
      </c>
      <c r="F250" s="1">
        <v>2.9899999999999999E-2</v>
      </c>
      <c r="G250" s="1">
        <v>253.99</v>
      </c>
      <c r="H250" s="1">
        <v>88.28</v>
      </c>
      <c r="I250" s="1">
        <v>3.0806</v>
      </c>
      <c r="J250" s="1">
        <v>0.24279999999999999</v>
      </c>
      <c r="K250" s="1">
        <v>2042</v>
      </c>
      <c r="L250" s="1">
        <v>4839</v>
      </c>
      <c r="M250" s="1">
        <v>3.4500000000000003E-2</v>
      </c>
      <c r="N250" s="1">
        <v>0.8569</v>
      </c>
      <c r="O250" s="1">
        <v>0.71079999999999999</v>
      </c>
      <c r="P250" s="1">
        <v>0.54720000000000002</v>
      </c>
      <c r="Q250" s="1" t="s">
        <v>26</v>
      </c>
      <c r="T250" s="1">
        <v>23.899999999999899</v>
      </c>
      <c r="U250" s="1">
        <v>0</v>
      </c>
      <c r="V250" s="1">
        <f t="shared" si="19"/>
        <v>0</v>
      </c>
      <c r="X250" s="1">
        <v>0</v>
      </c>
      <c r="AA250" s="1">
        <v>0</v>
      </c>
      <c r="AB250" s="1">
        <f t="shared" si="20"/>
        <v>0</v>
      </c>
      <c r="AD250" s="1">
        <v>0</v>
      </c>
      <c r="AG250" s="1">
        <v>0</v>
      </c>
      <c r="AM250" s="1">
        <v>0</v>
      </c>
      <c r="AP250" s="1">
        <v>0</v>
      </c>
      <c r="AS250" s="1">
        <v>0</v>
      </c>
      <c r="AV250" s="1">
        <v>0</v>
      </c>
      <c r="AY250" s="1">
        <v>0</v>
      </c>
    </row>
    <row r="251" spans="1:51" x14ac:dyDescent="0.3">
      <c r="A251" s="1">
        <v>61437.0628</v>
      </c>
      <c r="B251" s="1">
        <v>9538.4305999999997</v>
      </c>
      <c r="C251" s="1">
        <v>917.7242</v>
      </c>
      <c r="D251" s="1">
        <v>0.96740000000000004</v>
      </c>
      <c r="E251" s="1">
        <v>9.8400000000000001E-2</v>
      </c>
      <c r="F251" s="1">
        <v>0.2334</v>
      </c>
      <c r="G251" s="1">
        <v>84.19</v>
      </c>
      <c r="H251" s="1">
        <v>76.5</v>
      </c>
      <c r="I251" s="1">
        <v>5.3183999999999996</v>
      </c>
      <c r="J251" s="1">
        <v>0.27879999999999999</v>
      </c>
      <c r="K251" s="1">
        <v>1012</v>
      </c>
      <c r="L251" s="1">
        <v>4888</v>
      </c>
      <c r="M251" s="1">
        <v>1.34E-2</v>
      </c>
      <c r="N251" s="1">
        <v>0.96330000000000005</v>
      </c>
      <c r="O251" s="1">
        <v>0.6129</v>
      </c>
      <c r="P251" s="1">
        <v>0.59040000000000004</v>
      </c>
      <c r="Q251" s="1" t="s">
        <v>26</v>
      </c>
      <c r="T251" s="1">
        <v>23.999999999999901</v>
      </c>
      <c r="U251" s="1">
        <v>0</v>
      </c>
      <c r="V251" s="1">
        <f t="shared" si="19"/>
        <v>0</v>
      </c>
      <c r="X251" s="1">
        <v>0</v>
      </c>
      <c r="AA251" s="1">
        <v>0</v>
      </c>
      <c r="AB251" s="1">
        <f t="shared" si="20"/>
        <v>0</v>
      </c>
      <c r="AD251" s="1">
        <v>0</v>
      </c>
      <c r="AG251" s="1">
        <v>0</v>
      </c>
      <c r="AM251" s="1">
        <v>0</v>
      </c>
      <c r="AP251" s="1">
        <v>0</v>
      </c>
      <c r="AS251" s="1">
        <v>0</v>
      </c>
      <c r="AV251" s="1">
        <v>0</v>
      </c>
      <c r="AY251" s="1">
        <v>0</v>
      </c>
    </row>
    <row r="252" spans="1:51" x14ac:dyDescent="0.3">
      <c r="A252" s="1">
        <v>61437.036200000002</v>
      </c>
      <c r="B252" s="1">
        <v>9542.2669000000005</v>
      </c>
      <c r="C252" s="1">
        <v>920.20240000000001</v>
      </c>
      <c r="D252" s="1">
        <v>0.95930000000000004</v>
      </c>
      <c r="E252" s="1">
        <v>-1.46E-2</v>
      </c>
      <c r="F252" s="1">
        <v>0.28189999999999998</v>
      </c>
      <c r="G252" s="1">
        <v>90.87</v>
      </c>
      <c r="H252" s="1">
        <v>73.63</v>
      </c>
      <c r="I252" s="1">
        <v>4.87</v>
      </c>
      <c r="J252" s="1">
        <v>0.25790000000000002</v>
      </c>
      <c r="K252" s="1">
        <v>1310</v>
      </c>
      <c r="L252" s="1">
        <v>4905</v>
      </c>
      <c r="M252" s="1">
        <v>9.5999999999999992E-3</v>
      </c>
      <c r="N252" s="1">
        <v>0.40400000000000003</v>
      </c>
      <c r="O252" s="1">
        <v>0.49890000000000001</v>
      </c>
      <c r="P252" s="1">
        <v>0.27360000000000001</v>
      </c>
      <c r="Q252" s="1" t="s">
        <v>26</v>
      </c>
      <c r="T252" s="1">
        <v>24.099999999999898</v>
      </c>
      <c r="U252" s="1">
        <v>0</v>
      </c>
      <c r="V252" s="1">
        <f t="shared" si="19"/>
        <v>0</v>
      </c>
      <c r="X252" s="1">
        <v>0</v>
      </c>
      <c r="AA252" s="1">
        <v>0</v>
      </c>
      <c r="AB252" s="1">
        <f t="shared" si="20"/>
        <v>0</v>
      </c>
      <c r="AD252" s="1">
        <v>0</v>
      </c>
      <c r="AG252" s="1">
        <v>0</v>
      </c>
      <c r="AM252" s="1">
        <v>0</v>
      </c>
      <c r="AP252" s="1">
        <v>0</v>
      </c>
      <c r="AS252" s="1">
        <v>0</v>
      </c>
      <c r="AV252" s="1">
        <v>0</v>
      </c>
      <c r="AY252" s="1">
        <v>0</v>
      </c>
    </row>
    <row r="253" spans="1:51" x14ac:dyDescent="0.3">
      <c r="A253" s="1">
        <v>61437.059800000003</v>
      </c>
      <c r="B253" s="1">
        <v>9542.7293000000009</v>
      </c>
      <c r="C253" s="1">
        <v>920.51279999999997</v>
      </c>
      <c r="D253" s="1">
        <v>0.99419999999999997</v>
      </c>
      <c r="E253" s="1">
        <v>0.1018</v>
      </c>
      <c r="F253" s="1">
        <v>3.3599999999999998E-2</v>
      </c>
      <c r="G253" s="1">
        <v>84.15</v>
      </c>
      <c r="H253" s="1">
        <v>88.07</v>
      </c>
      <c r="I253" s="1">
        <v>5.2944000000000004</v>
      </c>
      <c r="J253" s="1">
        <v>0.21129999999999999</v>
      </c>
      <c r="K253" s="1">
        <v>8021</v>
      </c>
      <c r="L253" s="1">
        <v>4908</v>
      </c>
      <c r="M253" s="1">
        <v>2.53E-2</v>
      </c>
      <c r="N253" s="1">
        <v>1.4455</v>
      </c>
      <c r="O253" s="1">
        <v>1.5601</v>
      </c>
      <c r="P253" s="1">
        <v>1.6704000000000001</v>
      </c>
      <c r="Q253" s="1" t="s">
        <v>26</v>
      </c>
      <c r="T253" s="1">
        <v>24.1999999999999</v>
      </c>
      <c r="U253" s="1">
        <v>0</v>
      </c>
      <c r="V253" s="1">
        <f t="shared" si="19"/>
        <v>0</v>
      </c>
      <c r="X253" s="1">
        <v>0</v>
      </c>
      <c r="AA253" s="1">
        <v>0</v>
      </c>
      <c r="AB253" s="1">
        <f t="shared" si="20"/>
        <v>0</v>
      </c>
      <c r="AD253" s="1">
        <v>0</v>
      </c>
      <c r="AG253" s="1">
        <v>0</v>
      </c>
      <c r="AM253" s="1">
        <v>0</v>
      </c>
      <c r="AP253" s="1">
        <v>0</v>
      </c>
      <c r="AS253" s="1">
        <v>0</v>
      </c>
      <c r="AV253" s="1">
        <v>0</v>
      </c>
      <c r="AY253" s="1">
        <v>0</v>
      </c>
    </row>
    <row r="254" spans="1:51" x14ac:dyDescent="0.3">
      <c r="A254" s="1">
        <v>61437.119899999998</v>
      </c>
      <c r="B254" s="1">
        <v>9545.0077000000001</v>
      </c>
      <c r="C254" s="1">
        <v>921.15350000000001</v>
      </c>
      <c r="D254" s="1">
        <v>-0.98770000000000002</v>
      </c>
      <c r="E254" s="1">
        <v>-0.15629999999999999</v>
      </c>
      <c r="F254" s="1">
        <v>1.0500000000000001E-2</v>
      </c>
      <c r="G254" s="1">
        <v>261.01</v>
      </c>
      <c r="H254" s="1">
        <v>89.4</v>
      </c>
      <c r="I254" s="1">
        <v>4.9550999999999998</v>
      </c>
      <c r="J254" s="1">
        <v>0.1767</v>
      </c>
      <c r="K254" s="1">
        <v>2183</v>
      </c>
      <c r="L254" s="1">
        <v>5032</v>
      </c>
      <c r="M254" s="1">
        <v>1.1599999999999999E-2</v>
      </c>
      <c r="N254" s="1">
        <v>0.58599999999999997</v>
      </c>
      <c r="O254" s="1">
        <v>0.5736</v>
      </c>
      <c r="P254" s="1">
        <v>0.37440000000000001</v>
      </c>
      <c r="Q254" s="1" t="s">
        <v>26</v>
      </c>
      <c r="T254" s="1">
        <v>24.299999999999901</v>
      </c>
      <c r="U254" s="1">
        <v>0</v>
      </c>
      <c r="V254" s="1">
        <f t="shared" si="19"/>
        <v>0</v>
      </c>
      <c r="X254" s="1">
        <v>0</v>
      </c>
      <c r="AA254" s="1">
        <v>0</v>
      </c>
      <c r="AB254" s="1">
        <f t="shared" si="20"/>
        <v>0</v>
      </c>
      <c r="AD254" s="1">
        <v>0</v>
      </c>
      <c r="AG254" s="1">
        <v>0</v>
      </c>
      <c r="AM254" s="1">
        <v>0</v>
      </c>
      <c r="AP254" s="1">
        <v>0</v>
      </c>
      <c r="AS254" s="1">
        <v>0</v>
      </c>
      <c r="AV254" s="1">
        <v>0</v>
      </c>
      <c r="AY254" s="1">
        <v>0</v>
      </c>
    </row>
    <row r="255" spans="1:51" x14ac:dyDescent="0.3">
      <c r="A255" s="1">
        <v>61437.045700000002</v>
      </c>
      <c r="B255" s="1">
        <v>9576.7508999999991</v>
      </c>
      <c r="C255" s="1">
        <v>924.2731</v>
      </c>
      <c r="D255" s="1">
        <v>0.97960000000000003</v>
      </c>
      <c r="E255" s="1">
        <v>-0.20030000000000001</v>
      </c>
      <c r="F255" s="1">
        <v>1.66E-2</v>
      </c>
      <c r="G255" s="1">
        <v>101.55</v>
      </c>
      <c r="H255" s="1">
        <v>89.05</v>
      </c>
      <c r="I255" s="1">
        <v>4.1318000000000001</v>
      </c>
      <c r="J255" s="1">
        <v>0.62290000000000001</v>
      </c>
      <c r="K255" s="1">
        <v>1142</v>
      </c>
      <c r="L255" s="1">
        <v>5067</v>
      </c>
      <c r="M255" s="1">
        <v>1.35E-2</v>
      </c>
      <c r="N255" s="1">
        <v>0.31480000000000002</v>
      </c>
      <c r="O255" s="1">
        <v>0.50019999999999998</v>
      </c>
      <c r="P255" s="1">
        <v>0.216</v>
      </c>
      <c r="Q255" s="1" t="s">
        <v>26</v>
      </c>
      <c r="T255" s="1">
        <v>24.399999999999899</v>
      </c>
      <c r="U255" s="1">
        <v>0</v>
      </c>
      <c r="V255" s="1">
        <f t="shared" si="19"/>
        <v>0</v>
      </c>
      <c r="X255" s="1">
        <v>0</v>
      </c>
      <c r="AA255" s="1">
        <v>0</v>
      </c>
      <c r="AB255" s="1">
        <f t="shared" si="20"/>
        <v>0</v>
      </c>
      <c r="AD255" s="1">
        <v>0</v>
      </c>
      <c r="AG255" s="1">
        <v>0</v>
      </c>
      <c r="AM255" s="1">
        <v>0</v>
      </c>
      <c r="AP255" s="1">
        <v>0</v>
      </c>
      <c r="AS255" s="1">
        <v>0</v>
      </c>
      <c r="AV255" s="1">
        <v>0</v>
      </c>
      <c r="AY255" s="1">
        <v>0</v>
      </c>
    </row>
    <row r="256" spans="1:51" x14ac:dyDescent="0.3">
      <c r="A256" s="1">
        <v>61437.147100000002</v>
      </c>
      <c r="B256" s="1">
        <v>9534.8215</v>
      </c>
      <c r="C256" s="1">
        <v>915.68629999999996</v>
      </c>
      <c r="D256" s="1">
        <v>-0.99680000000000002</v>
      </c>
      <c r="E256" s="1">
        <v>-8.0100000000000005E-2</v>
      </c>
      <c r="F256" s="1">
        <v>5.0000000000000001E-3</v>
      </c>
      <c r="G256" s="1">
        <v>265.39999999999998</v>
      </c>
      <c r="H256" s="1">
        <v>89.71</v>
      </c>
      <c r="I256" s="1">
        <v>5.5391000000000004</v>
      </c>
      <c r="J256" s="1">
        <v>0.33150000000000002</v>
      </c>
      <c r="K256" s="1">
        <v>5734</v>
      </c>
      <c r="L256" s="1">
        <v>5084</v>
      </c>
      <c r="M256" s="1">
        <v>1.18E-2</v>
      </c>
      <c r="N256" s="1">
        <v>1.0868</v>
      </c>
      <c r="O256" s="1">
        <v>0.60350000000000004</v>
      </c>
      <c r="P256" s="1">
        <v>0.74880000000000002</v>
      </c>
      <c r="Q256" s="1" t="s">
        <v>26</v>
      </c>
      <c r="T256" s="1">
        <v>24.499999999999901</v>
      </c>
      <c r="U256" s="1">
        <v>0</v>
      </c>
      <c r="V256" s="1">
        <f t="shared" si="19"/>
        <v>0</v>
      </c>
      <c r="X256" s="1">
        <v>0</v>
      </c>
      <c r="AA256" s="1">
        <v>0</v>
      </c>
      <c r="AB256" s="1">
        <f t="shared" si="20"/>
        <v>0</v>
      </c>
      <c r="AD256" s="1">
        <v>0</v>
      </c>
      <c r="AG256" s="1">
        <v>0</v>
      </c>
      <c r="AM256" s="1">
        <v>0</v>
      </c>
      <c r="AP256" s="1">
        <v>0</v>
      </c>
      <c r="AS256" s="1">
        <v>0</v>
      </c>
      <c r="AV256" s="1">
        <v>0</v>
      </c>
      <c r="AY256" s="1">
        <v>0</v>
      </c>
    </row>
    <row r="257" spans="1:51" x14ac:dyDescent="0.3">
      <c r="A257" s="1">
        <v>61437.170100000003</v>
      </c>
      <c r="B257" s="1">
        <v>9537.9505000000008</v>
      </c>
      <c r="C257" s="1">
        <v>916.35550000000001</v>
      </c>
      <c r="D257" s="1">
        <v>-0.99039999999999995</v>
      </c>
      <c r="E257" s="1">
        <v>-3.5400000000000001E-2</v>
      </c>
      <c r="F257" s="1">
        <v>0.13370000000000001</v>
      </c>
      <c r="G257" s="1">
        <v>267.95</v>
      </c>
      <c r="H257" s="1">
        <v>82.32</v>
      </c>
      <c r="I257" s="1">
        <v>5.1513999999999998</v>
      </c>
      <c r="J257" s="1">
        <v>0.40510000000000002</v>
      </c>
      <c r="K257" s="1">
        <v>782</v>
      </c>
      <c r="L257" s="1">
        <v>5102</v>
      </c>
      <c r="M257" s="1">
        <v>1.44E-2</v>
      </c>
      <c r="N257" s="1">
        <v>0.76549999999999996</v>
      </c>
      <c r="O257" s="1">
        <v>0.7389</v>
      </c>
      <c r="P257" s="1">
        <v>0.504</v>
      </c>
      <c r="Q257" s="1" t="s">
        <v>26</v>
      </c>
      <c r="T257" s="1">
        <v>24.599999999999898</v>
      </c>
      <c r="U257" s="1">
        <v>0</v>
      </c>
      <c r="V257" s="1">
        <f t="shared" si="19"/>
        <v>0</v>
      </c>
      <c r="X257" s="1">
        <v>0</v>
      </c>
      <c r="AA257" s="1">
        <v>0</v>
      </c>
      <c r="AB257" s="1">
        <f t="shared" si="20"/>
        <v>0</v>
      </c>
      <c r="AD257" s="1">
        <v>0</v>
      </c>
      <c r="AG257" s="1">
        <v>0</v>
      </c>
      <c r="AM257" s="1">
        <v>0</v>
      </c>
      <c r="AP257" s="1">
        <v>0</v>
      </c>
      <c r="AS257" s="1">
        <v>0</v>
      </c>
      <c r="AV257" s="1">
        <v>0</v>
      </c>
      <c r="AY257" s="1">
        <v>0</v>
      </c>
    </row>
    <row r="258" spans="1:51" x14ac:dyDescent="0.3">
      <c r="A258" s="1">
        <v>61437.303599999999</v>
      </c>
      <c r="B258" s="1">
        <v>9537.5503000000008</v>
      </c>
      <c r="C258" s="1">
        <v>917.21130000000005</v>
      </c>
      <c r="D258" s="1">
        <v>0.97340000000000004</v>
      </c>
      <c r="E258" s="1">
        <v>9.2899999999999996E-2</v>
      </c>
      <c r="F258" s="1">
        <v>0.2094</v>
      </c>
      <c r="G258" s="1">
        <v>84.55</v>
      </c>
      <c r="H258" s="1">
        <v>77.92</v>
      </c>
      <c r="I258" s="1">
        <v>5.9165000000000001</v>
      </c>
      <c r="J258" s="1">
        <v>0.40529999999999999</v>
      </c>
      <c r="K258" s="1">
        <v>4191</v>
      </c>
      <c r="L258" s="1">
        <v>5103</v>
      </c>
      <c r="M258" s="1">
        <v>1.5699999999999999E-2</v>
      </c>
      <c r="N258" s="1">
        <v>1.7036</v>
      </c>
      <c r="O258" s="1">
        <v>0.76990000000000003</v>
      </c>
      <c r="P258" s="1">
        <v>1.3535999999999999</v>
      </c>
      <c r="Q258" s="1" t="s">
        <v>26</v>
      </c>
      <c r="T258" s="1">
        <v>24.6999999999999</v>
      </c>
      <c r="U258" s="1">
        <v>0</v>
      </c>
      <c r="V258" s="1">
        <f t="shared" si="19"/>
        <v>0</v>
      </c>
      <c r="X258" s="1">
        <v>0</v>
      </c>
      <c r="AA258" s="1">
        <v>0</v>
      </c>
      <c r="AB258" s="1">
        <f t="shared" si="20"/>
        <v>0</v>
      </c>
      <c r="AD258" s="1">
        <v>0</v>
      </c>
      <c r="AG258" s="1">
        <v>0</v>
      </c>
      <c r="AM258" s="1">
        <v>0</v>
      </c>
      <c r="AP258" s="1">
        <v>0</v>
      </c>
      <c r="AS258" s="1">
        <v>0</v>
      </c>
      <c r="AV258" s="1">
        <v>0</v>
      </c>
      <c r="AY258" s="1">
        <v>0</v>
      </c>
    </row>
    <row r="259" spans="1:51" x14ac:dyDescent="0.3">
      <c r="A259" s="1">
        <v>61437.330499999996</v>
      </c>
      <c r="B259" s="1">
        <v>9540.41</v>
      </c>
      <c r="C259" s="1">
        <v>919.41989999999998</v>
      </c>
      <c r="D259" s="1">
        <v>-0.83860000000000001</v>
      </c>
      <c r="E259" s="1">
        <v>-5.4999999999999997E-3</v>
      </c>
      <c r="F259" s="1">
        <v>0.54469999999999996</v>
      </c>
      <c r="G259" s="1">
        <v>269.62</v>
      </c>
      <c r="H259" s="1">
        <v>57</v>
      </c>
      <c r="I259" s="1">
        <v>4.4629000000000003</v>
      </c>
      <c r="J259" s="1">
        <v>0.23949999999999999</v>
      </c>
      <c r="K259" s="1">
        <v>1087</v>
      </c>
      <c r="L259" s="1">
        <v>5122</v>
      </c>
      <c r="M259" s="1">
        <v>1.4E-2</v>
      </c>
      <c r="N259" s="1">
        <v>0.59240000000000004</v>
      </c>
      <c r="O259" s="1">
        <v>0.55700000000000005</v>
      </c>
      <c r="P259" s="1">
        <v>0.504</v>
      </c>
      <c r="Q259" s="1" t="s">
        <v>26</v>
      </c>
      <c r="T259" s="1">
        <v>24.799999999999901</v>
      </c>
      <c r="U259" s="1">
        <v>0</v>
      </c>
      <c r="V259" s="1">
        <f t="shared" si="19"/>
        <v>0</v>
      </c>
      <c r="X259" s="1">
        <v>0</v>
      </c>
      <c r="AA259" s="1">
        <v>0</v>
      </c>
      <c r="AB259" s="1">
        <f t="shared" si="20"/>
        <v>0</v>
      </c>
      <c r="AD259" s="1">
        <v>0</v>
      </c>
      <c r="AG259" s="1">
        <v>0</v>
      </c>
      <c r="AM259" s="1">
        <v>0</v>
      </c>
      <c r="AP259" s="1">
        <v>0</v>
      </c>
      <c r="AS259" s="1">
        <v>0</v>
      </c>
      <c r="AV259" s="1">
        <v>0</v>
      </c>
      <c r="AY259" s="1">
        <v>0</v>
      </c>
    </row>
    <row r="260" spans="1:51" x14ac:dyDescent="0.3">
      <c r="A260" s="1">
        <v>61437.2932</v>
      </c>
      <c r="B260" s="1">
        <v>9541.2425000000003</v>
      </c>
      <c r="C260" s="1">
        <v>920.01940000000002</v>
      </c>
      <c r="D260" s="1">
        <v>0.96660000000000001</v>
      </c>
      <c r="E260" s="1">
        <v>4.0500000000000001E-2</v>
      </c>
      <c r="F260" s="1">
        <v>0.253</v>
      </c>
      <c r="G260" s="1">
        <v>87.6</v>
      </c>
      <c r="H260" s="1">
        <v>75.349999999999994</v>
      </c>
      <c r="I260" s="1">
        <v>4.1555</v>
      </c>
      <c r="J260" s="1">
        <v>7.2999999999999995E-2</v>
      </c>
      <c r="K260" s="1">
        <v>8758</v>
      </c>
      <c r="L260" s="1">
        <v>5126</v>
      </c>
      <c r="M260" s="1">
        <v>2.7E-2</v>
      </c>
      <c r="N260" s="1">
        <v>1.3872</v>
      </c>
      <c r="O260" s="1">
        <v>1.075</v>
      </c>
      <c r="P260" s="1">
        <v>1.512</v>
      </c>
      <c r="Q260" s="1" t="s">
        <v>26</v>
      </c>
      <c r="T260" s="1">
        <v>24.899999999999899</v>
      </c>
      <c r="U260" s="1">
        <v>0</v>
      </c>
      <c r="V260" s="1">
        <f t="shared" si="19"/>
        <v>0</v>
      </c>
      <c r="X260" s="1">
        <v>0</v>
      </c>
      <c r="AA260" s="1">
        <v>0</v>
      </c>
      <c r="AB260" s="1">
        <f t="shared" si="20"/>
        <v>0</v>
      </c>
      <c r="AD260" s="1">
        <v>0</v>
      </c>
      <c r="AG260" s="1">
        <v>0</v>
      </c>
      <c r="AM260" s="1">
        <v>0</v>
      </c>
      <c r="AP260" s="1">
        <v>0</v>
      </c>
      <c r="AS260" s="1">
        <v>0</v>
      </c>
      <c r="AV260" s="1">
        <v>0</v>
      </c>
      <c r="AY260" s="1">
        <v>0</v>
      </c>
    </row>
    <row r="261" spans="1:51" x14ac:dyDescent="0.3">
      <c r="A261" s="1">
        <v>61437.219100000002</v>
      </c>
      <c r="B261" s="1">
        <v>9543.8356999999996</v>
      </c>
      <c r="C261" s="1">
        <v>921.0154</v>
      </c>
      <c r="D261" s="1">
        <v>0.94920000000000004</v>
      </c>
      <c r="E261" s="1">
        <v>-6.5600000000000006E-2</v>
      </c>
      <c r="F261" s="1">
        <v>0.30780000000000002</v>
      </c>
      <c r="G261" s="1">
        <v>93.95</v>
      </c>
      <c r="H261" s="1">
        <v>72.069999999999993</v>
      </c>
      <c r="I261" s="1">
        <v>5.8070000000000004</v>
      </c>
      <c r="J261" s="1">
        <v>0.68759999999999999</v>
      </c>
      <c r="K261" s="1">
        <v>1881</v>
      </c>
      <c r="L261" s="1">
        <v>5146</v>
      </c>
      <c r="M261" s="1">
        <v>7.9000000000000008E-3</v>
      </c>
      <c r="N261" s="1">
        <v>0.30630000000000002</v>
      </c>
      <c r="O261" s="1">
        <v>0.74219999999999997</v>
      </c>
      <c r="P261" s="1">
        <v>0.27360000000000001</v>
      </c>
      <c r="Q261" s="1" t="s">
        <v>26</v>
      </c>
      <c r="T261" s="1">
        <v>24.999999999999901</v>
      </c>
      <c r="U261" s="1">
        <v>0</v>
      </c>
      <c r="V261" s="1">
        <f t="shared" si="19"/>
        <v>0</v>
      </c>
      <c r="X261" s="1">
        <v>0</v>
      </c>
      <c r="AA261" s="1">
        <v>0</v>
      </c>
      <c r="AB261" s="1">
        <f t="shared" si="20"/>
        <v>0</v>
      </c>
      <c r="AD261" s="1">
        <v>0</v>
      </c>
      <c r="AG261" s="1">
        <v>0</v>
      </c>
      <c r="AM261" s="1">
        <v>0</v>
      </c>
      <c r="AP261" s="1">
        <v>0</v>
      </c>
      <c r="AS261" s="1">
        <v>0</v>
      </c>
      <c r="AV261" s="1">
        <v>0</v>
      </c>
      <c r="AY261" s="1">
        <v>0</v>
      </c>
    </row>
    <row r="262" spans="1:51" x14ac:dyDescent="0.3">
      <c r="A262" s="1">
        <v>61437.396999999997</v>
      </c>
      <c r="B262" s="1">
        <v>9534.9063000000006</v>
      </c>
      <c r="C262" s="1">
        <v>916.21770000000004</v>
      </c>
      <c r="D262" s="1">
        <v>-0.74739999999999995</v>
      </c>
      <c r="E262" s="1">
        <v>-0.1114</v>
      </c>
      <c r="F262" s="1">
        <v>0.65490000000000004</v>
      </c>
      <c r="G262" s="1">
        <v>261.52999999999997</v>
      </c>
      <c r="H262" s="1">
        <v>49.09</v>
      </c>
      <c r="I262" s="1">
        <v>4.0217000000000001</v>
      </c>
      <c r="J262" s="1">
        <v>0.46460000000000001</v>
      </c>
      <c r="K262" s="1">
        <v>2847</v>
      </c>
      <c r="L262" s="1">
        <v>5205</v>
      </c>
      <c r="M262" s="1">
        <v>3.1800000000000002E-2</v>
      </c>
      <c r="N262" s="1">
        <v>1.1343000000000001</v>
      </c>
      <c r="O262" s="1">
        <v>0.67989999999999995</v>
      </c>
      <c r="P262" s="1">
        <v>0.93600000000000005</v>
      </c>
      <c r="Q262" s="1" t="s">
        <v>26</v>
      </c>
      <c r="T262" s="1">
        <v>25.099999999999898</v>
      </c>
      <c r="U262" s="1">
        <v>0</v>
      </c>
      <c r="V262" s="1">
        <f t="shared" si="19"/>
        <v>0</v>
      </c>
      <c r="X262" s="1">
        <v>0</v>
      </c>
      <c r="AA262" s="1">
        <v>0</v>
      </c>
      <c r="AB262" s="1">
        <f t="shared" si="20"/>
        <v>0</v>
      </c>
      <c r="AD262" s="1">
        <v>0</v>
      </c>
      <c r="AG262" s="1">
        <v>0</v>
      </c>
      <c r="AM262" s="1">
        <v>0</v>
      </c>
      <c r="AP262" s="1">
        <v>0</v>
      </c>
      <c r="AS262" s="1">
        <v>0</v>
      </c>
      <c r="AV262" s="1">
        <v>0</v>
      </c>
      <c r="AY262" s="1">
        <v>0</v>
      </c>
    </row>
    <row r="263" spans="1:51" x14ac:dyDescent="0.3">
      <c r="A263" s="1">
        <v>61437.280299999999</v>
      </c>
      <c r="B263" s="1">
        <v>9537.8166999999994</v>
      </c>
      <c r="C263" s="1">
        <v>916.74639999999999</v>
      </c>
      <c r="D263" s="1">
        <v>0.99250000000000005</v>
      </c>
      <c r="E263" s="1">
        <v>0.1158</v>
      </c>
      <c r="F263" s="1">
        <v>3.7999999999999999E-2</v>
      </c>
      <c r="G263" s="1">
        <v>83.35</v>
      </c>
      <c r="H263" s="1">
        <v>87.82</v>
      </c>
      <c r="I263" s="1">
        <v>5.0156999999999998</v>
      </c>
      <c r="J263" s="1">
        <v>0.1983</v>
      </c>
      <c r="K263" s="1">
        <v>423</v>
      </c>
      <c r="L263" s="1">
        <v>5220</v>
      </c>
      <c r="M263" s="1">
        <v>8.3000000000000001E-3</v>
      </c>
      <c r="N263" s="1">
        <v>0.48349999999999999</v>
      </c>
      <c r="O263" s="1">
        <v>0.40820000000000001</v>
      </c>
      <c r="P263" s="1">
        <v>0.2016</v>
      </c>
      <c r="Q263" s="1" t="s">
        <v>26</v>
      </c>
      <c r="T263" s="1">
        <v>25.1999999999999</v>
      </c>
      <c r="U263" s="1">
        <v>0</v>
      </c>
      <c r="V263" s="1">
        <f t="shared" si="19"/>
        <v>0</v>
      </c>
      <c r="X263" s="1">
        <v>0</v>
      </c>
      <c r="AA263" s="1">
        <v>0</v>
      </c>
      <c r="AB263" s="1">
        <f t="shared" si="20"/>
        <v>0</v>
      </c>
      <c r="AD263" s="1">
        <v>0</v>
      </c>
      <c r="AG263" s="1">
        <v>0</v>
      </c>
      <c r="AM263" s="1">
        <v>0</v>
      </c>
      <c r="AP263" s="1">
        <v>0</v>
      </c>
      <c r="AS263" s="1">
        <v>0</v>
      </c>
      <c r="AV263" s="1">
        <v>0</v>
      </c>
      <c r="AY263" s="1">
        <v>0</v>
      </c>
    </row>
    <row r="264" spans="1:51" x14ac:dyDescent="0.3">
      <c r="A264" s="1">
        <v>61437.342499999999</v>
      </c>
      <c r="B264" s="1">
        <v>9541.3706000000002</v>
      </c>
      <c r="C264" s="1">
        <v>920.76589999999999</v>
      </c>
      <c r="D264" s="1">
        <v>-0.91039999999999999</v>
      </c>
      <c r="E264" s="1">
        <v>2.7300000000000001E-2</v>
      </c>
      <c r="F264" s="1">
        <v>0.4128</v>
      </c>
      <c r="G264" s="1">
        <v>271.70999999999998</v>
      </c>
      <c r="H264" s="1">
        <v>65.62</v>
      </c>
      <c r="I264" s="1">
        <v>4.3922999999999996</v>
      </c>
      <c r="J264" s="1">
        <v>0.56489999999999996</v>
      </c>
      <c r="K264" s="1">
        <v>611</v>
      </c>
      <c r="L264" s="1">
        <v>5237</v>
      </c>
      <c r="M264" s="1">
        <v>1.09E-2</v>
      </c>
      <c r="N264" s="1">
        <v>0.27679999999999999</v>
      </c>
      <c r="O264" s="1">
        <v>0.41720000000000002</v>
      </c>
      <c r="P264" s="1">
        <v>0.2016</v>
      </c>
      <c r="Q264" s="1" t="s">
        <v>26</v>
      </c>
      <c r="T264" s="1">
        <v>25.299999999999901</v>
      </c>
      <c r="U264" s="1">
        <v>0</v>
      </c>
      <c r="V264" s="1">
        <f t="shared" si="19"/>
        <v>0</v>
      </c>
      <c r="X264" s="1">
        <v>0</v>
      </c>
      <c r="AA264" s="1">
        <v>0</v>
      </c>
      <c r="AB264" s="1">
        <f t="shared" si="20"/>
        <v>0</v>
      </c>
      <c r="AD264" s="1">
        <v>0</v>
      </c>
      <c r="AG264" s="1">
        <v>0</v>
      </c>
      <c r="AM264" s="1">
        <v>0</v>
      </c>
      <c r="AP264" s="1">
        <v>0</v>
      </c>
      <c r="AS264" s="1">
        <v>0</v>
      </c>
      <c r="AV264" s="1">
        <v>0</v>
      </c>
      <c r="AY264" s="1">
        <v>0</v>
      </c>
    </row>
    <row r="265" spans="1:51" x14ac:dyDescent="0.3">
      <c r="A265" s="1">
        <v>61437.345500000003</v>
      </c>
      <c r="B265" s="1">
        <v>9543.3644000000004</v>
      </c>
      <c r="C265" s="1">
        <v>921.3048</v>
      </c>
      <c r="D265" s="1">
        <v>0.98560000000000003</v>
      </c>
      <c r="E265" s="1">
        <v>-0.16250000000000001</v>
      </c>
      <c r="F265" s="1">
        <v>4.5999999999999999E-2</v>
      </c>
      <c r="G265" s="1">
        <v>99.36</v>
      </c>
      <c r="H265" s="1">
        <v>87.36</v>
      </c>
      <c r="I265" s="1">
        <v>4.8788</v>
      </c>
      <c r="J265" s="1">
        <v>0.30070000000000002</v>
      </c>
      <c r="K265" s="1">
        <v>5773</v>
      </c>
      <c r="L265" s="1">
        <v>5249</v>
      </c>
      <c r="M265" s="1">
        <v>2.24E-2</v>
      </c>
      <c r="N265" s="1">
        <v>1.1097999999999999</v>
      </c>
      <c r="O265" s="1">
        <v>1.2175</v>
      </c>
      <c r="P265" s="1">
        <v>1.1088</v>
      </c>
      <c r="Q265" s="1" t="s">
        <v>26</v>
      </c>
      <c r="T265" s="1">
        <v>25.399999999999899</v>
      </c>
      <c r="U265" s="1">
        <v>0</v>
      </c>
      <c r="V265" s="1">
        <f t="shared" si="19"/>
        <v>0</v>
      </c>
      <c r="X265" s="1">
        <v>0</v>
      </c>
      <c r="AA265" s="1">
        <v>0</v>
      </c>
      <c r="AB265" s="1">
        <f t="shared" si="20"/>
        <v>0</v>
      </c>
      <c r="AD265" s="1">
        <v>0</v>
      </c>
      <c r="AG265" s="1">
        <v>0</v>
      </c>
      <c r="AM265" s="1">
        <v>0</v>
      </c>
      <c r="AP265" s="1">
        <v>0</v>
      </c>
      <c r="AS265" s="1">
        <v>0</v>
      </c>
      <c r="AV265" s="1">
        <v>0</v>
      </c>
      <c r="AY265" s="1">
        <v>0</v>
      </c>
    </row>
    <row r="266" spans="1:51" x14ac:dyDescent="0.3">
      <c r="A266" s="1">
        <v>61437.212200000002</v>
      </c>
      <c r="B266" s="1">
        <v>9543.7530000000006</v>
      </c>
      <c r="C266" s="1">
        <v>920.48130000000003</v>
      </c>
      <c r="D266" s="1">
        <v>-0.99119999999999997</v>
      </c>
      <c r="E266" s="1">
        <v>-0.1305</v>
      </c>
      <c r="F266" s="1">
        <v>2.4299999999999999E-2</v>
      </c>
      <c r="G266" s="1">
        <v>262.5</v>
      </c>
      <c r="H266" s="1">
        <v>88.61</v>
      </c>
      <c r="I266" s="1">
        <v>4.9874999999999998</v>
      </c>
      <c r="J266" s="1">
        <v>0.4229</v>
      </c>
      <c r="K266" s="1">
        <v>770</v>
      </c>
      <c r="L266" s="1">
        <v>5250</v>
      </c>
      <c r="M266" s="1">
        <v>6.8999999999999999E-3</v>
      </c>
      <c r="N266" s="1">
        <v>0.53029999999999999</v>
      </c>
      <c r="O266" s="1">
        <v>0.23</v>
      </c>
      <c r="P266" s="1">
        <v>0.24479999999999999</v>
      </c>
      <c r="Q266" s="1" t="s">
        <v>26</v>
      </c>
      <c r="T266" s="1">
        <v>25.499999999999901</v>
      </c>
      <c r="U266" s="1">
        <v>0</v>
      </c>
      <c r="V266" s="1">
        <f t="shared" si="19"/>
        <v>0</v>
      </c>
      <c r="X266" s="1">
        <v>0</v>
      </c>
      <c r="AA266" s="1">
        <v>0</v>
      </c>
      <c r="AB266" s="1">
        <f t="shared" si="20"/>
        <v>0</v>
      </c>
      <c r="AD266" s="1">
        <v>0</v>
      </c>
      <c r="AG266" s="1">
        <v>0</v>
      </c>
      <c r="AM266" s="1">
        <v>0</v>
      </c>
      <c r="AP266" s="1">
        <v>0</v>
      </c>
      <c r="AS266" s="1">
        <v>0</v>
      </c>
      <c r="AV266" s="1">
        <v>0</v>
      </c>
      <c r="AY266" s="1">
        <v>0</v>
      </c>
    </row>
    <row r="267" spans="1:51" x14ac:dyDescent="0.3">
      <c r="A267" s="1">
        <v>61437.409800000001</v>
      </c>
      <c r="B267" s="1">
        <v>9578.0308000000005</v>
      </c>
      <c r="C267" s="1">
        <v>923.23749999999995</v>
      </c>
      <c r="D267" s="1">
        <v>-0.96950000000000003</v>
      </c>
      <c r="E267" s="1">
        <v>-6.4999999999999997E-3</v>
      </c>
      <c r="F267" s="1">
        <v>0.24510000000000001</v>
      </c>
      <c r="G267" s="1">
        <v>269.61</v>
      </c>
      <c r="H267" s="1">
        <v>75.81</v>
      </c>
      <c r="I267" s="1">
        <v>4.9558</v>
      </c>
      <c r="J267" s="1">
        <v>0.56589999999999996</v>
      </c>
      <c r="K267" s="1">
        <v>1629</v>
      </c>
      <c r="L267" s="1">
        <v>5286</v>
      </c>
      <c r="M267" s="1">
        <v>1.84E-2</v>
      </c>
      <c r="N267" s="1">
        <v>0.60850000000000004</v>
      </c>
      <c r="O267" s="1">
        <v>1.0641</v>
      </c>
      <c r="P267" s="1">
        <v>0.73440000000000005</v>
      </c>
      <c r="Q267" s="1" t="s">
        <v>26</v>
      </c>
      <c r="T267" s="1">
        <v>25.599999999999898</v>
      </c>
      <c r="U267" s="1">
        <v>0</v>
      </c>
      <c r="V267" s="1">
        <f t="shared" si="19"/>
        <v>0</v>
      </c>
      <c r="X267" s="1">
        <v>0</v>
      </c>
      <c r="AA267" s="1">
        <v>0</v>
      </c>
      <c r="AB267" s="1">
        <f t="shared" si="20"/>
        <v>0</v>
      </c>
      <c r="AD267" s="1">
        <v>0</v>
      </c>
      <c r="AG267" s="1">
        <v>0</v>
      </c>
      <c r="AM267" s="1">
        <v>0</v>
      </c>
      <c r="AP267" s="1">
        <v>0</v>
      </c>
      <c r="AS267" s="1">
        <v>0</v>
      </c>
      <c r="AV267" s="1">
        <v>0</v>
      </c>
      <c r="AY267" s="1">
        <v>0</v>
      </c>
    </row>
    <row r="268" spans="1:51" x14ac:dyDescent="0.3">
      <c r="A268" s="1">
        <v>61437.237000000001</v>
      </c>
      <c r="B268" s="1">
        <v>9579.0337999999992</v>
      </c>
      <c r="C268" s="1">
        <v>921.61170000000004</v>
      </c>
      <c r="D268" s="1">
        <v>-0.95469999999999999</v>
      </c>
      <c r="E268" s="1">
        <v>0.29599999999999999</v>
      </c>
      <c r="F268" s="1">
        <v>2.9899999999999999E-2</v>
      </c>
      <c r="G268" s="1">
        <v>287.23</v>
      </c>
      <c r="H268" s="1">
        <v>88.29</v>
      </c>
      <c r="I268" s="1">
        <v>4.5056000000000003</v>
      </c>
      <c r="J268" s="1">
        <v>1.0588</v>
      </c>
      <c r="K268" s="1">
        <v>350</v>
      </c>
      <c r="L268" s="1">
        <v>5298</v>
      </c>
      <c r="M268" s="1">
        <v>1.12E-2</v>
      </c>
      <c r="N268" s="1">
        <v>0.1888</v>
      </c>
      <c r="O268" s="1">
        <v>0.47189999999999999</v>
      </c>
      <c r="P268" s="1">
        <v>0.15840000000000001</v>
      </c>
      <c r="Q268" s="1" t="s">
        <v>26</v>
      </c>
      <c r="T268" s="1">
        <v>25.6999999999999</v>
      </c>
      <c r="U268" s="1">
        <v>0</v>
      </c>
      <c r="V268" s="1">
        <f t="shared" si="19"/>
        <v>0</v>
      </c>
      <c r="X268" s="1">
        <v>0</v>
      </c>
      <c r="AA268" s="1">
        <v>0</v>
      </c>
      <c r="AB268" s="1">
        <f t="shared" si="20"/>
        <v>0</v>
      </c>
      <c r="AD268" s="1">
        <v>0</v>
      </c>
      <c r="AG268" s="1">
        <v>0</v>
      </c>
      <c r="AM268" s="1">
        <v>0</v>
      </c>
      <c r="AP268" s="1">
        <v>0</v>
      </c>
      <c r="AS268" s="1">
        <v>0</v>
      </c>
      <c r="AV268" s="1">
        <v>0</v>
      </c>
      <c r="AY268" s="1">
        <v>0</v>
      </c>
    </row>
    <row r="269" spans="1:51" x14ac:dyDescent="0.3">
      <c r="A269" s="1">
        <v>61437.396200000003</v>
      </c>
      <c r="B269" s="1">
        <v>9533.8536000000004</v>
      </c>
      <c r="C269" s="1">
        <v>915.45060000000001</v>
      </c>
      <c r="D269" s="1">
        <v>-0.97940000000000005</v>
      </c>
      <c r="E269" s="1">
        <v>-0.2016</v>
      </c>
      <c r="F269" s="1">
        <v>1.14E-2</v>
      </c>
      <c r="G269" s="1">
        <v>258.37</v>
      </c>
      <c r="H269" s="1">
        <v>89.35</v>
      </c>
      <c r="I269" s="1">
        <v>5.6310000000000002</v>
      </c>
      <c r="J269" s="1">
        <v>1.0773999999999999</v>
      </c>
      <c r="K269" s="1">
        <v>714</v>
      </c>
      <c r="L269" s="1">
        <v>5301</v>
      </c>
      <c r="M269" s="1">
        <v>6.8999999999999999E-3</v>
      </c>
      <c r="N269" s="1">
        <v>0.48070000000000002</v>
      </c>
      <c r="O269" s="1">
        <v>0.17080000000000001</v>
      </c>
      <c r="P269" s="1">
        <v>0.15840000000000001</v>
      </c>
      <c r="Q269" s="1" t="s">
        <v>26</v>
      </c>
      <c r="T269" s="1">
        <v>25.799999999999901</v>
      </c>
      <c r="U269" s="1">
        <v>0</v>
      </c>
      <c r="V269" s="1">
        <f t="shared" ref="V269:V332" si="21">V270+U269</f>
        <v>0</v>
      </c>
      <c r="X269" s="1">
        <v>0</v>
      </c>
      <c r="AA269" s="1">
        <v>0</v>
      </c>
      <c r="AB269" s="1">
        <f t="shared" si="20"/>
        <v>0</v>
      </c>
      <c r="AD269" s="1">
        <v>0</v>
      </c>
      <c r="AG269" s="1">
        <v>0</v>
      </c>
      <c r="AM269" s="1">
        <v>0</v>
      </c>
      <c r="AP269" s="1">
        <v>0</v>
      </c>
      <c r="AS269" s="1">
        <v>0</v>
      </c>
      <c r="AV269" s="1">
        <v>0</v>
      </c>
      <c r="AY269" s="1">
        <v>0</v>
      </c>
    </row>
    <row r="270" spans="1:51" x14ac:dyDescent="0.3">
      <c r="A270" s="1">
        <v>61437.348100000003</v>
      </c>
      <c r="B270" s="1">
        <v>9542.0779999999995</v>
      </c>
      <c r="C270" s="1">
        <v>920.76990000000001</v>
      </c>
      <c r="D270" s="1">
        <v>0.98399999999999999</v>
      </c>
      <c r="E270" s="1">
        <v>5.9999999999999995E-4</v>
      </c>
      <c r="F270" s="1">
        <v>0.1782</v>
      </c>
      <c r="G270" s="1">
        <v>89.97</v>
      </c>
      <c r="H270" s="1">
        <v>79.739999999999995</v>
      </c>
      <c r="I270" s="1">
        <v>4.2008000000000001</v>
      </c>
      <c r="J270" s="1">
        <v>0.27079999999999999</v>
      </c>
      <c r="K270" s="1">
        <v>667</v>
      </c>
      <c r="L270" s="1">
        <v>5326</v>
      </c>
      <c r="M270" s="1">
        <v>9.2999999999999992E-3</v>
      </c>
      <c r="N270" s="1">
        <v>0.50309999999999999</v>
      </c>
      <c r="O270" s="1">
        <v>0.40949999999999998</v>
      </c>
      <c r="P270" s="1">
        <v>0.216</v>
      </c>
      <c r="Q270" s="1" t="s">
        <v>26</v>
      </c>
      <c r="T270" s="1">
        <v>25.899999999999899</v>
      </c>
      <c r="U270" s="1">
        <v>0</v>
      </c>
      <c r="V270" s="1">
        <f t="shared" si="21"/>
        <v>0</v>
      </c>
      <c r="X270" s="1">
        <v>0</v>
      </c>
      <c r="AA270" s="1">
        <v>0</v>
      </c>
      <c r="AB270" s="1">
        <f t="shared" si="20"/>
        <v>0</v>
      </c>
      <c r="AD270" s="1">
        <v>0</v>
      </c>
      <c r="AG270" s="1">
        <v>0</v>
      </c>
      <c r="AM270" s="1">
        <v>0</v>
      </c>
      <c r="AP270" s="1">
        <v>0</v>
      </c>
      <c r="AS270" s="1">
        <v>0</v>
      </c>
      <c r="AV270" s="1">
        <v>0</v>
      </c>
      <c r="AY270" s="1">
        <v>0</v>
      </c>
    </row>
    <row r="271" spans="1:51" x14ac:dyDescent="0.3">
      <c r="A271" s="1">
        <v>61437.494100000004</v>
      </c>
      <c r="B271" s="1">
        <v>9534.1329000000005</v>
      </c>
      <c r="C271" s="1">
        <v>916.01800000000003</v>
      </c>
      <c r="D271" s="1">
        <v>0.97750000000000004</v>
      </c>
      <c r="E271" s="1">
        <v>6.9500000000000006E-2</v>
      </c>
      <c r="F271" s="1">
        <v>0.19919999999999999</v>
      </c>
      <c r="G271" s="1">
        <v>85.94</v>
      </c>
      <c r="H271" s="1">
        <v>78.510000000000005</v>
      </c>
      <c r="I271" s="1">
        <v>4.6388999999999996</v>
      </c>
      <c r="J271" s="1">
        <v>0.91879999999999995</v>
      </c>
      <c r="K271" s="1">
        <v>820</v>
      </c>
      <c r="L271" s="1">
        <v>5383</v>
      </c>
      <c r="M271" s="1">
        <v>8.8000000000000005E-3</v>
      </c>
      <c r="N271" s="1">
        <v>0.45319999999999999</v>
      </c>
      <c r="O271" s="1">
        <v>0.1789</v>
      </c>
      <c r="P271" s="1">
        <v>0.15840000000000001</v>
      </c>
      <c r="Q271" s="1" t="s">
        <v>26</v>
      </c>
      <c r="T271" s="1">
        <v>25.999999999999901</v>
      </c>
      <c r="U271" s="1">
        <v>0</v>
      </c>
      <c r="V271" s="1">
        <f t="shared" si="21"/>
        <v>0</v>
      </c>
      <c r="X271" s="1">
        <v>0</v>
      </c>
      <c r="AA271" s="1">
        <v>0</v>
      </c>
      <c r="AB271" s="1">
        <f t="shared" ref="AB271:AB294" si="22">AB272+AA271</f>
        <v>0</v>
      </c>
      <c r="AD271" s="1">
        <v>0</v>
      </c>
      <c r="AG271" s="1">
        <v>0</v>
      </c>
      <c r="AM271" s="1">
        <v>0</v>
      </c>
      <c r="AP271" s="1">
        <v>0</v>
      </c>
      <c r="AS271" s="1">
        <v>0</v>
      </c>
      <c r="AV271" s="1">
        <v>0</v>
      </c>
      <c r="AY271" s="1">
        <v>0</v>
      </c>
    </row>
    <row r="272" spans="1:51" x14ac:dyDescent="0.3">
      <c r="A272" s="1">
        <v>61437.5723</v>
      </c>
      <c r="B272" s="1">
        <v>9536.3768999999993</v>
      </c>
      <c r="C272" s="1">
        <v>916.8818</v>
      </c>
      <c r="D272" s="1">
        <v>0.96889999999999998</v>
      </c>
      <c r="E272" s="1">
        <v>0.105</v>
      </c>
      <c r="F272" s="1">
        <v>0.22389999999999999</v>
      </c>
      <c r="G272" s="1">
        <v>83.81</v>
      </c>
      <c r="H272" s="1">
        <v>77.06</v>
      </c>
      <c r="I272" s="1">
        <v>6.2845000000000004</v>
      </c>
      <c r="J272" s="1">
        <v>1.6526000000000001</v>
      </c>
      <c r="K272" s="1">
        <v>1163</v>
      </c>
      <c r="L272" s="1">
        <v>5393</v>
      </c>
      <c r="M272" s="1">
        <v>1.0699999999999999E-2</v>
      </c>
      <c r="N272" s="1">
        <v>1.1117999999999999</v>
      </c>
      <c r="O272" s="1">
        <v>0.2621</v>
      </c>
      <c r="P272" s="1">
        <v>0.432</v>
      </c>
      <c r="Q272" s="1" t="s">
        <v>26</v>
      </c>
      <c r="T272" s="1">
        <v>26.099999999999898</v>
      </c>
      <c r="U272" s="1">
        <v>0</v>
      </c>
      <c r="V272" s="1">
        <f t="shared" si="21"/>
        <v>0</v>
      </c>
      <c r="X272" s="1">
        <v>0</v>
      </c>
      <c r="AA272" s="1">
        <v>0</v>
      </c>
      <c r="AB272" s="1">
        <f t="shared" si="22"/>
        <v>0</v>
      </c>
      <c r="AD272" s="1">
        <v>0</v>
      </c>
      <c r="AG272" s="1">
        <v>0</v>
      </c>
      <c r="AM272" s="1">
        <v>0</v>
      </c>
      <c r="AP272" s="1">
        <v>0</v>
      </c>
      <c r="AS272" s="1">
        <v>0</v>
      </c>
      <c r="AV272" s="1">
        <v>0</v>
      </c>
      <c r="AY272" s="1">
        <v>0</v>
      </c>
    </row>
    <row r="273" spans="1:51" x14ac:dyDescent="0.3">
      <c r="A273" s="1">
        <v>61437.504300000001</v>
      </c>
      <c r="B273" s="1">
        <v>9544.3367999999991</v>
      </c>
      <c r="C273" s="1">
        <v>920.83979999999997</v>
      </c>
      <c r="D273" s="1">
        <v>-0.99370000000000003</v>
      </c>
      <c r="E273" s="1">
        <v>4.4400000000000002E-2</v>
      </c>
      <c r="F273" s="1">
        <v>0.1027</v>
      </c>
      <c r="G273" s="1">
        <v>272.56</v>
      </c>
      <c r="H273" s="1">
        <v>84.11</v>
      </c>
      <c r="I273" s="1">
        <v>3.8748999999999998</v>
      </c>
      <c r="J273" s="1">
        <v>0.42609999999999998</v>
      </c>
      <c r="K273" s="1">
        <v>3599</v>
      </c>
      <c r="L273" s="1">
        <v>5436</v>
      </c>
      <c r="M273" s="1">
        <v>2.5999999999999999E-2</v>
      </c>
      <c r="N273" s="1">
        <v>0.68330000000000002</v>
      </c>
      <c r="O273" s="1">
        <v>0.67020000000000002</v>
      </c>
      <c r="P273" s="1">
        <v>0.51839999999999997</v>
      </c>
      <c r="Q273" s="1" t="s">
        <v>26</v>
      </c>
      <c r="T273" s="1">
        <v>26.1999999999999</v>
      </c>
      <c r="U273" s="1">
        <v>0</v>
      </c>
      <c r="V273" s="1">
        <f t="shared" si="21"/>
        <v>0</v>
      </c>
      <c r="X273" s="1">
        <v>0</v>
      </c>
      <c r="AA273" s="1">
        <v>0</v>
      </c>
      <c r="AB273" s="1">
        <f t="shared" si="22"/>
        <v>0</v>
      </c>
      <c r="AD273" s="1">
        <v>0</v>
      </c>
      <c r="AG273" s="1">
        <v>0</v>
      </c>
      <c r="AM273" s="1">
        <v>0</v>
      </c>
      <c r="AP273" s="1">
        <v>0</v>
      </c>
      <c r="AS273" s="1">
        <v>0</v>
      </c>
      <c r="AV273" s="1">
        <v>0</v>
      </c>
      <c r="AY273" s="1">
        <v>0</v>
      </c>
    </row>
    <row r="274" spans="1:51" x14ac:dyDescent="0.3">
      <c r="A274" s="1">
        <v>61437.631500000003</v>
      </c>
      <c r="B274" s="1">
        <v>9578.5254999999997</v>
      </c>
      <c r="C274" s="1">
        <v>923.39369999999997</v>
      </c>
      <c r="D274" s="1">
        <v>-0.85770000000000002</v>
      </c>
      <c r="E274" s="1">
        <v>0.32840000000000003</v>
      </c>
      <c r="F274" s="1">
        <v>0.39550000000000002</v>
      </c>
      <c r="G274" s="1">
        <v>290.95</v>
      </c>
      <c r="H274" s="1">
        <v>66.7</v>
      </c>
      <c r="I274" s="1">
        <v>3.6259999999999999</v>
      </c>
      <c r="J274" s="1">
        <v>1.76</v>
      </c>
      <c r="K274" s="1">
        <v>3311</v>
      </c>
      <c r="L274" s="1">
        <v>5464</v>
      </c>
      <c r="M274" s="1">
        <v>6.1400000000000003E-2</v>
      </c>
      <c r="N274" s="1">
        <v>1.1253</v>
      </c>
      <c r="O274" s="1">
        <v>1.4712000000000001</v>
      </c>
      <c r="P274" s="1">
        <v>1.296</v>
      </c>
      <c r="Q274" s="1" t="s">
        <v>26</v>
      </c>
      <c r="T274" s="1">
        <v>26.299999999999901</v>
      </c>
      <c r="U274" s="1">
        <v>0</v>
      </c>
      <c r="V274" s="1">
        <f t="shared" si="21"/>
        <v>0</v>
      </c>
      <c r="X274" s="1">
        <v>0</v>
      </c>
      <c r="AA274" s="1">
        <v>0</v>
      </c>
      <c r="AB274" s="1">
        <f t="shared" si="22"/>
        <v>0</v>
      </c>
      <c r="AD274" s="1">
        <v>0</v>
      </c>
      <c r="AG274" s="1">
        <v>0</v>
      </c>
      <c r="AM274" s="1">
        <v>0</v>
      </c>
      <c r="AP274" s="1">
        <v>0</v>
      </c>
      <c r="AS274" s="1">
        <v>0</v>
      </c>
      <c r="AV274" s="1">
        <v>0</v>
      </c>
      <c r="AY274" s="1">
        <v>0</v>
      </c>
    </row>
    <row r="275" spans="1:51" x14ac:dyDescent="0.3">
      <c r="A275" s="1">
        <v>61437.6417</v>
      </c>
      <c r="B275" s="1">
        <v>9533.8932000000004</v>
      </c>
      <c r="C275" s="1">
        <v>916.42780000000005</v>
      </c>
      <c r="D275" s="1">
        <v>0.96730000000000005</v>
      </c>
      <c r="E275" s="1">
        <v>6.5199999999999994E-2</v>
      </c>
      <c r="F275" s="1">
        <v>0.24529999999999999</v>
      </c>
      <c r="G275" s="1">
        <v>86.15</v>
      </c>
      <c r="H275" s="1">
        <v>75.8</v>
      </c>
      <c r="I275" s="1">
        <v>3.766</v>
      </c>
      <c r="J275" s="1">
        <v>0.37719999999999998</v>
      </c>
      <c r="K275" s="1">
        <v>4701</v>
      </c>
      <c r="L275" s="1">
        <v>5474</v>
      </c>
      <c r="M275" s="1">
        <v>2.4199999999999999E-2</v>
      </c>
      <c r="N275" s="1">
        <v>0.70379999999999998</v>
      </c>
      <c r="O275" s="1">
        <v>0.78420000000000001</v>
      </c>
      <c r="P275" s="1">
        <v>0.61919999999999997</v>
      </c>
      <c r="Q275" s="1" t="s">
        <v>26</v>
      </c>
      <c r="T275" s="1">
        <v>26.399999999999899</v>
      </c>
      <c r="U275" s="1">
        <v>0</v>
      </c>
      <c r="V275" s="1">
        <f t="shared" si="21"/>
        <v>0</v>
      </c>
      <c r="X275" s="1">
        <v>0</v>
      </c>
      <c r="AA275" s="1">
        <v>0</v>
      </c>
      <c r="AB275" s="1">
        <f t="shared" si="22"/>
        <v>0</v>
      </c>
      <c r="AD275" s="1">
        <v>0</v>
      </c>
      <c r="AG275" s="1">
        <v>0</v>
      </c>
      <c r="AM275" s="1">
        <v>0</v>
      </c>
      <c r="AP275" s="1">
        <v>0</v>
      </c>
      <c r="AS275" s="1">
        <v>0</v>
      </c>
      <c r="AV275" s="1">
        <v>0</v>
      </c>
      <c r="AY275" s="1">
        <v>0</v>
      </c>
    </row>
    <row r="276" spans="1:51" x14ac:dyDescent="0.3">
      <c r="A276" s="1">
        <v>61437.650800000003</v>
      </c>
      <c r="B276" s="1">
        <v>9539.2332000000006</v>
      </c>
      <c r="C276" s="1">
        <v>920.00890000000004</v>
      </c>
      <c r="D276" s="1">
        <v>-0.97109999999999996</v>
      </c>
      <c r="E276" s="1">
        <v>-0.20910000000000001</v>
      </c>
      <c r="F276" s="1">
        <v>0.1149</v>
      </c>
      <c r="G276" s="1">
        <v>257.85000000000002</v>
      </c>
      <c r="H276" s="1">
        <v>83.4</v>
      </c>
      <c r="I276" s="1">
        <v>4.5342000000000002</v>
      </c>
      <c r="J276" s="1">
        <v>0.29349999999999998</v>
      </c>
      <c r="K276" s="1">
        <v>3698</v>
      </c>
      <c r="L276" s="1">
        <v>5498</v>
      </c>
      <c r="M276" s="1">
        <v>3.3399999999999999E-2</v>
      </c>
      <c r="N276" s="1">
        <v>1.5349999999999999</v>
      </c>
      <c r="O276" s="1">
        <v>1.4140999999999999</v>
      </c>
      <c r="P276" s="1">
        <v>1.6559999999999999</v>
      </c>
      <c r="Q276" s="1" t="s">
        <v>26</v>
      </c>
      <c r="T276" s="1">
        <v>26.499999999999901</v>
      </c>
      <c r="U276" s="1">
        <v>0</v>
      </c>
      <c r="V276" s="1">
        <f t="shared" si="21"/>
        <v>0</v>
      </c>
      <c r="X276" s="1">
        <v>0</v>
      </c>
      <c r="AA276" s="1">
        <v>0</v>
      </c>
      <c r="AB276" s="1">
        <f t="shared" si="22"/>
        <v>0</v>
      </c>
      <c r="AD276" s="1">
        <v>0</v>
      </c>
      <c r="AG276" s="1">
        <v>0</v>
      </c>
      <c r="AM276" s="1">
        <v>0</v>
      </c>
      <c r="AP276" s="1">
        <v>0</v>
      </c>
      <c r="AS276" s="1">
        <v>0</v>
      </c>
      <c r="AV276" s="1">
        <v>0</v>
      </c>
      <c r="AY276" s="1">
        <v>0</v>
      </c>
    </row>
    <row r="277" spans="1:51" x14ac:dyDescent="0.3">
      <c r="A277" s="1">
        <v>61437.614000000001</v>
      </c>
      <c r="B277" s="1">
        <v>9539.4012000000002</v>
      </c>
      <c r="C277" s="1">
        <v>919.24810000000002</v>
      </c>
      <c r="D277" s="1">
        <v>0.98980000000000001</v>
      </c>
      <c r="E277" s="1">
        <v>8.4400000000000003E-2</v>
      </c>
      <c r="F277" s="1">
        <v>0.1145</v>
      </c>
      <c r="G277" s="1">
        <v>85.13</v>
      </c>
      <c r="H277" s="1">
        <v>83.42</v>
      </c>
      <c r="I277" s="1">
        <v>5.1471</v>
      </c>
      <c r="J277" s="1">
        <v>0.28749999999999998</v>
      </c>
      <c r="K277" s="1">
        <v>159</v>
      </c>
      <c r="L277" s="1">
        <v>5500</v>
      </c>
      <c r="M277" s="1">
        <v>6.7999999999999996E-3</v>
      </c>
      <c r="N277" s="1">
        <v>0.34920000000000001</v>
      </c>
      <c r="O277" s="1">
        <v>0.51990000000000003</v>
      </c>
      <c r="P277" s="1">
        <v>0.2016</v>
      </c>
      <c r="Q277" s="1" t="s">
        <v>26</v>
      </c>
      <c r="T277" s="1">
        <v>26.599999999999898</v>
      </c>
      <c r="U277" s="1">
        <v>0</v>
      </c>
      <c r="V277" s="1">
        <f t="shared" si="21"/>
        <v>0</v>
      </c>
      <c r="X277" s="1">
        <v>0</v>
      </c>
      <c r="AA277" s="1">
        <v>0</v>
      </c>
      <c r="AB277" s="1">
        <f t="shared" si="22"/>
        <v>0</v>
      </c>
      <c r="AD277" s="1">
        <v>0</v>
      </c>
      <c r="AG277" s="1">
        <v>0</v>
      </c>
      <c r="AM277" s="1">
        <v>0</v>
      </c>
      <c r="AP277" s="1">
        <v>0</v>
      </c>
      <c r="AS277" s="1">
        <v>0</v>
      </c>
      <c r="AV277" s="1">
        <v>0</v>
      </c>
      <c r="AY277" s="1">
        <v>0</v>
      </c>
    </row>
    <row r="278" spans="1:51" x14ac:dyDescent="0.3">
      <c r="A278" s="1">
        <v>61437.628299999997</v>
      </c>
      <c r="B278" s="1">
        <v>9540.1327000000001</v>
      </c>
      <c r="C278" s="1">
        <v>919.90719999999999</v>
      </c>
      <c r="D278" s="1">
        <v>-0.9637</v>
      </c>
      <c r="E278" s="1">
        <v>2.86E-2</v>
      </c>
      <c r="F278" s="1">
        <v>0.2656</v>
      </c>
      <c r="G278" s="1">
        <v>271.7</v>
      </c>
      <c r="H278" s="1">
        <v>74.599999999999994</v>
      </c>
      <c r="I278" s="1">
        <v>4.0880000000000001</v>
      </c>
      <c r="J278" s="1">
        <v>0.16539999999999999</v>
      </c>
      <c r="K278" s="1">
        <v>1622</v>
      </c>
      <c r="L278" s="1">
        <v>5507</v>
      </c>
      <c r="M278" s="1">
        <v>1.8200000000000001E-2</v>
      </c>
      <c r="N278" s="1">
        <v>0.76849999999999996</v>
      </c>
      <c r="O278" s="1">
        <v>0.72550000000000003</v>
      </c>
      <c r="P278" s="1">
        <v>0.51839999999999997</v>
      </c>
      <c r="Q278" s="1" t="s">
        <v>26</v>
      </c>
      <c r="T278" s="1">
        <v>26.6999999999999</v>
      </c>
      <c r="U278" s="1">
        <v>0</v>
      </c>
      <c r="V278" s="1">
        <f t="shared" si="21"/>
        <v>0</v>
      </c>
      <c r="X278" s="1">
        <v>0</v>
      </c>
      <c r="AA278" s="1">
        <v>0</v>
      </c>
      <c r="AB278" s="1">
        <f t="shared" si="22"/>
        <v>0</v>
      </c>
      <c r="AD278" s="1">
        <v>0</v>
      </c>
      <c r="AG278" s="1">
        <v>0</v>
      </c>
      <c r="AM278" s="1">
        <v>0</v>
      </c>
      <c r="AP278" s="1">
        <v>0</v>
      </c>
      <c r="AS278" s="1">
        <v>0</v>
      </c>
      <c r="AV278" s="1">
        <v>0</v>
      </c>
      <c r="AY278" s="1">
        <v>0</v>
      </c>
    </row>
    <row r="279" spans="1:51" x14ac:dyDescent="0.3">
      <c r="A279" s="1">
        <v>61437.587099999997</v>
      </c>
      <c r="B279" s="1">
        <v>9540.4814999999999</v>
      </c>
      <c r="C279" s="1">
        <v>921.02279999999996</v>
      </c>
      <c r="D279" s="1">
        <v>-0.99890000000000001</v>
      </c>
      <c r="E279" s="1">
        <v>2.3999999999999998E-3</v>
      </c>
      <c r="F279" s="1">
        <v>4.7399999999999998E-2</v>
      </c>
      <c r="G279" s="1">
        <v>270.14</v>
      </c>
      <c r="H279" s="1">
        <v>87.28</v>
      </c>
      <c r="I279" s="1">
        <v>5.5419999999999998</v>
      </c>
      <c r="J279" s="1">
        <v>0.20810000000000001</v>
      </c>
      <c r="K279" s="1">
        <v>2161</v>
      </c>
      <c r="L279" s="1">
        <v>5512</v>
      </c>
      <c r="M279" s="1">
        <v>7.9000000000000008E-3</v>
      </c>
      <c r="N279" s="1">
        <v>0.64200000000000002</v>
      </c>
      <c r="O279" s="1">
        <v>0.4728</v>
      </c>
      <c r="P279" s="1">
        <v>0.41760000000000003</v>
      </c>
      <c r="Q279" s="1" t="s">
        <v>26</v>
      </c>
      <c r="T279" s="1">
        <v>26.799999999999901</v>
      </c>
      <c r="U279" s="1">
        <v>0</v>
      </c>
      <c r="V279" s="1">
        <f t="shared" si="21"/>
        <v>0</v>
      </c>
      <c r="X279" s="1">
        <v>0</v>
      </c>
      <c r="AA279" s="1">
        <v>0</v>
      </c>
      <c r="AB279" s="1">
        <f t="shared" si="22"/>
        <v>0</v>
      </c>
      <c r="AD279" s="1">
        <v>0</v>
      </c>
      <c r="AG279" s="1">
        <v>0</v>
      </c>
      <c r="AM279" s="1">
        <v>0</v>
      </c>
      <c r="AP279" s="1">
        <v>0</v>
      </c>
      <c r="AS279" s="1">
        <v>0</v>
      </c>
      <c r="AV279" s="1">
        <v>0</v>
      </c>
      <c r="AY279" s="1">
        <v>0</v>
      </c>
    </row>
    <row r="280" spans="1:51" x14ac:dyDescent="0.3">
      <c r="A280" s="1">
        <v>61437.5841</v>
      </c>
      <c r="B280" s="1">
        <v>9544.7443999999996</v>
      </c>
      <c r="C280" s="1">
        <v>921.98829999999998</v>
      </c>
      <c r="D280" s="1">
        <v>-0.99099999999999999</v>
      </c>
      <c r="E280" s="1">
        <v>-0.1067</v>
      </c>
      <c r="F280" s="1">
        <v>8.09E-2</v>
      </c>
      <c r="G280" s="1">
        <v>263.85000000000002</v>
      </c>
      <c r="H280" s="1">
        <v>85.36</v>
      </c>
      <c r="I280" s="1">
        <v>4.2519</v>
      </c>
      <c r="J280" s="1">
        <v>0.36259999999999998</v>
      </c>
      <c r="K280" s="1">
        <v>2258</v>
      </c>
      <c r="L280" s="1">
        <v>5528</v>
      </c>
      <c r="M280" s="1">
        <v>1.5900000000000001E-2</v>
      </c>
      <c r="N280" s="1">
        <v>0.46600000000000003</v>
      </c>
      <c r="O280" s="1">
        <v>0.62519999999999998</v>
      </c>
      <c r="P280" s="1">
        <v>0.38879999999999998</v>
      </c>
      <c r="Q280" s="1" t="s">
        <v>26</v>
      </c>
      <c r="T280" s="1">
        <v>26.899999999999899</v>
      </c>
      <c r="U280" s="1">
        <v>0</v>
      </c>
      <c r="V280" s="1">
        <f t="shared" si="21"/>
        <v>0</v>
      </c>
      <c r="X280" s="1">
        <v>0</v>
      </c>
      <c r="AA280" s="1">
        <v>0</v>
      </c>
      <c r="AB280" s="1">
        <f t="shared" si="22"/>
        <v>0</v>
      </c>
      <c r="AD280" s="1">
        <v>0</v>
      </c>
      <c r="AG280" s="1">
        <v>0</v>
      </c>
      <c r="AM280" s="1">
        <v>0</v>
      </c>
      <c r="AP280" s="1">
        <v>0</v>
      </c>
      <c r="AS280" s="1">
        <v>0</v>
      </c>
      <c r="AV280" s="1">
        <v>0</v>
      </c>
      <c r="AY280" s="1">
        <v>0</v>
      </c>
    </row>
    <row r="281" spans="1:51" x14ac:dyDescent="0.3">
      <c r="A281" s="1">
        <v>61437.679199999999</v>
      </c>
      <c r="B281" s="1">
        <v>9545.6946000000007</v>
      </c>
      <c r="C281" s="1">
        <v>922.01459999999997</v>
      </c>
      <c r="D281" s="1">
        <v>0.95660000000000001</v>
      </c>
      <c r="E281" s="1">
        <v>-0.1016</v>
      </c>
      <c r="F281" s="1">
        <v>0.27300000000000002</v>
      </c>
      <c r="G281" s="1">
        <v>96.06</v>
      </c>
      <c r="H281" s="1">
        <v>74.16</v>
      </c>
      <c r="I281" s="1">
        <v>5.5195999999999996</v>
      </c>
      <c r="J281" s="1">
        <v>0.13739999999999999</v>
      </c>
      <c r="K281" s="1">
        <v>6159</v>
      </c>
      <c r="L281" s="1">
        <v>5532</v>
      </c>
      <c r="M281" s="1">
        <v>1.11E-2</v>
      </c>
      <c r="N281" s="1">
        <v>0.75209999999999999</v>
      </c>
      <c r="O281" s="1">
        <v>0.83550000000000002</v>
      </c>
      <c r="P281" s="1">
        <v>0.83520000000000005</v>
      </c>
      <c r="Q281" s="1" t="s">
        <v>26</v>
      </c>
      <c r="T281" s="1">
        <v>26.999999999999901</v>
      </c>
      <c r="U281" s="1">
        <v>0</v>
      </c>
      <c r="V281" s="1">
        <f t="shared" si="21"/>
        <v>0</v>
      </c>
      <c r="X281" s="1">
        <v>0</v>
      </c>
      <c r="AA281" s="1">
        <v>0</v>
      </c>
      <c r="AB281" s="1">
        <f t="shared" si="22"/>
        <v>0</v>
      </c>
      <c r="AD281" s="1">
        <v>0</v>
      </c>
      <c r="AG281" s="1">
        <v>0</v>
      </c>
      <c r="AM281" s="1">
        <v>0</v>
      </c>
      <c r="AP281" s="1">
        <v>0</v>
      </c>
      <c r="AS281" s="1">
        <v>0</v>
      </c>
      <c r="AV281" s="1">
        <v>0</v>
      </c>
      <c r="AY281" s="1">
        <v>0</v>
      </c>
    </row>
    <row r="282" spans="1:51" x14ac:dyDescent="0.3">
      <c r="A282" s="1">
        <v>61437.675499999998</v>
      </c>
      <c r="B282" s="1">
        <v>9534.2309999999998</v>
      </c>
      <c r="C282" s="1">
        <v>917.08969999999999</v>
      </c>
      <c r="D282" s="1">
        <v>-0.86529999999999996</v>
      </c>
      <c r="E282" s="1">
        <v>0.50049999999999994</v>
      </c>
      <c r="F282" s="1">
        <v>2.7E-2</v>
      </c>
      <c r="G282" s="1">
        <v>300.05</v>
      </c>
      <c r="H282" s="1">
        <v>88.45</v>
      </c>
      <c r="I282" s="1">
        <v>5.7633999999999999</v>
      </c>
      <c r="J282" s="1">
        <v>1.0244</v>
      </c>
      <c r="K282" s="1">
        <v>1452</v>
      </c>
      <c r="L282" s="1">
        <v>5563</v>
      </c>
      <c r="M282" s="1">
        <v>1.24E-2</v>
      </c>
      <c r="N282" s="1">
        <v>0.33119999999999999</v>
      </c>
      <c r="O282" s="1">
        <v>1.0748</v>
      </c>
      <c r="P282" s="1">
        <v>0.36</v>
      </c>
      <c r="Q282" s="1" t="s">
        <v>26</v>
      </c>
      <c r="T282" s="1">
        <v>27.099999999999898</v>
      </c>
      <c r="U282" s="1">
        <v>0</v>
      </c>
      <c r="V282" s="1">
        <f t="shared" si="21"/>
        <v>0</v>
      </c>
      <c r="X282" s="1">
        <v>0</v>
      </c>
      <c r="AA282" s="1">
        <v>0</v>
      </c>
      <c r="AB282" s="1">
        <f t="shared" si="22"/>
        <v>0</v>
      </c>
      <c r="AD282" s="1">
        <v>0</v>
      </c>
      <c r="AG282" s="1">
        <v>0</v>
      </c>
      <c r="AM282" s="1">
        <v>0</v>
      </c>
      <c r="AP282" s="1">
        <v>0</v>
      </c>
      <c r="AS282" s="1">
        <v>0</v>
      </c>
      <c r="AV282" s="1">
        <v>0</v>
      </c>
      <c r="AY282" s="1">
        <v>0</v>
      </c>
    </row>
    <row r="283" spans="1:51" x14ac:dyDescent="0.3">
      <c r="A283" s="1">
        <v>61437.654499999997</v>
      </c>
      <c r="B283" s="1">
        <v>9540.6085000000003</v>
      </c>
      <c r="C283" s="1">
        <v>920.64880000000005</v>
      </c>
      <c r="D283" s="1">
        <v>0.99609999999999999</v>
      </c>
      <c r="E283" s="1">
        <v>3.3399999999999999E-2</v>
      </c>
      <c r="F283" s="1">
        <v>8.1199999999999994E-2</v>
      </c>
      <c r="G283" s="1">
        <v>88.08</v>
      </c>
      <c r="H283" s="1">
        <v>85.34</v>
      </c>
      <c r="I283" s="1">
        <v>4.2724000000000002</v>
      </c>
      <c r="J283" s="1">
        <v>0.1094</v>
      </c>
      <c r="K283" s="1">
        <v>809</v>
      </c>
      <c r="L283" s="1">
        <v>5595</v>
      </c>
      <c r="M283" s="1">
        <v>9.1999999999999998E-3</v>
      </c>
      <c r="N283" s="1">
        <v>0.47849999999999998</v>
      </c>
      <c r="O283" s="1">
        <v>0.33979999999999999</v>
      </c>
      <c r="P283" s="1">
        <v>0.27360000000000001</v>
      </c>
      <c r="Q283" s="1" t="s">
        <v>26</v>
      </c>
      <c r="T283" s="1">
        <v>27.1999999999999</v>
      </c>
      <c r="U283" s="1">
        <v>0</v>
      </c>
      <c r="V283" s="1">
        <f t="shared" si="21"/>
        <v>0</v>
      </c>
      <c r="X283" s="1">
        <v>0</v>
      </c>
      <c r="AA283" s="1">
        <v>0</v>
      </c>
      <c r="AB283" s="1">
        <f t="shared" si="22"/>
        <v>0</v>
      </c>
      <c r="AD283" s="1">
        <v>0</v>
      </c>
      <c r="AG283" s="1">
        <v>0</v>
      </c>
      <c r="AM283" s="1">
        <v>0</v>
      </c>
      <c r="AP283" s="1">
        <v>0</v>
      </c>
      <c r="AS283" s="1">
        <v>0</v>
      </c>
      <c r="AV283" s="1">
        <v>0</v>
      </c>
      <c r="AY283" s="1">
        <v>0</v>
      </c>
    </row>
    <row r="284" spans="1:51" x14ac:dyDescent="0.3">
      <c r="A284" s="1">
        <v>61437.726999999999</v>
      </c>
      <c r="B284" s="1">
        <v>9541.2474000000002</v>
      </c>
      <c r="C284" s="1">
        <v>921.10080000000005</v>
      </c>
      <c r="D284" s="1">
        <v>-0.98299999999999998</v>
      </c>
      <c r="E284" s="1">
        <v>-0.14949999999999999</v>
      </c>
      <c r="F284" s="1">
        <v>0.10639999999999999</v>
      </c>
      <c r="G284" s="1">
        <v>261.35000000000002</v>
      </c>
      <c r="H284" s="1">
        <v>83.89</v>
      </c>
      <c r="I284" s="1">
        <v>4.7098000000000004</v>
      </c>
      <c r="J284" s="1">
        <v>0.2949</v>
      </c>
      <c r="K284" s="1">
        <v>713</v>
      </c>
      <c r="L284" s="1">
        <v>5607</v>
      </c>
      <c r="M284" s="1">
        <v>1.06E-2</v>
      </c>
      <c r="N284" s="1">
        <v>0.45190000000000002</v>
      </c>
      <c r="O284" s="1">
        <v>0.60370000000000001</v>
      </c>
      <c r="P284" s="1">
        <v>0.33119999999999999</v>
      </c>
      <c r="Q284" s="1" t="s">
        <v>26</v>
      </c>
      <c r="T284" s="1">
        <v>27.299999999999901</v>
      </c>
      <c r="U284" s="1">
        <v>0</v>
      </c>
      <c r="V284" s="1">
        <f t="shared" si="21"/>
        <v>0</v>
      </c>
      <c r="X284" s="1">
        <v>0</v>
      </c>
      <c r="AA284" s="1">
        <v>0</v>
      </c>
      <c r="AB284" s="1">
        <f t="shared" si="22"/>
        <v>0</v>
      </c>
      <c r="AD284" s="1">
        <v>0</v>
      </c>
      <c r="AG284" s="1">
        <v>0</v>
      </c>
      <c r="AM284" s="1">
        <v>0</v>
      </c>
      <c r="AP284" s="1">
        <v>0</v>
      </c>
      <c r="AS284" s="1">
        <v>0</v>
      </c>
      <c r="AV284" s="1">
        <v>0</v>
      </c>
      <c r="AY284" s="1">
        <v>0</v>
      </c>
    </row>
    <row r="285" spans="1:51" x14ac:dyDescent="0.3">
      <c r="A285" s="1">
        <v>61437.7785</v>
      </c>
      <c r="B285" s="1">
        <v>9534.6854999999996</v>
      </c>
      <c r="C285" s="1">
        <v>916.60310000000004</v>
      </c>
      <c r="D285" s="1">
        <v>-0.98919999999999997</v>
      </c>
      <c r="E285" s="1">
        <v>0.1018</v>
      </c>
      <c r="F285" s="1">
        <v>0.10589999999999999</v>
      </c>
      <c r="G285" s="1">
        <v>275.88</v>
      </c>
      <c r="H285" s="1">
        <v>83.92</v>
      </c>
      <c r="I285" s="1">
        <v>4.1878000000000002</v>
      </c>
      <c r="J285" s="1">
        <v>1.7358</v>
      </c>
      <c r="K285" s="1">
        <v>371</v>
      </c>
      <c r="L285" s="1">
        <v>5652</v>
      </c>
      <c r="M285" s="1">
        <v>1.2500000000000001E-2</v>
      </c>
      <c r="N285" s="1">
        <v>0.436</v>
      </c>
      <c r="O285" s="1">
        <v>0.27610000000000001</v>
      </c>
      <c r="P285" s="1">
        <v>0.18720000000000001</v>
      </c>
      <c r="Q285" s="1" t="s">
        <v>26</v>
      </c>
      <c r="T285" s="1">
        <v>27.399999999999899</v>
      </c>
      <c r="U285" s="1">
        <v>0</v>
      </c>
      <c r="V285" s="1">
        <f t="shared" si="21"/>
        <v>0</v>
      </c>
      <c r="X285" s="1">
        <v>0</v>
      </c>
      <c r="AA285" s="1">
        <v>0</v>
      </c>
      <c r="AB285" s="1">
        <f t="shared" si="22"/>
        <v>0</v>
      </c>
      <c r="AD285" s="1">
        <v>0</v>
      </c>
      <c r="AG285" s="1">
        <v>0</v>
      </c>
      <c r="AM285" s="1">
        <v>0</v>
      </c>
      <c r="AP285" s="1">
        <v>0</v>
      </c>
      <c r="AS285" s="1">
        <v>0</v>
      </c>
      <c r="AV285" s="1">
        <v>0</v>
      </c>
      <c r="AY285" s="1">
        <v>0</v>
      </c>
    </row>
    <row r="286" spans="1:51" x14ac:dyDescent="0.3">
      <c r="A286" s="1">
        <v>61437.897199999999</v>
      </c>
      <c r="B286" s="1">
        <v>9537.1985000000004</v>
      </c>
      <c r="C286" s="1">
        <v>918.89760000000001</v>
      </c>
      <c r="D286" s="1">
        <v>-0.97130000000000005</v>
      </c>
      <c r="E286" s="1">
        <v>-0.16500000000000001</v>
      </c>
      <c r="F286" s="1">
        <v>0.17119999999999999</v>
      </c>
      <c r="G286" s="1">
        <v>260.36</v>
      </c>
      <c r="H286" s="1">
        <v>80.14</v>
      </c>
      <c r="I286" s="1">
        <v>5.3391000000000002</v>
      </c>
      <c r="J286" s="1">
        <v>0.42320000000000002</v>
      </c>
      <c r="K286" s="1">
        <v>2079</v>
      </c>
      <c r="L286" s="1">
        <v>5664</v>
      </c>
      <c r="M286" s="1">
        <v>1.24E-2</v>
      </c>
      <c r="N286" s="1">
        <v>0.64039999999999997</v>
      </c>
      <c r="O286" s="1">
        <v>0.99419999999999997</v>
      </c>
      <c r="P286" s="1">
        <v>0.59040000000000004</v>
      </c>
      <c r="Q286" s="1" t="s">
        <v>26</v>
      </c>
      <c r="T286" s="1">
        <v>27.499999999999901</v>
      </c>
      <c r="U286" s="1">
        <v>0</v>
      </c>
      <c r="V286" s="1">
        <f t="shared" si="21"/>
        <v>0</v>
      </c>
      <c r="X286" s="1">
        <v>0</v>
      </c>
      <c r="AA286" s="1">
        <v>0</v>
      </c>
      <c r="AB286" s="1">
        <f t="shared" si="22"/>
        <v>0</v>
      </c>
      <c r="AD286" s="1">
        <v>0</v>
      </c>
      <c r="AG286" s="1">
        <v>0</v>
      </c>
      <c r="AM286" s="1">
        <v>0</v>
      </c>
      <c r="AP286" s="1">
        <v>0</v>
      </c>
      <c r="AS286" s="1">
        <v>0</v>
      </c>
      <c r="AV286" s="1">
        <v>0</v>
      </c>
      <c r="AY286" s="1">
        <v>0</v>
      </c>
    </row>
    <row r="287" spans="1:51" x14ac:dyDescent="0.3">
      <c r="A287" s="1">
        <v>61437.801800000001</v>
      </c>
      <c r="B287" s="1">
        <v>9540.0838000000003</v>
      </c>
      <c r="C287" s="1">
        <v>920.73080000000004</v>
      </c>
      <c r="D287" s="1">
        <v>0.98580000000000001</v>
      </c>
      <c r="E287" s="1">
        <v>2.81E-2</v>
      </c>
      <c r="F287" s="1">
        <v>0.16569999999999999</v>
      </c>
      <c r="G287" s="1">
        <v>88.37</v>
      </c>
      <c r="H287" s="1">
        <v>80.459999999999994</v>
      </c>
      <c r="I287" s="1">
        <v>4.6447000000000003</v>
      </c>
      <c r="J287" s="1">
        <v>0.2412</v>
      </c>
      <c r="K287" s="1">
        <v>998</v>
      </c>
      <c r="L287" s="1">
        <v>5690</v>
      </c>
      <c r="M287" s="1">
        <v>9.7999999999999997E-3</v>
      </c>
      <c r="N287" s="1">
        <v>0.35310000000000002</v>
      </c>
      <c r="O287" s="1">
        <v>0.59179999999999999</v>
      </c>
      <c r="P287" s="1">
        <v>0.27360000000000001</v>
      </c>
      <c r="Q287" s="1" t="s">
        <v>26</v>
      </c>
      <c r="T287" s="1">
        <v>27.599999999999898</v>
      </c>
      <c r="U287" s="1">
        <v>0</v>
      </c>
      <c r="V287" s="1">
        <f t="shared" si="21"/>
        <v>0</v>
      </c>
      <c r="X287" s="1">
        <v>0</v>
      </c>
      <c r="AA287" s="1">
        <v>0</v>
      </c>
      <c r="AB287" s="1">
        <f t="shared" si="22"/>
        <v>0</v>
      </c>
      <c r="AD287" s="1">
        <v>0</v>
      </c>
      <c r="AG287" s="1">
        <v>0</v>
      </c>
      <c r="AM287" s="1">
        <v>0</v>
      </c>
      <c r="AP287" s="1">
        <v>0</v>
      </c>
      <c r="AS287" s="1">
        <v>0</v>
      </c>
      <c r="AV287" s="1">
        <v>0</v>
      </c>
      <c r="AY287" s="1">
        <v>0</v>
      </c>
    </row>
    <row r="288" spans="1:51" x14ac:dyDescent="0.3">
      <c r="A288" s="1">
        <v>61437.721100000002</v>
      </c>
      <c r="B288" s="1">
        <v>9544.2891</v>
      </c>
      <c r="C288" s="1">
        <v>921.6567</v>
      </c>
      <c r="D288" s="1">
        <v>0.97189999999999999</v>
      </c>
      <c r="E288" s="1">
        <v>0.1686</v>
      </c>
      <c r="F288" s="1">
        <v>0.1641</v>
      </c>
      <c r="G288" s="1">
        <v>80.16</v>
      </c>
      <c r="H288" s="1">
        <v>80.55</v>
      </c>
      <c r="I288" s="1">
        <v>5.2817999999999996</v>
      </c>
      <c r="J288" s="1">
        <v>0.30959999999999999</v>
      </c>
      <c r="K288" s="1">
        <v>842</v>
      </c>
      <c r="L288" s="1">
        <v>5706</v>
      </c>
      <c r="M288" s="1">
        <v>7.6E-3</v>
      </c>
      <c r="N288" s="1">
        <v>0.31619999999999998</v>
      </c>
      <c r="O288" s="1">
        <v>0.4627</v>
      </c>
      <c r="P288" s="1">
        <v>0.216</v>
      </c>
      <c r="Q288" s="1" t="s">
        <v>26</v>
      </c>
      <c r="T288" s="1">
        <v>27.6999999999999</v>
      </c>
      <c r="U288" s="1">
        <v>0</v>
      </c>
      <c r="V288" s="1">
        <f t="shared" si="21"/>
        <v>0</v>
      </c>
      <c r="X288" s="1">
        <v>0</v>
      </c>
      <c r="AA288" s="1">
        <v>0</v>
      </c>
      <c r="AB288" s="1">
        <f t="shared" si="22"/>
        <v>0</v>
      </c>
      <c r="AD288" s="1">
        <v>0</v>
      </c>
      <c r="AG288" s="1">
        <v>0</v>
      </c>
      <c r="AM288" s="1">
        <v>0</v>
      </c>
      <c r="AP288" s="1">
        <v>0</v>
      </c>
      <c r="AS288" s="1">
        <v>0</v>
      </c>
      <c r="AV288" s="1">
        <v>0</v>
      </c>
      <c r="AY288" s="1">
        <v>0</v>
      </c>
    </row>
    <row r="289" spans="1:51" x14ac:dyDescent="0.3">
      <c r="A289" s="1">
        <v>61437.942799999997</v>
      </c>
      <c r="B289" s="1">
        <v>9536.7009999999991</v>
      </c>
      <c r="C289" s="1">
        <v>918.64229999999998</v>
      </c>
      <c r="D289" s="1">
        <v>-0.95020000000000004</v>
      </c>
      <c r="E289" s="1">
        <v>0.24390000000000001</v>
      </c>
      <c r="F289" s="1">
        <v>0.19420000000000001</v>
      </c>
      <c r="G289" s="1">
        <v>284.39999999999998</v>
      </c>
      <c r="H289" s="1">
        <v>78.8</v>
      </c>
      <c r="I289" s="1">
        <v>6.2553999999999998</v>
      </c>
      <c r="J289" s="1">
        <v>3.6791999999999998</v>
      </c>
      <c r="K289" s="1">
        <v>500</v>
      </c>
      <c r="L289" s="1">
        <v>5752</v>
      </c>
      <c r="M289" s="1">
        <v>1.01E-2</v>
      </c>
      <c r="N289" s="1">
        <v>0.4511</v>
      </c>
      <c r="O289" s="1">
        <v>0.91149999999999998</v>
      </c>
      <c r="P289" s="1">
        <v>0.24479999999999999</v>
      </c>
      <c r="Q289" s="1" t="s">
        <v>26</v>
      </c>
      <c r="T289" s="1">
        <v>27.799999999999901</v>
      </c>
      <c r="U289" s="1">
        <v>0</v>
      </c>
      <c r="V289" s="1">
        <f t="shared" si="21"/>
        <v>0</v>
      </c>
      <c r="X289" s="1">
        <v>0</v>
      </c>
      <c r="AA289" s="1">
        <v>0</v>
      </c>
      <c r="AB289" s="1">
        <f t="shared" si="22"/>
        <v>0</v>
      </c>
      <c r="AD289" s="1">
        <v>0</v>
      </c>
      <c r="AG289" s="1">
        <v>0</v>
      </c>
      <c r="AM289" s="1">
        <v>0</v>
      </c>
      <c r="AP289" s="1">
        <v>0</v>
      </c>
      <c r="AS289" s="1">
        <v>0</v>
      </c>
      <c r="AV289" s="1">
        <v>0</v>
      </c>
      <c r="AY289" s="1">
        <v>0</v>
      </c>
    </row>
    <row r="290" spans="1:51" x14ac:dyDescent="0.3">
      <c r="A290" s="1">
        <v>61437.8433</v>
      </c>
      <c r="B290" s="1">
        <v>9541.4706999999999</v>
      </c>
      <c r="C290" s="1">
        <v>921.42939999999999</v>
      </c>
      <c r="D290" s="1">
        <v>0.98119999999999996</v>
      </c>
      <c r="E290" s="1">
        <v>5.7000000000000002E-2</v>
      </c>
      <c r="F290" s="1">
        <v>0.1842</v>
      </c>
      <c r="G290" s="1">
        <v>86.67</v>
      </c>
      <c r="H290" s="1">
        <v>79.39</v>
      </c>
      <c r="I290" s="1">
        <v>4.641</v>
      </c>
      <c r="J290" s="1">
        <v>0.1363</v>
      </c>
      <c r="K290" s="1">
        <v>362</v>
      </c>
      <c r="L290" s="1">
        <v>5792</v>
      </c>
      <c r="M290" s="1">
        <v>7.0000000000000001E-3</v>
      </c>
      <c r="N290" s="1">
        <v>0.36870000000000003</v>
      </c>
      <c r="O290" s="1">
        <v>0.37919999999999998</v>
      </c>
      <c r="P290" s="1">
        <v>0.17280000000000001</v>
      </c>
      <c r="Q290" s="1" t="s">
        <v>26</v>
      </c>
      <c r="T290" s="1">
        <v>27.899999999999899</v>
      </c>
      <c r="U290" s="1">
        <v>0</v>
      </c>
      <c r="V290" s="1">
        <f t="shared" si="21"/>
        <v>0</v>
      </c>
      <c r="X290" s="1">
        <v>0</v>
      </c>
      <c r="AA290" s="1">
        <v>0</v>
      </c>
      <c r="AB290" s="1">
        <f t="shared" si="22"/>
        <v>0</v>
      </c>
      <c r="AD290" s="1">
        <v>0</v>
      </c>
      <c r="AG290" s="1">
        <v>0</v>
      </c>
      <c r="AM290" s="1">
        <v>0</v>
      </c>
      <c r="AP290" s="1">
        <v>0</v>
      </c>
      <c r="AS290" s="1">
        <v>0</v>
      </c>
      <c r="AV290" s="1">
        <v>0</v>
      </c>
      <c r="AY290" s="1">
        <v>0</v>
      </c>
    </row>
    <row r="291" spans="1:51" x14ac:dyDescent="0.3">
      <c r="A291" s="1">
        <v>61437.925199999998</v>
      </c>
      <c r="B291" s="1">
        <v>9533.1573000000008</v>
      </c>
      <c r="C291" s="1">
        <v>915.92219999999998</v>
      </c>
      <c r="D291" s="1">
        <v>-0.87</v>
      </c>
      <c r="E291" s="1">
        <v>-4.7899999999999998E-2</v>
      </c>
      <c r="F291" s="1">
        <v>0.49059999999999998</v>
      </c>
      <c r="G291" s="1">
        <v>266.85000000000002</v>
      </c>
      <c r="H291" s="1">
        <v>60.62</v>
      </c>
      <c r="I291" s="1">
        <v>4.0072999999999999</v>
      </c>
      <c r="J291" s="1">
        <v>0.67520000000000002</v>
      </c>
      <c r="K291" s="1">
        <v>901</v>
      </c>
      <c r="L291" s="1">
        <v>5831</v>
      </c>
      <c r="M291" s="1">
        <v>1.1299999999999999E-2</v>
      </c>
      <c r="N291" s="1">
        <v>0.47360000000000002</v>
      </c>
      <c r="O291" s="1">
        <v>0.27539999999999998</v>
      </c>
      <c r="P291" s="1">
        <v>0.2016</v>
      </c>
      <c r="Q291" s="1" t="s">
        <v>26</v>
      </c>
      <c r="T291" s="1">
        <v>27.999999999999901</v>
      </c>
      <c r="U291" s="1">
        <v>0</v>
      </c>
      <c r="V291" s="1">
        <f t="shared" si="21"/>
        <v>0</v>
      </c>
      <c r="X291" s="1">
        <v>0</v>
      </c>
      <c r="AA291" s="1">
        <v>0</v>
      </c>
      <c r="AB291" s="1">
        <f t="shared" si="22"/>
        <v>0</v>
      </c>
      <c r="AD291" s="1">
        <v>0</v>
      </c>
      <c r="AG291" s="1">
        <v>0</v>
      </c>
      <c r="AM291" s="1">
        <v>0</v>
      </c>
      <c r="AP291" s="1">
        <v>0</v>
      </c>
      <c r="AS291" s="1">
        <v>0</v>
      </c>
      <c r="AV291" s="1">
        <v>0</v>
      </c>
      <c r="AY291" s="1">
        <v>0</v>
      </c>
    </row>
    <row r="292" spans="1:51" x14ac:dyDescent="0.3">
      <c r="A292" s="1">
        <v>61437.963900000002</v>
      </c>
      <c r="B292" s="1">
        <v>9534.8258000000005</v>
      </c>
      <c r="C292" s="1">
        <v>916.9837</v>
      </c>
      <c r="D292" s="1">
        <v>0.99590000000000001</v>
      </c>
      <c r="E292" s="1">
        <v>-7.4399999999999994E-2</v>
      </c>
      <c r="F292" s="1">
        <v>5.1200000000000002E-2</v>
      </c>
      <c r="G292" s="1">
        <v>94.27</v>
      </c>
      <c r="H292" s="1">
        <v>87.06</v>
      </c>
      <c r="I292" s="1">
        <v>5.0073999999999996</v>
      </c>
      <c r="J292" s="1">
        <v>0.58160000000000001</v>
      </c>
      <c r="K292" s="1">
        <v>989</v>
      </c>
      <c r="L292" s="1">
        <v>5836</v>
      </c>
      <c r="M292" s="1">
        <v>9.7000000000000003E-3</v>
      </c>
      <c r="N292" s="1">
        <v>0.2838</v>
      </c>
      <c r="O292" s="1">
        <v>0.60099999999999998</v>
      </c>
      <c r="P292" s="1">
        <v>0.24479999999999999</v>
      </c>
      <c r="Q292" s="1" t="s">
        <v>26</v>
      </c>
      <c r="T292" s="1">
        <v>28.099999999999898</v>
      </c>
      <c r="U292" s="1">
        <v>0</v>
      </c>
      <c r="V292" s="1">
        <f t="shared" si="21"/>
        <v>0</v>
      </c>
      <c r="X292" s="1">
        <v>0</v>
      </c>
      <c r="AA292" s="1">
        <v>0</v>
      </c>
      <c r="AB292" s="1">
        <f t="shared" si="22"/>
        <v>0</v>
      </c>
      <c r="AD292" s="1">
        <v>0</v>
      </c>
      <c r="AG292" s="1">
        <v>0</v>
      </c>
      <c r="AM292" s="1">
        <v>0</v>
      </c>
      <c r="AP292" s="1">
        <v>0</v>
      </c>
      <c r="AS292" s="1">
        <v>0</v>
      </c>
      <c r="AV292" s="1">
        <v>0</v>
      </c>
      <c r="AY292" s="1">
        <v>0</v>
      </c>
    </row>
    <row r="293" spans="1:51" x14ac:dyDescent="0.3">
      <c r="A293" s="1">
        <v>61438.058799999999</v>
      </c>
      <c r="B293" s="1">
        <v>9532.9091000000008</v>
      </c>
      <c r="C293" s="1">
        <v>916.54359999999997</v>
      </c>
      <c r="D293" s="1">
        <v>-0.97260000000000002</v>
      </c>
      <c r="E293" s="1">
        <v>-0.13850000000000001</v>
      </c>
      <c r="F293" s="1">
        <v>0.18659999999999999</v>
      </c>
      <c r="G293" s="1">
        <v>261.89999999999998</v>
      </c>
      <c r="H293" s="1">
        <v>79.25</v>
      </c>
      <c r="I293" s="1">
        <v>5.6512000000000002</v>
      </c>
      <c r="J293" s="1">
        <v>1.0041</v>
      </c>
      <c r="K293" s="1">
        <v>1131</v>
      </c>
      <c r="L293" s="1">
        <v>5883</v>
      </c>
      <c r="M293" s="1">
        <v>8.3000000000000001E-3</v>
      </c>
      <c r="N293" s="1">
        <v>0.27300000000000002</v>
      </c>
      <c r="O293" s="1">
        <v>0.6956</v>
      </c>
      <c r="P293" s="1">
        <v>0.23039999999999999</v>
      </c>
      <c r="Q293" s="1" t="s">
        <v>26</v>
      </c>
      <c r="T293" s="1">
        <v>28.1999999999999</v>
      </c>
      <c r="U293" s="1">
        <v>0</v>
      </c>
      <c r="V293" s="1">
        <f t="shared" si="21"/>
        <v>0</v>
      </c>
      <c r="X293" s="1">
        <v>0</v>
      </c>
      <c r="AA293" s="1">
        <v>0</v>
      </c>
      <c r="AB293" s="1">
        <f t="shared" si="22"/>
        <v>0</v>
      </c>
      <c r="AD293" s="1">
        <v>0</v>
      </c>
      <c r="AG293" s="1">
        <v>0</v>
      </c>
      <c r="AM293" s="1">
        <v>0</v>
      </c>
      <c r="AP293" s="1">
        <v>0</v>
      </c>
      <c r="AS293" s="1">
        <v>0</v>
      </c>
      <c r="AV293" s="1">
        <v>0</v>
      </c>
      <c r="AY293" s="1">
        <v>0</v>
      </c>
    </row>
    <row r="294" spans="1:51" x14ac:dyDescent="0.3">
      <c r="A294" s="1">
        <v>61438.201000000001</v>
      </c>
      <c r="B294" s="1">
        <v>9535.2371999999996</v>
      </c>
      <c r="C294" s="1">
        <v>917.36980000000005</v>
      </c>
      <c r="D294" s="1">
        <v>-0.98040000000000005</v>
      </c>
      <c r="E294" s="1">
        <v>9.4600000000000004E-2</v>
      </c>
      <c r="F294" s="1">
        <v>0.1729</v>
      </c>
      <c r="G294" s="1">
        <v>275.51</v>
      </c>
      <c r="H294" s="1">
        <v>80.040000000000006</v>
      </c>
      <c r="I294" s="1">
        <v>5.1710000000000003</v>
      </c>
      <c r="J294" s="1">
        <v>0.40920000000000001</v>
      </c>
      <c r="K294" s="1">
        <v>1545</v>
      </c>
      <c r="L294" s="1">
        <v>5923</v>
      </c>
      <c r="M294" s="1">
        <v>9.7000000000000003E-3</v>
      </c>
      <c r="N294" s="1">
        <v>0.45900000000000002</v>
      </c>
      <c r="O294" s="1">
        <v>0.71120000000000005</v>
      </c>
      <c r="P294" s="1">
        <v>0.36</v>
      </c>
      <c r="Q294" s="1" t="s">
        <v>26</v>
      </c>
      <c r="T294" s="1">
        <v>28.299999999999901</v>
      </c>
      <c r="U294" s="1">
        <v>0</v>
      </c>
      <c r="V294" s="1">
        <f t="shared" si="21"/>
        <v>0</v>
      </c>
      <c r="X294" s="1">
        <v>0</v>
      </c>
      <c r="AA294" s="1">
        <v>0</v>
      </c>
      <c r="AB294" s="1">
        <f t="shared" si="22"/>
        <v>0</v>
      </c>
      <c r="AD294" s="1">
        <v>0</v>
      </c>
      <c r="AG294" s="1">
        <v>0</v>
      </c>
      <c r="AM294" s="1">
        <v>0</v>
      </c>
      <c r="AP294" s="1">
        <v>0</v>
      </c>
      <c r="AS294" s="1">
        <v>0</v>
      </c>
      <c r="AV294" s="1">
        <v>0</v>
      </c>
      <c r="AY294" s="1">
        <v>0</v>
      </c>
    </row>
    <row r="295" spans="1:51" x14ac:dyDescent="0.3">
      <c r="A295" s="1">
        <v>61438.160300000003</v>
      </c>
      <c r="B295" s="1">
        <v>9537.8798999999999</v>
      </c>
      <c r="C295" s="1">
        <v>919.85260000000005</v>
      </c>
      <c r="D295" s="1">
        <v>0.99509999999999998</v>
      </c>
      <c r="E295" s="1">
        <v>2.4400000000000002E-2</v>
      </c>
      <c r="F295" s="1">
        <v>9.5299999999999996E-2</v>
      </c>
      <c r="G295" s="1">
        <v>88.59</v>
      </c>
      <c r="H295" s="1">
        <v>84.53</v>
      </c>
      <c r="I295" s="1">
        <v>5.6700999999999997</v>
      </c>
      <c r="J295" s="1">
        <v>0.1784</v>
      </c>
      <c r="K295" s="1">
        <v>829</v>
      </c>
      <c r="L295" s="1">
        <v>5932</v>
      </c>
      <c r="M295" s="1">
        <v>5.0000000000000001E-3</v>
      </c>
      <c r="N295" s="1">
        <v>0.50939999999999996</v>
      </c>
      <c r="O295" s="1">
        <v>0.32379999999999998</v>
      </c>
      <c r="P295" s="1">
        <v>0.27360000000000001</v>
      </c>
      <c r="Q295" s="1" t="s">
        <v>26</v>
      </c>
      <c r="T295" s="1">
        <v>28.399999999999899</v>
      </c>
      <c r="U295" s="1">
        <v>0</v>
      </c>
      <c r="V295" s="1">
        <f t="shared" si="21"/>
        <v>0</v>
      </c>
      <c r="X295" s="1">
        <v>0</v>
      </c>
      <c r="AA295" s="1">
        <v>0</v>
      </c>
      <c r="AD295" s="1">
        <v>0</v>
      </c>
      <c r="AG295" s="1">
        <v>0</v>
      </c>
      <c r="AM295" s="1">
        <v>0</v>
      </c>
      <c r="AP295" s="1">
        <v>0</v>
      </c>
      <c r="AS295" s="1">
        <v>0</v>
      </c>
      <c r="AV295" s="1">
        <v>0</v>
      </c>
      <c r="AY295" s="1">
        <v>0</v>
      </c>
    </row>
    <row r="296" spans="1:51" x14ac:dyDescent="0.3">
      <c r="A296" s="1">
        <v>61438.208100000003</v>
      </c>
      <c r="B296" s="1">
        <v>9538.7613999999994</v>
      </c>
      <c r="C296" s="1">
        <v>921.0421</v>
      </c>
      <c r="D296" s="1">
        <v>0.97989999999999999</v>
      </c>
      <c r="E296" s="1">
        <v>0.19939999999999999</v>
      </c>
      <c r="F296" s="1">
        <v>6.0000000000000001E-3</v>
      </c>
      <c r="G296" s="1">
        <v>78.5</v>
      </c>
      <c r="H296" s="1">
        <v>89.66</v>
      </c>
      <c r="I296" s="1">
        <v>6.1439000000000004</v>
      </c>
      <c r="J296" s="1">
        <v>0.37</v>
      </c>
      <c r="K296" s="1">
        <v>1012</v>
      </c>
      <c r="L296" s="1">
        <v>5941</v>
      </c>
      <c r="M296" s="1">
        <v>8.3000000000000001E-3</v>
      </c>
      <c r="N296" s="1">
        <v>1.0907</v>
      </c>
      <c r="O296" s="1">
        <v>0.44879999999999998</v>
      </c>
      <c r="P296" s="1">
        <v>0.67679999999999996</v>
      </c>
      <c r="Q296" s="1" t="s">
        <v>26</v>
      </c>
      <c r="T296" s="1">
        <v>28.499999999999901</v>
      </c>
      <c r="U296" s="1">
        <v>0</v>
      </c>
      <c r="V296" s="1">
        <f t="shared" si="21"/>
        <v>0</v>
      </c>
      <c r="X296" s="1">
        <v>0</v>
      </c>
      <c r="AA296" s="1">
        <v>0</v>
      </c>
      <c r="AD296" s="1">
        <v>0</v>
      </c>
      <c r="AG296" s="1">
        <v>0</v>
      </c>
      <c r="AM296" s="1">
        <v>0</v>
      </c>
      <c r="AP296" s="1">
        <v>0</v>
      </c>
      <c r="AS296" s="1">
        <v>0</v>
      </c>
      <c r="AV296" s="1">
        <v>0</v>
      </c>
      <c r="AY296" s="1">
        <v>0</v>
      </c>
    </row>
    <row r="297" spans="1:51" x14ac:dyDescent="0.3">
      <c r="A297" s="1">
        <v>61438.419000000002</v>
      </c>
      <c r="B297" s="1">
        <v>9537.4284000000007</v>
      </c>
      <c r="C297" s="1">
        <v>919.76250000000005</v>
      </c>
      <c r="D297" s="1">
        <v>-0.98809999999999998</v>
      </c>
      <c r="E297" s="1">
        <v>-0.1452</v>
      </c>
      <c r="F297" s="1">
        <v>5.0500000000000003E-2</v>
      </c>
      <c r="G297" s="1">
        <v>261.64</v>
      </c>
      <c r="H297" s="1">
        <v>87.11</v>
      </c>
      <c r="I297" s="1">
        <v>5.5124000000000004</v>
      </c>
      <c r="J297" s="1">
        <v>0.88200000000000001</v>
      </c>
      <c r="K297" s="1">
        <v>688</v>
      </c>
      <c r="L297" s="1">
        <v>6002</v>
      </c>
      <c r="M297" s="1">
        <v>1.01E-2</v>
      </c>
      <c r="N297" s="1">
        <v>0.80869999999999997</v>
      </c>
      <c r="O297" s="1">
        <v>0.30380000000000001</v>
      </c>
      <c r="P297" s="1">
        <v>0.34560000000000002</v>
      </c>
      <c r="Q297" s="1" t="s">
        <v>26</v>
      </c>
      <c r="T297" s="1">
        <v>28.599999999999898</v>
      </c>
      <c r="U297" s="1">
        <v>0</v>
      </c>
      <c r="V297" s="1">
        <f t="shared" si="21"/>
        <v>0</v>
      </c>
      <c r="X297" s="1">
        <v>0</v>
      </c>
      <c r="AA297" s="1">
        <v>0</v>
      </c>
      <c r="AD297" s="1">
        <v>0</v>
      </c>
      <c r="AG297" s="1">
        <v>0</v>
      </c>
      <c r="AM297" s="1">
        <v>0</v>
      </c>
      <c r="AP297" s="1">
        <v>0</v>
      </c>
      <c r="AS297" s="1">
        <v>0</v>
      </c>
      <c r="AV297" s="1">
        <v>0</v>
      </c>
      <c r="AY297" s="1">
        <v>0</v>
      </c>
    </row>
    <row r="298" spans="1:51" x14ac:dyDescent="0.3">
      <c r="A298" s="1">
        <v>61438.485200000003</v>
      </c>
      <c r="B298" s="1">
        <v>9537.8081999999995</v>
      </c>
      <c r="C298" s="1">
        <v>920.94899999999996</v>
      </c>
      <c r="D298" s="1">
        <v>0.96179999999999999</v>
      </c>
      <c r="E298" s="1">
        <v>8.3500000000000005E-2</v>
      </c>
      <c r="F298" s="1">
        <v>0.26079999999999998</v>
      </c>
      <c r="G298" s="1">
        <v>85.04</v>
      </c>
      <c r="H298" s="1">
        <v>74.88</v>
      </c>
      <c r="I298" s="1">
        <v>6.4107000000000003</v>
      </c>
      <c r="J298" s="1">
        <v>0.46400000000000002</v>
      </c>
      <c r="K298" s="1">
        <v>4543</v>
      </c>
      <c r="L298" s="1">
        <v>6004</v>
      </c>
      <c r="M298" s="1">
        <v>9.7000000000000003E-3</v>
      </c>
      <c r="N298" s="1">
        <v>1.1561999999999999</v>
      </c>
      <c r="O298" s="1">
        <v>0.4995</v>
      </c>
      <c r="P298" s="1">
        <v>0.80640000000000001</v>
      </c>
      <c r="Q298" s="1" t="s">
        <v>26</v>
      </c>
      <c r="T298" s="1">
        <v>28.6999999999999</v>
      </c>
      <c r="U298" s="1">
        <v>0</v>
      </c>
      <c r="V298" s="1">
        <f t="shared" si="21"/>
        <v>0</v>
      </c>
      <c r="X298" s="1">
        <v>0</v>
      </c>
      <c r="AA298" s="1">
        <v>0</v>
      </c>
      <c r="AD298" s="1">
        <v>0</v>
      </c>
      <c r="AG298" s="1">
        <v>0</v>
      </c>
      <c r="AM298" s="1">
        <v>0</v>
      </c>
      <c r="AP298" s="1">
        <v>0</v>
      </c>
      <c r="AS298" s="1">
        <v>0</v>
      </c>
      <c r="AV298" s="1">
        <v>0</v>
      </c>
      <c r="AY298" s="1">
        <v>0</v>
      </c>
    </row>
    <row r="299" spans="1:51" x14ac:dyDescent="0.3">
      <c r="A299" s="1">
        <v>61438.571300000003</v>
      </c>
      <c r="B299" s="1">
        <v>9536.0360999999994</v>
      </c>
      <c r="C299" s="1">
        <v>919.02909999999997</v>
      </c>
      <c r="D299" s="1">
        <v>-0.96489999999999998</v>
      </c>
      <c r="E299" s="1">
        <v>-0.20669999999999999</v>
      </c>
      <c r="F299" s="1">
        <v>0.16220000000000001</v>
      </c>
      <c r="G299" s="1">
        <v>257.91000000000003</v>
      </c>
      <c r="H299" s="1">
        <v>80.67</v>
      </c>
      <c r="I299" s="1">
        <v>4.0353000000000003</v>
      </c>
      <c r="J299" s="1">
        <v>0.1704</v>
      </c>
      <c r="K299" s="1">
        <v>1211</v>
      </c>
      <c r="L299" s="1">
        <v>6053</v>
      </c>
      <c r="M299" s="1">
        <v>1.2500000000000001E-2</v>
      </c>
      <c r="N299" s="1">
        <v>0.39050000000000001</v>
      </c>
      <c r="O299" s="1">
        <v>0.3861</v>
      </c>
      <c r="P299" s="1">
        <v>0.216</v>
      </c>
      <c r="Q299" s="1" t="s">
        <v>26</v>
      </c>
      <c r="T299" s="1">
        <v>28.799999999999901</v>
      </c>
      <c r="U299" s="1">
        <v>0</v>
      </c>
      <c r="V299" s="1">
        <f t="shared" si="21"/>
        <v>0</v>
      </c>
      <c r="X299" s="1">
        <v>0</v>
      </c>
      <c r="AA299" s="1">
        <v>0</v>
      </c>
      <c r="AD299" s="1">
        <v>0</v>
      </c>
      <c r="AG299" s="1">
        <v>0</v>
      </c>
      <c r="AM299" s="1">
        <v>0</v>
      </c>
      <c r="AP299" s="1">
        <v>0</v>
      </c>
      <c r="AS299" s="1">
        <v>0</v>
      </c>
      <c r="AV299" s="1">
        <v>0</v>
      </c>
      <c r="AY299" s="1">
        <v>0</v>
      </c>
    </row>
    <row r="300" spans="1:51" x14ac:dyDescent="0.3">
      <c r="A300" s="1">
        <v>61438.608899999999</v>
      </c>
      <c r="B300" s="1">
        <v>9536.6686000000009</v>
      </c>
      <c r="C300" s="1">
        <v>919.34960000000001</v>
      </c>
      <c r="D300" s="1">
        <v>0.9929</v>
      </c>
      <c r="E300" s="1">
        <v>0.11559999999999999</v>
      </c>
      <c r="F300" s="1">
        <v>2.7099999999999999E-2</v>
      </c>
      <c r="G300" s="1">
        <v>83.36</v>
      </c>
      <c r="H300" s="1">
        <v>88.45</v>
      </c>
      <c r="I300" s="1">
        <v>5.6929999999999996</v>
      </c>
      <c r="J300" s="1">
        <v>0.44979999999999998</v>
      </c>
      <c r="K300" s="1">
        <v>2023</v>
      </c>
      <c r="L300" s="1">
        <v>6056</v>
      </c>
      <c r="M300" s="1">
        <v>8.0000000000000002E-3</v>
      </c>
      <c r="N300" s="1">
        <v>0.77669999999999995</v>
      </c>
      <c r="O300" s="1">
        <v>0.32969999999999999</v>
      </c>
      <c r="P300" s="1">
        <v>0.4032</v>
      </c>
      <c r="Q300" s="1" t="s">
        <v>26</v>
      </c>
      <c r="T300" s="1">
        <v>28.899999999999899</v>
      </c>
      <c r="U300" s="1">
        <v>0</v>
      </c>
      <c r="V300" s="1">
        <f t="shared" si="21"/>
        <v>0</v>
      </c>
      <c r="X300" s="1">
        <v>0</v>
      </c>
      <c r="AA300" s="1">
        <v>0</v>
      </c>
      <c r="AD300" s="1">
        <v>0</v>
      </c>
      <c r="AG300" s="1">
        <v>0</v>
      </c>
      <c r="AM300" s="1">
        <v>0</v>
      </c>
      <c r="AP300" s="1">
        <v>0</v>
      </c>
      <c r="AS300" s="1">
        <v>0</v>
      </c>
      <c r="AV300" s="1">
        <v>0</v>
      </c>
      <c r="AY300" s="1">
        <v>0</v>
      </c>
    </row>
    <row r="301" spans="1:51" x14ac:dyDescent="0.3">
      <c r="A301" s="1">
        <v>61438.7595</v>
      </c>
      <c r="B301" s="1">
        <v>9535.8490000000002</v>
      </c>
      <c r="C301" s="1">
        <v>920.10799999999995</v>
      </c>
      <c r="D301" s="1">
        <v>0.99280000000000002</v>
      </c>
      <c r="E301" s="1">
        <v>8.9599999999999999E-2</v>
      </c>
      <c r="F301" s="1">
        <v>7.9799999999999996E-2</v>
      </c>
      <c r="G301" s="1">
        <v>84.84</v>
      </c>
      <c r="H301" s="1">
        <v>85.42</v>
      </c>
      <c r="I301" s="1">
        <v>6.4972000000000003</v>
      </c>
      <c r="J301" s="1">
        <v>0.14610000000000001</v>
      </c>
      <c r="K301" s="1">
        <v>40163</v>
      </c>
      <c r="L301" s="1">
        <v>6059</v>
      </c>
      <c r="M301" s="1">
        <v>2.0799999999999999E-2</v>
      </c>
      <c r="N301" s="1">
        <v>2.5649999999999999</v>
      </c>
      <c r="O301" s="1">
        <v>2.2210000000000001</v>
      </c>
      <c r="P301" s="1">
        <v>5.1840000000000002</v>
      </c>
      <c r="Q301" s="1" t="s">
        <v>26</v>
      </c>
      <c r="T301" s="1">
        <v>28.999999999999901</v>
      </c>
      <c r="U301" s="1">
        <v>0</v>
      </c>
      <c r="V301" s="1">
        <f t="shared" si="21"/>
        <v>0</v>
      </c>
      <c r="X301" s="1">
        <v>0</v>
      </c>
      <c r="AA301" s="1">
        <v>0</v>
      </c>
      <c r="AD301" s="1">
        <v>0</v>
      </c>
      <c r="AG301" s="1">
        <v>0</v>
      </c>
      <c r="AM301" s="1">
        <v>0</v>
      </c>
      <c r="AP301" s="1">
        <v>0</v>
      </c>
      <c r="AS301" s="1">
        <v>0</v>
      </c>
      <c r="AV301" s="1">
        <v>0</v>
      </c>
      <c r="AY301" s="1">
        <v>0</v>
      </c>
    </row>
    <row r="302" spans="1:51" x14ac:dyDescent="0.3">
      <c r="A302" s="1">
        <v>61438.690600000002</v>
      </c>
      <c r="B302" s="1">
        <v>9537.9264999999996</v>
      </c>
      <c r="C302" s="1">
        <v>920.40009999999995</v>
      </c>
      <c r="D302" s="1">
        <v>0.99929999999999997</v>
      </c>
      <c r="E302" s="1">
        <v>2.5000000000000001E-2</v>
      </c>
      <c r="F302" s="1">
        <v>2.69E-2</v>
      </c>
      <c r="G302" s="1">
        <v>88.57</v>
      </c>
      <c r="H302" s="1">
        <v>88.46</v>
      </c>
      <c r="I302" s="1">
        <v>4.2785000000000002</v>
      </c>
      <c r="J302" s="1">
        <v>0.96430000000000005</v>
      </c>
      <c r="K302" s="1">
        <v>1655</v>
      </c>
      <c r="L302" s="1">
        <v>6104</v>
      </c>
      <c r="M302" s="1">
        <v>2.1700000000000001E-2</v>
      </c>
      <c r="N302" s="1">
        <v>0.9345</v>
      </c>
      <c r="O302" s="1">
        <v>0.5645</v>
      </c>
      <c r="P302" s="1">
        <v>0.48959999999999998</v>
      </c>
      <c r="Q302" s="1" t="s">
        <v>26</v>
      </c>
      <c r="T302" s="1">
        <v>29.099999999999898</v>
      </c>
      <c r="U302" s="1">
        <v>0</v>
      </c>
      <c r="V302" s="1">
        <f t="shared" si="21"/>
        <v>0</v>
      </c>
      <c r="X302" s="1">
        <v>0</v>
      </c>
      <c r="AA302" s="1">
        <v>0</v>
      </c>
      <c r="AD302" s="1">
        <v>0</v>
      </c>
      <c r="AG302" s="1">
        <v>0</v>
      </c>
      <c r="AM302" s="1">
        <v>0</v>
      </c>
      <c r="AP302" s="1">
        <v>0</v>
      </c>
      <c r="AS302" s="1">
        <v>0</v>
      </c>
      <c r="AV302" s="1">
        <v>0</v>
      </c>
      <c r="AY302" s="1">
        <v>0</v>
      </c>
    </row>
    <row r="303" spans="1:51" x14ac:dyDescent="0.3">
      <c r="A303" s="1">
        <v>61438.809099999999</v>
      </c>
      <c r="B303" s="1">
        <v>9536.8808000000008</v>
      </c>
      <c r="C303" s="1">
        <v>921.2441</v>
      </c>
      <c r="D303" s="1">
        <v>-0.96379999999999999</v>
      </c>
      <c r="E303" s="1">
        <v>-2.1999999999999999E-2</v>
      </c>
      <c r="F303" s="1">
        <v>0.26579999999999998</v>
      </c>
      <c r="G303" s="1">
        <v>268.69</v>
      </c>
      <c r="H303" s="1">
        <v>74.59</v>
      </c>
      <c r="I303" s="1">
        <v>4.8419999999999996</v>
      </c>
      <c r="J303" s="1">
        <v>0.621</v>
      </c>
      <c r="K303" s="1">
        <v>793</v>
      </c>
      <c r="L303" s="1">
        <v>6140</v>
      </c>
      <c r="M303" s="1">
        <v>9.4000000000000004E-3</v>
      </c>
      <c r="N303" s="1">
        <v>0.57010000000000005</v>
      </c>
      <c r="O303" s="1">
        <v>0.30259999999999998</v>
      </c>
      <c r="P303" s="1">
        <v>0.2016</v>
      </c>
      <c r="Q303" s="1" t="s">
        <v>26</v>
      </c>
      <c r="T303" s="1">
        <v>29.1999999999999</v>
      </c>
      <c r="U303" s="1">
        <v>0</v>
      </c>
      <c r="V303" s="1">
        <f t="shared" si="21"/>
        <v>0</v>
      </c>
      <c r="X303" s="1">
        <v>0</v>
      </c>
      <c r="AA303" s="1">
        <v>0</v>
      </c>
      <c r="AD303" s="1">
        <v>0</v>
      </c>
      <c r="AG303" s="1">
        <v>0</v>
      </c>
      <c r="AM303" s="1">
        <v>0</v>
      </c>
      <c r="AP303" s="1">
        <v>0</v>
      </c>
      <c r="AS303" s="1">
        <v>0</v>
      </c>
      <c r="AV303" s="1">
        <v>0</v>
      </c>
      <c r="AY303" s="1">
        <v>0</v>
      </c>
    </row>
    <row r="304" spans="1:51" x14ac:dyDescent="0.3">
      <c r="A304" s="1">
        <v>61439.1558</v>
      </c>
      <c r="B304" s="1">
        <v>9534.9680000000008</v>
      </c>
      <c r="C304" s="1">
        <v>919.29899999999998</v>
      </c>
      <c r="D304" s="1">
        <v>0.95579999999999998</v>
      </c>
      <c r="E304" s="1">
        <v>-0.13539999999999999</v>
      </c>
      <c r="F304" s="1">
        <v>0.26090000000000002</v>
      </c>
      <c r="G304" s="1">
        <v>98.06</v>
      </c>
      <c r="H304" s="1">
        <v>74.87</v>
      </c>
      <c r="I304" s="1">
        <v>5.5693000000000001</v>
      </c>
      <c r="J304" s="1">
        <v>0.41820000000000002</v>
      </c>
      <c r="K304" s="1">
        <v>4553</v>
      </c>
      <c r="L304" s="1">
        <v>6179</v>
      </c>
      <c r="M304" s="1">
        <v>1.26E-2</v>
      </c>
      <c r="N304" s="1">
        <v>0.66049999999999998</v>
      </c>
      <c r="O304" s="1">
        <v>1.1267</v>
      </c>
      <c r="P304" s="1">
        <v>0.7056</v>
      </c>
      <c r="Q304" s="1" t="s">
        <v>26</v>
      </c>
      <c r="T304" s="1">
        <v>29.299999999999901</v>
      </c>
      <c r="U304" s="1">
        <v>0</v>
      </c>
      <c r="V304" s="1">
        <f t="shared" si="21"/>
        <v>0</v>
      </c>
      <c r="X304" s="1">
        <v>0</v>
      </c>
      <c r="AA304" s="1">
        <v>0</v>
      </c>
      <c r="AD304" s="1">
        <v>0</v>
      </c>
      <c r="AG304" s="1">
        <v>0</v>
      </c>
      <c r="AM304" s="1">
        <v>0</v>
      </c>
      <c r="AP304" s="1">
        <v>0</v>
      </c>
      <c r="AS304" s="1">
        <v>0</v>
      </c>
      <c r="AV304" s="1">
        <v>0</v>
      </c>
      <c r="AY304" s="1">
        <v>0</v>
      </c>
    </row>
    <row r="305" spans="1:51" x14ac:dyDescent="0.3">
      <c r="A305" s="1">
        <v>61438.9709</v>
      </c>
      <c r="B305" s="1">
        <v>9578.9845000000005</v>
      </c>
      <c r="C305" s="1">
        <v>925.24249999999995</v>
      </c>
      <c r="D305" s="1">
        <v>-0.97729999999999995</v>
      </c>
      <c r="E305" s="1">
        <v>0.1769</v>
      </c>
      <c r="F305" s="1">
        <v>0.11650000000000001</v>
      </c>
      <c r="G305" s="1">
        <v>280.26</v>
      </c>
      <c r="H305" s="1">
        <v>83.31</v>
      </c>
      <c r="I305" s="1">
        <v>4.3891</v>
      </c>
      <c r="J305" s="1">
        <v>0.87929999999999997</v>
      </c>
      <c r="K305" s="1">
        <v>476</v>
      </c>
      <c r="L305" s="1">
        <v>6194</v>
      </c>
      <c r="M305" s="1">
        <v>1.61E-2</v>
      </c>
      <c r="N305" s="1">
        <v>0.26860000000000001</v>
      </c>
      <c r="O305" s="1">
        <v>0.64949999999999997</v>
      </c>
      <c r="P305" s="1">
        <v>0.3024</v>
      </c>
      <c r="Q305" s="1" t="s">
        <v>26</v>
      </c>
      <c r="T305" s="1">
        <v>29.399999999999899</v>
      </c>
      <c r="U305" s="1">
        <v>0</v>
      </c>
      <c r="V305" s="1">
        <f t="shared" si="21"/>
        <v>0</v>
      </c>
      <c r="X305" s="1">
        <v>0</v>
      </c>
      <c r="AA305" s="1">
        <v>0</v>
      </c>
      <c r="AD305" s="1">
        <v>0</v>
      </c>
      <c r="AG305" s="1">
        <v>0</v>
      </c>
      <c r="AM305" s="1">
        <v>0</v>
      </c>
      <c r="AP305" s="1">
        <v>0</v>
      </c>
      <c r="AS305" s="1">
        <v>0</v>
      </c>
      <c r="AV305" s="1">
        <v>0</v>
      </c>
      <c r="AY305" s="1">
        <v>0</v>
      </c>
    </row>
    <row r="306" spans="1:51" x14ac:dyDescent="0.3">
      <c r="A306" s="1">
        <v>61438.932200000003</v>
      </c>
      <c r="B306" s="1">
        <v>9579.0954000000002</v>
      </c>
      <c r="C306" s="1">
        <v>924.70209999999997</v>
      </c>
      <c r="D306" s="1">
        <v>0.94599999999999995</v>
      </c>
      <c r="E306" s="1">
        <v>-0.1678</v>
      </c>
      <c r="F306" s="1">
        <v>0.27729999999999999</v>
      </c>
      <c r="G306" s="1">
        <v>100.06</v>
      </c>
      <c r="H306" s="1">
        <v>73.900000000000006</v>
      </c>
      <c r="I306" s="1">
        <v>3.9367000000000001</v>
      </c>
      <c r="J306" s="1">
        <v>0.26729999999999998</v>
      </c>
      <c r="K306" s="1">
        <v>328</v>
      </c>
      <c r="L306" s="1">
        <v>6195</v>
      </c>
      <c r="M306" s="1">
        <v>1.14E-2</v>
      </c>
      <c r="N306" s="1">
        <v>0.33650000000000002</v>
      </c>
      <c r="O306" s="1">
        <v>0.3916</v>
      </c>
      <c r="P306" s="1">
        <v>0.17280000000000001</v>
      </c>
      <c r="Q306" s="1" t="s">
        <v>26</v>
      </c>
      <c r="T306" s="1">
        <v>29.499999999999901</v>
      </c>
      <c r="U306" s="1">
        <v>0</v>
      </c>
      <c r="V306" s="1">
        <f t="shared" si="21"/>
        <v>0</v>
      </c>
      <c r="X306" s="1">
        <v>0</v>
      </c>
      <c r="AA306" s="1">
        <v>0</v>
      </c>
      <c r="AD306" s="1">
        <v>0</v>
      </c>
      <c r="AG306" s="1">
        <v>0</v>
      </c>
      <c r="AM306" s="1">
        <v>0</v>
      </c>
      <c r="AP306" s="1">
        <v>0</v>
      </c>
      <c r="AS306" s="1">
        <v>0</v>
      </c>
      <c r="AV306" s="1">
        <v>0</v>
      </c>
      <c r="AY306" s="1">
        <v>0</v>
      </c>
    </row>
    <row r="307" spans="1:51" x14ac:dyDescent="0.3">
      <c r="A307" s="1">
        <v>61439.0893</v>
      </c>
      <c r="B307" s="1">
        <v>9531.6280000000006</v>
      </c>
      <c r="C307" s="1">
        <v>915.95389999999998</v>
      </c>
      <c r="D307" s="1">
        <v>-0.95240000000000002</v>
      </c>
      <c r="E307" s="1">
        <v>-0.25509999999999999</v>
      </c>
      <c r="F307" s="1">
        <v>0.16700000000000001</v>
      </c>
      <c r="G307" s="1">
        <v>255.01</v>
      </c>
      <c r="H307" s="1">
        <v>80.39</v>
      </c>
      <c r="I307" s="1">
        <v>4.6060999999999996</v>
      </c>
      <c r="J307" s="1">
        <v>0.72040000000000004</v>
      </c>
      <c r="K307" s="1">
        <v>751</v>
      </c>
      <c r="L307" s="1">
        <v>6199</v>
      </c>
      <c r="M307" s="1">
        <v>9.5999999999999992E-3</v>
      </c>
      <c r="N307" s="1">
        <v>0.44409999999999999</v>
      </c>
      <c r="O307" s="1">
        <v>0.22750000000000001</v>
      </c>
      <c r="P307" s="1">
        <v>0.15840000000000001</v>
      </c>
      <c r="Q307" s="1" t="s">
        <v>26</v>
      </c>
      <c r="T307" s="1">
        <v>29.599999999999898</v>
      </c>
      <c r="U307" s="1">
        <v>0</v>
      </c>
      <c r="V307" s="1">
        <f t="shared" si="21"/>
        <v>0</v>
      </c>
      <c r="X307" s="1">
        <v>0</v>
      </c>
      <c r="AA307" s="1">
        <v>0</v>
      </c>
      <c r="AD307" s="1">
        <v>0</v>
      </c>
      <c r="AG307" s="1">
        <v>0</v>
      </c>
      <c r="AM307" s="1">
        <v>0</v>
      </c>
      <c r="AP307" s="1">
        <v>0</v>
      </c>
      <c r="AS307" s="1">
        <v>0</v>
      </c>
      <c r="AV307" s="1">
        <v>0</v>
      </c>
      <c r="AY307" s="1">
        <v>0</v>
      </c>
    </row>
    <row r="308" spans="1:51" x14ac:dyDescent="0.3">
      <c r="A308" s="1">
        <v>61439.089</v>
      </c>
      <c r="B308" s="1">
        <v>9535.6862000000001</v>
      </c>
      <c r="C308" s="1">
        <v>921.11829999999998</v>
      </c>
      <c r="D308" s="1">
        <v>-0.98799999999999999</v>
      </c>
      <c r="E308" s="1">
        <v>-6.4799999999999996E-2</v>
      </c>
      <c r="F308" s="1">
        <v>0.1401</v>
      </c>
      <c r="G308" s="1">
        <v>266.25</v>
      </c>
      <c r="H308" s="1">
        <v>81.94</v>
      </c>
      <c r="I308" s="1">
        <v>5.0495999999999999</v>
      </c>
      <c r="J308" s="1">
        <v>0.34510000000000002</v>
      </c>
      <c r="K308" s="1">
        <v>774</v>
      </c>
      <c r="L308" s="1">
        <v>6214</v>
      </c>
      <c r="M308" s="1">
        <v>7.3000000000000001E-3</v>
      </c>
      <c r="N308" s="1">
        <v>0.5121</v>
      </c>
      <c r="O308" s="1">
        <v>0.30869999999999997</v>
      </c>
      <c r="P308" s="1">
        <v>0.216</v>
      </c>
      <c r="Q308" s="1" t="s">
        <v>26</v>
      </c>
      <c r="T308" s="1">
        <v>29.6999999999999</v>
      </c>
      <c r="U308" s="1">
        <v>0</v>
      </c>
      <c r="V308" s="1">
        <f t="shared" si="21"/>
        <v>0</v>
      </c>
      <c r="X308" s="1">
        <v>0</v>
      </c>
      <c r="AA308" s="1">
        <v>0</v>
      </c>
      <c r="AD308" s="1">
        <v>0</v>
      </c>
      <c r="AG308" s="1">
        <v>0</v>
      </c>
      <c r="AM308" s="1">
        <v>0</v>
      </c>
      <c r="AP308" s="1">
        <v>0</v>
      </c>
      <c r="AS308" s="1">
        <v>0</v>
      </c>
      <c r="AV308" s="1">
        <v>0</v>
      </c>
      <c r="AY308" s="1">
        <v>0</v>
      </c>
    </row>
    <row r="309" spans="1:51" x14ac:dyDescent="0.3">
      <c r="A309" s="1">
        <v>61439.163999999997</v>
      </c>
      <c r="B309" s="1">
        <v>9531.5606000000007</v>
      </c>
      <c r="C309" s="1">
        <v>916.21979999999996</v>
      </c>
      <c r="D309" s="1">
        <v>-0.95320000000000005</v>
      </c>
      <c r="E309" s="1">
        <v>-0.2218</v>
      </c>
      <c r="F309" s="1">
        <v>0.2056</v>
      </c>
      <c r="G309" s="1">
        <v>256.89999999999998</v>
      </c>
      <c r="H309" s="1">
        <v>78.14</v>
      </c>
      <c r="I309" s="1">
        <v>4.8724999999999996</v>
      </c>
      <c r="J309" s="1">
        <v>0.68240000000000001</v>
      </c>
      <c r="K309" s="1">
        <v>859</v>
      </c>
      <c r="L309" s="1">
        <v>6236</v>
      </c>
      <c r="M309" s="1">
        <v>8.2000000000000007E-3</v>
      </c>
      <c r="N309" s="1">
        <v>0.48430000000000001</v>
      </c>
      <c r="O309" s="1">
        <v>0.27960000000000002</v>
      </c>
      <c r="P309" s="1">
        <v>0.216</v>
      </c>
      <c r="Q309" s="1" t="s">
        <v>26</v>
      </c>
      <c r="T309" s="1">
        <v>29.799999999999901</v>
      </c>
      <c r="U309" s="1">
        <v>0</v>
      </c>
      <c r="V309" s="1">
        <f t="shared" si="21"/>
        <v>0</v>
      </c>
      <c r="X309" s="1">
        <v>0</v>
      </c>
      <c r="AA309" s="1">
        <v>0</v>
      </c>
      <c r="AD309" s="1">
        <v>0</v>
      </c>
      <c r="AG309" s="1">
        <v>0</v>
      </c>
      <c r="AM309" s="1">
        <v>0</v>
      </c>
      <c r="AP309" s="1">
        <v>0</v>
      </c>
      <c r="AS309" s="1">
        <v>0</v>
      </c>
      <c r="AV309" s="1">
        <v>0</v>
      </c>
      <c r="AY309" s="1">
        <v>0</v>
      </c>
    </row>
    <row r="310" spans="1:51" x14ac:dyDescent="0.3">
      <c r="A310" s="1">
        <v>61439.150699999998</v>
      </c>
      <c r="B310" s="1">
        <v>9533.8858999999993</v>
      </c>
      <c r="C310" s="1">
        <v>918.16650000000004</v>
      </c>
      <c r="D310" s="1">
        <v>0.99550000000000005</v>
      </c>
      <c r="E310" s="1">
        <v>7.22E-2</v>
      </c>
      <c r="F310" s="1">
        <v>6.0600000000000001E-2</v>
      </c>
      <c r="G310" s="1">
        <v>85.85</v>
      </c>
      <c r="H310" s="1">
        <v>86.52</v>
      </c>
      <c r="I310" s="1">
        <v>4.6612</v>
      </c>
      <c r="J310" s="1">
        <v>0.39629999999999999</v>
      </c>
      <c r="K310" s="1">
        <v>498</v>
      </c>
      <c r="L310" s="1">
        <v>6240</v>
      </c>
      <c r="M310" s="1">
        <v>7.7999999999999996E-3</v>
      </c>
      <c r="N310" s="1">
        <v>0.51729999999999998</v>
      </c>
      <c r="O310" s="1">
        <v>0.21590000000000001</v>
      </c>
      <c r="P310" s="1">
        <v>0.2016</v>
      </c>
      <c r="Q310" s="1" t="s">
        <v>26</v>
      </c>
      <c r="T310" s="1">
        <v>29.899999999999899</v>
      </c>
      <c r="U310" s="1">
        <v>0</v>
      </c>
      <c r="V310" s="1">
        <f t="shared" si="21"/>
        <v>0</v>
      </c>
      <c r="X310" s="1">
        <v>0</v>
      </c>
      <c r="AA310" s="1">
        <v>0</v>
      </c>
      <c r="AD310" s="1">
        <v>0</v>
      </c>
      <c r="AG310" s="1">
        <v>0</v>
      </c>
      <c r="AM310" s="1">
        <v>0</v>
      </c>
      <c r="AP310" s="1">
        <v>0</v>
      </c>
      <c r="AS310" s="1">
        <v>0</v>
      </c>
      <c r="AV310" s="1">
        <v>0</v>
      </c>
      <c r="AY310" s="1">
        <v>0</v>
      </c>
    </row>
    <row r="311" spans="1:51" x14ac:dyDescent="0.3">
      <c r="A311" s="1">
        <v>61439.158300000003</v>
      </c>
      <c r="B311" s="1">
        <v>9579.3143999999993</v>
      </c>
      <c r="C311" s="1">
        <v>925.32809999999995</v>
      </c>
      <c r="D311" s="1">
        <v>-0.93120000000000003</v>
      </c>
      <c r="E311" s="1">
        <v>0.3543</v>
      </c>
      <c r="F311" s="1">
        <v>8.5800000000000001E-2</v>
      </c>
      <c r="G311" s="1">
        <v>290.83</v>
      </c>
      <c r="H311" s="1">
        <v>85.08</v>
      </c>
      <c r="I311" s="1">
        <v>4.8284000000000002</v>
      </c>
      <c r="J311" s="1">
        <v>0.53469999999999995</v>
      </c>
      <c r="K311" s="1">
        <v>181</v>
      </c>
      <c r="L311" s="1">
        <v>6252</v>
      </c>
      <c r="M311" s="1">
        <v>9.9000000000000008E-3</v>
      </c>
      <c r="N311" s="1">
        <v>0.29389999999999999</v>
      </c>
      <c r="O311" s="1">
        <v>0.51880000000000004</v>
      </c>
      <c r="P311" s="1">
        <v>0.15840000000000001</v>
      </c>
      <c r="Q311" s="1" t="s">
        <v>26</v>
      </c>
      <c r="T311" s="1">
        <v>29.999999999999901</v>
      </c>
      <c r="U311" s="1">
        <v>0</v>
      </c>
      <c r="V311" s="1">
        <f t="shared" si="21"/>
        <v>0</v>
      </c>
      <c r="X311" s="1">
        <v>0</v>
      </c>
      <c r="AA311" s="1">
        <v>0</v>
      </c>
      <c r="AD311" s="1">
        <v>0</v>
      </c>
      <c r="AG311" s="1">
        <v>0</v>
      </c>
      <c r="AM311" s="1">
        <v>0</v>
      </c>
      <c r="AP311" s="1">
        <v>0</v>
      </c>
      <c r="AS311" s="1">
        <v>0</v>
      </c>
      <c r="AV311" s="1">
        <v>0</v>
      </c>
      <c r="AY311" s="1">
        <v>0</v>
      </c>
    </row>
    <row r="312" spans="1:51" x14ac:dyDescent="0.3">
      <c r="A312" s="1">
        <v>61439.3413</v>
      </c>
      <c r="B312" s="1">
        <v>9579.8747000000003</v>
      </c>
      <c r="C312" s="1">
        <v>924.51499999999999</v>
      </c>
      <c r="D312" s="1">
        <v>-0.94610000000000005</v>
      </c>
      <c r="E312" s="1">
        <v>0.02</v>
      </c>
      <c r="F312" s="1">
        <v>0.32319999999999999</v>
      </c>
      <c r="G312" s="1">
        <v>271.20999999999998</v>
      </c>
      <c r="H312" s="1">
        <v>71.14</v>
      </c>
      <c r="I312" s="1">
        <v>3.5516999999999999</v>
      </c>
      <c r="J312" s="1">
        <v>8.2500000000000004E-2</v>
      </c>
      <c r="K312" s="1">
        <v>1092</v>
      </c>
      <c r="L312" s="1">
        <v>6259</v>
      </c>
      <c r="M312" s="1">
        <v>2.4899999999999999E-2</v>
      </c>
      <c r="N312" s="1">
        <v>0.75619999999999998</v>
      </c>
      <c r="O312" s="1">
        <v>0.7298</v>
      </c>
      <c r="P312" s="1">
        <v>0.64800000000000002</v>
      </c>
      <c r="Q312" s="1" t="s">
        <v>26</v>
      </c>
      <c r="T312" s="1">
        <v>30.099999999999898</v>
      </c>
      <c r="U312" s="1">
        <v>0</v>
      </c>
      <c r="V312" s="1">
        <f t="shared" si="21"/>
        <v>0</v>
      </c>
      <c r="X312" s="1">
        <v>0</v>
      </c>
      <c r="AA312" s="1">
        <v>0</v>
      </c>
      <c r="AD312" s="1">
        <v>0</v>
      </c>
      <c r="AG312" s="1">
        <v>0</v>
      </c>
      <c r="AM312" s="1">
        <v>0</v>
      </c>
      <c r="AP312" s="1">
        <v>0</v>
      </c>
      <c r="AS312" s="1">
        <v>0</v>
      </c>
      <c r="AV312" s="1">
        <v>0</v>
      </c>
      <c r="AY312" s="1">
        <v>0</v>
      </c>
    </row>
    <row r="313" spans="1:51" x14ac:dyDescent="0.3">
      <c r="A313" s="1">
        <v>61439.255799999999</v>
      </c>
      <c r="B313" s="1">
        <v>9579.9009999999998</v>
      </c>
      <c r="C313" s="1">
        <v>925.10450000000003</v>
      </c>
      <c r="D313" s="1">
        <v>0.98150000000000004</v>
      </c>
      <c r="E313" s="1">
        <v>9.2700000000000005E-2</v>
      </c>
      <c r="F313" s="1">
        <v>0.16750000000000001</v>
      </c>
      <c r="G313" s="1">
        <v>84.61</v>
      </c>
      <c r="H313" s="1">
        <v>80.36</v>
      </c>
      <c r="I313" s="1">
        <v>4.9779</v>
      </c>
      <c r="J313" s="1">
        <v>0.44040000000000001</v>
      </c>
      <c r="K313" s="1">
        <v>250</v>
      </c>
      <c r="L313" s="1">
        <v>6286</v>
      </c>
      <c r="M313" s="1">
        <v>1.0500000000000001E-2</v>
      </c>
      <c r="N313" s="1">
        <v>0.60040000000000004</v>
      </c>
      <c r="O313" s="1">
        <v>0.3296</v>
      </c>
      <c r="P313" s="1">
        <v>0.25919999999999999</v>
      </c>
      <c r="Q313" s="1" t="s">
        <v>26</v>
      </c>
      <c r="T313" s="1">
        <v>30.1999999999999</v>
      </c>
      <c r="U313" s="1">
        <v>0</v>
      </c>
      <c r="V313" s="1">
        <f t="shared" si="21"/>
        <v>0</v>
      </c>
      <c r="X313" s="1">
        <v>0</v>
      </c>
      <c r="AA313" s="1">
        <v>0</v>
      </c>
      <c r="AD313" s="1">
        <v>0</v>
      </c>
      <c r="AG313" s="1">
        <v>0</v>
      </c>
      <c r="AM313" s="1">
        <v>0</v>
      </c>
      <c r="AP313" s="1">
        <v>0</v>
      </c>
      <c r="AS313" s="1">
        <v>0</v>
      </c>
      <c r="AV313" s="1">
        <v>0</v>
      </c>
      <c r="AY313" s="1">
        <v>0</v>
      </c>
    </row>
    <row r="314" spans="1:51" x14ac:dyDescent="0.3">
      <c r="A314" s="1">
        <v>61439.282899999998</v>
      </c>
      <c r="B314" s="1">
        <v>9579.7873</v>
      </c>
      <c r="C314" s="1">
        <v>925.48329999999999</v>
      </c>
      <c r="D314" s="1">
        <v>-0.99390000000000001</v>
      </c>
      <c r="E314" s="1">
        <v>1.3100000000000001E-2</v>
      </c>
      <c r="F314" s="1">
        <v>0.1094</v>
      </c>
      <c r="G314" s="1">
        <v>270.75</v>
      </c>
      <c r="H314" s="1">
        <v>83.72</v>
      </c>
      <c r="I314" s="1">
        <v>4.9848999999999997</v>
      </c>
      <c r="J314" s="1">
        <v>0.82489999999999997</v>
      </c>
      <c r="K314" s="1">
        <v>145</v>
      </c>
      <c r="L314" s="1">
        <v>6287</v>
      </c>
      <c r="M314" s="1">
        <v>6.4000000000000003E-3</v>
      </c>
      <c r="N314" s="1">
        <v>0.2011</v>
      </c>
      <c r="O314" s="1">
        <v>0.40689999999999998</v>
      </c>
      <c r="P314" s="1">
        <v>0.15840000000000001</v>
      </c>
      <c r="Q314" s="1" t="s">
        <v>26</v>
      </c>
      <c r="T314" s="1">
        <v>30.299999999999901</v>
      </c>
      <c r="U314" s="1">
        <v>0</v>
      </c>
      <c r="V314" s="1">
        <f t="shared" si="21"/>
        <v>0</v>
      </c>
      <c r="X314" s="1">
        <v>0</v>
      </c>
      <c r="AA314" s="1">
        <v>0</v>
      </c>
      <c r="AD314" s="1">
        <v>0</v>
      </c>
      <c r="AG314" s="1">
        <v>0</v>
      </c>
      <c r="AM314" s="1">
        <v>0</v>
      </c>
      <c r="AP314" s="1">
        <v>0</v>
      </c>
      <c r="AS314" s="1">
        <v>0</v>
      </c>
      <c r="AV314" s="1">
        <v>0</v>
      </c>
      <c r="AY314" s="1">
        <v>0</v>
      </c>
    </row>
    <row r="315" spans="1:51" x14ac:dyDescent="0.3">
      <c r="A315" s="1">
        <v>61439.231899999999</v>
      </c>
      <c r="B315" s="1">
        <v>9580.0300999999999</v>
      </c>
      <c r="C315" s="1">
        <v>925.53279999999995</v>
      </c>
      <c r="D315" s="1">
        <v>-0.98799999999999999</v>
      </c>
      <c r="E315" s="1">
        <v>-0.15440000000000001</v>
      </c>
      <c r="F315" s="1">
        <v>4.0000000000000001E-3</v>
      </c>
      <c r="G315" s="1">
        <v>261.12</v>
      </c>
      <c r="H315" s="1">
        <v>89.77</v>
      </c>
      <c r="I315" s="1">
        <v>3.8849999999999998</v>
      </c>
      <c r="J315" s="1">
        <v>0.16070000000000001</v>
      </c>
      <c r="K315" s="1">
        <v>336</v>
      </c>
      <c r="L315" s="1">
        <v>6291</v>
      </c>
      <c r="M315" s="1">
        <v>1.4E-2</v>
      </c>
      <c r="N315" s="1">
        <v>0.42049999999999998</v>
      </c>
      <c r="O315" s="1">
        <v>0.54049999999999998</v>
      </c>
      <c r="P315" s="1">
        <v>0.24479999999999999</v>
      </c>
      <c r="Q315" s="1" t="s">
        <v>26</v>
      </c>
      <c r="T315" s="1">
        <v>30.399999999999899</v>
      </c>
      <c r="U315" s="1">
        <v>0</v>
      </c>
      <c r="V315" s="1">
        <f t="shared" si="21"/>
        <v>0</v>
      </c>
      <c r="X315" s="1">
        <v>0</v>
      </c>
      <c r="AA315" s="1">
        <v>0</v>
      </c>
      <c r="AD315" s="1">
        <v>0</v>
      </c>
      <c r="AG315" s="1">
        <v>0</v>
      </c>
      <c r="AM315" s="1">
        <v>0</v>
      </c>
      <c r="AP315" s="1">
        <v>0</v>
      </c>
      <c r="AS315" s="1">
        <v>0</v>
      </c>
      <c r="AV315" s="1">
        <v>0</v>
      </c>
      <c r="AY315" s="1">
        <v>0</v>
      </c>
    </row>
    <row r="316" spans="1:51" x14ac:dyDescent="0.3">
      <c r="A316" s="1">
        <v>61439.469899999996</v>
      </c>
      <c r="B316" s="1">
        <v>9531.3459000000003</v>
      </c>
      <c r="C316" s="1">
        <v>915.10299999999995</v>
      </c>
      <c r="D316" s="1">
        <v>-0.99690000000000001</v>
      </c>
      <c r="E316" s="1">
        <v>-5.7000000000000002E-2</v>
      </c>
      <c r="F316" s="1">
        <v>5.4300000000000001E-2</v>
      </c>
      <c r="G316" s="1">
        <v>266.73</v>
      </c>
      <c r="H316" s="1">
        <v>86.89</v>
      </c>
      <c r="I316" s="1">
        <v>4.9690000000000003</v>
      </c>
      <c r="J316" s="1">
        <v>0.41389999999999999</v>
      </c>
      <c r="K316" s="1">
        <v>1210</v>
      </c>
      <c r="L316" s="1">
        <v>6331</v>
      </c>
      <c r="M316" s="1">
        <v>7.9000000000000008E-3</v>
      </c>
      <c r="N316" s="1">
        <v>0.42380000000000001</v>
      </c>
      <c r="O316" s="1">
        <v>0.37619999999999998</v>
      </c>
      <c r="P316" s="1">
        <v>0.216</v>
      </c>
      <c r="Q316" s="1" t="s">
        <v>26</v>
      </c>
      <c r="T316" s="1">
        <v>30.499999999999901</v>
      </c>
      <c r="U316" s="1">
        <v>0</v>
      </c>
      <c r="V316" s="1">
        <f t="shared" si="21"/>
        <v>0</v>
      </c>
      <c r="X316" s="1">
        <v>0</v>
      </c>
      <c r="AA316" s="1">
        <v>0</v>
      </c>
      <c r="AD316" s="1">
        <v>0</v>
      </c>
      <c r="AG316" s="1">
        <v>0</v>
      </c>
      <c r="AM316" s="1">
        <v>0</v>
      </c>
      <c r="AP316" s="1">
        <v>0</v>
      </c>
      <c r="AS316" s="1">
        <v>0</v>
      </c>
      <c r="AV316" s="1">
        <v>0</v>
      </c>
      <c r="AY316" s="1">
        <v>0</v>
      </c>
    </row>
    <row r="317" spans="1:51" x14ac:dyDescent="0.3">
      <c r="A317" s="1">
        <v>61440.030200000001</v>
      </c>
      <c r="B317" s="1">
        <v>9532.4825000000001</v>
      </c>
      <c r="C317" s="1">
        <v>918.36450000000002</v>
      </c>
      <c r="D317" s="1">
        <v>-0.9355</v>
      </c>
      <c r="E317" s="1">
        <v>0.14680000000000001</v>
      </c>
      <c r="F317" s="1">
        <v>0.32129999999999997</v>
      </c>
      <c r="G317" s="1">
        <v>278.92</v>
      </c>
      <c r="H317" s="1">
        <v>71.260000000000005</v>
      </c>
      <c r="I317" s="1">
        <v>4.4485999999999999</v>
      </c>
      <c r="J317" s="1">
        <v>0.33429999999999999</v>
      </c>
      <c r="K317" s="1">
        <v>9394</v>
      </c>
      <c r="L317" s="1">
        <v>6360</v>
      </c>
      <c r="M317" s="1">
        <v>3.6299999999999999E-2</v>
      </c>
      <c r="N317" s="1">
        <v>1.7782</v>
      </c>
      <c r="O317" s="1">
        <v>1.5966</v>
      </c>
      <c r="P317" s="1">
        <v>1.9583999999999999</v>
      </c>
      <c r="Q317" s="1" t="s">
        <v>26</v>
      </c>
      <c r="T317" s="1">
        <v>30.599999999999898</v>
      </c>
      <c r="U317" s="1">
        <v>0</v>
      </c>
      <c r="V317" s="1">
        <f t="shared" si="21"/>
        <v>0</v>
      </c>
      <c r="X317" s="1">
        <v>0</v>
      </c>
      <c r="AA317" s="1">
        <v>0</v>
      </c>
      <c r="AD317" s="1">
        <v>0</v>
      </c>
      <c r="AG317" s="1">
        <v>0</v>
      </c>
      <c r="AM317" s="1">
        <v>0</v>
      </c>
      <c r="AP317" s="1">
        <v>0</v>
      </c>
      <c r="AS317" s="1">
        <v>0</v>
      </c>
      <c r="AV317" s="1">
        <v>0</v>
      </c>
      <c r="AY317" s="1">
        <v>0</v>
      </c>
    </row>
    <row r="318" spans="1:51" x14ac:dyDescent="0.3">
      <c r="A318" s="1">
        <v>61440.366300000002</v>
      </c>
      <c r="B318" s="1">
        <v>9534.1175000000003</v>
      </c>
      <c r="C318" s="1">
        <v>919.77440000000001</v>
      </c>
      <c r="D318" s="1">
        <v>0.98380000000000001</v>
      </c>
      <c r="E318" s="1">
        <v>-1.9E-2</v>
      </c>
      <c r="F318" s="1">
        <v>0.1782</v>
      </c>
      <c r="G318" s="1">
        <v>91.11</v>
      </c>
      <c r="H318" s="1">
        <v>79.73</v>
      </c>
      <c r="I318" s="1">
        <v>5.5178000000000003</v>
      </c>
      <c r="J318" s="1">
        <v>0.19070000000000001</v>
      </c>
      <c r="K318" s="1">
        <v>16497</v>
      </c>
      <c r="L318" s="1">
        <v>6404</v>
      </c>
      <c r="M318" s="1">
        <v>2.52E-2</v>
      </c>
      <c r="N318" s="1">
        <v>1.7833000000000001</v>
      </c>
      <c r="O318" s="1">
        <v>2.3496999999999999</v>
      </c>
      <c r="P318" s="1">
        <v>3.6</v>
      </c>
      <c r="Q318" s="1" t="s">
        <v>26</v>
      </c>
      <c r="T318" s="1">
        <v>30.6999999999999</v>
      </c>
      <c r="U318" s="1">
        <v>0</v>
      </c>
      <c r="V318" s="1">
        <f t="shared" si="21"/>
        <v>0</v>
      </c>
      <c r="X318" s="1">
        <v>0</v>
      </c>
      <c r="AA318" s="1">
        <v>0</v>
      </c>
      <c r="AD318" s="1">
        <v>0</v>
      </c>
      <c r="AG318" s="1">
        <v>0</v>
      </c>
      <c r="AM318" s="1">
        <v>0</v>
      </c>
      <c r="AP318" s="1">
        <v>0</v>
      </c>
      <c r="AS318" s="1">
        <v>0</v>
      </c>
      <c r="AV318" s="1">
        <v>0</v>
      </c>
      <c r="AY318" s="1">
        <v>0</v>
      </c>
    </row>
    <row r="319" spans="1:51" x14ac:dyDescent="0.3">
      <c r="A319" s="1">
        <v>61440.377800000002</v>
      </c>
      <c r="B319" s="1">
        <v>9532.8565999999992</v>
      </c>
      <c r="C319" s="1">
        <v>919.32010000000002</v>
      </c>
      <c r="D319" s="1">
        <v>-0.99170000000000003</v>
      </c>
      <c r="E319" s="1">
        <v>0.1206</v>
      </c>
      <c r="F319" s="1">
        <v>4.36E-2</v>
      </c>
      <c r="G319" s="1">
        <v>276.93</v>
      </c>
      <c r="H319" s="1">
        <v>87.5</v>
      </c>
      <c r="I319" s="1">
        <v>4.4526000000000003</v>
      </c>
      <c r="J319" s="1">
        <v>0.35439999999999999</v>
      </c>
      <c r="K319" s="1">
        <v>879</v>
      </c>
      <c r="L319" s="1">
        <v>6446</v>
      </c>
      <c r="M319" s="1">
        <v>1.21E-2</v>
      </c>
      <c r="N319" s="1">
        <v>0.52800000000000002</v>
      </c>
      <c r="O319" s="1">
        <v>0.39850000000000002</v>
      </c>
      <c r="P319" s="1">
        <v>0.23039999999999999</v>
      </c>
      <c r="Q319" s="1" t="s">
        <v>26</v>
      </c>
      <c r="T319" s="1">
        <v>30.799999999999901</v>
      </c>
      <c r="U319" s="1">
        <v>0</v>
      </c>
      <c r="V319" s="1">
        <f t="shared" si="21"/>
        <v>0</v>
      </c>
      <c r="X319" s="1">
        <v>0</v>
      </c>
      <c r="AA319" s="1">
        <v>0</v>
      </c>
      <c r="AD319" s="1">
        <v>0</v>
      </c>
      <c r="AG319" s="1">
        <v>0</v>
      </c>
      <c r="AM319" s="1">
        <v>0</v>
      </c>
      <c r="AP319" s="1">
        <v>0</v>
      </c>
      <c r="AS319" s="1">
        <v>0</v>
      </c>
      <c r="AV319" s="1">
        <v>0</v>
      </c>
      <c r="AY319" s="1">
        <v>0</v>
      </c>
    </row>
    <row r="320" spans="1:51" x14ac:dyDescent="0.3">
      <c r="A320" s="1">
        <v>61440.315499999997</v>
      </c>
      <c r="B320" s="1">
        <v>9533.2332000000006</v>
      </c>
      <c r="C320" s="1">
        <v>920.50289999999995</v>
      </c>
      <c r="D320" s="1">
        <v>0.99370000000000003</v>
      </c>
      <c r="E320" s="1">
        <v>7.9299999999999995E-2</v>
      </c>
      <c r="F320" s="1">
        <v>7.8899999999999998E-2</v>
      </c>
      <c r="G320" s="1">
        <v>85.44</v>
      </c>
      <c r="H320" s="1">
        <v>85.48</v>
      </c>
      <c r="I320" s="1">
        <v>4.9485999999999999</v>
      </c>
      <c r="J320" s="1">
        <v>0.32869999999999999</v>
      </c>
      <c r="K320" s="1">
        <v>601</v>
      </c>
      <c r="L320" s="1">
        <v>6454</v>
      </c>
      <c r="M320" s="1">
        <v>6.7000000000000002E-3</v>
      </c>
      <c r="N320" s="1">
        <v>0.40739999999999998</v>
      </c>
      <c r="O320" s="1">
        <v>0.29530000000000001</v>
      </c>
      <c r="P320" s="1">
        <v>0.17280000000000001</v>
      </c>
      <c r="Q320" s="1" t="s">
        <v>26</v>
      </c>
      <c r="T320" s="1">
        <v>30.899999999999899</v>
      </c>
      <c r="U320" s="1">
        <v>0</v>
      </c>
      <c r="V320" s="1">
        <f t="shared" si="21"/>
        <v>0</v>
      </c>
      <c r="X320" s="1">
        <v>0</v>
      </c>
      <c r="AA320" s="1">
        <v>0</v>
      </c>
      <c r="AD320" s="1">
        <v>0</v>
      </c>
      <c r="AG320" s="1">
        <v>0</v>
      </c>
      <c r="AM320" s="1">
        <v>0</v>
      </c>
      <c r="AP320" s="1">
        <v>0</v>
      </c>
      <c r="AS320" s="1">
        <v>0</v>
      </c>
      <c r="AV320" s="1">
        <v>0</v>
      </c>
      <c r="AY320" s="1">
        <v>0</v>
      </c>
    </row>
    <row r="321" spans="1:51" x14ac:dyDescent="0.3">
      <c r="A321" s="1">
        <v>61440.387999999999</v>
      </c>
      <c r="B321" s="1">
        <v>9534.6635999999999</v>
      </c>
      <c r="C321" s="1">
        <v>918.97969999999998</v>
      </c>
      <c r="D321" s="1">
        <v>-0.97760000000000002</v>
      </c>
      <c r="E321" s="1">
        <v>-0.13919999999999999</v>
      </c>
      <c r="F321" s="1">
        <v>0.15790000000000001</v>
      </c>
      <c r="G321" s="1">
        <v>261.89999999999998</v>
      </c>
      <c r="H321" s="1">
        <v>80.92</v>
      </c>
      <c r="I321" s="1">
        <v>5.2960000000000003</v>
      </c>
      <c r="J321" s="1">
        <v>0.3795</v>
      </c>
      <c r="K321" s="1">
        <v>926</v>
      </c>
      <c r="L321" s="1">
        <v>6462</v>
      </c>
      <c r="M321" s="1">
        <v>8.0000000000000002E-3</v>
      </c>
      <c r="N321" s="1">
        <v>0.40810000000000002</v>
      </c>
      <c r="O321" s="1">
        <v>0.51570000000000005</v>
      </c>
      <c r="P321" s="1">
        <v>0.24479999999999999</v>
      </c>
      <c r="Q321" s="1" t="s">
        <v>26</v>
      </c>
      <c r="T321" s="1">
        <v>30.999999999999901</v>
      </c>
      <c r="U321" s="1">
        <v>0</v>
      </c>
      <c r="V321" s="1">
        <f t="shared" si="21"/>
        <v>0</v>
      </c>
      <c r="X321" s="1">
        <v>0</v>
      </c>
      <c r="AA321" s="1">
        <v>0</v>
      </c>
      <c r="AD321" s="1">
        <v>0</v>
      </c>
      <c r="AG321" s="1">
        <v>0</v>
      </c>
      <c r="AM321" s="1">
        <v>0</v>
      </c>
      <c r="AP321" s="1">
        <v>0</v>
      </c>
      <c r="AS321" s="1">
        <v>0</v>
      </c>
      <c r="AV321" s="1">
        <v>0</v>
      </c>
      <c r="AY321" s="1">
        <v>0</v>
      </c>
    </row>
    <row r="322" spans="1:51" x14ac:dyDescent="0.3">
      <c r="A322" s="1">
        <v>61440.450700000001</v>
      </c>
      <c r="B322" s="1">
        <v>9531.3120999999992</v>
      </c>
      <c r="C322" s="1">
        <v>916.74929999999995</v>
      </c>
      <c r="D322" s="1">
        <v>-0.99119999999999997</v>
      </c>
      <c r="E322" s="1">
        <v>-8.5599999999999996E-2</v>
      </c>
      <c r="F322" s="1">
        <v>0.10059999999999999</v>
      </c>
      <c r="G322" s="1">
        <v>265.06</v>
      </c>
      <c r="H322" s="1">
        <v>84.22</v>
      </c>
      <c r="I322" s="1">
        <v>5.9435000000000002</v>
      </c>
      <c r="J322" s="1">
        <v>1.0531999999999999</v>
      </c>
      <c r="K322" s="1">
        <v>1041</v>
      </c>
      <c r="L322" s="1">
        <v>6470</v>
      </c>
      <c r="M322" s="1">
        <v>5.7000000000000002E-3</v>
      </c>
      <c r="N322" s="1">
        <v>0.54730000000000001</v>
      </c>
      <c r="O322" s="1">
        <v>0.15570000000000001</v>
      </c>
      <c r="P322" s="1">
        <v>0.17280000000000001</v>
      </c>
      <c r="Q322" s="1" t="s">
        <v>26</v>
      </c>
      <c r="T322" s="1">
        <v>31.099999999999898</v>
      </c>
      <c r="U322" s="1">
        <v>0</v>
      </c>
      <c r="V322" s="1">
        <f t="shared" si="21"/>
        <v>0</v>
      </c>
      <c r="X322" s="1">
        <v>0</v>
      </c>
      <c r="AA322" s="1">
        <v>0</v>
      </c>
      <c r="AD322" s="1">
        <v>0</v>
      </c>
      <c r="AG322" s="1">
        <v>0</v>
      </c>
      <c r="AM322" s="1">
        <v>0</v>
      </c>
      <c r="AP322" s="1">
        <v>0</v>
      </c>
      <c r="AS322" s="1">
        <v>0</v>
      </c>
      <c r="AV322" s="1">
        <v>0</v>
      </c>
      <c r="AY322" s="1">
        <v>0</v>
      </c>
    </row>
    <row r="323" spans="1:51" x14ac:dyDescent="0.3">
      <c r="A323" s="1">
        <v>61440.530200000001</v>
      </c>
      <c r="B323" s="1">
        <v>9533.2544999999991</v>
      </c>
      <c r="C323" s="1">
        <v>919.15239999999994</v>
      </c>
      <c r="D323" s="1">
        <v>0.99170000000000003</v>
      </c>
      <c r="E323" s="1">
        <v>1.9199999999999998E-2</v>
      </c>
      <c r="F323" s="1">
        <v>0.1273</v>
      </c>
      <c r="G323" s="1">
        <v>88.89</v>
      </c>
      <c r="H323" s="1">
        <v>82.69</v>
      </c>
      <c r="I323" s="1">
        <v>5.4447000000000001</v>
      </c>
      <c r="J323" s="1">
        <v>0.26350000000000001</v>
      </c>
      <c r="K323" s="1">
        <v>1490</v>
      </c>
      <c r="L323" s="1">
        <v>6488</v>
      </c>
      <c r="M323" s="1">
        <v>9.5999999999999992E-3</v>
      </c>
      <c r="N323" s="1">
        <v>0.55189999999999995</v>
      </c>
      <c r="O323" s="1">
        <v>0.62329999999999997</v>
      </c>
      <c r="P323" s="1">
        <v>0.44640000000000002</v>
      </c>
      <c r="Q323" s="1" t="s">
        <v>26</v>
      </c>
      <c r="T323" s="1">
        <v>31.1999999999999</v>
      </c>
      <c r="U323" s="1">
        <v>0</v>
      </c>
      <c r="V323" s="1">
        <f t="shared" si="21"/>
        <v>0</v>
      </c>
      <c r="X323" s="1">
        <v>0</v>
      </c>
      <c r="AA323" s="1">
        <v>0</v>
      </c>
      <c r="AD323" s="1">
        <v>0</v>
      </c>
      <c r="AG323" s="1">
        <v>0</v>
      </c>
      <c r="AM323" s="1">
        <v>0</v>
      </c>
      <c r="AP323" s="1">
        <v>0</v>
      </c>
      <c r="AS323" s="1">
        <v>0</v>
      </c>
      <c r="AV323" s="1">
        <v>0</v>
      </c>
      <c r="AY323" s="1">
        <v>0</v>
      </c>
    </row>
    <row r="324" spans="1:51" x14ac:dyDescent="0.3">
      <c r="A324" s="1">
        <v>61441.167399999998</v>
      </c>
      <c r="B324" s="1">
        <v>9530.1556</v>
      </c>
      <c r="C324" s="1">
        <v>915.2586</v>
      </c>
      <c r="D324" s="1">
        <v>-0.89200000000000002</v>
      </c>
      <c r="E324" s="1">
        <v>-0.20680000000000001</v>
      </c>
      <c r="F324" s="1">
        <v>0.40189999999999998</v>
      </c>
      <c r="G324" s="1">
        <v>256.95</v>
      </c>
      <c r="H324" s="1">
        <v>66.3</v>
      </c>
      <c r="I324" s="1">
        <v>4.1825999999999999</v>
      </c>
      <c r="J324" s="1">
        <v>7.1800000000000003E-2</v>
      </c>
      <c r="K324" s="1">
        <v>1523</v>
      </c>
      <c r="L324" s="1">
        <v>6533</v>
      </c>
      <c r="M324" s="1">
        <v>1.09E-2</v>
      </c>
      <c r="N324" s="1">
        <v>0.41499999999999998</v>
      </c>
      <c r="O324" s="1">
        <v>0.45979999999999999</v>
      </c>
      <c r="P324" s="1">
        <v>0.24479999999999999</v>
      </c>
      <c r="Q324" s="1" t="s">
        <v>26</v>
      </c>
      <c r="T324" s="1">
        <v>31.299999999999901</v>
      </c>
      <c r="U324" s="1">
        <v>0</v>
      </c>
      <c r="V324" s="1">
        <f t="shared" si="21"/>
        <v>0</v>
      </c>
      <c r="X324" s="1">
        <v>0</v>
      </c>
      <c r="AA324" s="1">
        <v>0</v>
      </c>
      <c r="AD324" s="1">
        <v>0</v>
      </c>
      <c r="AG324" s="1">
        <v>0</v>
      </c>
      <c r="AM324" s="1">
        <v>0</v>
      </c>
      <c r="AP324" s="1">
        <v>0</v>
      </c>
      <c r="AS324" s="1">
        <v>0</v>
      </c>
      <c r="AV324" s="1">
        <v>0</v>
      </c>
      <c r="AY324" s="1">
        <v>0</v>
      </c>
    </row>
    <row r="325" spans="1:51" x14ac:dyDescent="0.3">
      <c r="A325" s="1">
        <v>61441.245300000002</v>
      </c>
      <c r="B325" s="1">
        <v>9531.4282999999996</v>
      </c>
      <c r="C325" s="1">
        <v>918.42629999999997</v>
      </c>
      <c r="D325" s="1">
        <v>-0.99070000000000003</v>
      </c>
      <c r="E325" s="1">
        <v>-0.12759999999999999</v>
      </c>
      <c r="F325" s="1">
        <v>4.6300000000000001E-2</v>
      </c>
      <c r="G325" s="1">
        <v>262.66000000000003</v>
      </c>
      <c r="H325" s="1">
        <v>87.35</v>
      </c>
      <c r="I325" s="1">
        <v>5.1031000000000004</v>
      </c>
      <c r="J325" s="1">
        <v>0.52029999999999998</v>
      </c>
      <c r="K325" s="1">
        <v>6758</v>
      </c>
      <c r="L325" s="1">
        <v>6542</v>
      </c>
      <c r="M325" s="1">
        <v>1.5800000000000002E-2</v>
      </c>
      <c r="N325" s="1">
        <v>0.69979999999999998</v>
      </c>
      <c r="O325" s="1">
        <v>1.1879</v>
      </c>
      <c r="P325" s="1">
        <v>0.84960000000000002</v>
      </c>
      <c r="Q325" s="1" t="s">
        <v>26</v>
      </c>
      <c r="T325" s="1">
        <v>31.399999999999899</v>
      </c>
      <c r="U325" s="1">
        <v>0</v>
      </c>
      <c r="V325" s="1">
        <f t="shared" si="21"/>
        <v>0</v>
      </c>
      <c r="X325" s="1">
        <v>0</v>
      </c>
      <c r="AA325" s="1">
        <v>0</v>
      </c>
      <c r="AD325" s="1">
        <v>0</v>
      </c>
      <c r="AG325" s="1">
        <v>0</v>
      </c>
      <c r="AM325" s="1">
        <v>0</v>
      </c>
      <c r="AP325" s="1">
        <v>0</v>
      </c>
      <c r="AS325" s="1">
        <v>0</v>
      </c>
      <c r="AV325" s="1">
        <v>0</v>
      </c>
      <c r="AY325" s="1">
        <v>0</v>
      </c>
    </row>
    <row r="326" spans="1:51" x14ac:dyDescent="0.3">
      <c r="A326" s="1">
        <v>61441.351199999997</v>
      </c>
      <c r="B326" s="1">
        <v>9532.2402999999995</v>
      </c>
      <c r="C326" s="1">
        <v>919.90499999999997</v>
      </c>
      <c r="D326" s="1">
        <v>-0.97529999999999994</v>
      </c>
      <c r="E326" s="1">
        <v>-0.21840000000000001</v>
      </c>
      <c r="F326" s="1">
        <v>3.4200000000000001E-2</v>
      </c>
      <c r="G326" s="1">
        <v>257.38</v>
      </c>
      <c r="H326" s="1">
        <v>88.04</v>
      </c>
      <c r="I326" s="1">
        <v>4.8926999999999996</v>
      </c>
      <c r="J326" s="1">
        <v>0.45929999999999999</v>
      </c>
      <c r="K326" s="1">
        <v>536</v>
      </c>
      <c r="L326" s="1">
        <v>6570</v>
      </c>
      <c r="M326" s="1">
        <v>9.2999999999999992E-3</v>
      </c>
      <c r="N326" s="1">
        <v>0.43</v>
      </c>
      <c r="O326" s="1">
        <v>0.42420000000000002</v>
      </c>
      <c r="P326" s="1">
        <v>0.2016</v>
      </c>
      <c r="Q326" s="1" t="s">
        <v>26</v>
      </c>
      <c r="T326" s="1">
        <v>31.499999999999901</v>
      </c>
      <c r="U326" s="1">
        <v>0</v>
      </c>
      <c r="V326" s="1">
        <f t="shared" si="21"/>
        <v>0</v>
      </c>
      <c r="X326" s="1">
        <v>0</v>
      </c>
      <c r="AA326" s="1">
        <v>0</v>
      </c>
      <c r="AD326" s="1">
        <v>0</v>
      </c>
      <c r="AG326" s="1">
        <v>0</v>
      </c>
      <c r="AM326" s="1">
        <v>0</v>
      </c>
      <c r="AP326" s="1">
        <v>0</v>
      </c>
      <c r="AS326" s="1">
        <v>0</v>
      </c>
      <c r="AV326" s="1">
        <v>0</v>
      </c>
      <c r="AY326" s="1">
        <v>0</v>
      </c>
    </row>
    <row r="327" spans="1:51" x14ac:dyDescent="0.3">
      <c r="A327" s="1">
        <v>61442.261500000001</v>
      </c>
      <c r="B327" s="1">
        <v>9530.2083999999995</v>
      </c>
      <c r="C327" s="1">
        <v>916.13620000000003</v>
      </c>
      <c r="D327" s="1">
        <v>-0.97260000000000002</v>
      </c>
      <c r="E327" s="1">
        <v>0.1946</v>
      </c>
      <c r="F327" s="1">
        <v>0.127</v>
      </c>
      <c r="G327" s="1">
        <v>281.31</v>
      </c>
      <c r="H327" s="1">
        <v>82.7</v>
      </c>
      <c r="I327" s="1">
        <v>5.6924000000000001</v>
      </c>
      <c r="J327" s="1">
        <v>0.6845</v>
      </c>
      <c r="K327" s="1">
        <v>1067</v>
      </c>
      <c r="L327" s="1">
        <v>6630</v>
      </c>
      <c r="M327" s="1">
        <v>7.4000000000000003E-3</v>
      </c>
      <c r="N327" s="1">
        <v>0.46820000000000001</v>
      </c>
      <c r="O327" s="1">
        <v>0.40260000000000001</v>
      </c>
      <c r="P327" s="1">
        <v>0.2016</v>
      </c>
      <c r="Q327" s="1" t="s">
        <v>26</v>
      </c>
      <c r="T327" s="1">
        <v>31.599999999999898</v>
      </c>
      <c r="U327" s="1">
        <v>0</v>
      </c>
      <c r="V327" s="1">
        <f t="shared" si="21"/>
        <v>0</v>
      </c>
      <c r="X327" s="1">
        <v>0</v>
      </c>
      <c r="AA327" s="1">
        <v>0</v>
      </c>
      <c r="AD327" s="1">
        <v>0</v>
      </c>
      <c r="AG327" s="1">
        <v>0</v>
      </c>
      <c r="AM327" s="1">
        <v>0</v>
      </c>
      <c r="AP327" s="1">
        <v>0</v>
      </c>
      <c r="AS327" s="1">
        <v>0</v>
      </c>
      <c r="AV327" s="1">
        <v>0</v>
      </c>
      <c r="AY327" s="1">
        <v>0</v>
      </c>
    </row>
    <row r="328" spans="1:51" x14ac:dyDescent="0.3">
      <c r="A328" s="1">
        <v>61442.408499999998</v>
      </c>
      <c r="B328" s="1">
        <v>9530.6625000000004</v>
      </c>
      <c r="C328" s="1">
        <v>917.32050000000004</v>
      </c>
      <c r="D328" s="1">
        <v>0.99239999999999995</v>
      </c>
      <c r="E328" s="1">
        <v>6.5299999999999997E-2</v>
      </c>
      <c r="F328" s="1">
        <v>0.1041</v>
      </c>
      <c r="G328" s="1">
        <v>86.23</v>
      </c>
      <c r="H328" s="1">
        <v>84.02</v>
      </c>
      <c r="I328" s="1">
        <v>4.5884</v>
      </c>
      <c r="J328" s="1">
        <v>0.31180000000000002</v>
      </c>
      <c r="K328" s="1">
        <v>17278</v>
      </c>
      <c r="L328" s="1">
        <v>6641</v>
      </c>
      <c r="M328" s="1">
        <v>3.8800000000000001E-2</v>
      </c>
      <c r="N328" s="1">
        <v>1.5011000000000001</v>
      </c>
      <c r="O328" s="1">
        <v>1.5478000000000001</v>
      </c>
      <c r="P328" s="1">
        <v>2.0735999999999999</v>
      </c>
      <c r="Q328" s="1" t="s">
        <v>26</v>
      </c>
      <c r="T328" s="1">
        <v>31.6999999999999</v>
      </c>
      <c r="U328" s="1">
        <v>0</v>
      </c>
      <c r="V328" s="1">
        <f t="shared" si="21"/>
        <v>0</v>
      </c>
      <c r="X328" s="1">
        <v>0</v>
      </c>
      <c r="AA328" s="1">
        <v>0</v>
      </c>
      <c r="AD328" s="1">
        <v>0</v>
      </c>
      <c r="AG328" s="1">
        <v>0</v>
      </c>
      <c r="AM328" s="1">
        <v>0</v>
      </c>
      <c r="AP328" s="1">
        <v>0</v>
      </c>
      <c r="AS328" s="1">
        <v>0</v>
      </c>
      <c r="AV328" s="1">
        <v>0</v>
      </c>
      <c r="AY328" s="1">
        <v>0</v>
      </c>
    </row>
    <row r="329" spans="1:51" x14ac:dyDescent="0.3">
      <c r="A329" s="1">
        <v>61443.290500000003</v>
      </c>
      <c r="B329" s="1">
        <v>9530.5210999999999</v>
      </c>
      <c r="C329" s="1">
        <v>918.06820000000005</v>
      </c>
      <c r="D329" s="1">
        <v>0.93920000000000003</v>
      </c>
      <c r="E329" s="1">
        <v>-0.34339999999999998</v>
      </c>
      <c r="F329" s="1">
        <v>6.7999999999999996E-3</v>
      </c>
      <c r="G329" s="1">
        <v>110.09</v>
      </c>
      <c r="H329" s="1">
        <v>89.61</v>
      </c>
      <c r="I329" s="1">
        <v>5.3692000000000002</v>
      </c>
      <c r="J329" s="1">
        <v>0.1515</v>
      </c>
      <c r="K329" s="1">
        <v>130</v>
      </c>
      <c r="L329" s="1">
        <v>6688</v>
      </c>
      <c r="M329" s="1">
        <v>5.0000000000000001E-3</v>
      </c>
      <c r="N329" s="1">
        <v>0.374</v>
      </c>
      <c r="O329" s="1">
        <v>0.41170000000000001</v>
      </c>
      <c r="P329" s="1">
        <v>0.18720000000000001</v>
      </c>
      <c r="Q329" s="1" t="s">
        <v>26</v>
      </c>
      <c r="T329" s="1">
        <v>31.799999999999901</v>
      </c>
      <c r="U329" s="1">
        <v>0</v>
      </c>
      <c r="V329" s="1">
        <f t="shared" si="21"/>
        <v>0</v>
      </c>
      <c r="X329" s="1">
        <v>0</v>
      </c>
      <c r="AA329" s="1">
        <v>0</v>
      </c>
      <c r="AD329" s="1">
        <v>0</v>
      </c>
      <c r="AG329" s="1">
        <v>0</v>
      </c>
      <c r="AM329" s="1">
        <v>0</v>
      </c>
      <c r="AP329" s="1">
        <v>0</v>
      </c>
      <c r="AS329" s="1">
        <v>0</v>
      </c>
      <c r="AV329" s="1">
        <v>0</v>
      </c>
      <c r="AY329" s="1">
        <v>0</v>
      </c>
    </row>
    <row r="330" spans="1:51" x14ac:dyDescent="0.3">
      <c r="A330" s="1">
        <v>61443.418100000003</v>
      </c>
      <c r="B330" s="1">
        <v>9530.6656000000003</v>
      </c>
      <c r="C330" s="1">
        <v>918.80730000000005</v>
      </c>
      <c r="D330" s="1">
        <v>-0.98709999999999998</v>
      </c>
      <c r="E330" s="1">
        <v>-0.1449</v>
      </c>
      <c r="F330" s="1">
        <v>6.7900000000000002E-2</v>
      </c>
      <c r="G330" s="1">
        <v>261.64999999999998</v>
      </c>
      <c r="H330" s="1">
        <v>86.1</v>
      </c>
      <c r="I330" s="1">
        <v>5.1689999999999996</v>
      </c>
      <c r="J330" s="1">
        <v>0.45800000000000002</v>
      </c>
      <c r="K330" s="1">
        <v>742</v>
      </c>
      <c r="L330" s="1">
        <v>6714</v>
      </c>
      <c r="M330" s="1">
        <v>7.0000000000000001E-3</v>
      </c>
      <c r="N330" s="1">
        <v>0.4466</v>
      </c>
      <c r="O330" s="1">
        <v>0.32369999999999999</v>
      </c>
      <c r="P330" s="1">
        <v>0.216</v>
      </c>
      <c r="Q330" s="1" t="s">
        <v>26</v>
      </c>
      <c r="T330" s="1">
        <v>31.899999999999899</v>
      </c>
      <c r="U330" s="1">
        <v>0</v>
      </c>
      <c r="V330" s="1">
        <f t="shared" si="21"/>
        <v>0</v>
      </c>
      <c r="X330" s="1">
        <v>0</v>
      </c>
      <c r="AA330" s="1">
        <v>0</v>
      </c>
      <c r="AD330" s="1">
        <v>0</v>
      </c>
      <c r="AG330" s="1">
        <v>0</v>
      </c>
      <c r="AM330" s="1">
        <v>0</v>
      </c>
      <c r="AP330" s="1">
        <v>0</v>
      </c>
      <c r="AS330" s="1">
        <v>0</v>
      </c>
      <c r="AV330" s="1">
        <v>0</v>
      </c>
      <c r="AY330" s="1">
        <v>0</v>
      </c>
    </row>
    <row r="331" spans="1:51" x14ac:dyDescent="0.3">
      <c r="A331" s="1">
        <v>61443.492700000003</v>
      </c>
      <c r="B331" s="1">
        <v>9530.9197999999997</v>
      </c>
      <c r="C331" s="1">
        <v>918.5684</v>
      </c>
      <c r="D331" s="1">
        <v>0.99619999999999997</v>
      </c>
      <c r="E331" s="1">
        <v>-8.7599999999999997E-2</v>
      </c>
      <c r="F331" s="1">
        <v>2E-3</v>
      </c>
      <c r="G331" s="1">
        <v>95.02</v>
      </c>
      <c r="H331" s="1">
        <v>89.88</v>
      </c>
      <c r="I331" s="1">
        <v>4.4801000000000002</v>
      </c>
      <c r="J331" s="1">
        <v>0.74560000000000004</v>
      </c>
      <c r="K331" s="1">
        <v>753</v>
      </c>
      <c r="L331" s="1">
        <v>6721</v>
      </c>
      <c r="M331" s="1">
        <v>1.4E-2</v>
      </c>
      <c r="N331" s="1">
        <v>0.80679999999999996</v>
      </c>
      <c r="O331" s="1">
        <v>0.46850000000000003</v>
      </c>
      <c r="P331" s="1">
        <v>0.41760000000000003</v>
      </c>
      <c r="Q331" s="1" t="s">
        <v>26</v>
      </c>
      <c r="T331" s="1">
        <v>31.999999999999901</v>
      </c>
      <c r="U331" s="1">
        <v>0</v>
      </c>
      <c r="V331" s="1">
        <f t="shared" si="21"/>
        <v>0</v>
      </c>
      <c r="X331" s="1">
        <v>0</v>
      </c>
      <c r="AA331" s="1">
        <v>0</v>
      </c>
      <c r="AD331" s="1">
        <v>0</v>
      </c>
      <c r="AG331" s="1">
        <v>0</v>
      </c>
      <c r="AM331" s="1">
        <v>0</v>
      </c>
      <c r="AP331" s="1">
        <v>0</v>
      </c>
      <c r="AS331" s="1">
        <v>0</v>
      </c>
      <c r="AV331" s="1">
        <v>0</v>
      </c>
      <c r="AY331" s="1">
        <v>0</v>
      </c>
    </row>
    <row r="332" spans="1:51" x14ac:dyDescent="0.3">
      <c r="A332" s="1">
        <v>61443.579100000003</v>
      </c>
      <c r="B332" s="1">
        <v>9530.0681999999997</v>
      </c>
      <c r="C332" s="1">
        <v>916.90229999999997</v>
      </c>
      <c r="D332" s="1">
        <v>0.99490000000000001</v>
      </c>
      <c r="E332" s="1">
        <v>9.4E-2</v>
      </c>
      <c r="F332" s="1">
        <v>3.6499999999999998E-2</v>
      </c>
      <c r="G332" s="1">
        <v>84.6</v>
      </c>
      <c r="H332" s="1">
        <v>87.91</v>
      </c>
      <c r="I332" s="1">
        <v>3.6703000000000001</v>
      </c>
      <c r="J332" s="1">
        <v>8.3299999999999999E-2</v>
      </c>
      <c r="K332" s="1">
        <v>3259</v>
      </c>
      <c r="L332" s="1">
        <v>6726</v>
      </c>
      <c r="M332" s="1">
        <v>1.7000000000000001E-2</v>
      </c>
      <c r="N332" s="1">
        <v>0.59830000000000005</v>
      </c>
      <c r="O332" s="1">
        <v>0.53979999999999995</v>
      </c>
      <c r="P332" s="1">
        <v>0.46079999999999999</v>
      </c>
      <c r="Q332" s="1" t="s">
        <v>26</v>
      </c>
      <c r="T332" s="1">
        <v>32.099999999999902</v>
      </c>
      <c r="U332" s="1">
        <v>0</v>
      </c>
      <c r="V332" s="1">
        <f t="shared" si="21"/>
        <v>0</v>
      </c>
      <c r="X332" s="1">
        <v>0</v>
      </c>
      <c r="AA332" s="1">
        <v>0</v>
      </c>
      <c r="AD332" s="1">
        <v>0</v>
      </c>
      <c r="AG332" s="1">
        <v>0</v>
      </c>
      <c r="AM332" s="1">
        <v>0</v>
      </c>
      <c r="AP332" s="1">
        <v>0</v>
      </c>
      <c r="AS332" s="1">
        <v>0</v>
      </c>
      <c r="AV332" s="1">
        <v>0</v>
      </c>
      <c r="AY332" s="1">
        <v>0</v>
      </c>
    </row>
    <row r="333" spans="1:51" x14ac:dyDescent="0.3">
      <c r="A333" s="1">
        <v>61443.815499999997</v>
      </c>
      <c r="B333" s="1">
        <v>9530.1473000000005</v>
      </c>
      <c r="C333" s="1">
        <v>917.42849999999999</v>
      </c>
      <c r="D333" s="1">
        <v>0.98580000000000001</v>
      </c>
      <c r="E333" s="1">
        <v>6.3799999999999996E-2</v>
      </c>
      <c r="F333" s="1">
        <v>0.1552</v>
      </c>
      <c r="G333" s="1">
        <v>86.3</v>
      </c>
      <c r="H333" s="1">
        <v>81.069999999999993</v>
      </c>
      <c r="I333" s="1">
        <v>6.3376000000000001</v>
      </c>
      <c r="J333" s="1">
        <v>0.29360000000000003</v>
      </c>
      <c r="K333" s="1">
        <v>4874</v>
      </c>
      <c r="L333" s="1">
        <v>6760</v>
      </c>
      <c r="M333" s="1">
        <v>7.1000000000000004E-3</v>
      </c>
      <c r="N333" s="1">
        <v>0.98719999999999997</v>
      </c>
      <c r="O333" s="1">
        <v>0.436</v>
      </c>
      <c r="P333" s="1">
        <v>0.6048</v>
      </c>
      <c r="Q333" s="1" t="s">
        <v>26</v>
      </c>
      <c r="T333" s="1">
        <v>32.199999999999903</v>
      </c>
      <c r="U333" s="1">
        <v>0</v>
      </c>
      <c r="V333" s="1">
        <f t="shared" ref="V333:V396" si="23">V334+U333</f>
        <v>0</v>
      </c>
      <c r="X333" s="1">
        <v>0</v>
      </c>
      <c r="AA333" s="1">
        <v>0</v>
      </c>
      <c r="AD333" s="1">
        <v>0</v>
      </c>
      <c r="AG333" s="1">
        <v>0</v>
      </c>
      <c r="AM333" s="1">
        <v>0</v>
      </c>
      <c r="AP333" s="1">
        <v>0</v>
      </c>
      <c r="AS333" s="1">
        <v>0</v>
      </c>
      <c r="AV333" s="1">
        <v>0</v>
      </c>
      <c r="AY333" s="1">
        <v>0</v>
      </c>
    </row>
    <row r="334" spans="1:51" x14ac:dyDescent="0.3">
      <c r="A334" s="1">
        <v>61433.097199999997</v>
      </c>
      <c r="B334" s="1">
        <v>9561.2813999999998</v>
      </c>
      <c r="C334" s="1">
        <v>920.12199999999996</v>
      </c>
      <c r="D334" s="1">
        <v>0.6925</v>
      </c>
      <c r="E334" s="1">
        <v>0.72140000000000004</v>
      </c>
      <c r="F334" s="1">
        <v>1.6000000000000001E-3</v>
      </c>
      <c r="G334" s="1">
        <v>43.83</v>
      </c>
      <c r="H334" s="1">
        <v>89.91</v>
      </c>
      <c r="I334" s="1">
        <v>5.7038000000000002</v>
      </c>
      <c r="J334" s="1">
        <v>0.75449999999999995</v>
      </c>
      <c r="K334" s="1">
        <v>9509</v>
      </c>
      <c r="L334" s="1">
        <v>2</v>
      </c>
      <c r="M334" s="1">
        <v>2.9000000000000001E-2</v>
      </c>
      <c r="N334" s="1">
        <v>1.0270999999999999</v>
      </c>
      <c r="O334" s="1">
        <v>2.3828999999999998</v>
      </c>
      <c r="P334" s="1">
        <v>1.8720000000000001</v>
      </c>
      <c r="Q334" s="1" t="s">
        <v>32</v>
      </c>
      <c r="T334" s="1">
        <v>32.299999999999898</v>
      </c>
      <c r="U334" s="1">
        <v>0</v>
      </c>
      <c r="V334" s="1">
        <f t="shared" si="23"/>
        <v>0</v>
      </c>
      <c r="X334" s="1">
        <v>0</v>
      </c>
      <c r="AA334" s="1">
        <v>0</v>
      </c>
      <c r="AD334" s="1">
        <v>0</v>
      </c>
      <c r="AG334" s="1">
        <v>0</v>
      </c>
      <c r="AM334" s="1">
        <v>0</v>
      </c>
      <c r="AP334" s="1">
        <v>0</v>
      </c>
      <c r="AS334" s="1">
        <v>0</v>
      </c>
      <c r="AV334" s="1">
        <v>0</v>
      </c>
      <c r="AY334" s="1">
        <v>0</v>
      </c>
    </row>
    <row r="335" spans="1:51" x14ac:dyDescent="0.3">
      <c r="A335" s="1">
        <v>61432.805500000002</v>
      </c>
      <c r="B335" s="1">
        <v>9561.5308999999997</v>
      </c>
      <c r="C335" s="1">
        <v>920.60159999999996</v>
      </c>
      <c r="D335" s="1">
        <v>-0.67579999999999996</v>
      </c>
      <c r="E335" s="1">
        <v>-0.72709999999999997</v>
      </c>
      <c r="F335" s="1">
        <v>0.1211</v>
      </c>
      <c r="G335" s="1">
        <v>222.91</v>
      </c>
      <c r="H335" s="1">
        <v>83.05</v>
      </c>
      <c r="I335" s="1">
        <v>4.5869999999999997</v>
      </c>
      <c r="J335" s="1">
        <v>0.15079999999999999</v>
      </c>
      <c r="K335" s="1">
        <v>816</v>
      </c>
      <c r="L335" s="1">
        <v>3</v>
      </c>
      <c r="M335" s="1">
        <v>7.9000000000000008E-3</v>
      </c>
      <c r="N335" s="1">
        <v>0.33400000000000002</v>
      </c>
      <c r="O335" s="1">
        <v>0.40570000000000001</v>
      </c>
      <c r="P335" s="1">
        <v>0.17280000000000001</v>
      </c>
      <c r="Q335" s="1" t="s">
        <v>32</v>
      </c>
      <c r="T335" s="1">
        <v>32.399999999999899</v>
      </c>
      <c r="U335" s="1">
        <v>0</v>
      </c>
      <c r="V335" s="1">
        <f t="shared" si="23"/>
        <v>0</v>
      </c>
      <c r="X335" s="1">
        <v>0</v>
      </c>
      <c r="AA335" s="1">
        <v>0</v>
      </c>
      <c r="AD335" s="1">
        <v>0</v>
      </c>
      <c r="AG335" s="1">
        <v>0</v>
      </c>
      <c r="AM335" s="1">
        <v>0</v>
      </c>
      <c r="AP335" s="1">
        <v>0</v>
      </c>
      <c r="AS335" s="1">
        <v>0</v>
      </c>
      <c r="AV335" s="1">
        <v>0</v>
      </c>
      <c r="AY335" s="1">
        <v>0</v>
      </c>
    </row>
    <row r="336" spans="1:51" x14ac:dyDescent="0.3">
      <c r="A336" s="1">
        <v>61432.974399999999</v>
      </c>
      <c r="B336" s="1">
        <v>9561.6396999999997</v>
      </c>
      <c r="C336" s="1">
        <v>921.23419999999999</v>
      </c>
      <c r="D336" s="1">
        <v>-0.40710000000000002</v>
      </c>
      <c r="E336" s="1">
        <v>-0.91339999999999999</v>
      </c>
      <c r="F336" s="1">
        <v>8.8000000000000005E-3</v>
      </c>
      <c r="G336" s="1">
        <v>204.02</v>
      </c>
      <c r="H336" s="1">
        <v>89.49</v>
      </c>
      <c r="I336" s="1">
        <v>3.9281999999999999</v>
      </c>
      <c r="J336" s="1">
        <v>0.60099999999999998</v>
      </c>
      <c r="K336" s="1">
        <v>981</v>
      </c>
      <c r="L336" s="1">
        <v>11</v>
      </c>
      <c r="M336" s="1">
        <v>1.5699999999999999E-2</v>
      </c>
      <c r="N336" s="1">
        <v>0.33779999999999999</v>
      </c>
      <c r="O336" s="1">
        <v>0.61270000000000002</v>
      </c>
      <c r="P336" s="1">
        <v>0.216</v>
      </c>
      <c r="Q336" s="1" t="s">
        <v>32</v>
      </c>
      <c r="T336" s="1">
        <v>32.499999999999901</v>
      </c>
      <c r="U336" s="1">
        <v>0</v>
      </c>
      <c r="V336" s="1">
        <f t="shared" si="23"/>
        <v>0</v>
      </c>
      <c r="X336" s="1">
        <v>0</v>
      </c>
      <c r="AA336" s="1">
        <v>0</v>
      </c>
      <c r="AD336" s="1">
        <v>0</v>
      </c>
      <c r="AG336" s="1">
        <v>0</v>
      </c>
      <c r="AM336" s="1">
        <v>0</v>
      </c>
      <c r="AP336" s="1">
        <v>0</v>
      </c>
      <c r="AS336" s="1">
        <v>0</v>
      </c>
      <c r="AV336" s="1">
        <v>0</v>
      </c>
      <c r="AY336" s="1">
        <v>0</v>
      </c>
    </row>
    <row r="337" spans="1:51" x14ac:dyDescent="0.3">
      <c r="A337" s="1">
        <v>61433.070299999999</v>
      </c>
      <c r="B337" s="1">
        <v>9561.9590000000007</v>
      </c>
      <c r="C337" s="1">
        <v>918.42600000000004</v>
      </c>
      <c r="D337" s="1">
        <v>-0.62890000000000001</v>
      </c>
      <c r="E337" s="1">
        <v>-0.74609999999999999</v>
      </c>
      <c r="F337" s="1">
        <v>0.21890000000000001</v>
      </c>
      <c r="G337" s="1">
        <v>220.13</v>
      </c>
      <c r="H337" s="1">
        <v>77.349999999999994</v>
      </c>
      <c r="I337" s="1">
        <v>4.4005000000000001</v>
      </c>
      <c r="J337" s="1">
        <v>0.51970000000000005</v>
      </c>
      <c r="K337" s="1">
        <v>973</v>
      </c>
      <c r="L337" s="1">
        <v>31</v>
      </c>
      <c r="M337" s="1">
        <v>1.4800000000000001E-2</v>
      </c>
      <c r="N337" s="1">
        <v>0.60860000000000003</v>
      </c>
      <c r="O337" s="1">
        <v>0.52829999999999999</v>
      </c>
      <c r="P337" s="1">
        <v>0.3024</v>
      </c>
      <c r="Q337" s="1" t="s">
        <v>32</v>
      </c>
      <c r="T337" s="1">
        <v>32.599999999999902</v>
      </c>
      <c r="U337" s="1">
        <v>0</v>
      </c>
      <c r="V337" s="1">
        <f t="shared" si="23"/>
        <v>0</v>
      </c>
      <c r="X337" s="1">
        <v>0</v>
      </c>
      <c r="AA337" s="1">
        <v>0</v>
      </c>
      <c r="AD337" s="1">
        <v>0</v>
      </c>
      <c r="AG337" s="1">
        <v>0</v>
      </c>
      <c r="AM337" s="1">
        <v>0</v>
      </c>
      <c r="AP337" s="1">
        <v>0</v>
      </c>
      <c r="AS337" s="1">
        <v>0</v>
      </c>
      <c r="AV337" s="1">
        <v>0</v>
      </c>
      <c r="AY337" s="1">
        <v>0</v>
      </c>
    </row>
    <row r="338" spans="1:51" x14ac:dyDescent="0.3">
      <c r="A338" s="1">
        <v>61433.136500000001</v>
      </c>
      <c r="B338" s="1">
        <v>9561.6324999999997</v>
      </c>
      <c r="C338" s="1">
        <v>923.93380000000002</v>
      </c>
      <c r="D338" s="1">
        <v>-0.62519999999999998</v>
      </c>
      <c r="E338" s="1">
        <v>-0.76480000000000004</v>
      </c>
      <c r="F338" s="1">
        <v>0.1555</v>
      </c>
      <c r="G338" s="1">
        <v>219.26</v>
      </c>
      <c r="H338" s="1">
        <v>81.05</v>
      </c>
      <c r="I338" s="1">
        <v>4.5499000000000001</v>
      </c>
      <c r="J338" s="1">
        <v>1.3425</v>
      </c>
      <c r="K338" s="1">
        <v>515</v>
      </c>
      <c r="L338" s="1">
        <v>43</v>
      </c>
      <c r="M338" s="1">
        <v>1.46E-2</v>
      </c>
      <c r="N338" s="1">
        <v>0.24629999999999999</v>
      </c>
      <c r="O338" s="1">
        <v>0.63129999999999997</v>
      </c>
      <c r="P338" s="1">
        <v>0.24479999999999999</v>
      </c>
      <c r="Q338" s="1" t="s">
        <v>32</v>
      </c>
      <c r="T338" s="1">
        <v>32.699999999999903</v>
      </c>
      <c r="U338" s="1">
        <v>0</v>
      </c>
      <c r="V338" s="1">
        <f t="shared" si="23"/>
        <v>0</v>
      </c>
      <c r="X338" s="1">
        <v>0</v>
      </c>
      <c r="AA338" s="1">
        <v>0</v>
      </c>
      <c r="AD338" s="1">
        <v>0</v>
      </c>
      <c r="AG338" s="1">
        <v>0</v>
      </c>
      <c r="AM338" s="1">
        <v>0</v>
      </c>
      <c r="AP338" s="1">
        <v>0</v>
      </c>
      <c r="AS338" s="1">
        <v>0</v>
      </c>
      <c r="AV338" s="1">
        <v>0</v>
      </c>
      <c r="AY338" s="1">
        <v>0</v>
      </c>
    </row>
    <row r="339" spans="1:51" x14ac:dyDescent="0.3">
      <c r="A339" s="1">
        <v>61433.289100000002</v>
      </c>
      <c r="B339" s="1">
        <v>9561.3920999999991</v>
      </c>
      <c r="C339" s="1">
        <v>923.66039999999998</v>
      </c>
      <c r="D339" s="1">
        <v>-0.62460000000000004</v>
      </c>
      <c r="E339" s="1">
        <v>-0.76219999999999999</v>
      </c>
      <c r="F339" s="1">
        <v>0.17</v>
      </c>
      <c r="G339" s="1">
        <v>219.34</v>
      </c>
      <c r="H339" s="1">
        <v>80.209999999999994</v>
      </c>
      <c r="I339" s="1">
        <v>5.9301000000000004</v>
      </c>
      <c r="J339" s="1">
        <v>0.29720000000000002</v>
      </c>
      <c r="K339" s="1">
        <v>1791</v>
      </c>
      <c r="L339" s="1">
        <v>59</v>
      </c>
      <c r="M339" s="1">
        <v>8.5000000000000006E-3</v>
      </c>
      <c r="N339" s="1">
        <v>0.50229999999999997</v>
      </c>
      <c r="O339" s="1">
        <v>0.87080000000000002</v>
      </c>
      <c r="P339" s="1">
        <v>0.432</v>
      </c>
      <c r="Q339" s="1" t="s">
        <v>32</v>
      </c>
      <c r="T339" s="1">
        <v>32.799999999999898</v>
      </c>
      <c r="U339" s="1">
        <v>0</v>
      </c>
      <c r="V339" s="1">
        <f t="shared" si="23"/>
        <v>0</v>
      </c>
      <c r="X339" s="1">
        <v>0</v>
      </c>
      <c r="AA339" s="1">
        <v>0</v>
      </c>
      <c r="AD339" s="1">
        <v>0</v>
      </c>
      <c r="AG339" s="1">
        <v>0</v>
      </c>
      <c r="AM339" s="1">
        <v>0</v>
      </c>
      <c r="AP339" s="1">
        <v>0</v>
      </c>
      <c r="AS339" s="1">
        <v>0</v>
      </c>
      <c r="AV339" s="1">
        <v>0</v>
      </c>
      <c r="AY339" s="1">
        <v>0</v>
      </c>
    </row>
    <row r="340" spans="1:51" x14ac:dyDescent="0.3">
      <c r="A340" s="1">
        <v>61433.309399999998</v>
      </c>
      <c r="B340" s="1">
        <v>9565.6646000000001</v>
      </c>
      <c r="C340" s="1">
        <v>924.24109999999996</v>
      </c>
      <c r="D340" s="1">
        <v>-0.70499999999999996</v>
      </c>
      <c r="E340" s="1">
        <v>-0.68120000000000003</v>
      </c>
      <c r="F340" s="1">
        <v>0.19719999999999999</v>
      </c>
      <c r="G340" s="1">
        <v>225.98</v>
      </c>
      <c r="H340" s="1">
        <v>78.63</v>
      </c>
      <c r="I340" s="1">
        <v>5.3517999999999999</v>
      </c>
      <c r="J340" s="1">
        <v>0.3654</v>
      </c>
      <c r="K340" s="1">
        <v>228</v>
      </c>
      <c r="L340" s="1">
        <v>174</v>
      </c>
      <c r="M340" s="1">
        <v>7.4999999999999997E-3</v>
      </c>
      <c r="N340" s="1">
        <v>0.38450000000000001</v>
      </c>
      <c r="O340" s="1">
        <v>0.41839999999999999</v>
      </c>
      <c r="P340" s="1">
        <v>0.2016</v>
      </c>
      <c r="Q340" s="1" t="s">
        <v>32</v>
      </c>
      <c r="T340" s="1">
        <v>32.899999999999899</v>
      </c>
      <c r="U340" s="1">
        <v>0</v>
      </c>
      <c r="V340" s="1">
        <f t="shared" si="23"/>
        <v>0</v>
      </c>
      <c r="X340" s="1">
        <v>0</v>
      </c>
      <c r="AA340" s="1">
        <v>0</v>
      </c>
      <c r="AD340" s="1">
        <v>0</v>
      </c>
      <c r="AG340" s="1">
        <v>0</v>
      </c>
      <c r="AM340" s="1">
        <v>0</v>
      </c>
      <c r="AP340" s="1">
        <v>0</v>
      </c>
      <c r="AS340" s="1">
        <v>0</v>
      </c>
      <c r="AV340" s="1">
        <v>0</v>
      </c>
      <c r="AY340" s="1">
        <v>0</v>
      </c>
    </row>
    <row r="341" spans="1:51" x14ac:dyDescent="0.3">
      <c r="A341" s="1">
        <v>61433.340499999998</v>
      </c>
      <c r="B341" s="1">
        <v>9568.01</v>
      </c>
      <c r="C341" s="1">
        <v>919.05089999999996</v>
      </c>
      <c r="D341" s="1">
        <v>-0.80620000000000003</v>
      </c>
      <c r="E341" s="1">
        <v>-0.58740000000000003</v>
      </c>
      <c r="F341" s="1">
        <v>7.0300000000000001E-2</v>
      </c>
      <c r="G341" s="1">
        <v>233.92</v>
      </c>
      <c r="H341" s="1">
        <v>85.97</v>
      </c>
      <c r="I341" s="1">
        <v>4.6561000000000003</v>
      </c>
      <c r="J341" s="1">
        <v>0.21490000000000001</v>
      </c>
      <c r="K341" s="1">
        <v>642</v>
      </c>
      <c r="L341" s="1">
        <v>179</v>
      </c>
      <c r="M341" s="1">
        <v>9.5999999999999992E-3</v>
      </c>
      <c r="N341" s="1">
        <v>0.34839999999999999</v>
      </c>
      <c r="O341" s="1">
        <v>0.52029999999999998</v>
      </c>
      <c r="P341" s="1">
        <v>0.216</v>
      </c>
      <c r="Q341" s="1" t="s">
        <v>32</v>
      </c>
      <c r="T341" s="1">
        <v>32.999999999999901</v>
      </c>
      <c r="U341" s="1">
        <v>0</v>
      </c>
      <c r="V341" s="1">
        <f t="shared" si="23"/>
        <v>0</v>
      </c>
      <c r="X341" s="1">
        <v>0</v>
      </c>
      <c r="AA341" s="1">
        <v>0</v>
      </c>
      <c r="AD341" s="1">
        <v>0</v>
      </c>
      <c r="AG341" s="1">
        <v>0</v>
      </c>
      <c r="AM341" s="1">
        <v>0</v>
      </c>
      <c r="AP341" s="1">
        <v>0</v>
      </c>
      <c r="AS341" s="1">
        <v>0</v>
      </c>
      <c r="AV341" s="1">
        <v>0</v>
      </c>
      <c r="AY341" s="1">
        <v>0</v>
      </c>
    </row>
    <row r="342" spans="1:51" x14ac:dyDescent="0.3">
      <c r="A342" s="1">
        <v>61433.711799999997</v>
      </c>
      <c r="B342" s="1">
        <v>9558.5526000000009</v>
      </c>
      <c r="C342" s="1">
        <v>923.11929999999995</v>
      </c>
      <c r="D342" s="1">
        <v>0.63670000000000004</v>
      </c>
      <c r="E342" s="1">
        <v>0.77110000000000001</v>
      </c>
      <c r="F342" s="1">
        <v>9.4999999999999998E-3</v>
      </c>
      <c r="G342" s="1">
        <v>39.549999999999997</v>
      </c>
      <c r="H342" s="1">
        <v>89.45</v>
      </c>
      <c r="I342" s="1">
        <v>5.0324</v>
      </c>
      <c r="J342" s="1">
        <v>8.9099999999999999E-2</v>
      </c>
      <c r="K342" s="1">
        <v>12469</v>
      </c>
      <c r="L342" s="1">
        <v>195</v>
      </c>
      <c r="M342" s="1">
        <v>1.6299999999999999E-2</v>
      </c>
      <c r="N342" s="1">
        <v>1.1647000000000001</v>
      </c>
      <c r="O342" s="1">
        <v>1.1000000000000001</v>
      </c>
      <c r="P342" s="1">
        <v>1.0367999999999999</v>
      </c>
      <c r="Q342" s="1" t="s">
        <v>32</v>
      </c>
      <c r="T342" s="1">
        <v>33.099999999999902</v>
      </c>
      <c r="U342" s="1">
        <v>0</v>
      </c>
      <c r="V342" s="1">
        <f t="shared" si="23"/>
        <v>0</v>
      </c>
      <c r="X342" s="1">
        <v>0</v>
      </c>
      <c r="AA342" s="1">
        <v>0</v>
      </c>
      <c r="AD342" s="1">
        <v>0</v>
      </c>
      <c r="AG342" s="1">
        <v>0</v>
      </c>
      <c r="AM342" s="1">
        <v>0</v>
      </c>
      <c r="AP342" s="1">
        <v>0</v>
      </c>
      <c r="AS342" s="1">
        <v>0</v>
      </c>
      <c r="AV342" s="1">
        <v>0</v>
      </c>
      <c r="AY342" s="1">
        <v>0</v>
      </c>
    </row>
    <row r="343" spans="1:51" x14ac:dyDescent="0.3">
      <c r="A343" s="1">
        <v>61433.491000000002</v>
      </c>
      <c r="B343" s="1">
        <v>9558.7999</v>
      </c>
      <c r="C343" s="1">
        <v>921.48440000000005</v>
      </c>
      <c r="D343" s="1">
        <v>-0.69379999999999997</v>
      </c>
      <c r="E343" s="1">
        <v>-0.71099999999999997</v>
      </c>
      <c r="F343" s="1">
        <v>0.1148</v>
      </c>
      <c r="G343" s="1">
        <v>224.3</v>
      </c>
      <c r="H343" s="1">
        <v>83.41</v>
      </c>
      <c r="I343" s="1">
        <v>4.3009000000000004</v>
      </c>
      <c r="J343" s="1">
        <v>0.39100000000000001</v>
      </c>
      <c r="K343" s="1">
        <v>1374</v>
      </c>
      <c r="L343" s="1">
        <v>196</v>
      </c>
      <c r="M343" s="1">
        <v>9.7999999999999997E-3</v>
      </c>
      <c r="N343" s="1">
        <v>0.26729999999999998</v>
      </c>
      <c r="O343" s="1">
        <v>0.38840000000000002</v>
      </c>
      <c r="P343" s="1">
        <v>0.17280000000000001</v>
      </c>
      <c r="Q343" s="1" t="s">
        <v>32</v>
      </c>
      <c r="T343" s="1">
        <v>33.199999999999903</v>
      </c>
      <c r="U343" s="1">
        <v>0</v>
      </c>
      <c r="V343" s="1">
        <f t="shared" si="23"/>
        <v>0</v>
      </c>
      <c r="X343" s="1">
        <v>0</v>
      </c>
      <c r="AA343" s="1">
        <v>0</v>
      </c>
      <c r="AD343" s="1">
        <v>0</v>
      </c>
      <c r="AG343" s="1">
        <v>0</v>
      </c>
      <c r="AM343" s="1">
        <v>0</v>
      </c>
      <c r="AP343" s="1">
        <v>0</v>
      </c>
      <c r="AS343" s="1">
        <v>0</v>
      </c>
      <c r="AV343" s="1">
        <v>0</v>
      </c>
      <c r="AY343" s="1">
        <v>0</v>
      </c>
    </row>
    <row r="344" spans="1:51" x14ac:dyDescent="0.3">
      <c r="A344" s="1">
        <v>61433.537600000003</v>
      </c>
      <c r="B344" s="1">
        <v>9560.2685000000001</v>
      </c>
      <c r="C344" s="1">
        <v>919.71379999999999</v>
      </c>
      <c r="D344" s="1">
        <v>-0.46100000000000002</v>
      </c>
      <c r="E344" s="1">
        <v>-0.88449999999999995</v>
      </c>
      <c r="F344" s="1">
        <v>7.1199999999999999E-2</v>
      </c>
      <c r="G344" s="1">
        <v>207.53</v>
      </c>
      <c r="H344" s="1">
        <v>85.92</v>
      </c>
      <c r="I344" s="1">
        <v>3.7574000000000001</v>
      </c>
      <c r="J344" s="1">
        <v>0.62470000000000003</v>
      </c>
      <c r="K344" s="1">
        <v>1479</v>
      </c>
      <c r="L344" s="1">
        <v>205</v>
      </c>
      <c r="M344" s="1">
        <v>1.47E-2</v>
      </c>
      <c r="N344" s="1">
        <v>0.48070000000000002</v>
      </c>
      <c r="O344" s="1">
        <v>0.28470000000000001</v>
      </c>
      <c r="P344" s="1">
        <v>0.17280000000000001</v>
      </c>
      <c r="Q344" s="1" t="s">
        <v>32</v>
      </c>
      <c r="T344" s="1">
        <v>33.299999999999898</v>
      </c>
      <c r="U344" s="1">
        <v>0</v>
      </c>
      <c r="V344" s="1">
        <f t="shared" si="23"/>
        <v>0</v>
      </c>
      <c r="X344" s="1">
        <v>0</v>
      </c>
      <c r="AA344" s="1">
        <v>0</v>
      </c>
      <c r="AD344" s="1">
        <v>0</v>
      </c>
      <c r="AG344" s="1">
        <v>0</v>
      </c>
      <c r="AM344" s="1">
        <v>0</v>
      </c>
      <c r="AP344" s="1">
        <v>0</v>
      </c>
      <c r="AS344" s="1">
        <v>0</v>
      </c>
      <c r="AV344" s="1">
        <v>0</v>
      </c>
      <c r="AY344" s="1">
        <v>0</v>
      </c>
    </row>
    <row r="345" spans="1:51" x14ac:dyDescent="0.3">
      <c r="A345" s="1">
        <v>61433.460200000001</v>
      </c>
      <c r="B345" s="1">
        <v>9560.4143999999997</v>
      </c>
      <c r="C345" s="1">
        <v>922.99829999999997</v>
      </c>
      <c r="D345" s="1">
        <v>-0.77090000000000003</v>
      </c>
      <c r="E345" s="1">
        <v>-0.63660000000000005</v>
      </c>
      <c r="F345" s="1">
        <v>1.9800000000000002E-2</v>
      </c>
      <c r="G345" s="1">
        <v>230.45</v>
      </c>
      <c r="H345" s="1">
        <v>88.86</v>
      </c>
      <c r="I345" s="1">
        <v>4.6916000000000002</v>
      </c>
      <c r="J345" s="1">
        <v>0.79039999999999999</v>
      </c>
      <c r="K345" s="1">
        <v>1918</v>
      </c>
      <c r="L345" s="1">
        <v>211</v>
      </c>
      <c r="M345" s="1">
        <v>1.5299999999999999E-2</v>
      </c>
      <c r="N345" s="1">
        <v>0.47399999999999998</v>
      </c>
      <c r="O345" s="1">
        <v>0.70320000000000005</v>
      </c>
      <c r="P345" s="1">
        <v>0.28799999999999998</v>
      </c>
      <c r="Q345" s="1" t="s">
        <v>32</v>
      </c>
      <c r="T345" s="1">
        <v>33.399999999999899</v>
      </c>
      <c r="U345" s="1">
        <v>0</v>
      </c>
      <c r="V345" s="1">
        <f t="shared" si="23"/>
        <v>0</v>
      </c>
      <c r="X345" s="1">
        <v>0</v>
      </c>
      <c r="AA345" s="1">
        <v>0</v>
      </c>
      <c r="AD345" s="1">
        <v>0</v>
      </c>
      <c r="AG345" s="1">
        <v>0</v>
      </c>
      <c r="AM345" s="1">
        <v>0</v>
      </c>
      <c r="AP345" s="1">
        <v>0</v>
      </c>
      <c r="AS345" s="1">
        <v>0</v>
      </c>
      <c r="AV345" s="1">
        <v>0</v>
      </c>
      <c r="AY345" s="1">
        <v>0</v>
      </c>
    </row>
    <row r="346" spans="1:51" x14ac:dyDescent="0.3">
      <c r="A346" s="1">
        <v>61433.546799999996</v>
      </c>
      <c r="B346" s="1">
        <v>9560.5743000000002</v>
      </c>
      <c r="C346" s="1">
        <v>918.69</v>
      </c>
      <c r="D346" s="1">
        <v>0.66490000000000005</v>
      </c>
      <c r="E346" s="1">
        <v>0.72599999999999998</v>
      </c>
      <c r="F346" s="1">
        <v>0.17580000000000001</v>
      </c>
      <c r="G346" s="1">
        <v>42.48</v>
      </c>
      <c r="H346" s="1">
        <v>79.88</v>
      </c>
      <c r="I346" s="1">
        <v>3.7262</v>
      </c>
      <c r="J346" s="1">
        <v>6.9900000000000004E-2</v>
      </c>
      <c r="K346" s="1">
        <v>1957</v>
      </c>
      <c r="L346" s="1">
        <v>215</v>
      </c>
      <c r="M346" s="1">
        <v>1.2999999999999999E-2</v>
      </c>
      <c r="N346" s="1">
        <v>0.41830000000000001</v>
      </c>
      <c r="O346" s="1">
        <v>0.53480000000000005</v>
      </c>
      <c r="P346" s="1">
        <v>0.25919999999999999</v>
      </c>
      <c r="Q346" s="1" t="s">
        <v>32</v>
      </c>
      <c r="T346" s="1">
        <v>33.499999999999901</v>
      </c>
      <c r="U346" s="1">
        <v>0</v>
      </c>
      <c r="V346" s="1">
        <f t="shared" si="23"/>
        <v>0</v>
      </c>
      <c r="X346" s="1">
        <v>0</v>
      </c>
      <c r="AA346" s="1">
        <v>0</v>
      </c>
      <c r="AD346" s="1">
        <v>0</v>
      </c>
      <c r="AG346" s="1">
        <v>0</v>
      </c>
      <c r="AM346" s="1">
        <v>0</v>
      </c>
      <c r="AP346" s="1">
        <v>0</v>
      </c>
      <c r="AS346" s="1">
        <v>0</v>
      </c>
      <c r="AV346" s="1">
        <v>0</v>
      </c>
      <c r="AY346" s="1">
        <v>0</v>
      </c>
    </row>
    <row r="347" spans="1:51" x14ac:dyDescent="0.3">
      <c r="A347" s="1">
        <v>61433.506699999998</v>
      </c>
      <c r="B347" s="1">
        <v>9560.5648000000001</v>
      </c>
      <c r="C347" s="1">
        <v>920.65859999999998</v>
      </c>
      <c r="D347" s="1">
        <v>-0.56489999999999996</v>
      </c>
      <c r="E347" s="1">
        <v>-0.8246</v>
      </c>
      <c r="F347" s="1">
        <v>2.9899999999999999E-2</v>
      </c>
      <c r="G347" s="1">
        <v>214.42</v>
      </c>
      <c r="H347" s="1">
        <v>88.29</v>
      </c>
      <c r="I347" s="1">
        <v>5.3022</v>
      </c>
      <c r="J347" s="1">
        <v>3.2404999999999999</v>
      </c>
      <c r="K347" s="1">
        <v>1578</v>
      </c>
      <c r="L347" s="1">
        <v>217</v>
      </c>
      <c r="M347" s="1">
        <v>1.6799999999999999E-2</v>
      </c>
      <c r="N347" s="1">
        <v>0.71009999999999995</v>
      </c>
      <c r="O347" s="1">
        <v>0.83140000000000003</v>
      </c>
      <c r="P347" s="1">
        <v>0.4032</v>
      </c>
      <c r="Q347" s="1" t="s">
        <v>32</v>
      </c>
      <c r="T347" s="1">
        <v>33.599999999999902</v>
      </c>
      <c r="U347" s="1">
        <v>0</v>
      </c>
      <c r="V347" s="1">
        <f t="shared" si="23"/>
        <v>0</v>
      </c>
      <c r="X347" s="1">
        <v>0</v>
      </c>
      <c r="AA347" s="1">
        <v>0</v>
      </c>
      <c r="AD347" s="1">
        <v>0</v>
      </c>
      <c r="AG347" s="1">
        <v>0</v>
      </c>
      <c r="AM347" s="1">
        <v>0</v>
      </c>
      <c r="AP347" s="1">
        <v>0</v>
      </c>
      <c r="AS347" s="1">
        <v>0</v>
      </c>
      <c r="AV347" s="1">
        <v>0</v>
      </c>
      <c r="AY347" s="1">
        <v>0</v>
      </c>
    </row>
    <row r="348" spans="1:51" x14ac:dyDescent="0.3">
      <c r="A348" s="1">
        <v>61433.521699999998</v>
      </c>
      <c r="B348" s="1">
        <v>9565.1286999999993</v>
      </c>
      <c r="C348" s="1">
        <v>923.56470000000002</v>
      </c>
      <c r="D348" s="1">
        <v>-0.59240000000000004</v>
      </c>
      <c r="E348" s="1">
        <v>-0.66159999999999997</v>
      </c>
      <c r="F348" s="1">
        <v>0.4597</v>
      </c>
      <c r="G348" s="1">
        <v>221.84</v>
      </c>
      <c r="H348" s="1">
        <v>62.63</v>
      </c>
      <c r="I348" s="1">
        <v>5.1993999999999998</v>
      </c>
      <c r="J348" s="1">
        <v>0.55400000000000005</v>
      </c>
      <c r="K348" s="1">
        <v>208</v>
      </c>
      <c r="L348" s="1">
        <v>240</v>
      </c>
      <c r="M348" s="1">
        <v>7.4000000000000003E-3</v>
      </c>
      <c r="N348" s="1">
        <v>0.52849999999999997</v>
      </c>
      <c r="O348" s="1">
        <v>0.2072</v>
      </c>
      <c r="P348" s="1">
        <v>0.18720000000000001</v>
      </c>
      <c r="Q348" s="1" t="s">
        <v>32</v>
      </c>
      <c r="T348" s="1">
        <v>33.699999999999903</v>
      </c>
      <c r="U348" s="1">
        <v>0</v>
      </c>
      <c r="V348" s="1">
        <f t="shared" si="23"/>
        <v>0</v>
      </c>
      <c r="X348" s="1">
        <v>0</v>
      </c>
      <c r="AA348" s="1">
        <v>0</v>
      </c>
      <c r="AD348" s="1">
        <v>0</v>
      </c>
      <c r="AG348" s="1">
        <v>0</v>
      </c>
      <c r="AM348" s="1">
        <v>0</v>
      </c>
      <c r="AP348" s="1">
        <v>0</v>
      </c>
      <c r="AS348" s="1">
        <v>0</v>
      </c>
      <c r="AV348" s="1">
        <v>0</v>
      </c>
      <c r="AY348" s="1">
        <v>0</v>
      </c>
    </row>
    <row r="349" spans="1:51" x14ac:dyDescent="0.3">
      <c r="A349" s="1">
        <v>61433.612300000001</v>
      </c>
      <c r="B349" s="1">
        <v>9559.8880000000008</v>
      </c>
      <c r="C349" s="1">
        <v>919.18240000000003</v>
      </c>
      <c r="D349" s="1">
        <v>0.63690000000000002</v>
      </c>
      <c r="E349" s="1">
        <v>0.75529999999999997</v>
      </c>
      <c r="F349" s="1">
        <v>0.15440000000000001</v>
      </c>
      <c r="G349" s="1">
        <v>40.14</v>
      </c>
      <c r="H349" s="1">
        <v>81.12</v>
      </c>
      <c r="I349" s="1">
        <v>4.1349999999999998</v>
      </c>
      <c r="J349" s="1">
        <v>1.0555000000000001</v>
      </c>
      <c r="K349" s="1">
        <v>1832</v>
      </c>
      <c r="L349" s="1">
        <v>267</v>
      </c>
      <c r="M349" s="1">
        <v>1.6299999999999999E-2</v>
      </c>
      <c r="N349" s="1">
        <v>0.66259999999999997</v>
      </c>
      <c r="O349" s="1">
        <v>0.23930000000000001</v>
      </c>
      <c r="P349" s="1">
        <v>0.25919999999999999</v>
      </c>
      <c r="Q349" s="1" t="s">
        <v>32</v>
      </c>
      <c r="T349" s="1">
        <v>33.799999999999898</v>
      </c>
      <c r="U349" s="1">
        <v>0</v>
      </c>
      <c r="V349" s="1">
        <f t="shared" si="23"/>
        <v>0</v>
      </c>
      <c r="X349" s="1">
        <v>0</v>
      </c>
      <c r="AA349" s="1">
        <v>0</v>
      </c>
      <c r="AD349" s="1">
        <v>0</v>
      </c>
      <c r="AG349" s="1">
        <v>0</v>
      </c>
      <c r="AM349" s="1">
        <v>0</v>
      </c>
      <c r="AP349" s="1">
        <v>0</v>
      </c>
      <c r="AS349" s="1">
        <v>0</v>
      </c>
      <c r="AV349" s="1">
        <v>0</v>
      </c>
      <c r="AY349" s="1">
        <v>0</v>
      </c>
    </row>
    <row r="350" spans="1:51" x14ac:dyDescent="0.3">
      <c r="A350" s="1">
        <v>61433.588600000003</v>
      </c>
      <c r="B350" s="1">
        <v>9560.1942999999992</v>
      </c>
      <c r="C350" s="1">
        <v>919.96780000000001</v>
      </c>
      <c r="D350" s="1">
        <v>-0.55589999999999995</v>
      </c>
      <c r="E350" s="1">
        <v>-0.83109999999999995</v>
      </c>
      <c r="F350" s="1">
        <v>1.8499999999999999E-2</v>
      </c>
      <c r="G350" s="1">
        <v>213.78</v>
      </c>
      <c r="H350" s="1">
        <v>88.94</v>
      </c>
      <c r="I350" s="1">
        <v>3.9417</v>
      </c>
      <c r="J350" s="1">
        <v>0.35770000000000002</v>
      </c>
      <c r="K350" s="1">
        <v>1894</v>
      </c>
      <c r="L350" s="1">
        <v>271</v>
      </c>
      <c r="M350" s="1">
        <v>1.26E-2</v>
      </c>
      <c r="N350" s="1">
        <v>0.53879999999999995</v>
      </c>
      <c r="O350" s="1">
        <v>0.43969999999999998</v>
      </c>
      <c r="P350" s="1">
        <v>0.28799999999999998</v>
      </c>
      <c r="Q350" s="1" t="s">
        <v>32</v>
      </c>
      <c r="T350" s="1">
        <v>33.899999999999899</v>
      </c>
      <c r="U350" s="1">
        <v>0</v>
      </c>
      <c r="V350" s="1">
        <f t="shared" si="23"/>
        <v>0</v>
      </c>
      <c r="X350" s="1">
        <v>0</v>
      </c>
      <c r="AA350" s="1">
        <v>0</v>
      </c>
      <c r="AD350" s="1">
        <v>0</v>
      </c>
      <c r="AG350" s="1">
        <v>0</v>
      </c>
      <c r="AM350" s="1">
        <v>0</v>
      </c>
      <c r="AP350" s="1">
        <v>0</v>
      </c>
      <c r="AS350" s="1">
        <v>0</v>
      </c>
      <c r="AV350" s="1">
        <v>0</v>
      </c>
      <c r="AY350" s="1">
        <v>0</v>
      </c>
    </row>
    <row r="351" spans="1:51" x14ac:dyDescent="0.3">
      <c r="A351" s="1">
        <v>61433.523500000003</v>
      </c>
      <c r="B351" s="1">
        <v>9561.4707999999991</v>
      </c>
      <c r="C351" s="1">
        <v>924.32590000000005</v>
      </c>
      <c r="D351" s="1">
        <v>0.61099999999999999</v>
      </c>
      <c r="E351" s="1">
        <v>0.7913</v>
      </c>
      <c r="F351" s="1">
        <v>2.4500000000000001E-2</v>
      </c>
      <c r="G351" s="1">
        <v>37.67</v>
      </c>
      <c r="H351" s="1">
        <v>88.6</v>
      </c>
      <c r="I351" s="1">
        <v>4.2099000000000002</v>
      </c>
      <c r="J351" s="1">
        <v>0.161</v>
      </c>
      <c r="K351" s="1">
        <v>443</v>
      </c>
      <c r="L351" s="1">
        <v>294</v>
      </c>
      <c r="M351" s="1">
        <v>8.6E-3</v>
      </c>
      <c r="N351" s="1">
        <v>0.254</v>
      </c>
      <c r="O351" s="1">
        <v>0.4209</v>
      </c>
      <c r="P351" s="1">
        <v>0.17280000000000001</v>
      </c>
      <c r="Q351" s="1" t="s">
        <v>32</v>
      </c>
      <c r="T351" s="1">
        <v>33.999999999999901</v>
      </c>
      <c r="U351" s="1">
        <v>0</v>
      </c>
      <c r="V351" s="1">
        <f t="shared" si="23"/>
        <v>0</v>
      </c>
      <c r="X351" s="1">
        <v>0</v>
      </c>
      <c r="AA351" s="1">
        <v>0</v>
      </c>
      <c r="AD351" s="1">
        <v>0</v>
      </c>
      <c r="AG351" s="1">
        <v>0</v>
      </c>
      <c r="AM351" s="1">
        <v>0</v>
      </c>
      <c r="AP351" s="1">
        <v>0</v>
      </c>
      <c r="AS351" s="1">
        <v>0</v>
      </c>
      <c r="AV351" s="1">
        <v>0</v>
      </c>
      <c r="AY351" s="1">
        <v>0</v>
      </c>
    </row>
    <row r="352" spans="1:51" x14ac:dyDescent="0.3">
      <c r="A352" s="1">
        <v>61433.811300000001</v>
      </c>
      <c r="B352" s="1">
        <v>9559.6751000000004</v>
      </c>
      <c r="C352" s="1">
        <v>918.02800000000002</v>
      </c>
      <c r="D352" s="1">
        <v>0.6018</v>
      </c>
      <c r="E352" s="1">
        <v>0.79730000000000001</v>
      </c>
      <c r="F352" s="1">
        <v>4.5900000000000003E-2</v>
      </c>
      <c r="G352" s="1">
        <v>37.049999999999997</v>
      </c>
      <c r="H352" s="1">
        <v>87.37</v>
      </c>
      <c r="I352" s="1">
        <v>4.7819000000000003</v>
      </c>
      <c r="J352" s="1">
        <v>0.97699999999999998</v>
      </c>
      <c r="K352" s="1">
        <v>2496</v>
      </c>
      <c r="L352" s="1">
        <v>446</v>
      </c>
      <c r="M352" s="1">
        <v>1.18E-2</v>
      </c>
      <c r="N352" s="1">
        <v>0.39350000000000002</v>
      </c>
      <c r="O352" s="1">
        <v>0.72119999999999995</v>
      </c>
      <c r="P352" s="1">
        <v>0.24479999999999999</v>
      </c>
      <c r="Q352" s="1" t="s">
        <v>32</v>
      </c>
      <c r="T352" s="1">
        <v>34.099999999999902</v>
      </c>
      <c r="U352" s="1">
        <v>0</v>
      </c>
      <c r="V352" s="1">
        <f t="shared" si="23"/>
        <v>0</v>
      </c>
      <c r="X352" s="1">
        <v>0</v>
      </c>
      <c r="AA352" s="1">
        <v>0</v>
      </c>
      <c r="AD352" s="1">
        <v>0</v>
      </c>
      <c r="AG352" s="1">
        <v>0</v>
      </c>
      <c r="AM352" s="1">
        <v>0</v>
      </c>
      <c r="AP352" s="1">
        <v>0</v>
      </c>
      <c r="AS352" s="1">
        <v>0</v>
      </c>
      <c r="AV352" s="1">
        <v>0</v>
      </c>
      <c r="AY352" s="1">
        <v>0</v>
      </c>
    </row>
    <row r="353" spans="1:51" x14ac:dyDescent="0.3">
      <c r="A353" s="1">
        <v>61433.881200000003</v>
      </c>
      <c r="B353" s="1">
        <v>9564.0524999999998</v>
      </c>
      <c r="C353" s="1">
        <v>922.61659999999995</v>
      </c>
      <c r="D353" s="1">
        <v>-0.71199999999999997</v>
      </c>
      <c r="E353" s="1">
        <v>-0.67659999999999998</v>
      </c>
      <c r="F353" s="1">
        <v>0.18779999999999999</v>
      </c>
      <c r="G353" s="1">
        <v>226.46</v>
      </c>
      <c r="H353" s="1">
        <v>79.17</v>
      </c>
      <c r="I353" s="1">
        <v>5.2765000000000004</v>
      </c>
      <c r="J353" s="1">
        <v>0.152</v>
      </c>
      <c r="K353" s="1">
        <v>582</v>
      </c>
      <c r="L353" s="1">
        <v>529</v>
      </c>
      <c r="M353" s="1">
        <v>7.1999999999999998E-3</v>
      </c>
      <c r="N353" s="1">
        <v>0.4466</v>
      </c>
      <c r="O353" s="1">
        <v>0.43390000000000001</v>
      </c>
      <c r="P353" s="1">
        <v>0.27360000000000001</v>
      </c>
      <c r="Q353" s="1" t="s">
        <v>32</v>
      </c>
      <c r="T353" s="1">
        <v>34.199999999999903</v>
      </c>
      <c r="U353" s="1">
        <v>0</v>
      </c>
      <c r="V353" s="1">
        <f t="shared" si="23"/>
        <v>0</v>
      </c>
      <c r="X353" s="1">
        <v>0</v>
      </c>
      <c r="AA353" s="1">
        <v>0</v>
      </c>
      <c r="AD353" s="1">
        <v>0</v>
      </c>
      <c r="AG353" s="1">
        <v>0</v>
      </c>
      <c r="AM353" s="1">
        <v>0</v>
      </c>
      <c r="AP353" s="1">
        <v>0</v>
      </c>
      <c r="AS353" s="1">
        <v>0</v>
      </c>
      <c r="AV353" s="1">
        <v>0</v>
      </c>
      <c r="AY353" s="1">
        <v>0</v>
      </c>
    </row>
    <row r="354" spans="1:51" x14ac:dyDescent="0.3">
      <c r="A354" s="1">
        <v>61434.0959</v>
      </c>
      <c r="B354" s="1">
        <v>9559.6110000000008</v>
      </c>
      <c r="C354" s="1">
        <v>918.81420000000003</v>
      </c>
      <c r="D354" s="1">
        <v>-0.59470000000000001</v>
      </c>
      <c r="E354" s="1">
        <v>-0.80120000000000002</v>
      </c>
      <c r="F354" s="1">
        <v>6.6100000000000006E-2</v>
      </c>
      <c r="G354" s="1">
        <v>216.59</v>
      </c>
      <c r="H354" s="1">
        <v>86.21</v>
      </c>
      <c r="I354" s="1">
        <v>3.5669</v>
      </c>
      <c r="J354" s="1">
        <v>0.60119999999999996</v>
      </c>
      <c r="K354" s="1">
        <v>4530</v>
      </c>
      <c r="L354" s="1">
        <v>571</v>
      </c>
      <c r="M354" s="1">
        <v>2.5499999999999998E-2</v>
      </c>
      <c r="N354" s="1">
        <v>0.52229999999999999</v>
      </c>
      <c r="O354" s="1">
        <v>0.77339999999999998</v>
      </c>
      <c r="P354" s="1">
        <v>0.53280000000000005</v>
      </c>
      <c r="Q354" s="1" t="s">
        <v>32</v>
      </c>
      <c r="T354" s="1">
        <v>34.299999999999898</v>
      </c>
      <c r="U354" s="1">
        <v>0</v>
      </c>
      <c r="V354" s="1">
        <f t="shared" si="23"/>
        <v>0</v>
      </c>
      <c r="X354" s="1">
        <v>0</v>
      </c>
      <c r="AA354" s="1">
        <v>0</v>
      </c>
      <c r="AD354" s="1">
        <v>0</v>
      </c>
      <c r="AG354" s="1">
        <v>0</v>
      </c>
      <c r="AM354" s="1">
        <v>0</v>
      </c>
      <c r="AP354" s="1">
        <v>0</v>
      </c>
      <c r="AS354" s="1">
        <v>0</v>
      </c>
      <c r="AV354" s="1">
        <v>0</v>
      </c>
      <c r="AY354" s="1">
        <v>0</v>
      </c>
    </row>
    <row r="355" spans="1:51" x14ac:dyDescent="0.3">
      <c r="A355" s="1">
        <v>61434.0435</v>
      </c>
      <c r="B355" s="1">
        <v>9564.5216</v>
      </c>
      <c r="C355" s="1">
        <v>923.6798</v>
      </c>
      <c r="D355" s="1">
        <v>-0.66210000000000002</v>
      </c>
      <c r="E355" s="1">
        <v>-0.72489999999999999</v>
      </c>
      <c r="F355" s="1">
        <v>0.19040000000000001</v>
      </c>
      <c r="G355" s="1">
        <v>222.41</v>
      </c>
      <c r="H355" s="1">
        <v>79.03</v>
      </c>
      <c r="I355" s="1">
        <v>5.9217000000000004</v>
      </c>
      <c r="J355" s="1">
        <v>0.52310000000000001</v>
      </c>
      <c r="K355" s="1">
        <v>696</v>
      </c>
      <c r="L355" s="1">
        <v>633</v>
      </c>
      <c r="M355" s="1">
        <v>8.2000000000000007E-3</v>
      </c>
      <c r="N355" s="1">
        <v>0.56379999999999997</v>
      </c>
      <c r="O355" s="1">
        <v>0.71750000000000003</v>
      </c>
      <c r="P355" s="1">
        <v>0.4032</v>
      </c>
      <c r="Q355" s="1" t="s">
        <v>32</v>
      </c>
      <c r="T355" s="1">
        <v>34.399999999999899</v>
      </c>
      <c r="U355" s="1">
        <v>0</v>
      </c>
      <c r="V355" s="1">
        <f t="shared" si="23"/>
        <v>0</v>
      </c>
      <c r="X355" s="1">
        <v>0</v>
      </c>
      <c r="AA355" s="1">
        <v>0</v>
      </c>
      <c r="AD355" s="1">
        <v>0</v>
      </c>
      <c r="AG355" s="1">
        <v>0</v>
      </c>
      <c r="AM355" s="1">
        <v>0</v>
      </c>
      <c r="AP355" s="1">
        <v>0</v>
      </c>
      <c r="AS355" s="1">
        <v>0</v>
      </c>
      <c r="AV355" s="1">
        <v>0</v>
      </c>
      <c r="AY355" s="1">
        <v>0</v>
      </c>
    </row>
    <row r="356" spans="1:51" x14ac:dyDescent="0.3">
      <c r="A356" s="1">
        <v>61434.652499999997</v>
      </c>
      <c r="B356" s="1">
        <v>9555.3567999999996</v>
      </c>
      <c r="C356" s="1">
        <v>920.37969999999996</v>
      </c>
      <c r="D356" s="1">
        <v>-0.5716</v>
      </c>
      <c r="E356" s="1">
        <v>-0.82050000000000001</v>
      </c>
      <c r="F356" s="1">
        <v>3.8999999999999998E-3</v>
      </c>
      <c r="G356" s="1">
        <v>214.86</v>
      </c>
      <c r="H356" s="1">
        <v>89.78</v>
      </c>
      <c r="I356" s="1">
        <v>5.4961000000000002</v>
      </c>
      <c r="J356" s="1">
        <v>9.8500000000000004E-2</v>
      </c>
      <c r="K356" s="1">
        <v>38036</v>
      </c>
      <c r="L356" s="1">
        <v>649</v>
      </c>
      <c r="M356" s="1">
        <v>1.6299999999999999E-2</v>
      </c>
      <c r="N356" s="1">
        <v>1.6335999999999999</v>
      </c>
      <c r="O356" s="1">
        <v>1.1516</v>
      </c>
      <c r="P356" s="1">
        <v>1.944</v>
      </c>
      <c r="Q356" s="1" t="s">
        <v>32</v>
      </c>
      <c r="T356" s="1">
        <v>34.499999999999901</v>
      </c>
      <c r="U356" s="1">
        <v>0</v>
      </c>
      <c r="V356" s="1">
        <f t="shared" si="23"/>
        <v>0</v>
      </c>
      <c r="X356" s="1">
        <v>0</v>
      </c>
      <c r="AA356" s="1">
        <v>0</v>
      </c>
      <c r="AD356" s="1">
        <v>0</v>
      </c>
      <c r="AG356" s="1">
        <v>0</v>
      </c>
      <c r="AM356" s="1">
        <v>0</v>
      </c>
      <c r="AP356" s="1">
        <v>0</v>
      </c>
      <c r="AS356" s="1">
        <v>0</v>
      </c>
      <c r="AV356" s="1">
        <v>0</v>
      </c>
      <c r="AY356" s="1">
        <v>0</v>
      </c>
    </row>
    <row r="357" spans="1:51" x14ac:dyDescent="0.3">
      <c r="A357" s="1">
        <v>61434.108399999997</v>
      </c>
      <c r="B357" s="1">
        <v>9557.6525000000001</v>
      </c>
      <c r="C357" s="1">
        <v>920.06020000000001</v>
      </c>
      <c r="D357" s="1">
        <v>0.21340000000000001</v>
      </c>
      <c r="E357" s="1">
        <v>0.97609999999999997</v>
      </c>
      <c r="F357" s="1">
        <v>4.1700000000000001E-2</v>
      </c>
      <c r="G357" s="1">
        <v>12.34</v>
      </c>
      <c r="H357" s="1">
        <v>87.61</v>
      </c>
      <c r="I357" s="1">
        <v>7.8048000000000002</v>
      </c>
      <c r="J357" s="1">
        <v>1.5972</v>
      </c>
      <c r="K357" s="1">
        <v>2358</v>
      </c>
      <c r="L357" s="1">
        <v>656</v>
      </c>
      <c r="M357" s="1">
        <v>5.7999999999999996E-3</v>
      </c>
      <c r="N357" s="1">
        <v>0.45889999999999997</v>
      </c>
      <c r="O357" s="1">
        <v>1.2591000000000001</v>
      </c>
      <c r="P357" s="1">
        <v>0.31680000000000003</v>
      </c>
      <c r="Q357" s="1" t="s">
        <v>32</v>
      </c>
      <c r="T357" s="1">
        <v>34.599999999999902</v>
      </c>
      <c r="U357" s="1">
        <v>0</v>
      </c>
      <c r="V357" s="1">
        <f t="shared" si="23"/>
        <v>0</v>
      </c>
      <c r="X357" s="1">
        <v>0</v>
      </c>
      <c r="AA357" s="1">
        <v>0</v>
      </c>
      <c r="AD357" s="1">
        <v>0</v>
      </c>
      <c r="AG357" s="1">
        <v>0</v>
      </c>
      <c r="AM357" s="1">
        <v>0</v>
      </c>
      <c r="AP357" s="1">
        <v>0</v>
      </c>
      <c r="AS357" s="1">
        <v>0</v>
      </c>
      <c r="AV357" s="1">
        <v>0</v>
      </c>
      <c r="AY357" s="1">
        <v>0</v>
      </c>
    </row>
    <row r="358" spans="1:51" x14ac:dyDescent="0.3">
      <c r="A358" s="1">
        <v>61434.610800000002</v>
      </c>
      <c r="B358" s="1">
        <v>9555.0238000000008</v>
      </c>
      <c r="C358" s="1">
        <v>918.78520000000003</v>
      </c>
      <c r="D358" s="1">
        <v>-0.67759999999999998</v>
      </c>
      <c r="E358" s="1">
        <v>-0.72709999999999997</v>
      </c>
      <c r="F358" s="1">
        <v>0.10979999999999999</v>
      </c>
      <c r="G358" s="1">
        <v>222.98</v>
      </c>
      <c r="H358" s="1">
        <v>83.7</v>
      </c>
      <c r="I358" s="1">
        <v>6.218</v>
      </c>
      <c r="J358" s="1">
        <v>0.113</v>
      </c>
      <c r="K358" s="1">
        <v>38033</v>
      </c>
      <c r="L358" s="1">
        <v>686</v>
      </c>
      <c r="M358" s="1">
        <v>1.3100000000000001E-2</v>
      </c>
      <c r="N358" s="1">
        <v>1.3880999999999999</v>
      </c>
      <c r="O358" s="1">
        <v>1.5309999999999999</v>
      </c>
      <c r="P358" s="1">
        <v>2.16</v>
      </c>
      <c r="Q358" s="1" t="s">
        <v>32</v>
      </c>
      <c r="T358" s="1">
        <v>34.699999999999903</v>
      </c>
      <c r="U358" s="1">
        <v>0</v>
      </c>
      <c r="V358" s="1">
        <f t="shared" si="23"/>
        <v>0</v>
      </c>
      <c r="X358" s="1">
        <v>0</v>
      </c>
      <c r="AA358" s="1">
        <v>0</v>
      </c>
      <c r="AD358" s="1">
        <v>0</v>
      </c>
      <c r="AG358" s="1">
        <v>0</v>
      </c>
      <c r="AM358" s="1">
        <v>0</v>
      </c>
      <c r="AP358" s="1">
        <v>0</v>
      </c>
      <c r="AS358" s="1">
        <v>0</v>
      </c>
      <c r="AV358" s="1">
        <v>0</v>
      </c>
      <c r="AY358" s="1">
        <v>0</v>
      </c>
    </row>
    <row r="359" spans="1:51" x14ac:dyDescent="0.3">
      <c r="A359" s="1">
        <v>61434.266799999998</v>
      </c>
      <c r="B359" s="1">
        <v>9559.3047999999999</v>
      </c>
      <c r="C359" s="1">
        <v>918.5557</v>
      </c>
      <c r="D359" s="1">
        <v>-0.65069999999999995</v>
      </c>
      <c r="E359" s="1">
        <v>-0.72489999999999999</v>
      </c>
      <c r="F359" s="1">
        <v>0.2261</v>
      </c>
      <c r="G359" s="1">
        <v>221.91</v>
      </c>
      <c r="H359" s="1">
        <v>76.930000000000007</v>
      </c>
      <c r="I359" s="1">
        <v>3.7776999999999998</v>
      </c>
      <c r="J359" s="1">
        <v>0.29659999999999997</v>
      </c>
      <c r="K359" s="1">
        <v>3056</v>
      </c>
      <c r="L359" s="1">
        <v>711</v>
      </c>
      <c r="M359" s="1">
        <v>1.5699999999999999E-2</v>
      </c>
      <c r="N359" s="1">
        <v>0.44790000000000002</v>
      </c>
      <c r="O359" s="1">
        <v>0.6381</v>
      </c>
      <c r="P359" s="1">
        <v>0.3024</v>
      </c>
      <c r="Q359" s="1" t="s">
        <v>32</v>
      </c>
      <c r="T359" s="1">
        <v>34.799999999999898</v>
      </c>
      <c r="U359" s="1">
        <v>0</v>
      </c>
      <c r="V359" s="1">
        <f t="shared" si="23"/>
        <v>0</v>
      </c>
      <c r="X359" s="1">
        <v>0</v>
      </c>
      <c r="AA359" s="1">
        <v>0</v>
      </c>
      <c r="AD359" s="1">
        <v>0</v>
      </c>
      <c r="AG359" s="1">
        <v>0</v>
      </c>
      <c r="AM359" s="1">
        <v>0</v>
      </c>
      <c r="AP359" s="1">
        <v>0</v>
      </c>
      <c r="AS359" s="1">
        <v>0</v>
      </c>
      <c r="AV359" s="1">
        <v>0</v>
      </c>
      <c r="AY359" s="1">
        <v>0</v>
      </c>
    </row>
    <row r="360" spans="1:51" x14ac:dyDescent="0.3">
      <c r="A360" s="1">
        <v>61434.237000000001</v>
      </c>
      <c r="B360" s="1">
        <v>9572.9688000000006</v>
      </c>
      <c r="C360" s="1">
        <v>919.10109999999997</v>
      </c>
      <c r="D360" s="1">
        <v>-0.73429999999999995</v>
      </c>
      <c r="E360" s="1">
        <v>-0.67879999999999996</v>
      </c>
      <c r="F360" s="1">
        <v>5.1999999999999998E-3</v>
      </c>
      <c r="G360" s="1">
        <v>227.25</v>
      </c>
      <c r="H360" s="1">
        <v>89.7</v>
      </c>
      <c r="I360" s="1">
        <v>5.8228</v>
      </c>
      <c r="J360" s="1">
        <v>0.66969999999999996</v>
      </c>
      <c r="K360" s="1">
        <v>1752</v>
      </c>
      <c r="L360" s="1">
        <v>727</v>
      </c>
      <c r="M360" s="1">
        <v>6.7000000000000002E-3</v>
      </c>
      <c r="N360" s="1">
        <v>0.34539999999999998</v>
      </c>
      <c r="O360" s="1">
        <v>0.61919999999999997</v>
      </c>
      <c r="P360" s="1">
        <v>0.24479999999999999</v>
      </c>
      <c r="Q360" s="1" t="s">
        <v>32</v>
      </c>
      <c r="T360" s="1">
        <v>34.899999999999899</v>
      </c>
      <c r="U360" s="1">
        <v>0</v>
      </c>
      <c r="V360" s="1">
        <f t="shared" si="23"/>
        <v>0</v>
      </c>
      <c r="X360" s="1">
        <v>0</v>
      </c>
      <c r="AA360" s="1">
        <v>0</v>
      </c>
      <c r="AD360" s="1">
        <v>0</v>
      </c>
      <c r="AG360" s="1">
        <v>0</v>
      </c>
      <c r="AM360" s="1">
        <v>0</v>
      </c>
      <c r="AP360" s="1">
        <v>0</v>
      </c>
      <c r="AS360" s="1">
        <v>0</v>
      </c>
      <c r="AV360" s="1">
        <v>0</v>
      </c>
      <c r="AY360" s="1">
        <v>0</v>
      </c>
    </row>
    <row r="361" spans="1:51" x14ac:dyDescent="0.3">
      <c r="A361" s="1">
        <v>61434.243699999999</v>
      </c>
      <c r="B361" s="1">
        <v>9556.5745000000006</v>
      </c>
      <c r="C361" s="1">
        <v>920.17780000000005</v>
      </c>
      <c r="D361" s="1">
        <v>0.51829999999999998</v>
      </c>
      <c r="E361" s="1">
        <v>0.85509999999999997</v>
      </c>
      <c r="F361" s="1">
        <v>1.14E-2</v>
      </c>
      <c r="G361" s="1">
        <v>31.22</v>
      </c>
      <c r="H361" s="1">
        <v>89.35</v>
      </c>
      <c r="I361" s="1">
        <v>4.5728</v>
      </c>
      <c r="J361" s="1">
        <v>1.0335000000000001</v>
      </c>
      <c r="K361" s="1">
        <v>895</v>
      </c>
      <c r="L361" s="1">
        <v>746</v>
      </c>
      <c r="M361" s="1">
        <v>1.06E-2</v>
      </c>
      <c r="N361" s="1">
        <v>0.24160000000000001</v>
      </c>
      <c r="O361" s="1">
        <v>0.60670000000000002</v>
      </c>
      <c r="P361" s="1">
        <v>0.2016</v>
      </c>
      <c r="Q361" s="1" t="s">
        <v>32</v>
      </c>
      <c r="T361" s="1">
        <v>34.999999999999901</v>
      </c>
      <c r="U361" s="1">
        <v>0</v>
      </c>
      <c r="V361" s="1">
        <f t="shared" si="23"/>
        <v>0</v>
      </c>
      <c r="X361" s="1">
        <v>0</v>
      </c>
      <c r="AA361" s="1">
        <v>0</v>
      </c>
      <c r="AD361" s="1">
        <v>0</v>
      </c>
      <c r="AG361" s="1">
        <v>0</v>
      </c>
      <c r="AM361" s="1">
        <v>0</v>
      </c>
      <c r="AP361" s="1">
        <v>0</v>
      </c>
      <c r="AS361" s="1">
        <v>0</v>
      </c>
      <c r="AV361" s="1">
        <v>0</v>
      </c>
      <c r="AY361" s="1">
        <v>0</v>
      </c>
    </row>
    <row r="362" spans="1:51" x14ac:dyDescent="0.3">
      <c r="A362" s="1">
        <v>61434.797500000001</v>
      </c>
      <c r="B362" s="1">
        <v>9557.5709000000006</v>
      </c>
      <c r="C362" s="1">
        <v>923.822</v>
      </c>
      <c r="D362" s="1">
        <v>-0.59689999999999999</v>
      </c>
      <c r="E362" s="1">
        <v>-0.5595</v>
      </c>
      <c r="F362" s="1">
        <v>0.57509999999999994</v>
      </c>
      <c r="G362" s="1">
        <v>226.85</v>
      </c>
      <c r="H362" s="1">
        <v>54.89</v>
      </c>
      <c r="I362" s="1">
        <v>4.4123999999999999</v>
      </c>
      <c r="J362" s="1">
        <v>0.1023</v>
      </c>
      <c r="K362" s="1">
        <v>303</v>
      </c>
      <c r="L362" s="1">
        <v>890</v>
      </c>
      <c r="M362" s="1">
        <v>6.6E-3</v>
      </c>
      <c r="N362" s="1">
        <v>0.32469999999999999</v>
      </c>
      <c r="O362" s="1">
        <v>0.26140000000000002</v>
      </c>
      <c r="P362" s="1">
        <v>0.15840000000000001</v>
      </c>
      <c r="Q362" s="1" t="s">
        <v>32</v>
      </c>
      <c r="T362" s="1">
        <v>35.099999999999902</v>
      </c>
      <c r="U362" s="1">
        <v>0</v>
      </c>
      <c r="V362" s="1">
        <f t="shared" si="23"/>
        <v>0</v>
      </c>
      <c r="X362" s="1">
        <v>0</v>
      </c>
      <c r="AA362" s="1">
        <v>0</v>
      </c>
      <c r="AD362" s="1">
        <v>0</v>
      </c>
      <c r="AG362" s="1">
        <v>0</v>
      </c>
      <c r="AM362" s="1">
        <v>0</v>
      </c>
      <c r="AP362" s="1">
        <v>0</v>
      </c>
      <c r="AS362" s="1">
        <v>0</v>
      </c>
      <c r="AV362" s="1">
        <v>0</v>
      </c>
      <c r="AY362" s="1">
        <v>0</v>
      </c>
    </row>
    <row r="363" spans="1:51" x14ac:dyDescent="0.3">
      <c r="A363" s="1">
        <v>61434.793400000002</v>
      </c>
      <c r="B363" s="1">
        <v>9570.6448</v>
      </c>
      <c r="C363" s="1">
        <v>921.29390000000001</v>
      </c>
      <c r="D363" s="1">
        <v>-0.62260000000000004</v>
      </c>
      <c r="E363" s="1">
        <v>-0.66969999999999996</v>
      </c>
      <c r="F363" s="1">
        <v>0.40489999999999998</v>
      </c>
      <c r="G363" s="1">
        <v>222.91</v>
      </c>
      <c r="H363" s="1">
        <v>66.12</v>
      </c>
      <c r="I363" s="1">
        <v>6.1387</v>
      </c>
      <c r="J363" s="1">
        <v>0.45440000000000003</v>
      </c>
      <c r="K363" s="1">
        <v>247</v>
      </c>
      <c r="L363" s="1">
        <v>913</v>
      </c>
      <c r="M363" s="1">
        <v>5.3E-3</v>
      </c>
      <c r="N363" s="1">
        <v>0.44700000000000001</v>
      </c>
      <c r="O363" s="1">
        <v>0.35610000000000003</v>
      </c>
      <c r="P363" s="1">
        <v>0.2016</v>
      </c>
      <c r="Q363" s="1" t="s">
        <v>32</v>
      </c>
      <c r="T363" s="1">
        <v>35.199999999999903</v>
      </c>
      <c r="U363" s="1">
        <v>0</v>
      </c>
      <c r="V363" s="1">
        <f t="shared" si="23"/>
        <v>0</v>
      </c>
      <c r="X363" s="1">
        <v>0</v>
      </c>
      <c r="AA363" s="1">
        <v>0</v>
      </c>
      <c r="AD363" s="1">
        <v>0</v>
      </c>
      <c r="AG363" s="1">
        <v>0</v>
      </c>
      <c r="AM363" s="1">
        <v>0</v>
      </c>
      <c r="AP363" s="1">
        <v>0</v>
      </c>
      <c r="AS363" s="1">
        <v>0</v>
      </c>
      <c r="AV363" s="1">
        <v>0</v>
      </c>
      <c r="AY363" s="1">
        <v>0</v>
      </c>
    </row>
    <row r="364" spans="1:51" x14ac:dyDescent="0.3">
      <c r="A364" s="1">
        <v>61435.048300000002</v>
      </c>
      <c r="B364" s="1">
        <v>9570.3078000000005</v>
      </c>
      <c r="C364" s="1">
        <v>924.25310000000002</v>
      </c>
      <c r="D364" s="1">
        <v>0.42980000000000002</v>
      </c>
      <c r="E364" s="1">
        <v>0.8488</v>
      </c>
      <c r="F364" s="1">
        <v>0.30780000000000002</v>
      </c>
      <c r="G364" s="1">
        <v>26.86</v>
      </c>
      <c r="H364" s="1">
        <v>72.069999999999993</v>
      </c>
      <c r="I364" s="1">
        <v>7.0289999999999999</v>
      </c>
      <c r="J364" s="1">
        <v>0.44729999999999998</v>
      </c>
      <c r="K364" s="1">
        <v>2205</v>
      </c>
      <c r="L364" s="1">
        <v>962</v>
      </c>
      <c r="M364" s="1">
        <v>4.5999999999999999E-3</v>
      </c>
      <c r="N364" s="1">
        <v>0.34089999999999998</v>
      </c>
      <c r="O364" s="1">
        <v>0.74639999999999995</v>
      </c>
      <c r="P364" s="1">
        <v>0.37440000000000001</v>
      </c>
      <c r="Q364" s="1" t="s">
        <v>32</v>
      </c>
      <c r="T364" s="1">
        <v>35.299999999999898</v>
      </c>
      <c r="U364" s="1">
        <v>0</v>
      </c>
      <c r="V364" s="1">
        <f t="shared" si="23"/>
        <v>0</v>
      </c>
      <c r="X364" s="1">
        <v>0</v>
      </c>
      <c r="AA364" s="1">
        <v>0</v>
      </c>
      <c r="AD364" s="1">
        <v>0</v>
      </c>
      <c r="AG364" s="1">
        <v>0</v>
      </c>
      <c r="AM364" s="1">
        <v>0</v>
      </c>
      <c r="AP364" s="1">
        <v>0</v>
      </c>
      <c r="AS364" s="1">
        <v>0</v>
      </c>
      <c r="AV364" s="1">
        <v>0</v>
      </c>
      <c r="AY364" s="1">
        <v>0</v>
      </c>
    </row>
    <row r="365" spans="1:51" x14ac:dyDescent="0.3">
      <c r="A365" s="1">
        <v>61435.248899999999</v>
      </c>
      <c r="B365" s="1">
        <v>9556.9969999999994</v>
      </c>
      <c r="C365" s="1">
        <v>923.70510000000002</v>
      </c>
      <c r="D365" s="1">
        <v>-0.67449999999999999</v>
      </c>
      <c r="E365" s="1">
        <v>-0.69669999999999999</v>
      </c>
      <c r="F365" s="1">
        <v>0.2445</v>
      </c>
      <c r="G365" s="1">
        <v>224.07</v>
      </c>
      <c r="H365" s="1">
        <v>75.849999999999994</v>
      </c>
      <c r="I365" s="1">
        <v>3.8089</v>
      </c>
      <c r="J365" s="1">
        <v>0.14680000000000001</v>
      </c>
      <c r="K365" s="1">
        <v>1174</v>
      </c>
      <c r="L365" s="1">
        <v>985</v>
      </c>
      <c r="M365" s="1">
        <v>1.5900000000000001E-2</v>
      </c>
      <c r="N365" s="1">
        <v>0.68569999999999998</v>
      </c>
      <c r="O365" s="1">
        <v>0.49209999999999998</v>
      </c>
      <c r="P365" s="1">
        <v>0.44640000000000002</v>
      </c>
      <c r="Q365" s="1" t="s">
        <v>32</v>
      </c>
      <c r="T365" s="1">
        <v>35.399999999999899</v>
      </c>
      <c r="U365" s="1">
        <v>0</v>
      </c>
      <c r="V365" s="1">
        <f t="shared" si="23"/>
        <v>0</v>
      </c>
      <c r="X365" s="1">
        <v>0</v>
      </c>
      <c r="AA365" s="1">
        <v>0</v>
      </c>
      <c r="AD365" s="1">
        <v>0</v>
      </c>
      <c r="AG365" s="1">
        <v>0</v>
      </c>
      <c r="AM365" s="1">
        <v>0</v>
      </c>
      <c r="AP365" s="1">
        <v>0</v>
      </c>
      <c r="AS365" s="1">
        <v>0</v>
      </c>
      <c r="AV365" s="1">
        <v>0</v>
      </c>
      <c r="AY365" s="1">
        <v>0</v>
      </c>
    </row>
    <row r="366" spans="1:51" x14ac:dyDescent="0.3">
      <c r="A366" s="1">
        <v>61435.351900000001</v>
      </c>
      <c r="B366" s="1">
        <v>9556.8973999999998</v>
      </c>
      <c r="C366" s="1">
        <v>923.02959999999996</v>
      </c>
      <c r="D366" s="1">
        <v>-0.54</v>
      </c>
      <c r="E366" s="1">
        <v>-0.83230000000000004</v>
      </c>
      <c r="F366" s="1">
        <v>0.12529999999999999</v>
      </c>
      <c r="G366" s="1">
        <v>212.97</v>
      </c>
      <c r="H366" s="1">
        <v>82.8</v>
      </c>
      <c r="I366" s="1">
        <v>3.9026000000000001</v>
      </c>
      <c r="J366" s="1">
        <v>0.18079999999999999</v>
      </c>
      <c r="K366" s="1">
        <v>333</v>
      </c>
      <c r="L366" s="1">
        <v>1104</v>
      </c>
      <c r="M366" s="1">
        <v>1.11E-2</v>
      </c>
      <c r="N366" s="1">
        <v>0.37340000000000001</v>
      </c>
      <c r="O366" s="1">
        <v>0.46039999999999998</v>
      </c>
      <c r="P366" s="1">
        <v>0.2016</v>
      </c>
      <c r="Q366" s="1" t="s">
        <v>32</v>
      </c>
      <c r="T366" s="1">
        <v>35.499999999999901</v>
      </c>
      <c r="U366" s="1">
        <v>0</v>
      </c>
      <c r="V366" s="1">
        <f t="shared" si="23"/>
        <v>0</v>
      </c>
      <c r="X366" s="1">
        <v>0</v>
      </c>
      <c r="AA366" s="1">
        <v>0</v>
      </c>
      <c r="AD366" s="1">
        <v>0</v>
      </c>
      <c r="AG366" s="1">
        <v>0</v>
      </c>
      <c r="AM366" s="1">
        <v>0</v>
      </c>
      <c r="AP366" s="1">
        <v>0</v>
      </c>
      <c r="AS366" s="1">
        <v>0</v>
      </c>
      <c r="AV366" s="1">
        <v>0</v>
      </c>
      <c r="AY366" s="1">
        <v>0</v>
      </c>
    </row>
    <row r="367" spans="1:51" x14ac:dyDescent="0.3">
      <c r="A367" s="1">
        <v>61435.582999999999</v>
      </c>
      <c r="B367" s="1">
        <v>9554.4619999999995</v>
      </c>
      <c r="C367" s="1">
        <v>919.63289999999995</v>
      </c>
      <c r="D367" s="1">
        <v>-0.52480000000000004</v>
      </c>
      <c r="E367" s="1">
        <v>-0.82310000000000005</v>
      </c>
      <c r="F367" s="1">
        <v>0.21729999999999999</v>
      </c>
      <c r="G367" s="1">
        <v>212.52</v>
      </c>
      <c r="H367" s="1">
        <v>77.45</v>
      </c>
      <c r="I367" s="1">
        <v>5.1405000000000003</v>
      </c>
      <c r="J367" s="1">
        <v>1.5741000000000001</v>
      </c>
      <c r="K367" s="1">
        <v>522</v>
      </c>
      <c r="L367" s="1">
        <v>1244</v>
      </c>
      <c r="M367" s="1">
        <v>8.3000000000000001E-3</v>
      </c>
      <c r="N367" s="1">
        <v>0.42759999999999998</v>
      </c>
      <c r="O367" s="1">
        <v>0.27</v>
      </c>
      <c r="P367" s="1">
        <v>0.15840000000000001</v>
      </c>
      <c r="Q367" s="1" t="s">
        <v>32</v>
      </c>
      <c r="T367" s="1">
        <v>35.599999999999902</v>
      </c>
      <c r="U367" s="1">
        <v>0</v>
      </c>
      <c r="V367" s="1">
        <f t="shared" si="23"/>
        <v>0</v>
      </c>
      <c r="X367" s="1">
        <v>0</v>
      </c>
      <c r="AA367" s="1">
        <v>0</v>
      </c>
      <c r="AD367" s="1">
        <v>0</v>
      </c>
      <c r="AG367" s="1">
        <v>0</v>
      </c>
      <c r="AM367" s="1">
        <v>0</v>
      </c>
      <c r="AP367" s="1">
        <v>0</v>
      </c>
      <c r="AS367" s="1">
        <v>0</v>
      </c>
      <c r="AV367" s="1">
        <v>0</v>
      </c>
      <c r="AY367" s="1">
        <v>0</v>
      </c>
    </row>
    <row r="368" spans="1:51" x14ac:dyDescent="0.3">
      <c r="A368" s="1">
        <v>61435.827599999997</v>
      </c>
      <c r="B368" s="1">
        <v>9546.5264000000006</v>
      </c>
      <c r="C368" s="1">
        <v>918.31029999999998</v>
      </c>
      <c r="D368" s="1">
        <v>0.63280000000000003</v>
      </c>
      <c r="E368" s="1">
        <v>0.77170000000000005</v>
      </c>
      <c r="F368" s="1">
        <v>6.3399999999999998E-2</v>
      </c>
      <c r="G368" s="1">
        <v>39.35</v>
      </c>
      <c r="H368" s="1">
        <v>86.37</v>
      </c>
      <c r="I368" s="1">
        <v>6.0834000000000001</v>
      </c>
      <c r="J368" s="1">
        <v>0.41120000000000001</v>
      </c>
      <c r="K368" s="1">
        <v>1407</v>
      </c>
      <c r="L368" s="1">
        <v>1274</v>
      </c>
      <c r="M368" s="1">
        <v>7.1999999999999998E-3</v>
      </c>
      <c r="N368" s="1">
        <v>0.65800000000000003</v>
      </c>
      <c r="O368" s="1">
        <v>0.53869999999999996</v>
      </c>
      <c r="P368" s="1">
        <v>0.36</v>
      </c>
      <c r="Q368" s="1" t="s">
        <v>32</v>
      </c>
      <c r="T368" s="1">
        <v>35.699999999999903</v>
      </c>
      <c r="U368" s="1">
        <v>0</v>
      </c>
      <c r="V368" s="1">
        <f t="shared" si="23"/>
        <v>0</v>
      </c>
      <c r="X368" s="1">
        <v>0</v>
      </c>
      <c r="AA368" s="1">
        <v>0</v>
      </c>
      <c r="AD368" s="1">
        <v>0</v>
      </c>
      <c r="AG368" s="1">
        <v>0</v>
      </c>
      <c r="AM368" s="1">
        <v>0</v>
      </c>
      <c r="AP368" s="1">
        <v>0</v>
      </c>
      <c r="AS368" s="1">
        <v>0</v>
      </c>
      <c r="AV368" s="1">
        <v>0</v>
      </c>
      <c r="AY368" s="1">
        <v>0</v>
      </c>
    </row>
    <row r="369" spans="1:51" x14ac:dyDescent="0.3">
      <c r="A369" s="1">
        <v>61435.661899999999</v>
      </c>
      <c r="B369" s="1">
        <v>9553.4933000000001</v>
      </c>
      <c r="C369" s="1">
        <v>918.48929999999996</v>
      </c>
      <c r="D369" s="1">
        <v>0.26150000000000001</v>
      </c>
      <c r="E369" s="1">
        <v>0.96519999999999995</v>
      </c>
      <c r="F369" s="1">
        <v>8.3999999999999995E-3</v>
      </c>
      <c r="G369" s="1">
        <v>15.16</v>
      </c>
      <c r="H369" s="1">
        <v>89.52</v>
      </c>
      <c r="I369" s="1">
        <v>5.9164000000000003</v>
      </c>
      <c r="J369" s="1">
        <v>1.0791999999999999</v>
      </c>
      <c r="K369" s="1">
        <v>539</v>
      </c>
      <c r="L369" s="1">
        <v>1299</v>
      </c>
      <c r="M369" s="1">
        <v>9.7000000000000003E-3</v>
      </c>
      <c r="N369" s="1">
        <v>0.24349999999999999</v>
      </c>
      <c r="O369" s="1">
        <v>0.89290000000000003</v>
      </c>
      <c r="P369" s="1">
        <v>0.27360000000000001</v>
      </c>
      <c r="Q369" s="1" t="s">
        <v>32</v>
      </c>
      <c r="T369" s="1">
        <v>35.799999999999898</v>
      </c>
      <c r="U369" s="1">
        <v>0</v>
      </c>
      <c r="V369" s="1">
        <f t="shared" si="23"/>
        <v>0</v>
      </c>
      <c r="X369" s="1">
        <v>0</v>
      </c>
      <c r="AA369" s="1">
        <v>0</v>
      </c>
      <c r="AD369" s="1">
        <v>0</v>
      </c>
      <c r="AG369" s="1">
        <v>0</v>
      </c>
      <c r="AM369" s="1">
        <v>0</v>
      </c>
      <c r="AP369" s="1">
        <v>0</v>
      </c>
      <c r="AS369" s="1">
        <v>0</v>
      </c>
      <c r="AV369" s="1">
        <v>0</v>
      </c>
      <c r="AY369" s="1">
        <v>0</v>
      </c>
    </row>
    <row r="370" spans="1:51" x14ac:dyDescent="0.3">
      <c r="A370" s="1">
        <v>61435.997000000003</v>
      </c>
      <c r="B370" s="1">
        <v>9548.4105</v>
      </c>
      <c r="C370" s="1">
        <v>921.18619999999999</v>
      </c>
      <c r="D370" s="1">
        <v>0.63300000000000001</v>
      </c>
      <c r="E370" s="1">
        <v>0.77410000000000001</v>
      </c>
      <c r="F370" s="1">
        <v>6.4000000000000003E-3</v>
      </c>
      <c r="G370" s="1">
        <v>39.28</v>
      </c>
      <c r="H370" s="1">
        <v>89.63</v>
      </c>
      <c r="I370" s="1">
        <v>6.5487000000000002</v>
      </c>
      <c r="J370" s="1">
        <v>0.45019999999999999</v>
      </c>
      <c r="K370" s="1">
        <v>3674</v>
      </c>
      <c r="L370" s="1">
        <v>1360</v>
      </c>
      <c r="M370" s="1">
        <v>9.4999999999999998E-3</v>
      </c>
      <c r="N370" s="1">
        <v>0.71940000000000004</v>
      </c>
      <c r="O370" s="1">
        <v>1.3643000000000001</v>
      </c>
      <c r="P370" s="1">
        <v>1.008</v>
      </c>
      <c r="Q370" s="1" t="s">
        <v>32</v>
      </c>
      <c r="T370" s="1">
        <v>35.899999999999899</v>
      </c>
      <c r="U370" s="1">
        <v>0</v>
      </c>
      <c r="V370" s="1">
        <f t="shared" si="23"/>
        <v>0</v>
      </c>
      <c r="X370" s="1">
        <v>0</v>
      </c>
      <c r="AA370" s="1">
        <v>0</v>
      </c>
      <c r="AD370" s="1">
        <v>0</v>
      </c>
      <c r="AG370" s="1">
        <v>0</v>
      </c>
      <c r="AM370" s="1">
        <v>0</v>
      </c>
      <c r="AP370" s="1">
        <v>0</v>
      </c>
      <c r="AS370" s="1">
        <v>0</v>
      </c>
      <c r="AV370" s="1">
        <v>0</v>
      </c>
      <c r="AY370" s="1">
        <v>0</v>
      </c>
    </row>
    <row r="371" spans="1:51" x14ac:dyDescent="0.3">
      <c r="A371" s="1">
        <v>61435.9761</v>
      </c>
      <c r="B371" s="1">
        <v>9552.5074000000004</v>
      </c>
      <c r="C371" s="1">
        <v>922.30259999999998</v>
      </c>
      <c r="D371" s="1">
        <v>0.65739999999999998</v>
      </c>
      <c r="E371" s="1">
        <v>0.75249999999999995</v>
      </c>
      <c r="F371" s="1">
        <v>3.9199999999999999E-2</v>
      </c>
      <c r="G371" s="1">
        <v>41.14</v>
      </c>
      <c r="H371" s="1">
        <v>87.75</v>
      </c>
      <c r="I371" s="1">
        <v>5.5472999999999999</v>
      </c>
      <c r="J371" s="1">
        <v>0.2354</v>
      </c>
      <c r="K371" s="1">
        <v>1515</v>
      </c>
      <c r="L371" s="1">
        <v>1368</v>
      </c>
      <c r="M371" s="1">
        <v>8.6E-3</v>
      </c>
      <c r="N371" s="1">
        <v>0.45300000000000001</v>
      </c>
      <c r="O371" s="1">
        <v>0.74</v>
      </c>
      <c r="P371" s="1">
        <v>0.38879999999999998</v>
      </c>
      <c r="Q371" s="1" t="s">
        <v>32</v>
      </c>
      <c r="T371" s="1">
        <v>35.999999999999901</v>
      </c>
      <c r="U371" s="1">
        <v>0</v>
      </c>
      <c r="V371" s="1">
        <f t="shared" si="23"/>
        <v>0</v>
      </c>
      <c r="X371" s="1">
        <v>0</v>
      </c>
      <c r="AA371" s="1">
        <v>0</v>
      </c>
      <c r="AD371" s="1">
        <v>0</v>
      </c>
      <c r="AG371" s="1">
        <v>0</v>
      </c>
      <c r="AM371" s="1">
        <v>0</v>
      </c>
      <c r="AP371" s="1">
        <v>0</v>
      </c>
      <c r="AS371" s="1">
        <v>0</v>
      </c>
      <c r="AV371" s="1">
        <v>0</v>
      </c>
      <c r="AY371" s="1">
        <v>0</v>
      </c>
    </row>
    <row r="372" spans="1:51" x14ac:dyDescent="0.3">
      <c r="A372" s="1">
        <v>61435.8992</v>
      </c>
      <c r="B372" s="1">
        <v>9573.5246000000006</v>
      </c>
      <c r="C372" s="1">
        <v>925.8279</v>
      </c>
      <c r="D372" s="1">
        <v>0.46439999999999998</v>
      </c>
      <c r="E372" s="1">
        <v>0.83230000000000004</v>
      </c>
      <c r="F372" s="1">
        <v>0.30249999999999999</v>
      </c>
      <c r="G372" s="1">
        <v>29.16</v>
      </c>
      <c r="H372" s="1">
        <v>72.39</v>
      </c>
      <c r="I372" s="1">
        <v>5.4772999999999996</v>
      </c>
      <c r="J372" s="1">
        <v>0.52810000000000001</v>
      </c>
      <c r="K372" s="1">
        <v>3276</v>
      </c>
      <c r="L372" s="1">
        <v>1376</v>
      </c>
      <c r="M372" s="1">
        <v>1.12E-2</v>
      </c>
      <c r="N372" s="1">
        <v>0.48099999999999998</v>
      </c>
      <c r="O372" s="1">
        <v>1.4023000000000001</v>
      </c>
      <c r="P372" s="1">
        <v>0.61919999999999997</v>
      </c>
      <c r="Q372" s="1" t="s">
        <v>32</v>
      </c>
      <c r="T372" s="1">
        <v>36.099999999999902</v>
      </c>
      <c r="U372" s="1">
        <v>0</v>
      </c>
      <c r="V372" s="1">
        <f t="shared" si="23"/>
        <v>0</v>
      </c>
      <c r="X372" s="1">
        <v>0</v>
      </c>
      <c r="AA372" s="1">
        <v>0</v>
      </c>
      <c r="AD372" s="1">
        <v>0</v>
      </c>
      <c r="AG372" s="1">
        <v>0</v>
      </c>
      <c r="AM372" s="1">
        <v>0</v>
      </c>
      <c r="AP372" s="1">
        <v>0</v>
      </c>
      <c r="AS372" s="1">
        <v>0</v>
      </c>
      <c r="AV372" s="1">
        <v>0</v>
      </c>
      <c r="AY372" s="1">
        <v>0</v>
      </c>
    </row>
    <row r="373" spans="1:51" x14ac:dyDescent="0.3">
      <c r="A373" s="1">
        <v>61435.976900000001</v>
      </c>
      <c r="B373" s="1">
        <v>9548.5442999999996</v>
      </c>
      <c r="C373" s="1">
        <v>920.44629999999995</v>
      </c>
      <c r="D373" s="1">
        <v>0.52739999999999998</v>
      </c>
      <c r="E373" s="1">
        <v>0.84650000000000003</v>
      </c>
      <c r="F373" s="1">
        <v>7.3200000000000001E-2</v>
      </c>
      <c r="G373" s="1">
        <v>31.93</v>
      </c>
      <c r="H373" s="1">
        <v>85.8</v>
      </c>
      <c r="I373" s="1">
        <v>5.2900999999999998</v>
      </c>
      <c r="J373" s="1">
        <v>0.28520000000000001</v>
      </c>
      <c r="K373" s="1">
        <v>574</v>
      </c>
      <c r="L373" s="1">
        <v>1398</v>
      </c>
      <c r="M373" s="1">
        <v>5.7999999999999996E-3</v>
      </c>
      <c r="N373" s="1">
        <v>0.46</v>
      </c>
      <c r="O373" s="1">
        <v>0.33639999999999998</v>
      </c>
      <c r="P373" s="1">
        <v>0.216</v>
      </c>
      <c r="Q373" s="1" t="s">
        <v>32</v>
      </c>
      <c r="T373" s="1">
        <v>36.199999999999903</v>
      </c>
      <c r="U373" s="1">
        <v>0</v>
      </c>
      <c r="V373" s="1">
        <f t="shared" si="23"/>
        <v>0</v>
      </c>
      <c r="X373" s="1">
        <v>0</v>
      </c>
      <c r="AA373" s="1">
        <v>0</v>
      </c>
      <c r="AD373" s="1">
        <v>0</v>
      </c>
      <c r="AG373" s="1">
        <v>0</v>
      </c>
      <c r="AM373" s="1">
        <v>0</v>
      </c>
      <c r="AP373" s="1">
        <v>0</v>
      </c>
      <c r="AS373" s="1">
        <v>0</v>
      </c>
      <c r="AV373" s="1">
        <v>0</v>
      </c>
      <c r="AY373" s="1">
        <v>0</v>
      </c>
    </row>
    <row r="374" spans="1:51" x14ac:dyDescent="0.3">
      <c r="A374" s="1">
        <v>61436.5916</v>
      </c>
      <c r="B374" s="1">
        <v>9539.1664999999994</v>
      </c>
      <c r="C374" s="1">
        <v>917.61869999999999</v>
      </c>
      <c r="D374" s="1">
        <v>-0.65569999999999995</v>
      </c>
      <c r="E374" s="1">
        <v>-0.68200000000000005</v>
      </c>
      <c r="F374" s="1">
        <v>0.3241</v>
      </c>
      <c r="G374" s="1">
        <v>223.87</v>
      </c>
      <c r="H374" s="1">
        <v>71.09</v>
      </c>
      <c r="I374" s="1">
        <v>6.1932</v>
      </c>
      <c r="J374" s="1">
        <v>0.18559999999999999</v>
      </c>
      <c r="K374" s="1">
        <v>5468</v>
      </c>
      <c r="L374" s="1">
        <v>1506</v>
      </c>
      <c r="M374" s="1">
        <v>1.21E-2</v>
      </c>
      <c r="N374" s="1">
        <v>1.0265</v>
      </c>
      <c r="O374" s="1">
        <v>1.2819</v>
      </c>
      <c r="P374" s="1">
        <v>1.296</v>
      </c>
      <c r="Q374" s="1" t="s">
        <v>32</v>
      </c>
      <c r="T374" s="1">
        <v>36.299999999999898</v>
      </c>
      <c r="U374" s="1">
        <v>0</v>
      </c>
      <c r="V374" s="1">
        <f t="shared" si="23"/>
        <v>0</v>
      </c>
      <c r="X374" s="1">
        <v>0</v>
      </c>
      <c r="AA374" s="1">
        <v>0</v>
      </c>
      <c r="AD374" s="1">
        <v>0</v>
      </c>
      <c r="AG374" s="1">
        <v>0</v>
      </c>
      <c r="AM374" s="1">
        <v>0</v>
      </c>
      <c r="AP374" s="1">
        <v>0</v>
      </c>
      <c r="AS374" s="1">
        <v>0</v>
      </c>
      <c r="AV374" s="1">
        <v>0</v>
      </c>
      <c r="AY374" s="1">
        <v>0</v>
      </c>
    </row>
    <row r="375" spans="1:51" x14ac:dyDescent="0.3">
      <c r="A375" s="1">
        <v>61436.466200000003</v>
      </c>
      <c r="B375" s="1">
        <v>9546.4495000000006</v>
      </c>
      <c r="C375" s="1">
        <v>919.64620000000002</v>
      </c>
      <c r="D375" s="1">
        <v>0.4733</v>
      </c>
      <c r="E375" s="1">
        <v>0.85409999999999997</v>
      </c>
      <c r="F375" s="1">
        <v>0.2155</v>
      </c>
      <c r="G375" s="1">
        <v>28.99</v>
      </c>
      <c r="H375" s="1">
        <v>77.55</v>
      </c>
      <c r="I375" s="1">
        <v>5.0035999999999996</v>
      </c>
      <c r="J375" s="1">
        <v>0.33660000000000001</v>
      </c>
      <c r="K375" s="1">
        <v>247</v>
      </c>
      <c r="L375" s="1">
        <v>1551</v>
      </c>
      <c r="M375" s="1">
        <v>5.7000000000000002E-3</v>
      </c>
      <c r="N375" s="1">
        <v>0.26790000000000003</v>
      </c>
      <c r="O375" s="1">
        <v>0.38879999999999998</v>
      </c>
      <c r="P375" s="1">
        <v>0.15840000000000001</v>
      </c>
      <c r="Q375" s="1" t="s">
        <v>32</v>
      </c>
      <c r="T375" s="1">
        <v>36.399999999999899</v>
      </c>
      <c r="U375" s="1">
        <v>0</v>
      </c>
      <c r="V375" s="1">
        <f t="shared" si="23"/>
        <v>0</v>
      </c>
      <c r="X375" s="1">
        <v>0</v>
      </c>
      <c r="AA375" s="1">
        <v>0</v>
      </c>
      <c r="AD375" s="1">
        <v>0</v>
      </c>
      <c r="AG375" s="1">
        <v>0</v>
      </c>
      <c r="AM375" s="1">
        <v>0</v>
      </c>
      <c r="AP375" s="1">
        <v>0</v>
      </c>
      <c r="AS375" s="1">
        <v>0</v>
      </c>
      <c r="AV375" s="1">
        <v>0</v>
      </c>
      <c r="AY375" s="1">
        <v>0</v>
      </c>
    </row>
    <row r="376" spans="1:51" x14ac:dyDescent="0.3">
      <c r="A376" s="1">
        <v>61436.927000000003</v>
      </c>
      <c r="B376" s="1">
        <v>9538.5743999999995</v>
      </c>
      <c r="C376" s="1">
        <v>916.41219999999998</v>
      </c>
      <c r="D376" s="1">
        <v>-0.49259999999999998</v>
      </c>
      <c r="E376" s="1">
        <v>-0.87019999999999997</v>
      </c>
      <c r="F376" s="1">
        <v>1.09E-2</v>
      </c>
      <c r="G376" s="1">
        <v>209.51</v>
      </c>
      <c r="H376" s="1">
        <v>89.37</v>
      </c>
      <c r="I376" s="1">
        <v>5.0425000000000004</v>
      </c>
      <c r="J376" s="1">
        <v>0.67020000000000002</v>
      </c>
      <c r="K376" s="1">
        <v>193</v>
      </c>
      <c r="L376" s="1">
        <v>1654</v>
      </c>
      <c r="M376" s="1">
        <v>7.1999999999999998E-3</v>
      </c>
      <c r="N376" s="1">
        <v>0.2883</v>
      </c>
      <c r="O376" s="1">
        <v>0.4254</v>
      </c>
      <c r="P376" s="1">
        <v>0.15840000000000001</v>
      </c>
      <c r="Q376" s="1" t="s">
        <v>32</v>
      </c>
      <c r="T376" s="1">
        <v>36.499999999999901</v>
      </c>
      <c r="U376" s="1">
        <v>0</v>
      </c>
      <c r="V376" s="1">
        <f t="shared" si="23"/>
        <v>0</v>
      </c>
      <c r="X376" s="1">
        <v>0</v>
      </c>
      <c r="AA376" s="1">
        <v>0</v>
      </c>
      <c r="AD376" s="1">
        <v>0</v>
      </c>
      <c r="AG376" s="1">
        <v>0</v>
      </c>
      <c r="AM376" s="1">
        <v>0</v>
      </c>
      <c r="AP376" s="1">
        <v>0</v>
      </c>
      <c r="AS376" s="1">
        <v>0</v>
      </c>
      <c r="AV376" s="1">
        <v>0</v>
      </c>
      <c r="AY376" s="1">
        <v>0</v>
      </c>
    </row>
    <row r="377" spans="1:51" x14ac:dyDescent="0.3">
      <c r="A377" s="1">
        <v>61437.000399999997</v>
      </c>
      <c r="B377" s="1">
        <v>9538.4958000000006</v>
      </c>
      <c r="C377" s="1">
        <v>917.12919999999997</v>
      </c>
      <c r="D377" s="1">
        <v>-0.69359999999999999</v>
      </c>
      <c r="E377" s="1">
        <v>-0.69369999999999998</v>
      </c>
      <c r="F377" s="1">
        <v>0.19400000000000001</v>
      </c>
      <c r="G377" s="1">
        <v>225</v>
      </c>
      <c r="H377" s="1">
        <v>78.81</v>
      </c>
      <c r="I377" s="1">
        <v>5.1082999999999998</v>
      </c>
      <c r="J377" s="1">
        <v>0.13789999999999999</v>
      </c>
      <c r="K377" s="1">
        <v>1482</v>
      </c>
      <c r="L377" s="1">
        <v>1655</v>
      </c>
      <c r="M377" s="1">
        <v>1.06E-2</v>
      </c>
      <c r="N377" s="1">
        <v>0.63100000000000001</v>
      </c>
      <c r="O377" s="1">
        <v>0.69699999999999995</v>
      </c>
      <c r="P377" s="1">
        <v>0.44640000000000002</v>
      </c>
      <c r="Q377" s="1" t="s">
        <v>32</v>
      </c>
      <c r="T377" s="1">
        <v>36.599999999999902</v>
      </c>
      <c r="U377" s="1">
        <v>0</v>
      </c>
      <c r="V377" s="1">
        <f t="shared" si="23"/>
        <v>0</v>
      </c>
      <c r="X377" s="1">
        <v>0</v>
      </c>
      <c r="AA377" s="1">
        <v>0</v>
      </c>
      <c r="AD377" s="1">
        <v>0</v>
      </c>
      <c r="AG377" s="1">
        <v>0</v>
      </c>
      <c r="AM377" s="1">
        <v>0</v>
      </c>
      <c r="AP377" s="1">
        <v>0</v>
      </c>
      <c r="AS377" s="1">
        <v>0</v>
      </c>
      <c r="AV377" s="1">
        <v>0</v>
      </c>
      <c r="AY377" s="1">
        <v>0</v>
      </c>
    </row>
    <row r="378" spans="1:51" x14ac:dyDescent="0.3">
      <c r="A378" s="1">
        <v>61436.919900000001</v>
      </c>
      <c r="B378" s="1">
        <v>9545.1923000000006</v>
      </c>
      <c r="C378" s="1">
        <v>920.5856</v>
      </c>
      <c r="D378" s="1">
        <v>0.51459999999999995</v>
      </c>
      <c r="E378" s="1">
        <v>0.84509999999999996</v>
      </c>
      <c r="F378" s="1">
        <v>0.14499999999999999</v>
      </c>
      <c r="G378" s="1">
        <v>31.34</v>
      </c>
      <c r="H378" s="1">
        <v>81.66</v>
      </c>
      <c r="I378" s="1">
        <v>5.0627000000000004</v>
      </c>
      <c r="J378" s="1">
        <v>0.216</v>
      </c>
      <c r="K378" s="1">
        <v>718</v>
      </c>
      <c r="L378" s="1">
        <v>1657</v>
      </c>
      <c r="M378" s="1">
        <v>7.7000000000000002E-3</v>
      </c>
      <c r="N378" s="1">
        <v>0.38800000000000001</v>
      </c>
      <c r="O378" s="1">
        <v>0.48349999999999999</v>
      </c>
      <c r="P378" s="1">
        <v>0.2016</v>
      </c>
      <c r="Q378" s="1" t="s">
        <v>32</v>
      </c>
      <c r="T378" s="1">
        <v>36.699999999999903</v>
      </c>
      <c r="U378" s="1">
        <v>0</v>
      </c>
      <c r="V378" s="1">
        <f t="shared" si="23"/>
        <v>0</v>
      </c>
      <c r="X378" s="1">
        <v>0</v>
      </c>
      <c r="AA378" s="1">
        <v>0</v>
      </c>
      <c r="AD378" s="1">
        <v>0</v>
      </c>
      <c r="AG378" s="1">
        <v>0</v>
      </c>
      <c r="AM378" s="1">
        <v>0</v>
      </c>
      <c r="AP378" s="1">
        <v>0</v>
      </c>
      <c r="AS378" s="1">
        <v>0</v>
      </c>
      <c r="AV378" s="1">
        <v>0</v>
      </c>
      <c r="AY378" s="1">
        <v>0</v>
      </c>
    </row>
    <row r="379" spans="1:51" x14ac:dyDescent="0.3">
      <c r="A379" s="1">
        <v>61436.878599999996</v>
      </c>
      <c r="B379" s="1">
        <v>9545.3207999999995</v>
      </c>
      <c r="C379" s="1">
        <v>919.79300000000001</v>
      </c>
      <c r="D379" s="1">
        <v>-0.7641</v>
      </c>
      <c r="E379" s="1">
        <v>-0.63329999999999997</v>
      </c>
      <c r="F379" s="1">
        <v>0.1229</v>
      </c>
      <c r="G379" s="1">
        <v>230.35</v>
      </c>
      <c r="H379" s="1">
        <v>82.94</v>
      </c>
      <c r="I379" s="1">
        <v>4.0027999999999997</v>
      </c>
      <c r="J379" s="1">
        <v>1.8272999999999999</v>
      </c>
      <c r="K379" s="1">
        <v>691</v>
      </c>
      <c r="L379" s="1">
        <v>1658</v>
      </c>
      <c r="M379" s="1">
        <v>2.3900000000000001E-2</v>
      </c>
      <c r="N379" s="1">
        <v>0.53029999999999999</v>
      </c>
      <c r="O379" s="1">
        <v>0.67090000000000005</v>
      </c>
      <c r="P379" s="1">
        <v>0.28799999999999998</v>
      </c>
      <c r="Q379" s="1" t="s">
        <v>32</v>
      </c>
      <c r="T379" s="1">
        <v>36.799999999999898</v>
      </c>
      <c r="U379" s="1">
        <v>0</v>
      </c>
      <c r="V379" s="1">
        <f t="shared" si="23"/>
        <v>0</v>
      </c>
      <c r="X379" s="1">
        <v>0</v>
      </c>
      <c r="AA379" s="1">
        <v>0</v>
      </c>
      <c r="AD379" s="1">
        <v>0</v>
      </c>
      <c r="AG379" s="1">
        <v>0</v>
      </c>
      <c r="AM379" s="1">
        <v>0</v>
      </c>
      <c r="AP379" s="1">
        <v>0</v>
      </c>
      <c r="AS379" s="1">
        <v>0</v>
      </c>
      <c r="AV379" s="1">
        <v>0</v>
      </c>
      <c r="AY379" s="1">
        <v>0</v>
      </c>
    </row>
    <row r="380" spans="1:51" x14ac:dyDescent="0.3">
      <c r="A380" s="1">
        <v>61437.0458</v>
      </c>
      <c r="B380" s="1">
        <v>9546.3986000000004</v>
      </c>
      <c r="C380" s="1">
        <v>920.43280000000004</v>
      </c>
      <c r="D380" s="1">
        <v>0.4541</v>
      </c>
      <c r="E380" s="1">
        <v>0.89080000000000004</v>
      </c>
      <c r="F380" s="1">
        <v>1.7600000000000001E-2</v>
      </c>
      <c r="G380" s="1">
        <v>27.01</v>
      </c>
      <c r="H380" s="1">
        <v>88.99</v>
      </c>
      <c r="I380" s="1">
        <v>5.8433000000000002</v>
      </c>
      <c r="J380" s="1">
        <v>0.72760000000000002</v>
      </c>
      <c r="K380" s="1">
        <v>235</v>
      </c>
      <c r="L380" s="1">
        <v>1705</v>
      </c>
      <c r="M380" s="1">
        <v>6.7000000000000002E-3</v>
      </c>
      <c r="N380" s="1">
        <v>0.27329999999999999</v>
      </c>
      <c r="O380" s="1">
        <v>0.59440000000000004</v>
      </c>
      <c r="P380" s="1">
        <v>0.17280000000000001</v>
      </c>
      <c r="Q380" s="1" t="s">
        <v>32</v>
      </c>
      <c r="T380" s="1">
        <v>36.899999999999899</v>
      </c>
      <c r="U380" s="1">
        <v>0</v>
      </c>
      <c r="V380" s="1">
        <f t="shared" si="23"/>
        <v>0</v>
      </c>
      <c r="X380" s="1">
        <v>0</v>
      </c>
      <c r="AA380" s="1">
        <v>0</v>
      </c>
      <c r="AD380" s="1">
        <v>0</v>
      </c>
      <c r="AG380" s="1">
        <v>0</v>
      </c>
      <c r="AM380" s="1">
        <v>0</v>
      </c>
      <c r="AP380" s="1">
        <v>0</v>
      </c>
      <c r="AS380" s="1">
        <v>0</v>
      </c>
      <c r="AV380" s="1">
        <v>0</v>
      </c>
      <c r="AY380" s="1">
        <v>0</v>
      </c>
    </row>
    <row r="381" spans="1:51" x14ac:dyDescent="0.3">
      <c r="A381" s="1">
        <v>61437.022499999999</v>
      </c>
      <c r="B381" s="1">
        <v>9546.5570000000007</v>
      </c>
      <c r="C381" s="1">
        <v>921.72109999999998</v>
      </c>
      <c r="D381" s="1">
        <v>-0.56989999999999996</v>
      </c>
      <c r="E381" s="1">
        <v>-0.81320000000000003</v>
      </c>
      <c r="F381" s="1">
        <v>0.1179</v>
      </c>
      <c r="G381" s="1">
        <v>215.02</v>
      </c>
      <c r="H381" s="1">
        <v>83.23</v>
      </c>
      <c r="I381" s="1">
        <v>5.4031000000000002</v>
      </c>
      <c r="J381" s="1">
        <v>1.0275000000000001</v>
      </c>
      <c r="K381" s="1">
        <v>415</v>
      </c>
      <c r="L381" s="1">
        <v>1706</v>
      </c>
      <c r="M381" s="1">
        <v>7.7999999999999996E-3</v>
      </c>
      <c r="N381" s="1">
        <v>0.3866</v>
      </c>
      <c r="O381" s="1">
        <v>0.435</v>
      </c>
      <c r="P381" s="1">
        <v>0.18720000000000001</v>
      </c>
      <c r="Q381" s="1" t="s">
        <v>32</v>
      </c>
      <c r="T381" s="1">
        <v>36.999999999999901</v>
      </c>
      <c r="U381" s="1">
        <v>0</v>
      </c>
      <c r="V381" s="1">
        <f t="shared" si="23"/>
        <v>0</v>
      </c>
      <c r="X381" s="1">
        <v>0</v>
      </c>
      <c r="AA381" s="1">
        <v>0</v>
      </c>
      <c r="AD381" s="1">
        <v>0</v>
      </c>
      <c r="AG381" s="1">
        <v>0</v>
      </c>
      <c r="AM381" s="1">
        <v>0</v>
      </c>
      <c r="AP381" s="1">
        <v>0</v>
      </c>
      <c r="AS381" s="1">
        <v>0</v>
      </c>
      <c r="AV381" s="1">
        <v>0</v>
      </c>
      <c r="AY381" s="1">
        <v>0</v>
      </c>
    </row>
    <row r="382" spans="1:51" x14ac:dyDescent="0.3">
      <c r="A382" s="1">
        <v>61437.344100000002</v>
      </c>
      <c r="B382" s="1">
        <v>9538.0777999999991</v>
      </c>
      <c r="C382" s="1">
        <v>918.346</v>
      </c>
      <c r="D382" s="1">
        <v>-0.72089999999999999</v>
      </c>
      <c r="E382" s="1">
        <v>-0.69299999999999995</v>
      </c>
      <c r="F382" s="1">
        <v>5.4999999999999997E-3</v>
      </c>
      <c r="G382" s="1">
        <v>226.13</v>
      </c>
      <c r="H382" s="1">
        <v>89.68</v>
      </c>
      <c r="I382" s="1">
        <v>6.7561</v>
      </c>
      <c r="J382" s="1">
        <v>0.33</v>
      </c>
      <c r="K382" s="1">
        <v>3137</v>
      </c>
      <c r="L382" s="1">
        <v>1717</v>
      </c>
      <c r="M382" s="1">
        <v>1.1900000000000001E-2</v>
      </c>
      <c r="N382" s="1">
        <v>1.4738</v>
      </c>
      <c r="O382" s="1">
        <v>0.94650000000000001</v>
      </c>
      <c r="P382" s="1">
        <v>1.3535999999999999</v>
      </c>
      <c r="Q382" s="1" t="s">
        <v>32</v>
      </c>
      <c r="T382" s="1">
        <v>37.099999999999902</v>
      </c>
      <c r="U382" s="1">
        <v>0</v>
      </c>
      <c r="V382" s="1">
        <f t="shared" si="23"/>
        <v>0</v>
      </c>
      <c r="X382" s="1">
        <v>0</v>
      </c>
      <c r="AA382" s="1">
        <v>0</v>
      </c>
      <c r="AD382" s="1">
        <v>0</v>
      </c>
      <c r="AG382" s="1">
        <v>0</v>
      </c>
      <c r="AM382" s="1">
        <v>0</v>
      </c>
      <c r="AP382" s="1">
        <v>0</v>
      </c>
      <c r="AS382" s="1">
        <v>0</v>
      </c>
      <c r="AV382" s="1">
        <v>0</v>
      </c>
      <c r="AY382" s="1">
        <v>0</v>
      </c>
    </row>
    <row r="383" spans="1:51" x14ac:dyDescent="0.3">
      <c r="A383" s="1">
        <v>61437.293100000003</v>
      </c>
      <c r="B383" s="1">
        <v>9546.5259999999998</v>
      </c>
      <c r="C383" s="1">
        <v>921.99080000000004</v>
      </c>
      <c r="D383" s="1">
        <v>-0.5897</v>
      </c>
      <c r="E383" s="1">
        <v>-0.80420000000000003</v>
      </c>
      <c r="F383" s="1">
        <v>7.4200000000000002E-2</v>
      </c>
      <c r="G383" s="1">
        <v>216.25</v>
      </c>
      <c r="H383" s="1">
        <v>85.75</v>
      </c>
      <c r="I383" s="1">
        <v>4.8464999999999998</v>
      </c>
      <c r="J383" s="1">
        <v>0.74929999999999997</v>
      </c>
      <c r="K383" s="1">
        <v>680</v>
      </c>
      <c r="L383" s="1">
        <v>1761</v>
      </c>
      <c r="M383" s="1">
        <v>1.89E-2</v>
      </c>
      <c r="N383" s="1">
        <v>0.76729999999999998</v>
      </c>
      <c r="O383" s="1">
        <v>0.71120000000000005</v>
      </c>
      <c r="P383" s="1">
        <v>0.46079999999999999</v>
      </c>
      <c r="Q383" s="1" t="s">
        <v>32</v>
      </c>
      <c r="T383" s="1">
        <v>37.199999999999903</v>
      </c>
      <c r="U383" s="1">
        <v>0</v>
      </c>
      <c r="V383" s="1">
        <f t="shared" si="23"/>
        <v>0</v>
      </c>
      <c r="X383" s="1">
        <v>0</v>
      </c>
      <c r="AA383" s="1">
        <v>0</v>
      </c>
      <c r="AD383" s="1">
        <v>0</v>
      </c>
      <c r="AG383" s="1">
        <v>0</v>
      </c>
      <c r="AM383" s="1">
        <v>0</v>
      </c>
      <c r="AP383" s="1">
        <v>0</v>
      </c>
      <c r="AS383" s="1">
        <v>0</v>
      </c>
      <c r="AV383" s="1">
        <v>0</v>
      </c>
      <c r="AY383" s="1">
        <v>0</v>
      </c>
    </row>
    <row r="384" spans="1:51" x14ac:dyDescent="0.3">
      <c r="A384" s="1">
        <v>61437.258800000003</v>
      </c>
      <c r="B384" s="1">
        <v>9543.6581000000006</v>
      </c>
      <c r="C384" s="1">
        <v>921.33199999999999</v>
      </c>
      <c r="D384" s="1">
        <v>-0.43909999999999999</v>
      </c>
      <c r="E384" s="1">
        <v>-0.89839999999999998</v>
      </c>
      <c r="F384" s="1">
        <v>7.1999999999999998E-3</v>
      </c>
      <c r="G384" s="1">
        <v>206.05</v>
      </c>
      <c r="H384" s="1">
        <v>89.59</v>
      </c>
      <c r="I384" s="1">
        <v>5.8722000000000003</v>
      </c>
      <c r="J384" s="1">
        <v>0.4607</v>
      </c>
      <c r="K384" s="1">
        <v>396</v>
      </c>
      <c r="L384" s="1">
        <v>1778</v>
      </c>
      <c r="M384" s="1">
        <v>7.4999999999999997E-3</v>
      </c>
      <c r="N384" s="1">
        <v>0.3296</v>
      </c>
      <c r="O384" s="1">
        <v>0.75749999999999995</v>
      </c>
      <c r="P384" s="1">
        <v>0.27360000000000001</v>
      </c>
      <c r="Q384" s="1" t="s">
        <v>32</v>
      </c>
      <c r="T384" s="1">
        <v>37.299999999999898</v>
      </c>
      <c r="U384" s="1">
        <v>0</v>
      </c>
      <c r="V384" s="1">
        <f t="shared" si="23"/>
        <v>0</v>
      </c>
      <c r="X384" s="1">
        <v>0</v>
      </c>
      <c r="AA384" s="1">
        <v>0</v>
      </c>
      <c r="AD384" s="1">
        <v>0</v>
      </c>
      <c r="AG384" s="1">
        <v>0</v>
      </c>
      <c r="AM384" s="1">
        <v>0</v>
      </c>
      <c r="AP384" s="1">
        <v>0</v>
      </c>
      <c r="AS384" s="1">
        <v>0</v>
      </c>
      <c r="AV384" s="1">
        <v>0</v>
      </c>
      <c r="AY384" s="1">
        <v>0</v>
      </c>
    </row>
    <row r="385" spans="1:51" x14ac:dyDescent="0.3">
      <c r="A385" s="1">
        <v>61437.429199999999</v>
      </c>
      <c r="B385" s="1">
        <v>9537.1304999999993</v>
      </c>
      <c r="C385" s="1">
        <v>916.60910000000001</v>
      </c>
      <c r="D385" s="1">
        <v>0.57940000000000003</v>
      </c>
      <c r="E385" s="1">
        <v>0.81089999999999995</v>
      </c>
      <c r="F385" s="1">
        <v>8.2400000000000001E-2</v>
      </c>
      <c r="G385" s="1">
        <v>35.549999999999997</v>
      </c>
      <c r="H385" s="1">
        <v>85.27</v>
      </c>
      <c r="I385" s="1">
        <v>5.4501999999999997</v>
      </c>
      <c r="J385" s="1">
        <v>0.2797</v>
      </c>
      <c r="K385" s="1">
        <v>1676</v>
      </c>
      <c r="L385" s="1">
        <v>1795</v>
      </c>
      <c r="M385" s="1">
        <v>6.1000000000000004E-3</v>
      </c>
      <c r="N385" s="1">
        <v>0.29349999999999998</v>
      </c>
      <c r="O385" s="1">
        <v>0.48459999999999998</v>
      </c>
      <c r="P385" s="1">
        <v>0.216</v>
      </c>
      <c r="Q385" s="1" t="s">
        <v>32</v>
      </c>
      <c r="T385" s="1">
        <v>37.399999999999899</v>
      </c>
      <c r="U385" s="1">
        <v>0</v>
      </c>
      <c r="V385" s="1">
        <f t="shared" si="23"/>
        <v>0</v>
      </c>
      <c r="X385" s="1">
        <v>0</v>
      </c>
      <c r="AA385" s="1">
        <v>0</v>
      </c>
      <c r="AD385" s="1">
        <v>0</v>
      </c>
      <c r="AG385" s="1">
        <v>0</v>
      </c>
      <c r="AM385" s="1">
        <v>0</v>
      </c>
      <c r="AP385" s="1">
        <v>0</v>
      </c>
      <c r="AS385" s="1">
        <v>0</v>
      </c>
      <c r="AV385" s="1">
        <v>0</v>
      </c>
      <c r="AY385" s="1">
        <v>0</v>
      </c>
    </row>
    <row r="386" spans="1:51" x14ac:dyDescent="0.3">
      <c r="A386" s="1">
        <v>61437.471700000002</v>
      </c>
      <c r="B386" s="1">
        <v>9538.0548999999992</v>
      </c>
      <c r="C386" s="1">
        <v>919.31809999999996</v>
      </c>
      <c r="D386" s="1">
        <v>-0.67430000000000001</v>
      </c>
      <c r="E386" s="1">
        <v>-0.70850000000000002</v>
      </c>
      <c r="F386" s="1">
        <v>0.2082</v>
      </c>
      <c r="G386" s="1">
        <v>223.58</v>
      </c>
      <c r="H386" s="1">
        <v>77.98</v>
      </c>
      <c r="I386" s="1">
        <v>5.5446999999999997</v>
      </c>
      <c r="J386" s="1">
        <v>0.66879999999999995</v>
      </c>
      <c r="K386" s="1">
        <v>970</v>
      </c>
      <c r="L386" s="1">
        <v>1798</v>
      </c>
      <c r="M386" s="1">
        <v>1.4E-2</v>
      </c>
      <c r="N386" s="1">
        <v>0.39760000000000001</v>
      </c>
      <c r="O386" s="1">
        <v>1.0003</v>
      </c>
      <c r="P386" s="1">
        <v>0.56159999999999999</v>
      </c>
      <c r="Q386" s="1" t="s">
        <v>32</v>
      </c>
      <c r="T386" s="1">
        <v>37.499999999999901</v>
      </c>
      <c r="U386" s="1">
        <v>0</v>
      </c>
      <c r="V386" s="1">
        <f t="shared" si="23"/>
        <v>0</v>
      </c>
      <c r="X386" s="1">
        <v>0</v>
      </c>
      <c r="AA386" s="1">
        <v>0</v>
      </c>
      <c r="AD386" s="1">
        <v>0</v>
      </c>
      <c r="AG386" s="1">
        <v>0</v>
      </c>
      <c r="AM386" s="1">
        <v>0</v>
      </c>
      <c r="AP386" s="1">
        <v>0</v>
      </c>
      <c r="AS386" s="1">
        <v>0</v>
      </c>
      <c r="AV386" s="1">
        <v>0</v>
      </c>
      <c r="AY386" s="1">
        <v>0</v>
      </c>
    </row>
    <row r="387" spans="1:51" x14ac:dyDescent="0.3">
      <c r="A387" s="1">
        <v>61437.459000000003</v>
      </c>
      <c r="B387" s="1">
        <v>9533.9897999999994</v>
      </c>
      <c r="C387" s="1">
        <v>915.72280000000001</v>
      </c>
      <c r="D387" s="1">
        <v>-0.34229999999999999</v>
      </c>
      <c r="E387" s="1">
        <v>-0.66400000000000003</v>
      </c>
      <c r="F387" s="1">
        <v>0.66479999999999995</v>
      </c>
      <c r="G387" s="1">
        <v>207.27</v>
      </c>
      <c r="H387" s="1">
        <v>48.34</v>
      </c>
      <c r="I387" s="1">
        <v>5.8840000000000003</v>
      </c>
      <c r="J387" s="1">
        <v>0.51890000000000003</v>
      </c>
      <c r="K387" s="1">
        <v>1824</v>
      </c>
      <c r="L387" s="1">
        <v>1816</v>
      </c>
      <c r="M387" s="1">
        <v>6.7000000000000002E-3</v>
      </c>
      <c r="N387" s="1">
        <v>0.56479999999999997</v>
      </c>
      <c r="O387" s="1">
        <v>0.25919999999999999</v>
      </c>
      <c r="P387" s="1">
        <v>0.24479999999999999</v>
      </c>
      <c r="Q387" s="1" t="s">
        <v>32</v>
      </c>
      <c r="T387" s="1">
        <v>37.599999999999902</v>
      </c>
      <c r="U387" s="1">
        <v>0</v>
      </c>
      <c r="V387" s="1">
        <f t="shared" si="23"/>
        <v>0</v>
      </c>
      <c r="X387" s="1">
        <v>0</v>
      </c>
      <c r="AA387" s="1">
        <v>0</v>
      </c>
      <c r="AD387" s="1">
        <v>0</v>
      </c>
      <c r="AG387" s="1">
        <v>0</v>
      </c>
      <c r="AM387" s="1">
        <v>0</v>
      </c>
      <c r="AP387" s="1">
        <v>0</v>
      </c>
      <c r="AS387" s="1">
        <v>0</v>
      </c>
      <c r="AV387" s="1">
        <v>0</v>
      </c>
      <c r="AY387" s="1">
        <v>0</v>
      </c>
    </row>
    <row r="388" spans="1:51" x14ac:dyDescent="0.3">
      <c r="A388" s="1">
        <v>61437.792200000004</v>
      </c>
      <c r="B388" s="1">
        <v>9536.5918999999994</v>
      </c>
      <c r="C388" s="1">
        <v>917.79169999999999</v>
      </c>
      <c r="D388" s="1">
        <v>-0.56000000000000005</v>
      </c>
      <c r="E388" s="1">
        <v>-0.82430000000000003</v>
      </c>
      <c r="F388" s="1">
        <v>8.3299999999999999E-2</v>
      </c>
      <c r="G388" s="1">
        <v>214.19</v>
      </c>
      <c r="H388" s="1">
        <v>85.22</v>
      </c>
      <c r="I388" s="1">
        <v>5.758</v>
      </c>
      <c r="J388" s="1">
        <v>0.2492</v>
      </c>
      <c r="K388" s="1">
        <v>9413</v>
      </c>
      <c r="L388" s="1">
        <v>1821</v>
      </c>
      <c r="M388" s="1">
        <v>1.2200000000000001E-2</v>
      </c>
      <c r="N388" s="1">
        <v>0.65700000000000003</v>
      </c>
      <c r="O388" s="1">
        <v>1.3447</v>
      </c>
      <c r="P388" s="1">
        <v>0.95040000000000002</v>
      </c>
      <c r="Q388" s="1" t="s">
        <v>32</v>
      </c>
      <c r="T388" s="1">
        <v>37.699999999999903</v>
      </c>
      <c r="U388" s="1">
        <v>0</v>
      </c>
      <c r="V388" s="1">
        <f t="shared" si="23"/>
        <v>0</v>
      </c>
      <c r="X388" s="1">
        <v>0</v>
      </c>
      <c r="AA388" s="1">
        <v>0</v>
      </c>
      <c r="AD388" s="1">
        <v>0</v>
      </c>
      <c r="AG388" s="1">
        <v>0</v>
      </c>
      <c r="AM388" s="1">
        <v>0</v>
      </c>
      <c r="AP388" s="1">
        <v>0</v>
      </c>
      <c r="AS388" s="1">
        <v>0</v>
      </c>
      <c r="AV388" s="1">
        <v>0</v>
      </c>
      <c r="AY388" s="1">
        <v>0</v>
      </c>
    </row>
    <row r="389" spans="1:51" x14ac:dyDescent="0.3">
      <c r="A389" s="1">
        <v>61437.552799999998</v>
      </c>
      <c r="B389" s="1">
        <v>9546.4364000000005</v>
      </c>
      <c r="C389" s="1">
        <v>922.09410000000003</v>
      </c>
      <c r="D389" s="1">
        <v>0.49890000000000001</v>
      </c>
      <c r="E389" s="1">
        <v>0.85899999999999999</v>
      </c>
      <c r="F389" s="1">
        <v>0.1152</v>
      </c>
      <c r="G389" s="1">
        <v>30.15</v>
      </c>
      <c r="H389" s="1">
        <v>83.39</v>
      </c>
      <c r="I389" s="1">
        <v>4.5879000000000003</v>
      </c>
      <c r="J389" s="1">
        <v>0.16800000000000001</v>
      </c>
      <c r="K389" s="1">
        <v>431</v>
      </c>
      <c r="L389" s="1">
        <v>1840</v>
      </c>
      <c r="M389" s="1">
        <v>1.18E-2</v>
      </c>
      <c r="N389" s="1">
        <v>0.4536</v>
      </c>
      <c r="O389" s="1">
        <v>0.53949999999999998</v>
      </c>
      <c r="P389" s="1">
        <v>0.28799999999999998</v>
      </c>
      <c r="Q389" s="1" t="s">
        <v>32</v>
      </c>
      <c r="T389" s="1">
        <v>37.799999999999898</v>
      </c>
      <c r="U389" s="1">
        <v>0</v>
      </c>
      <c r="V389" s="1">
        <f t="shared" si="23"/>
        <v>0</v>
      </c>
      <c r="X389" s="1">
        <v>0</v>
      </c>
      <c r="AA389" s="1">
        <v>0</v>
      </c>
      <c r="AD389" s="1">
        <v>0</v>
      </c>
      <c r="AG389" s="1">
        <v>0</v>
      </c>
      <c r="AM389" s="1">
        <v>0</v>
      </c>
      <c r="AP389" s="1">
        <v>0</v>
      </c>
      <c r="AS389" s="1">
        <v>0</v>
      </c>
      <c r="AV389" s="1">
        <v>0</v>
      </c>
      <c r="AY389" s="1">
        <v>0</v>
      </c>
    </row>
    <row r="390" spans="1:51" x14ac:dyDescent="0.3">
      <c r="A390" s="1">
        <v>61437.891000000003</v>
      </c>
      <c r="B390" s="1">
        <v>9533.4748</v>
      </c>
      <c r="C390" s="1">
        <v>916.58280000000002</v>
      </c>
      <c r="D390" s="1">
        <v>-0.63129999999999997</v>
      </c>
      <c r="E390" s="1">
        <v>-0.77310000000000001</v>
      </c>
      <c r="F390" s="1">
        <v>6.1800000000000001E-2</v>
      </c>
      <c r="G390" s="1">
        <v>219.24</v>
      </c>
      <c r="H390" s="1">
        <v>86.46</v>
      </c>
      <c r="I390" s="1">
        <v>6.2832999999999997</v>
      </c>
      <c r="J390" s="1">
        <v>0.17780000000000001</v>
      </c>
      <c r="K390" s="1">
        <v>21464</v>
      </c>
      <c r="L390" s="1">
        <v>1874</v>
      </c>
      <c r="M390" s="1">
        <v>9.7999999999999997E-3</v>
      </c>
      <c r="N390" s="1">
        <v>0.95220000000000005</v>
      </c>
      <c r="O390" s="1">
        <v>1.3374999999999999</v>
      </c>
      <c r="P390" s="1">
        <v>1.2096</v>
      </c>
      <c r="Q390" s="1" t="s">
        <v>32</v>
      </c>
      <c r="T390" s="1">
        <v>37.899999999999899</v>
      </c>
      <c r="U390" s="1">
        <v>0</v>
      </c>
      <c r="V390" s="1">
        <f t="shared" si="23"/>
        <v>0</v>
      </c>
      <c r="X390" s="1">
        <v>0</v>
      </c>
      <c r="AA390" s="1">
        <v>0</v>
      </c>
      <c r="AD390" s="1">
        <v>0</v>
      </c>
      <c r="AG390" s="1">
        <v>0</v>
      </c>
      <c r="AM390" s="1">
        <v>0</v>
      </c>
      <c r="AP390" s="1">
        <v>0</v>
      </c>
      <c r="AS390" s="1">
        <v>0</v>
      </c>
      <c r="AV390" s="1">
        <v>0</v>
      </c>
      <c r="AY390" s="1">
        <v>0</v>
      </c>
    </row>
    <row r="391" spans="1:51" x14ac:dyDescent="0.3">
      <c r="A391" s="1">
        <v>61437.782099999997</v>
      </c>
      <c r="B391" s="1">
        <v>9533.6321000000007</v>
      </c>
      <c r="C391" s="1">
        <v>915.71</v>
      </c>
      <c r="D391" s="1">
        <v>-0.49259999999999998</v>
      </c>
      <c r="E391" s="1">
        <v>-0.77039999999999997</v>
      </c>
      <c r="F391" s="1">
        <v>0.40489999999999998</v>
      </c>
      <c r="G391" s="1">
        <v>212.59</v>
      </c>
      <c r="H391" s="1">
        <v>66.12</v>
      </c>
      <c r="I391" s="1">
        <v>3.8416999999999999</v>
      </c>
      <c r="J391" s="1">
        <v>0.56820000000000004</v>
      </c>
      <c r="K391" s="1">
        <v>2202</v>
      </c>
      <c r="L391" s="1">
        <v>1876</v>
      </c>
      <c r="M391" s="1">
        <v>2.8400000000000002E-2</v>
      </c>
      <c r="N391" s="1">
        <v>0.78500000000000003</v>
      </c>
      <c r="O391" s="1">
        <v>0.50739999999999996</v>
      </c>
      <c r="P391" s="1">
        <v>0.48959999999999998</v>
      </c>
      <c r="Q391" s="1" t="s">
        <v>32</v>
      </c>
      <c r="T391" s="1">
        <v>37.999999999999901</v>
      </c>
      <c r="U391" s="1">
        <v>0</v>
      </c>
      <c r="V391" s="1">
        <f t="shared" si="23"/>
        <v>0</v>
      </c>
      <c r="X391" s="1">
        <v>0</v>
      </c>
      <c r="AA391" s="1">
        <v>0</v>
      </c>
      <c r="AD391" s="1">
        <v>0</v>
      </c>
      <c r="AG391" s="1">
        <v>0</v>
      </c>
      <c r="AM391" s="1">
        <v>0</v>
      </c>
      <c r="AP391" s="1">
        <v>0</v>
      </c>
      <c r="AS391" s="1">
        <v>0</v>
      </c>
      <c r="AV391" s="1">
        <v>0</v>
      </c>
      <c r="AY391" s="1">
        <v>0</v>
      </c>
    </row>
    <row r="392" spans="1:51" x14ac:dyDescent="0.3">
      <c r="A392" s="1">
        <v>61437.681600000004</v>
      </c>
      <c r="B392" s="1">
        <v>9533.8556000000008</v>
      </c>
      <c r="C392" s="1">
        <v>917.27419999999995</v>
      </c>
      <c r="D392" s="1">
        <v>-0.68369999999999997</v>
      </c>
      <c r="E392" s="1">
        <v>-0.72470000000000001</v>
      </c>
      <c r="F392" s="1">
        <v>8.5999999999999993E-2</v>
      </c>
      <c r="G392" s="1">
        <v>223.33</v>
      </c>
      <c r="H392" s="1">
        <v>85.06</v>
      </c>
      <c r="I392" s="1">
        <v>6.1264000000000003</v>
      </c>
      <c r="J392" s="1">
        <v>0.44629999999999997</v>
      </c>
      <c r="K392" s="1">
        <v>6783</v>
      </c>
      <c r="L392" s="1">
        <v>1877</v>
      </c>
      <c r="M392" s="1">
        <v>8.3999999999999995E-3</v>
      </c>
      <c r="N392" s="1">
        <v>0.43480000000000002</v>
      </c>
      <c r="O392" s="1">
        <v>0.91310000000000002</v>
      </c>
      <c r="P392" s="1">
        <v>0.41760000000000003</v>
      </c>
      <c r="Q392" s="1" t="s">
        <v>32</v>
      </c>
      <c r="T392" s="1">
        <v>38.099999999999902</v>
      </c>
      <c r="U392" s="1">
        <v>0</v>
      </c>
      <c r="V392" s="1">
        <f t="shared" si="23"/>
        <v>0</v>
      </c>
      <c r="X392" s="1">
        <v>0</v>
      </c>
      <c r="AA392" s="1">
        <v>0</v>
      </c>
      <c r="AD392" s="1">
        <v>0</v>
      </c>
      <c r="AG392" s="1">
        <v>0</v>
      </c>
      <c r="AM392" s="1">
        <v>0</v>
      </c>
      <c r="AP392" s="1">
        <v>0</v>
      </c>
      <c r="AS392" s="1">
        <v>0</v>
      </c>
      <c r="AV392" s="1">
        <v>0</v>
      </c>
      <c r="AY392" s="1">
        <v>0</v>
      </c>
    </row>
    <row r="393" spans="1:51" x14ac:dyDescent="0.3">
      <c r="A393" s="1">
        <v>61437.729299999999</v>
      </c>
      <c r="B393" s="1">
        <v>9537.6355000000003</v>
      </c>
      <c r="C393" s="1">
        <v>918.93910000000005</v>
      </c>
      <c r="D393" s="1">
        <v>-0.67820000000000003</v>
      </c>
      <c r="E393" s="1">
        <v>-0.73240000000000005</v>
      </c>
      <c r="F393" s="1">
        <v>6.0600000000000001E-2</v>
      </c>
      <c r="G393" s="1">
        <v>222.8</v>
      </c>
      <c r="H393" s="1">
        <v>86.53</v>
      </c>
      <c r="I393" s="1">
        <v>5.6890999999999998</v>
      </c>
      <c r="J393" s="1">
        <v>0.63449999999999995</v>
      </c>
      <c r="K393" s="1">
        <v>559</v>
      </c>
      <c r="L393" s="1">
        <v>1934</v>
      </c>
      <c r="M393" s="1">
        <v>6.4000000000000003E-3</v>
      </c>
      <c r="N393" s="1">
        <v>0.27039999999999997</v>
      </c>
      <c r="O393" s="1">
        <v>0.54339999999999999</v>
      </c>
      <c r="P393" s="1">
        <v>0.18720000000000001</v>
      </c>
      <c r="Q393" s="1" t="s">
        <v>32</v>
      </c>
      <c r="T393" s="1">
        <v>38.199999999999903</v>
      </c>
      <c r="U393" s="1">
        <v>0</v>
      </c>
      <c r="V393" s="1">
        <f t="shared" si="23"/>
        <v>0</v>
      </c>
      <c r="X393" s="1">
        <v>0</v>
      </c>
      <c r="AA393" s="1">
        <v>0</v>
      </c>
      <c r="AD393" s="1">
        <v>0</v>
      </c>
      <c r="AG393" s="1">
        <v>0</v>
      </c>
      <c r="AM393" s="1">
        <v>0</v>
      </c>
      <c r="AP393" s="1">
        <v>0</v>
      </c>
      <c r="AS393" s="1">
        <v>0</v>
      </c>
      <c r="AV393" s="1">
        <v>0</v>
      </c>
      <c r="AY393" s="1">
        <v>0</v>
      </c>
    </row>
    <row r="394" spans="1:51" x14ac:dyDescent="0.3">
      <c r="A394" s="1">
        <v>61438.006999999998</v>
      </c>
      <c r="B394" s="1">
        <v>9538.2870999999996</v>
      </c>
      <c r="C394" s="1">
        <v>920.04380000000003</v>
      </c>
      <c r="D394" s="1">
        <v>0.3483</v>
      </c>
      <c r="E394" s="1">
        <v>0.93410000000000004</v>
      </c>
      <c r="F394" s="1">
        <v>7.9000000000000001E-2</v>
      </c>
      <c r="G394" s="1">
        <v>20.45</v>
      </c>
      <c r="H394" s="1">
        <v>85.47</v>
      </c>
      <c r="I394" s="1">
        <v>5.0827</v>
      </c>
      <c r="J394" s="1">
        <v>6.3899999999999998E-2</v>
      </c>
      <c r="K394" s="1">
        <v>839</v>
      </c>
      <c r="L394" s="1">
        <v>1958</v>
      </c>
      <c r="M394" s="1">
        <v>7.1999999999999998E-3</v>
      </c>
      <c r="N394" s="1">
        <v>0.37969999999999998</v>
      </c>
      <c r="O394" s="1">
        <v>0.43469999999999998</v>
      </c>
      <c r="P394" s="1">
        <v>0.23039999999999999</v>
      </c>
      <c r="Q394" s="1" t="s">
        <v>32</v>
      </c>
      <c r="T394" s="1">
        <v>38.299999999999898</v>
      </c>
      <c r="U394" s="1">
        <v>0</v>
      </c>
      <c r="V394" s="1">
        <f t="shared" si="23"/>
        <v>0</v>
      </c>
      <c r="X394" s="1">
        <v>0</v>
      </c>
      <c r="AA394" s="1">
        <v>0</v>
      </c>
      <c r="AD394" s="1">
        <v>0</v>
      </c>
      <c r="AG394" s="1">
        <v>0</v>
      </c>
      <c r="AM394" s="1">
        <v>0</v>
      </c>
      <c r="AP394" s="1">
        <v>0</v>
      </c>
      <c r="AS394" s="1">
        <v>0</v>
      </c>
      <c r="AV394" s="1">
        <v>0</v>
      </c>
      <c r="AY394" s="1">
        <v>0</v>
      </c>
    </row>
    <row r="395" spans="1:51" x14ac:dyDescent="0.3">
      <c r="A395" s="1">
        <v>61437.944000000003</v>
      </c>
      <c r="B395" s="1">
        <v>9539.4164999999994</v>
      </c>
      <c r="C395" s="1">
        <v>921.41759999999999</v>
      </c>
      <c r="D395" s="1">
        <v>-0.53159999999999996</v>
      </c>
      <c r="E395" s="1">
        <v>-0.69040000000000001</v>
      </c>
      <c r="F395" s="1">
        <v>0.49080000000000001</v>
      </c>
      <c r="G395" s="1">
        <v>217.6</v>
      </c>
      <c r="H395" s="1">
        <v>60.61</v>
      </c>
      <c r="I395" s="1">
        <v>4.4528999999999996</v>
      </c>
      <c r="J395" s="1">
        <v>0.71040000000000003</v>
      </c>
      <c r="K395" s="1">
        <v>220</v>
      </c>
      <c r="L395" s="1">
        <v>1962</v>
      </c>
      <c r="M395" s="1">
        <v>1.11E-2</v>
      </c>
      <c r="N395" s="1">
        <v>0.27829999999999999</v>
      </c>
      <c r="O395" s="1">
        <v>0.442</v>
      </c>
      <c r="P395" s="1">
        <v>0.2016</v>
      </c>
      <c r="Q395" s="1" t="s">
        <v>32</v>
      </c>
      <c r="T395" s="1">
        <v>38.399999999999899</v>
      </c>
      <c r="U395" s="1">
        <v>0</v>
      </c>
      <c r="V395" s="1">
        <f t="shared" si="23"/>
        <v>0</v>
      </c>
      <c r="X395" s="1">
        <v>0</v>
      </c>
      <c r="AA395" s="1">
        <v>0</v>
      </c>
      <c r="AD395" s="1">
        <v>0</v>
      </c>
      <c r="AG395" s="1">
        <v>0</v>
      </c>
      <c r="AM395" s="1">
        <v>0</v>
      </c>
      <c r="AP395" s="1">
        <v>0</v>
      </c>
      <c r="AS395" s="1">
        <v>0</v>
      </c>
      <c r="AV395" s="1">
        <v>0</v>
      </c>
      <c r="AY395" s="1">
        <v>0</v>
      </c>
    </row>
    <row r="396" spans="1:51" x14ac:dyDescent="0.3">
      <c r="A396" s="1">
        <v>61438.019699999997</v>
      </c>
      <c r="B396" s="1">
        <v>9539.1867000000002</v>
      </c>
      <c r="C396" s="1">
        <v>921.0308</v>
      </c>
      <c r="D396" s="1">
        <v>-0.63460000000000005</v>
      </c>
      <c r="E396" s="1">
        <v>-0.63149999999999995</v>
      </c>
      <c r="F396" s="1">
        <v>0.44550000000000001</v>
      </c>
      <c r="G396" s="1">
        <v>225.14</v>
      </c>
      <c r="H396" s="1">
        <v>63.54</v>
      </c>
      <c r="I396" s="1">
        <v>4.8254999999999999</v>
      </c>
      <c r="J396" s="1">
        <v>0.222</v>
      </c>
      <c r="K396" s="1">
        <v>450</v>
      </c>
      <c r="L396" s="1">
        <v>1983</v>
      </c>
      <c r="M396" s="1">
        <v>0.01</v>
      </c>
      <c r="N396" s="1">
        <v>0.49790000000000001</v>
      </c>
      <c r="O396" s="1">
        <v>0.41860000000000003</v>
      </c>
      <c r="P396" s="1">
        <v>0.28799999999999998</v>
      </c>
      <c r="Q396" s="1" t="s">
        <v>32</v>
      </c>
      <c r="T396" s="1">
        <v>38.499999999999901</v>
      </c>
      <c r="U396" s="1">
        <v>0</v>
      </c>
      <c r="V396" s="1">
        <f t="shared" si="23"/>
        <v>0</v>
      </c>
      <c r="X396" s="1">
        <v>0</v>
      </c>
      <c r="AA396" s="1">
        <v>0</v>
      </c>
      <c r="AD396" s="1">
        <v>0</v>
      </c>
      <c r="AG396" s="1">
        <v>0</v>
      </c>
      <c r="AM396" s="1">
        <v>0</v>
      </c>
      <c r="AP396" s="1">
        <v>0</v>
      </c>
      <c r="AS396" s="1">
        <v>0</v>
      </c>
      <c r="AV396" s="1">
        <v>0</v>
      </c>
      <c r="AY396" s="1">
        <v>0</v>
      </c>
    </row>
    <row r="397" spans="1:51" x14ac:dyDescent="0.3">
      <c r="A397" s="1">
        <v>61438.379300000001</v>
      </c>
      <c r="B397" s="1">
        <v>9532.5272999999997</v>
      </c>
      <c r="C397" s="1">
        <v>916.16570000000002</v>
      </c>
      <c r="D397" s="1">
        <v>-0.67410000000000003</v>
      </c>
      <c r="E397" s="1">
        <v>-0.73809999999999998</v>
      </c>
      <c r="F397" s="1">
        <v>2.81E-2</v>
      </c>
      <c r="G397" s="1">
        <v>222.4</v>
      </c>
      <c r="H397" s="1">
        <v>88.39</v>
      </c>
      <c r="I397" s="1">
        <v>6.1467999999999998</v>
      </c>
      <c r="J397" s="1">
        <v>7.2800000000000004E-2</v>
      </c>
      <c r="K397" s="1">
        <v>23314</v>
      </c>
      <c r="L397" s="1">
        <v>1991</v>
      </c>
      <c r="M397" s="1">
        <v>1.24E-2</v>
      </c>
      <c r="N397" s="1">
        <v>1.3358000000000001</v>
      </c>
      <c r="O397" s="1">
        <v>1.3467</v>
      </c>
      <c r="P397" s="1">
        <v>1.8720000000000001</v>
      </c>
      <c r="Q397" s="1" t="s">
        <v>32</v>
      </c>
      <c r="T397" s="1">
        <v>38.599999999999902</v>
      </c>
      <c r="U397" s="1">
        <v>0</v>
      </c>
      <c r="V397" s="1">
        <f t="shared" ref="V397:V460" si="24">V398+U397</f>
        <v>0</v>
      </c>
      <c r="X397" s="1">
        <v>0</v>
      </c>
      <c r="AA397" s="1">
        <v>0</v>
      </c>
      <c r="AD397" s="1">
        <v>0</v>
      </c>
      <c r="AG397" s="1">
        <v>0</v>
      </c>
      <c r="AM397" s="1">
        <v>0</v>
      </c>
      <c r="AP397" s="1">
        <v>0</v>
      </c>
      <c r="AS397" s="1">
        <v>0</v>
      </c>
      <c r="AV397" s="1">
        <v>0</v>
      </c>
      <c r="AY397" s="1">
        <v>0</v>
      </c>
    </row>
    <row r="398" spans="1:51" x14ac:dyDescent="0.3">
      <c r="A398" s="1">
        <v>61438.231</v>
      </c>
      <c r="B398" s="1">
        <v>9532.9001000000007</v>
      </c>
      <c r="C398" s="1">
        <v>915.46439999999996</v>
      </c>
      <c r="D398" s="1">
        <v>-0.5766</v>
      </c>
      <c r="E398" s="1">
        <v>-0.54190000000000005</v>
      </c>
      <c r="F398" s="1">
        <v>0.61150000000000004</v>
      </c>
      <c r="G398" s="1">
        <v>226.78</v>
      </c>
      <c r="H398" s="1">
        <v>52.3</v>
      </c>
      <c r="I398" s="1">
        <v>5.0820999999999996</v>
      </c>
      <c r="J398" s="1">
        <v>0.72470000000000001</v>
      </c>
      <c r="K398" s="1">
        <v>498</v>
      </c>
      <c r="L398" s="1">
        <v>2012</v>
      </c>
      <c r="M398" s="1">
        <v>8.3999999999999995E-3</v>
      </c>
      <c r="N398" s="1">
        <v>0.54769999999999996</v>
      </c>
      <c r="O398" s="1">
        <v>0.20830000000000001</v>
      </c>
      <c r="P398" s="1">
        <v>0.2016</v>
      </c>
      <c r="Q398" s="1" t="s">
        <v>32</v>
      </c>
      <c r="T398" s="1">
        <v>38.699999999999903</v>
      </c>
      <c r="U398" s="1">
        <v>0</v>
      </c>
      <c r="V398" s="1">
        <f t="shared" si="24"/>
        <v>0</v>
      </c>
      <c r="X398" s="1">
        <v>0</v>
      </c>
      <c r="AA398" s="1">
        <v>0</v>
      </c>
      <c r="AD398" s="1">
        <v>0</v>
      </c>
      <c r="AG398" s="1">
        <v>0</v>
      </c>
      <c r="AM398" s="1">
        <v>0</v>
      </c>
      <c r="AP398" s="1">
        <v>0</v>
      </c>
      <c r="AS398" s="1">
        <v>0</v>
      </c>
      <c r="AV398" s="1">
        <v>0</v>
      </c>
      <c r="AY398" s="1">
        <v>0</v>
      </c>
    </row>
    <row r="399" spans="1:51" x14ac:dyDescent="0.3">
      <c r="A399" s="1">
        <v>61438.328099999999</v>
      </c>
      <c r="B399" s="1">
        <v>9536.1273999999994</v>
      </c>
      <c r="C399" s="1">
        <v>918.20460000000003</v>
      </c>
      <c r="D399" s="1">
        <v>-0.69069999999999998</v>
      </c>
      <c r="E399" s="1">
        <v>-0.70089999999999997</v>
      </c>
      <c r="F399" s="1">
        <v>0.17810000000000001</v>
      </c>
      <c r="G399" s="1">
        <v>224.58</v>
      </c>
      <c r="H399" s="1">
        <v>79.739999999999995</v>
      </c>
      <c r="I399" s="1">
        <v>5.9188000000000001</v>
      </c>
      <c r="J399" s="1">
        <v>0.47749999999999998</v>
      </c>
      <c r="K399" s="1">
        <v>8527</v>
      </c>
      <c r="L399" s="1">
        <v>2034</v>
      </c>
      <c r="M399" s="1">
        <v>1.7999999999999999E-2</v>
      </c>
      <c r="N399" s="1">
        <v>1.2901</v>
      </c>
      <c r="O399" s="1">
        <v>1.4975000000000001</v>
      </c>
      <c r="P399" s="1">
        <v>1.3104</v>
      </c>
      <c r="Q399" s="1" t="s">
        <v>32</v>
      </c>
      <c r="T399" s="1">
        <v>38.799999999999898</v>
      </c>
      <c r="U399" s="1">
        <v>0</v>
      </c>
      <c r="V399" s="1">
        <f t="shared" si="24"/>
        <v>0</v>
      </c>
      <c r="X399" s="1">
        <v>0</v>
      </c>
      <c r="AA399" s="1">
        <v>0</v>
      </c>
      <c r="AD399" s="1">
        <v>0</v>
      </c>
      <c r="AG399" s="1">
        <v>0</v>
      </c>
      <c r="AM399" s="1">
        <v>0</v>
      </c>
      <c r="AP399" s="1">
        <v>0</v>
      </c>
      <c r="AS399" s="1">
        <v>0</v>
      </c>
      <c r="AV399" s="1">
        <v>0</v>
      </c>
      <c r="AY399" s="1">
        <v>0</v>
      </c>
    </row>
    <row r="400" spans="1:51" x14ac:dyDescent="0.3">
      <c r="A400" s="1">
        <v>61438.5501</v>
      </c>
      <c r="B400" s="1">
        <v>9532.1424999999999</v>
      </c>
      <c r="C400" s="1">
        <v>915.03120000000001</v>
      </c>
      <c r="D400" s="1">
        <v>-0.5716</v>
      </c>
      <c r="E400" s="1">
        <v>-0.64990000000000003</v>
      </c>
      <c r="F400" s="1">
        <v>0.50090000000000001</v>
      </c>
      <c r="G400" s="1">
        <v>221.33</v>
      </c>
      <c r="H400" s="1">
        <v>59.94</v>
      </c>
      <c r="I400" s="1">
        <v>4.0838999999999999</v>
      </c>
      <c r="J400" s="1">
        <v>0.60960000000000003</v>
      </c>
      <c r="K400" s="1">
        <v>1363</v>
      </c>
      <c r="L400" s="1">
        <v>2058</v>
      </c>
      <c r="M400" s="1">
        <v>1.6199999999999999E-2</v>
      </c>
      <c r="N400" s="1">
        <v>0.6552</v>
      </c>
      <c r="O400" s="1">
        <v>0.37630000000000002</v>
      </c>
      <c r="P400" s="1">
        <v>0.34560000000000002</v>
      </c>
      <c r="Q400" s="1" t="s">
        <v>32</v>
      </c>
      <c r="T400" s="1">
        <v>38.899999999999899</v>
      </c>
      <c r="U400" s="1">
        <v>0</v>
      </c>
      <c r="V400" s="1">
        <f t="shared" si="24"/>
        <v>0</v>
      </c>
      <c r="X400" s="1">
        <v>0</v>
      </c>
      <c r="AA400" s="1">
        <v>0</v>
      </c>
      <c r="AD400" s="1">
        <v>0</v>
      </c>
      <c r="AG400" s="1">
        <v>0</v>
      </c>
      <c r="AM400" s="1">
        <v>0</v>
      </c>
      <c r="AP400" s="1">
        <v>0</v>
      </c>
      <c r="AS400" s="1">
        <v>0</v>
      </c>
      <c r="AV400" s="1">
        <v>0</v>
      </c>
      <c r="AY400" s="1">
        <v>0</v>
      </c>
    </row>
    <row r="401" spans="1:51" x14ac:dyDescent="0.3">
      <c r="A401" s="1">
        <v>61438.705300000001</v>
      </c>
      <c r="B401" s="1">
        <v>9532.4539000000004</v>
      </c>
      <c r="C401" s="1">
        <v>917.28949999999998</v>
      </c>
      <c r="D401" s="1">
        <v>-0.47360000000000002</v>
      </c>
      <c r="E401" s="1">
        <v>-0.57150000000000001</v>
      </c>
      <c r="F401" s="1">
        <v>0.67020000000000002</v>
      </c>
      <c r="G401" s="1">
        <v>219.65</v>
      </c>
      <c r="H401" s="1">
        <v>47.92</v>
      </c>
      <c r="I401" s="1">
        <v>4.9039000000000001</v>
      </c>
      <c r="J401" s="1">
        <v>1.4513</v>
      </c>
      <c r="K401" s="1">
        <v>239</v>
      </c>
      <c r="L401" s="1">
        <v>2110</v>
      </c>
      <c r="M401" s="1">
        <v>1.04E-2</v>
      </c>
      <c r="N401" s="1">
        <v>0.53500000000000003</v>
      </c>
      <c r="O401" s="1">
        <v>0.16020000000000001</v>
      </c>
      <c r="P401" s="1">
        <v>0.2016</v>
      </c>
      <c r="Q401" s="1" t="s">
        <v>32</v>
      </c>
      <c r="T401" s="1">
        <v>38.999999999999901</v>
      </c>
      <c r="U401" s="1">
        <v>0</v>
      </c>
      <c r="V401" s="1">
        <f t="shared" si="24"/>
        <v>0</v>
      </c>
      <c r="X401" s="1">
        <v>0</v>
      </c>
      <c r="AA401" s="1">
        <v>0</v>
      </c>
      <c r="AD401" s="1">
        <v>0</v>
      </c>
      <c r="AG401" s="1">
        <v>0</v>
      </c>
      <c r="AM401" s="1">
        <v>0</v>
      </c>
      <c r="AP401" s="1">
        <v>0</v>
      </c>
      <c r="AS401" s="1">
        <v>0</v>
      </c>
      <c r="AV401" s="1">
        <v>0</v>
      </c>
      <c r="AY401" s="1">
        <v>0</v>
      </c>
    </row>
    <row r="402" spans="1:51" x14ac:dyDescent="0.3">
      <c r="A402" s="1">
        <v>61439.752399999998</v>
      </c>
      <c r="B402" s="1">
        <v>9530.9403000000002</v>
      </c>
      <c r="C402" s="1">
        <v>915.45299999999997</v>
      </c>
      <c r="D402" s="1">
        <v>0.58720000000000006</v>
      </c>
      <c r="E402" s="1">
        <v>0.80759999999999998</v>
      </c>
      <c r="F402" s="1">
        <v>5.5399999999999998E-2</v>
      </c>
      <c r="G402" s="1">
        <v>36.020000000000003</v>
      </c>
      <c r="H402" s="1">
        <v>86.82</v>
      </c>
      <c r="I402" s="1">
        <v>6.3757000000000001</v>
      </c>
      <c r="J402" s="1">
        <v>0.24709999999999999</v>
      </c>
      <c r="K402" s="1">
        <v>62354</v>
      </c>
      <c r="L402" s="1">
        <v>2130</v>
      </c>
      <c r="M402" s="1">
        <v>1.7600000000000001E-2</v>
      </c>
      <c r="N402" s="1">
        <v>2.5173000000000001</v>
      </c>
      <c r="O402" s="1">
        <v>1.9029</v>
      </c>
      <c r="P402" s="1">
        <v>3.5855999999999999</v>
      </c>
      <c r="Q402" s="1" t="s">
        <v>32</v>
      </c>
      <c r="T402" s="1">
        <v>39.099999999999902</v>
      </c>
      <c r="U402" s="1">
        <v>0</v>
      </c>
      <c r="V402" s="1">
        <f t="shared" si="24"/>
        <v>0</v>
      </c>
      <c r="X402" s="1">
        <v>0</v>
      </c>
      <c r="AA402" s="1">
        <v>0</v>
      </c>
      <c r="AD402" s="1">
        <v>0</v>
      </c>
      <c r="AG402" s="1">
        <v>0</v>
      </c>
      <c r="AM402" s="1">
        <v>0</v>
      </c>
      <c r="AP402" s="1">
        <v>0</v>
      </c>
      <c r="AS402" s="1">
        <v>0</v>
      </c>
      <c r="AV402" s="1">
        <v>0</v>
      </c>
      <c r="AY402" s="1">
        <v>0</v>
      </c>
    </row>
    <row r="403" spans="1:51" x14ac:dyDescent="0.3">
      <c r="A403" s="1">
        <v>61438.846599999997</v>
      </c>
      <c r="B403" s="1">
        <v>9534.5560999999998</v>
      </c>
      <c r="C403" s="1">
        <v>918.32280000000003</v>
      </c>
      <c r="D403" s="1">
        <v>0.38879999999999998</v>
      </c>
      <c r="E403" s="1">
        <v>0.90380000000000005</v>
      </c>
      <c r="F403" s="1">
        <v>0.17849999999999999</v>
      </c>
      <c r="G403" s="1">
        <v>23.28</v>
      </c>
      <c r="H403" s="1">
        <v>79.72</v>
      </c>
      <c r="I403" s="1">
        <v>5.7220000000000004</v>
      </c>
      <c r="J403" s="1">
        <v>0.51700000000000002</v>
      </c>
      <c r="K403" s="1">
        <v>1972</v>
      </c>
      <c r="L403" s="1">
        <v>2138</v>
      </c>
      <c r="M403" s="1">
        <v>7.0000000000000001E-3</v>
      </c>
      <c r="N403" s="1">
        <v>0.50390000000000001</v>
      </c>
      <c r="O403" s="1">
        <v>0.42099999999999999</v>
      </c>
      <c r="P403" s="1">
        <v>0.2016</v>
      </c>
      <c r="Q403" s="1" t="s">
        <v>32</v>
      </c>
      <c r="T403" s="1">
        <v>39.199999999999903</v>
      </c>
      <c r="U403" s="1">
        <v>0</v>
      </c>
      <c r="V403" s="1">
        <f t="shared" si="24"/>
        <v>0</v>
      </c>
      <c r="X403" s="1">
        <v>0</v>
      </c>
      <c r="AA403" s="1">
        <v>0</v>
      </c>
      <c r="AD403" s="1">
        <v>0</v>
      </c>
      <c r="AG403" s="1">
        <v>0</v>
      </c>
      <c r="AM403" s="1">
        <v>0</v>
      </c>
      <c r="AP403" s="1">
        <v>0</v>
      </c>
      <c r="AS403" s="1">
        <v>0</v>
      </c>
      <c r="AV403" s="1">
        <v>0</v>
      </c>
      <c r="AY403" s="1">
        <v>0</v>
      </c>
    </row>
    <row r="404" spans="1:51" x14ac:dyDescent="0.3">
      <c r="A404" s="1">
        <v>61438.763599999998</v>
      </c>
      <c r="B404" s="1">
        <v>9535.2386000000006</v>
      </c>
      <c r="C404" s="1">
        <v>918.63369999999998</v>
      </c>
      <c r="D404" s="1">
        <v>0.38319999999999999</v>
      </c>
      <c r="E404" s="1">
        <v>0.91290000000000004</v>
      </c>
      <c r="F404" s="1">
        <v>0.1409</v>
      </c>
      <c r="G404" s="1">
        <v>22.77</v>
      </c>
      <c r="H404" s="1">
        <v>81.900000000000006</v>
      </c>
      <c r="I404" s="1">
        <v>5.2066999999999997</v>
      </c>
      <c r="J404" s="1">
        <v>0.22639999999999999</v>
      </c>
      <c r="K404" s="1">
        <v>1396</v>
      </c>
      <c r="L404" s="1">
        <v>2139</v>
      </c>
      <c r="M404" s="1">
        <v>6.3E-3</v>
      </c>
      <c r="N404" s="1">
        <v>0.3014</v>
      </c>
      <c r="O404" s="1">
        <v>0.43859999999999999</v>
      </c>
      <c r="P404" s="1">
        <v>0.17280000000000001</v>
      </c>
      <c r="Q404" s="1" t="s">
        <v>32</v>
      </c>
      <c r="T404" s="1">
        <v>39.299999999999898</v>
      </c>
      <c r="U404" s="1">
        <v>0</v>
      </c>
      <c r="V404" s="1">
        <f t="shared" si="24"/>
        <v>0</v>
      </c>
      <c r="X404" s="1">
        <v>0</v>
      </c>
      <c r="AA404" s="1">
        <v>0</v>
      </c>
      <c r="AD404" s="1">
        <v>0</v>
      </c>
      <c r="AG404" s="1">
        <v>0</v>
      </c>
      <c r="AM404" s="1">
        <v>0</v>
      </c>
      <c r="AP404" s="1">
        <v>0</v>
      </c>
      <c r="AS404" s="1">
        <v>0</v>
      </c>
      <c r="AV404" s="1">
        <v>0</v>
      </c>
      <c r="AY404" s="1">
        <v>0</v>
      </c>
    </row>
    <row r="405" spans="1:51" x14ac:dyDescent="0.3">
      <c r="A405" s="1">
        <v>61439.311800000003</v>
      </c>
      <c r="B405" s="1">
        <v>9531.7111999999997</v>
      </c>
      <c r="C405" s="1">
        <v>916.68399999999997</v>
      </c>
      <c r="D405" s="1">
        <v>-0.3906</v>
      </c>
      <c r="E405" s="1">
        <v>-0.73499999999999999</v>
      </c>
      <c r="F405" s="1">
        <v>0.55430000000000001</v>
      </c>
      <c r="G405" s="1">
        <v>207.99</v>
      </c>
      <c r="H405" s="1">
        <v>56.34</v>
      </c>
      <c r="I405" s="1">
        <v>4.7202000000000002</v>
      </c>
      <c r="J405" s="1">
        <v>1.9396</v>
      </c>
      <c r="K405" s="1">
        <v>3660</v>
      </c>
      <c r="L405" s="1">
        <v>2173</v>
      </c>
      <c r="M405" s="1">
        <v>3.1099999999999999E-2</v>
      </c>
      <c r="N405" s="1">
        <v>1.4400999999999999</v>
      </c>
      <c r="O405" s="1">
        <v>0.40789999999999998</v>
      </c>
      <c r="P405" s="1">
        <v>0.73440000000000005</v>
      </c>
      <c r="Q405" s="1" t="s">
        <v>32</v>
      </c>
      <c r="T405" s="1">
        <v>39.399999999999899</v>
      </c>
      <c r="U405" s="1">
        <v>0</v>
      </c>
      <c r="V405" s="1">
        <f t="shared" si="24"/>
        <v>0</v>
      </c>
      <c r="X405" s="1">
        <v>0</v>
      </c>
      <c r="AA405" s="1">
        <v>0</v>
      </c>
      <c r="AD405" s="1">
        <v>0</v>
      </c>
      <c r="AG405" s="1">
        <v>0</v>
      </c>
      <c r="AM405" s="1">
        <v>0</v>
      </c>
      <c r="AP405" s="1">
        <v>0</v>
      </c>
      <c r="AS405" s="1">
        <v>0</v>
      </c>
      <c r="AV405" s="1">
        <v>0</v>
      </c>
      <c r="AY405" s="1">
        <v>0</v>
      </c>
    </row>
    <row r="406" spans="1:51" x14ac:dyDescent="0.3">
      <c r="A406" s="1">
        <v>61439.575199999999</v>
      </c>
      <c r="B406" s="1">
        <v>9532.3030999999992</v>
      </c>
      <c r="C406" s="1">
        <v>917.42169999999999</v>
      </c>
      <c r="D406" s="1">
        <v>-0.6865</v>
      </c>
      <c r="E406" s="1">
        <v>-0.71760000000000002</v>
      </c>
      <c r="F406" s="1">
        <v>0.1174</v>
      </c>
      <c r="G406" s="1">
        <v>223.73</v>
      </c>
      <c r="H406" s="1">
        <v>83.26</v>
      </c>
      <c r="I406" s="1">
        <v>4.9447000000000001</v>
      </c>
      <c r="J406" s="1">
        <v>1.0027999999999999</v>
      </c>
      <c r="K406" s="1">
        <v>1512</v>
      </c>
      <c r="L406" s="1">
        <v>2259</v>
      </c>
      <c r="M406" s="1">
        <v>1.35E-2</v>
      </c>
      <c r="N406" s="1">
        <v>0.77549999999999997</v>
      </c>
      <c r="O406" s="1">
        <v>0.27950000000000003</v>
      </c>
      <c r="P406" s="1">
        <v>0.28799999999999998</v>
      </c>
      <c r="Q406" s="1" t="s">
        <v>32</v>
      </c>
      <c r="T406" s="1">
        <v>39.499999999999901</v>
      </c>
      <c r="U406" s="1">
        <v>0</v>
      </c>
      <c r="V406" s="1">
        <f t="shared" si="24"/>
        <v>0</v>
      </c>
      <c r="X406" s="1">
        <v>0</v>
      </c>
      <c r="AA406" s="1">
        <v>0</v>
      </c>
      <c r="AD406" s="1">
        <v>0</v>
      </c>
      <c r="AG406" s="1">
        <v>0</v>
      </c>
      <c r="AM406" s="1">
        <v>0</v>
      </c>
      <c r="AP406" s="1">
        <v>0</v>
      </c>
      <c r="AS406" s="1">
        <v>0</v>
      </c>
      <c r="AV406" s="1">
        <v>0</v>
      </c>
      <c r="AY406" s="1">
        <v>0</v>
      </c>
    </row>
    <row r="407" spans="1:51" x14ac:dyDescent="0.3">
      <c r="A407" s="1">
        <v>61440.021999999997</v>
      </c>
      <c r="B407" s="1">
        <v>9531.8729999999996</v>
      </c>
      <c r="C407" s="1">
        <v>917.07920000000001</v>
      </c>
      <c r="D407" s="1">
        <v>-0.45910000000000001</v>
      </c>
      <c r="E407" s="1">
        <v>-0.77470000000000006</v>
      </c>
      <c r="F407" s="1">
        <v>0.43480000000000002</v>
      </c>
      <c r="G407" s="1">
        <v>210.65</v>
      </c>
      <c r="H407" s="1">
        <v>64.23</v>
      </c>
      <c r="I407" s="1">
        <v>4.1479999999999997</v>
      </c>
      <c r="J407" s="1">
        <v>2.5476999999999999</v>
      </c>
      <c r="K407" s="1">
        <v>469</v>
      </c>
      <c r="L407" s="1">
        <v>2300</v>
      </c>
      <c r="M407" s="1">
        <v>1.2200000000000001E-2</v>
      </c>
      <c r="N407" s="1">
        <v>0.49120000000000003</v>
      </c>
      <c r="O407" s="1">
        <v>0.17530000000000001</v>
      </c>
      <c r="P407" s="1">
        <v>0.15840000000000001</v>
      </c>
      <c r="Q407" s="1" t="s">
        <v>32</v>
      </c>
      <c r="T407" s="1">
        <v>39.599999999999902</v>
      </c>
      <c r="U407" s="1">
        <v>0</v>
      </c>
      <c r="V407" s="1">
        <f t="shared" si="24"/>
        <v>0</v>
      </c>
      <c r="X407" s="1">
        <v>0</v>
      </c>
      <c r="AA407" s="1">
        <v>0</v>
      </c>
      <c r="AD407" s="1">
        <v>0</v>
      </c>
      <c r="AG407" s="1">
        <v>0</v>
      </c>
      <c r="AM407" s="1">
        <v>0</v>
      </c>
      <c r="AP407" s="1">
        <v>0</v>
      </c>
      <c r="AS407" s="1">
        <v>0</v>
      </c>
      <c r="AV407" s="1">
        <v>0</v>
      </c>
      <c r="AY407" s="1">
        <v>0</v>
      </c>
    </row>
    <row r="408" spans="1:51" x14ac:dyDescent="0.3">
      <c r="A408" s="1">
        <v>61440.410199999998</v>
      </c>
      <c r="B408" s="1">
        <v>9531.7631999999994</v>
      </c>
      <c r="C408" s="1">
        <v>918.44809999999995</v>
      </c>
      <c r="D408" s="1">
        <v>0.49930000000000002</v>
      </c>
      <c r="E408" s="1">
        <v>0.85670000000000002</v>
      </c>
      <c r="F408" s="1">
        <v>0.12939999999999999</v>
      </c>
      <c r="G408" s="1">
        <v>30.23</v>
      </c>
      <c r="H408" s="1">
        <v>82.56</v>
      </c>
      <c r="I408" s="1">
        <v>5.0522999999999998</v>
      </c>
      <c r="J408" s="1">
        <v>0.68830000000000002</v>
      </c>
      <c r="K408" s="1">
        <v>33651</v>
      </c>
      <c r="L408" s="1">
        <v>2309</v>
      </c>
      <c r="M408" s="1">
        <v>3.6799999999999999E-2</v>
      </c>
      <c r="N408" s="1">
        <v>1.1577999999999999</v>
      </c>
      <c r="O408" s="1">
        <v>2.0183</v>
      </c>
      <c r="P408" s="1">
        <v>1.9728000000000001</v>
      </c>
      <c r="Q408" s="1" t="s">
        <v>32</v>
      </c>
      <c r="T408" s="1">
        <v>39.699999999999903</v>
      </c>
      <c r="U408" s="1">
        <v>0</v>
      </c>
      <c r="V408" s="1">
        <f t="shared" si="24"/>
        <v>0</v>
      </c>
      <c r="X408" s="1">
        <v>0</v>
      </c>
      <c r="AA408" s="1">
        <v>0</v>
      </c>
      <c r="AD408" s="1">
        <v>0</v>
      </c>
      <c r="AG408" s="1">
        <v>0</v>
      </c>
      <c r="AM408" s="1">
        <v>0</v>
      </c>
      <c r="AP408" s="1">
        <v>0</v>
      </c>
      <c r="AS408" s="1">
        <v>0</v>
      </c>
      <c r="AV408" s="1">
        <v>0</v>
      </c>
      <c r="AY408" s="1">
        <v>0</v>
      </c>
    </row>
    <row r="409" spans="1:51" x14ac:dyDescent="0.3">
      <c r="A409" s="1">
        <v>61440.334000000003</v>
      </c>
      <c r="B409" s="1">
        <v>9532.2765999999992</v>
      </c>
      <c r="C409" s="1">
        <v>919.84450000000004</v>
      </c>
      <c r="D409" s="1">
        <v>-0.6593</v>
      </c>
      <c r="E409" s="1">
        <v>-0.75090000000000001</v>
      </c>
      <c r="F409" s="1">
        <v>3.7900000000000003E-2</v>
      </c>
      <c r="G409" s="1">
        <v>221.28</v>
      </c>
      <c r="H409" s="1">
        <v>87.83</v>
      </c>
      <c r="I409" s="1">
        <v>5.3232999999999997</v>
      </c>
      <c r="J409" s="1">
        <v>0.67059999999999997</v>
      </c>
      <c r="K409" s="1">
        <v>1530</v>
      </c>
      <c r="L409" s="1">
        <v>2333</v>
      </c>
      <c r="M409" s="1">
        <v>8.6E-3</v>
      </c>
      <c r="N409" s="1">
        <v>0.22889999999999999</v>
      </c>
      <c r="O409" s="1">
        <v>0.69120000000000004</v>
      </c>
      <c r="P409" s="1">
        <v>0.31680000000000003</v>
      </c>
      <c r="Q409" s="1" t="s">
        <v>32</v>
      </c>
      <c r="T409" s="1">
        <v>39.799999999999898</v>
      </c>
      <c r="U409" s="1">
        <v>0</v>
      </c>
      <c r="V409" s="1">
        <f t="shared" si="24"/>
        <v>0</v>
      </c>
      <c r="X409" s="1">
        <v>0</v>
      </c>
      <c r="AA409" s="1">
        <v>0</v>
      </c>
      <c r="AD409" s="1">
        <v>0</v>
      </c>
      <c r="AG409" s="1">
        <v>0</v>
      </c>
      <c r="AM409" s="1">
        <v>0</v>
      </c>
      <c r="AP409" s="1">
        <v>0</v>
      </c>
      <c r="AS409" s="1">
        <v>0</v>
      </c>
      <c r="AV409" s="1">
        <v>0</v>
      </c>
      <c r="AY409" s="1">
        <v>0</v>
      </c>
    </row>
    <row r="410" spans="1:51" x14ac:dyDescent="0.3">
      <c r="A410" s="1">
        <v>61440.6757</v>
      </c>
      <c r="B410" s="1">
        <v>9531.7538000000004</v>
      </c>
      <c r="C410" s="1">
        <v>919.41809999999998</v>
      </c>
      <c r="D410" s="1">
        <v>-0.68410000000000004</v>
      </c>
      <c r="E410" s="1">
        <v>-0.68010000000000004</v>
      </c>
      <c r="F410" s="1">
        <v>0.2636</v>
      </c>
      <c r="G410" s="1">
        <v>225.17</v>
      </c>
      <c r="H410" s="1">
        <v>74.72</v>
      </c>
      <c r="I410" s="1">
        <v>5.4360999999999997</v>
      </c>
      <c r="J410" s="1">
        <v>0.98229999999999995</v>
      </c>
      <c r="K410" s="1">
        <v>1129</v>
      </c>
      <c r="L410" s="1">
        <v>2387</v>
      </c>
      <c r="M410" s="1">
        <v>7.4000000000000003E-3</v>
      </c>
      <c r="N410" s="1">
        <v>0.58460000000000001</v>
      </c>
      <c r="O410" s="1">
        <v>0.16009999999999999</v>
      </c>
      <c r="P410" s="1">
        <v>0.18720000000000001</v>
      </c>
      <c r="Q410" s="1" t="s">
        <v>32</v>
      </c>
      <c r="T410" s="1">
        <v>39.899999999999899</v>
      </c>
      <c r="U410" s="1">
        <v>0</v>
      </c>
      <c r="V410" s="1">
        <f t="shared" si="24"/>
        <v>0</v>
      </c>
      <c r="X410" s="1">
        <v>0</v>
      </c>
      <c r="AA410" s="1">
        <v>0</v>
      </c>
      <c r="AD410" s="1">
        <v>0</v>
      </c>
      <c r="AG410" s="1">
        <v>0</v>
      </c>
      <c r="AM410" s="1">
        <v>0</v>
      </c>
      <c r="AP410" s="1">
        <v>0</v>
      </c>
      <c r="AS410" s="1">
        <v>0</v>
      </c>
      <c r="AV410" s="1">
        <v>0</v>
      </c>
      <c r="AY410" s="1">
        <v>0</v>
      </c>
    </row>
    <row r="411" spans="1:51" x14ac:dyDescent="0.3">
      <c r="A411" s="1">
        <v>61440.985800000002</v>
      </c>
      <c r="B411" s="1">
        <v>9531.6888999999992</v>
      </c>
      <c r="C411" s="1">
        <v>917.60530000000006</v>
      </c>
      <c r="D411" s="1">
        <v>0.46160000000000001</v>
      </c>
      <c r="E411" s="1">
        <v>0.85650000000000004</v>
      </c>
      <c r="F411" s="1">
        <v>0.2311</v>
      </c>
      <c r="G411" s="1">
        <v>28.32</v>
      </c>
      <c r="H411" s="1">
        <v>76.64</v>
      </c>
      <c r="I411" s="1">
        <v>5.7347999999999999</v>
      </c>
      <c r="J411" s="1">
        <v>0.3604</v>
      </c>
      <c r="K411" s="1">
        <v>13205</v>
      </c>
      <c r="L411" s="1">
        <v>2396</v>
      </c>
      <c r="M411" s="1">
        <v>1.4800000000000001E-2</v>
      </c>
      <c r="N411" s="1">
        <v>1.0276000000000001</v>
      </c>
      <c r="O411" s="1">
        <v>1.1388</v>
      </c>
      <c r="P411" s="1">
        <v>0.95040000000000002</v>
      </c>
      <c r="Q411" s="1" t="s">
        <v>32</v>
      </c>
      <c r="T411" s="1">
        <v>39.999999999999901</v>
      </c>
      <c r="U411" s="1">
        <v>0</v>
      </c>
      <c r="V411" s="1">
        <f t="shared" si="24"/>
        <v>0</v>
      </c>
      <c r="X411" s="1">
        <v>0</v>
      </c>
      <c r="AA411" s="1">
        <v>0</v>
      </c>
      <c r="AD411" s="1">
        <v>0</v>
      </c>
      <c r="AG411" s="1">
        <v>0</v>
      </c>
      <c r="AM411" s="1">
        <v>0</v>
      </c>
      <c r="AP411" s="1">
        <v>0</v>
      </c>
      <c r="AS411" s="1">
        <v>0</v>
      </c>
      <c r="AV411" s="1">
        <v>0</v>
      </c>
      <c r="AY411" s="1">
        <v>0</v>
      </c>
    </row>
    <row r="412" spans="1:51" x14ac:dyDescent="0.3">
      <c r="A412" s="1">
        <v>61441.1685</v>
      </c>
      <c r="B412" s="1">
        <v>9530.3592000000008</v>
      </c>
      <c r="C412" s="1">
        <v>915.52719999999999</v>
      </c>
      <c r="D412" s="1">
        <v>-0.53239999999999998</v>
      </c>
      <c r="E412" s="1">
        <v>-0.83320000000000005</v>
      </c>
      <c r="F412" s="1">
        <v>0.1492</v>
      </c>
      <c r="G412" s="1">
        <v>212.58</v>
      </c>
      <c r="H412" s="1">
        <v>81.42</v>
      </c>
      <c r="I412" s="1">
        <v>4.1356999999999999</v>
      </c>
      <c r="J412" s="1">
        <v>0.29089999999999999</v>
      </c>
      <c r="K412" s="1">
        <v>4957</v>
      </c>
      <c r="L412" s="1">
        <v>2413</v>
      </c>
      <c r="M412" s="1">
        <v>1.8499999999999999E-2</v>
      </c>
      <c r="N412" s="1">
        <v>0.50680000000000003</v>
      </c>
      <c r="O412" s="1">
        <v>0.72319999999999995</v>
      </c>
      <c r="P412" s="1">
        <v>0.44640000000000002</v>
      </c>
      <c r="Q412" s="1" t="s">
        <v>32</v>
      </c>
      <c r="T412" s="1">
        <v>40.099999999999902</v>
      </c>
      <c r="U412" s="1">
        <v>0</v>
      </c>
      <c r="V412" s="1">
        <f t="shared" si="24"/>
        <v>0</v>
      </c>
      <c r="X412" s="1">
        <v>0</v>
      </c>
      <c r="AA412" s="1">
        <v>0</v>
      </c>
      <c r="AD412" s="1">
        <v>0</v>
      </c>
      <c r="AG412" s="1">
        <v>0</v>
      </c>
      <c r="AM412" s="1">
        <v>0</v>
      </c>
      <c r="AP412" s="1">
        <v>0</v>
      </c>
      <c r="AS412" s="1">
        <v>0</v>
      </c>
      <c r="AV412" s="1">
        <v>0</v>
      </c>
      <c r="AY412" s="1">
        <v>0</v>
      </c>
    </row>
    <row r="413" spans="1:51" x14ac:dyDescent="0.3">
      <c r="A413" s="1">
        <v>61441.447699999997</v>
      </c>
      <c r="B413" s="1">
        <v>9529.6546999999991</v>
      </c>
      <c r="C413" s="1">
        <v>914.79290000000003</v>
      </c>
      <c r="D413" s="1">
        <v>0.51780000000000004</v>
      </c>
      <c r="E413" s="1">
        <v>0.85540000000000005</v>
      </c>
      <c r="F413" s="1">
        <v>7.4999999999999997E-3</v>
      </c>
      <c r="G413" s="1">
        <v>31.19</v>
      </c>
      <c r="H413" s="1">
        <v>89.57</v>
      </c>
      <c r="I413" s="1">
        <v>5.6361999999999997</v>
      </c>
      <c r="J413" s="1">
        <v>0.74470000000000003</v>
      </c>
      <c r="K413" s="1">
        <v>2789</v>
      </c>
      <c r="L413" s="1">
        <v>2452</v>
      </c>
      <c r="M413" s="1">
        <v>1.35E-2</v>
      </c>
      <c r="N413" s="1">
        <v>0.82699999999999996</v>
      </c>
      <c r="O413" s="1">
        <v>0.66800000000000004</v>
      </c>
      <c r="P413" s="1">
        <v>0.4032</v>
      </c>
      <c r="Q413" s="1" t="s">
        <v>32</v>
      </c>
      <c r="T413" s="1">
        <v>40.199999999999903</v>
      </c>
      <c r="U413" s="1">
        <v>0</v>
      </c>
      <c r="V413" s="1">
        <f t="shared" si="24"/>
        <v>0</v>
      </c>
      <c r="X413" s="1">
        <v>0</v>
      </c>
      <c r="AA413" s="1">
        <v>0</v>
      </c>
      <c r="AD413" s="1">
        <v>0</v>
      </c>
      <c r="AG413" s="1">
        <v>0</v>
      </c>
      <c r="AM413" s="1">
        <v>0</v>
      </c>
      <c r="AP413" s="1">
        <v>0</v>
      </c>
      <c r="AS413" s="1">
        <v>0</v>
      </c>
      <c r="AV413" s="1">
        <v>0</v>
      </c>
      <c r="AY413" s="1">
        <v>0</v>
      </c>
    </row>
    <row r="414" spans="1:51" x14ac:dyDescent="0.3">
      <c r="A414" s="1">
        <v>61441.608399999997</v>
      </c>
      <c r="B414" s="1">
        <v>9530.9775000000009</v>
      </c>
      <c r="C414" s="1">
        <v>918.33190000000002</v>
      </c>
      <c r="D414" s="1">
        <v>0.52610000000000001</v>
      </c>
      <c r="E414" s="1">
        <v>0.80900000000000005</v>
      </c>
      <c r="F414" s="1">
        <v>0.26240000000000002</v>
      </c>
      <c r="G414" s="1">
        <v>33.04</v>
      </c>
      <c r="H414" s="1">
        <v>74.790000000000006</v>
      </c>
      <c r="I414" s="1">
        <v>5.2271999999999998</v>
      </c>
      <c r="J414" s="1">
        <v>0.36459999999999998</v>
      </c>
      <c r="K414" s="1">
        <v>7293</v>
      </c>
      <c r="L414" s="1">
        <v>2457</v>
      </c>
      <c r="M414" s="1">
        <v>1.54E-2</v>
      </c>
      <c r="N414" s="1">
        <v>1.0071000000000001</v>
      </c>
      <c r="O414" s="1">
        <v>0.54700000000000004</v>
      </c>
      <c r="P414" s="1">
        <v>0.67679999999999996</v>
      </c>
      <c r="Q414" s="1" t="s">
        <v>32</v>
      </c>
      <c r="T414" s="1">
        <v>40.299999999999898</v>
      </c>
      <c r="U414" s="1">
        <v>0</v>
      </c>
      <c r="V414" s="1">
        <f t="shared" si="24"/>
        <v>0</v>
      </c>
      <c r="X414" s="1">
        <v>0</v>
      </c>
      <c r="AA414" s="1">
        <v>0</v>
      </c>
      <c r="AD414" s="1">
        <v>0</v>
      </c>
      <c r="AG414" s="1">
        <v>0</v>
      </c>
      <c r="AM414" s="1">
        <v>0</v>
      </c>
      <c r="AP414" s="1">
        <v>0</v>
      </c>
      <c r="AS414" s="1">
        <v>0</v>
      </c>
      <c r="AV414" s="1">
        <v>0</v>
      </c>
      <c r="AY414" s="1">
        <v>0</v>
      </c>
    </row>
    <row r="415" spans="1:51" x14ac:dyDescent="0.3">
      <c r="A415" s="1">
        <v>61441.823700000001</v>
      </c>
      <c r="B415" s="1">
        <v>9531.3026000000009</v>
      </c>
      <c r="C415" s="1">
        <v>917.51260000000002</v>
      </c>
      <c r="D415" s="1">
        <v>0.46710000000000002</v>
      </c>
      <c r="E415" s="1">
        <v>0.81010000000000004</v>
      </c>
      <c r="F415" s="1">
        <v>0.35439999999999999</v>
      </c>
      <c r="G415" s="1">
        <v>29.97</v>
      </c>
      <c r="H415" s="1">
        <v>69.239999999999995</v>
      </c>
      <c r="I415" s="1">
        <v>5.6014999999999997</v>
      </c>
      <c r="J415" s="1">
        <v>0.27179999999999999</v>
      </c>
      <c r="K415" s="1">
        <v>20929</v>
      </c>
      <c r="L415" s="1">
        <v>2462</v>
      </c>
      <c r="M415" s="1">
        <v>1.7999999999999999E-2</v>
      </c>
      <c r="N415" s="1">
        <v>1.4407000000000001</v>
      </c>
      <c r="O415" s="1">
        <v>1.0222</v>
      </c>
      <c r="P415" s="1">
        <v>1.4256</v>
      </c>
      <c r="Q415" s="1" t="s">
        <v>32</v>
      </c>
      <c r="T415" s="1">
        <v>40.399999999999899</v>
      </c>
      <c r="U415" s="1">
        <v>0</v>
      </c>
      <c r="V415" s="1">
        <f t="shared" si="24"/>
        <v>0</v>
      </c>
      <c r="X415" s="1">
        <v>0</v>
      </c>
      <c r="AA415" s="1">
        <v>0</v>
      </c>
      <c r="AD415" s="1">
        <v>0</v>
      </c>
      <c r="AG415" s="1">
        <v>0</v>
      </c>
      <c r="AM415" s="1">
        <v>0</v>
      </c>
      <c r="AP415" s="1">
        <v>0</v>
      </c>
      <c r="AS415" s="1">
        <v>0</v>
      </c>
      <c r="AV415" s="1">
        <v>0</v>
      </c>
      <c r="AY415" s="1">
        <v>0</v>
      </c>
    </row>
    <row r="416" spans="1:51" x14ac:dyDescent="0.3">
      <c r="A416" s="1">
        <v>61442.407299999999</v>
      </c>
      <c r="B416" s="1">
        <v>9530.9297999999999</v>
      </c>
      <c r="C416" s="1">
        <v>919.01300000000003</v>
      </c>
      <c r="D416" s="1">
        <v>-0.5464</v>
      </c>
      <c r="E416" s="1">
        <v>-0.75329999999999997</v>
      </c>
      <c r="F416" s="1">
        <v>0.36609999999999998</v>
      </c>
      <c r="G416" s="1">
        <v>215.95</v>
      </c>
      <c r="H416" s="1">
        <v>68.53</v>
      </c>
      <c r="I416" s="1">
        <v>5.7172000000000001</v>
      </c>
      <c r="J416" s="1">
        <v>0.56520000000000004</v>
      </c>
      <c r="K416" s="1">
        <v>50280</v>
      </c>
      <c r="L416" s="1">
        <v>2488</v>
      </c>
      <c r="M416" s="1">
        <v>3.9300000000000002E-2</v>
      </c>
      <c r="N416" s="1">
        <v>3.1760000000000002</v>
      </c>
      <c r="O416" s="1">
        <v>2.2660999999999998</v>
      </c>
      <c r="P416" s="1">
        <v>4.3056000000000001</v>
      </c>
      <c r="Q416" s="1" t="s">
        <v>32</v>
      </c>
      <c r="T416" s="1">
        <v>40.499999999999901</v>
      </c>
      <c r="U416" s="1">
        <v>0</v>
      </c>
      <c r="V416" s="1">
        <f t="shared" si="24"/>
        <v>0</v>
      </c>
      <c r="X416" s="1">
        <v>0</v>
      </c>
      <c r="AA416" s="1">
        <v>0</v>
      </c>
      <c r="AD416" s="1">
        <v>0</v>
      </c>
      <c r="AG416" s="1">
        <v>0</v>
      </c>
      <c r="AM416" s="1">
        <v>0</v>
      </c>
      <c r="AP416" s="1">
        <v>0</v>
      </c>
      <c r="AS416" s="1">
        <v>0</v>
      </c>
      <c r="AV416" s="1">
        <v>0</v>
      </c>
      <c r="AY416" s="1">
        <v>0</v>
      </c>
    </row>
    <row r="417" spans="1:51" x14ac:dyDescent="0.3">
      <c r="A417" s="1">
        <v>61442.602200000001</v>
      </c>
      <c r="B417" s="1">
        <v>9530.1178999999993</v>
      </c>
      <c r="C417" s="1">
        <v>916.47670000000005</v>
      </c>
      <c r="D417" s="1">
        <v>0.3921</v>
      </c>
      <c r="E417" s="1">
        <v>0.89100000000000001</v>
      </c>
      <c r="F417" s="1">
        <v>0.22900000000000001</v>
      </c>
      <c r="G417" s="1">
        <v>23.75</v>
      </c>
      <c r="H417" s="1">
        <v>76.760000000000005</v>
      </c>
      <c r="I417" s="1">
        <v>4.4621000000000004</v>
      </c>
      <c r="J417" s="1">
        <v>0.3034</v>
      </c>
      <c r="K417" s="1">
        <v>876</v>
      </c>
      <c r="L417" s="1">
        <v>2610</v>
      </c>
      <c r="M417" s="1">
        <v>1.01E-2</v>
      </c>
      <c r="N417" s="1">
        <v>0.45479999999999998</v>
      </c>
      <c r="O417" s="1">
        <v>0.39800000000000002</v>
      </c>
      <c r="P417" s="1">
        <v>0.216</v>
      </c>
      <c r="Q417" s="1" t="s">
        <v>32</v>
      </c>
      <c r="T417" s="1">
        <v>40.599999999999902</v>
      </c>
      <c r="U417" s="1">
        <v>0</v>
      </c>
      <c r="V417" s="1">
        <f t="shared" si="24"/>
        <v>0</v>
      </c>
      <c r="X417" s="1">
        <v>0</v>
      </c>
      <c r="AA417" s="1">
        <v>0</v>
      </c>
      <c r="AD417" s="1">
        <v>0</v>
      </c>
      <c r="AG417" s="1">
        <v>0</v>
      </c>
      <c r="AM417" s="1">
        <v>0</v>
      </c>
      <c r="AP417" s="1">
        <v>0</v>
      </c>
      <c r="AS417" s="1">
        <v>0</v>
      </c>
      <c r="AV417" s="1">
        <v>0</v>
      </c>
      <c r="AY417" s="1">
        <v>0</v>
      </c>
    </row>
    <row r="418" spans="1:51" x14ac:dyDescent="0.3">
      <c r="A418" s="1">
        <v>61442.751400000001</v>
      </c>
      <c r="B418" s="1">
        <v>9529.9294000000009</v>
      </c>
      <c r="C418" s="1">
        <v>916.76980000000003</v>
      </c>
      <c r="D418" s="1">
        <v>0.3609</v>
      </c>
      <c r="E418" s="1">
        <v>0.93</v>
      </c>
      <c r="F418" s="1">
        <v>6.93E-2</v>
      </c>
      <c r="G418" s="1">
        <v>21.21</v>
      </c>
      <c r="H418" s="1">
        <v>86.03</v>
      </c>
      <c r="I418" s="1">
        <v>4.3038999999999996</v>
      </c>
      <c r="J418" s="1">
        <v>0.49990000000000001</v>
      </c>
      <c r="K418" s="1">
        <v>1327</v>
      </c>
      <c r="L418" s="1">
        <v>2619</v>
      </c>
      <c r="M418" s="1">
        <v>1.06E-2</v>
      </c>
      <c r="N418" s="1">
        <v>0.4194</v>
      </c>
      <c r="O418" s="1">
        <v>0.27039999999999997</v>
      </c>
      <c r="P418" s="1">
        <v>0.15840000000000001</v>
      </c>
      <c r="Q418" s="1" t="s">
        <v>32</v>
      </c>
      <c r="T418" s="1">
        <v>40.699999999999903</v>
      </c>
      <c r="U418" s="1">
        <v>0</v>
      </c>
      <c r="V418" s="1">
        <f t="shared" si="24"/>
        <v>0</v>
      </c>
      <c r="X418" s="1">
        <v>0</v>
      </c>
      <c r="AA418" s="1">
        <v>0</v>
      </c>
      <c r="AD418" s="1">
        <v>0</v>
      </c>
      <c r="AG418" s="1">
        <v>0</v>
      </c>
      <c r="AM418" s="1">
        <v>0</v>
      </c>
      <c r="AP418" s="1">
        <v>0</v>
      </c>
      <c r="AS418" s="1">
        <v>0</v>
      </c>
      <c r="AV418" s="1">
        <v>0</v>
      </c>
      <c r="AY418" s="1">
        <v>0</v>
      </c>
    </row>
    <row r="419" spans="1:51" x14ac:dyDescent="0.3">
      <c r="A419" s="1">
        <v>61442.820200000002</v>
      </c>
      <c r="B419" s="1">
        <v>9530.1604000000007</v>
      </c>
      <c r="C419" s="1">
        <v>915.81079999999997</v>
      </c>
      <c r="D419" s="1">
        <v>-0.33069999999999999</v>
      </c>
      <c r="E419" s="1">
        <v>-0.81030000000000002</v>
      </c>
      <c r="F419" s="1">
        <v>0.48380000000000001</v>
      </c>
      <c r="G419" s="1">
        <v>202.2</v>
      </c>
      <c r="H419" s="1">
        <v>61.07</v>
      </c>
      <c r="I419" s="1">
        <v>4.0675999999999997</v>
      </c>
      <c r="J419" s="1">
        <v>0.82320000000000004</v>
      </c>
      <c r="K419" s="1">
        <v>1064</v>
      </c>
      <c r="L419" s="1">
        <v>2630</v>
      </c>
      <c r="M419" s="1">
        <v>1.46E-2</v>
      </c>
      <c r="N419" s="1">
        <v>0.51119999999999999</v>
      </c>
      <c r="O419" s="1">
        <v>0.27939999999999998</v>
      </c>
      <c r="P419" s="1">
        <v>0.2016</v>
      </c>
      <c r="Q419" s="1" t="s">
        <v>32</v>
      </c>
      <c r="T419" s="1">
        <v>40.799999999999898</v>
      </c>
      <c r="U419" s="1">
        <v>0</v>
      </c>
      <c r="V419" s="1">
        <f t="shared" si="24"/>
        <v>0</v>
      </c>
      <c r="X419" s="1">
        <v>0</v>
      </c>
      <c r="AA419" s="1">
        <v>0</v>
      </c>
      <c r="AD419" s="1">
        <v>0</v>
      </c>
      <c r="AG419" s="1">
        <v>0</v>
      </c>
      <c r="AM419" s="1">
        <v>0</v>
      </c>
      <c r="AP419" s="1">
        <v>0</v>
      </c>
      <c r="AS419" s="1">
        <v>0</v>
      </c>
      <c r="AV419" s="1">
        <v>0</v>
      </c>
      <c r="AY419" s="1">
        <v>0</v>
      </c>
    </row>
    <row r="420" spans="1:51" x14ac:dyDescent="0.3">
      <c r="A420" s="1">
        <v>61443.076200000003</v>
      </c>
      <c r="B420" s="1">
        <v>9529.3513999999996</v>
      </c>
      <c r="C420" s="1">
        <v>914.72720000000004</v>
      </c>
      <c r="D420" s="1">
        <v>-0.31929999999999997</v>
      </c>
      <c r="E420" s="1">
        <v>-0.86719999999999997</v>
      </c>
      <c r="F420" s="1">
        <v>0.38219999999999998</v>
      </c>
      <c r="G420" s="1">
        <v>200.22</v>
      </c>
      <c r="H420" s="1">
        <v>67.53</v>
      </c>
      <c r="I420" s="1">
        <v>5.1338999999999997</v>
      </c>
      <c r="J420" s="1">
        <v>0.36930000000000002</v>
      </c>
      <c r="K420" s="1">
        <v>1562</v>
      </c>
      <c r="L420" s="1">
        <v>2636</v>
      </c>
      <c r="M420" s="1">
        <v>1.06E-2</v>
      </c>
      <c r="N420" s="1">
        <v>0.61529999999999996</v>
      </c>
      <c r="O420" s="1">
        <v>0.39639999999999997</v>
      </c>
      <c r="P420" s="1">
        <v>0.3024</v>
      </c>
      <c r="Q420" s="1" t="s">
        <v>32</v>
      </c>
      <c r="T420" s="1">
        <v>40.899999999999899</v>
      </c>
      <c r="U420" s="1">
        <v>0</v>
      </c>
      <c r="V420" s="1">
        <f t="shared" si="24"/>
        <v>0</v>
      </c>
      <c r="X420" s="1">
        <v>0</v>
      </c>
      <c r="AA420" s="1">
        <v>0</v>
      </c>
      <c r="AD420" s="1">
        <v>0</v>
      </c>
      <c r="AG420" s="1">
        <v>0</v>
      </c>
      <c r="AM420" s="1">
        <v>0</v>
      </c>
      <c r="AP420" s="1">
        <v>0</v>
      </c>
      <c r="AS420" s="1">
        <v>0</v>
      </c>
      <c r="AV420" s="1">
        <v>0</v>
      </c>
      <c r="AY420" s="1">
        <v>0</v>
      </c>
    </row>
    <row r="421" spans="1:51" x14ac:dyDescent="0.3">
      <c r="A421" s="1">
        <v>61443.335400000004</v>
      </c>
      <c r="B421" s="1">
        <v>9530.0218999999997</v>
      </c>
      <c r="C421" s="1">
        <v>916.04290000000003</v>
      </c>
      <c r="D421" s="1">
        <v>-0.4622</v>
      </c>
      <c r="E421" s="1">
        <v>-0.61119999999999997</v>
      </c>
      <c r="F421" s="1">
        <v>0.64249999999999996</v>
      </c>
      <c r="G421" s="1">
        <v>217.1</v>
      </c>
      <c r="H421" s="1">
        <v>50.02</v>
      </c>
      <c r="I421" s="1">
        <v>4.3787000000000003</v>
      </c>
      <c r="J421" s="1">
        <v>0.37740000000000001</v>
      </c>
      <c r="K421" s="1">
        <v>1128</v>
      </c>
      <c r="L421" s="1">
        <v>2661</v>
      </c>
      <c r="M421" s="1">
        <v>9.9000000000000008E-3</v>
      </c>
      <c r="N421" s="1">
        <v>0.432</v>
      </c>
      <c r="O421" s="1">
        <v>0.24740000000000001</v>
      </c>
      <c r="P421" s="1">
        <v>0.15840000000000001</v>
      </c>
      <c r="Q421" s="1" t="s">
        <v>32</v>
      </c>
      <c r="T421" s="1">
        <v>40.999999999999901</v>
      </c>
      <c r="U421" s="1">
        <v>0</v>
      </c>
      <c r="V421" s="1">
        <f t="shared" si="24"/>
        <v>0</v>
      </c>
      <c r="X421" s="1">
        <v>0</v>
      </c>
      <c r="AA421" s="1">
        <v>0</v>
      </c>
      <c r="AD421" s="1">
        <v>0</v>
      </c>
      <c r="AG421" s="1">
        <v>0</v>
      </c>
      <c r="AM421" s="1">
        <v>0</v>
      </c>
      <c r="AP421" s="1">
        <v>0</v>
      </c>
      <c r="AS421" s="1">
        <v>0</v>
      </c>
      <c r="AV421" s="1">
        <v>0</v>
      </c>
      <c r="AY421" s="1">
        <v>0</v>
      </c>
    </row>
    <row r="422" spans="1:51" x14ac:dyDescent="0.3">
      <c r="A422" s="1">
        <v>61443.504099999998</v>
      </c>
      <c r="B422" s="1">
        <v>9529.6044999999995</v>
      </c>
      <c r="C422" s="1">
        <v>915.12720000000002</v>
      </c>
      <c r="D422" s="1">
        <v>-0.52180000000000004</v>
      </c>
      <c r="E422" s="1">
        <v>-0.81979999999999997</v>
      </c>
      <c r="F422" s="1">
        <v>0.23599999999999999</v>
      </c>
      <c r="G422" s="1">
        <v>212.48</v>
      </c>
      <c r="H422" s="1">
        <v>76.349999999999994</v>
      </c>
      <c r="I422" s="1">
        <v>5.3068999999999997</v>
      </c>
      <c r="J422" s="1">
        <v>0.41959999999999997</v>
      </c>
      <c r="K422" s="1">
        <v>3503</v>
      </c>
      <c r="L422" s="1">
        <v>2666</v>
      </c>
      <c r="M422" s="1">
        <v>9.9000000000000008E-3</v>
      </c>
      <c r="N422" s="1">
        <v>0.75360000000000005</v>
      </c>
      <c r="O422" s="1">
        <v>0.48349999999999999</v>
      </c>
      <c r="P422" s="1">
        <v>0.44640000000000002</v>
      </c>
      <c r="Q422" s="1" t="s">
        <v>32</v>
      </c>
      <c r="T422" s="1">
        <v>41.099999999999902</v>
      </c>
      <c r="U422" s="1">
        <v>0</v>
      </c>
      <c r="V422" s="1">
        <f t="shared" si="24"/>
        <v>0</v>
      </c>
      <c r="X422" s="1">
        <v>0</v>
      </c>
      <c r="AA422" s="1">
        <v>0</v>
      </c>
      <c r="AD422" s="1">
        <v>0</v>
      </c>
      <c r="AG422" s="1">
        <v>0</v>
      </c>
      <c r="AM422" s="1">
        <v>0</v>
      </c>
      <c r="AP422" s="1">
        <v>0</v>
      </c>
      <c r="AS422" s="1">
        <v>0</v>
      </c>
      <c r="AV422" s="1">
        <v>0</v>
      </c>
      <c r="AY422" s="1">
        <v>0</v>
      </c>
    </row>
    <row r="423" spans="1:51" x14ac:dyDescent="0.3">
      <c r="A423" s="1">
        <v>61443.703600000001</v>
      </c>
      <c r="B423" s="1">
        <v>9530.8708999999999</v>
      </c>
      <c r="C423" s="1">
        <v>919.18889999999999</v>
      </c>
      <c r="D423" s="1">
        <v>0.49680000000000002</v>
      </c>
      <c r="E423" s="1">
        <v>0.8347</v>
      </c>
      <c r="F423" s="1">
        <v>0.23760000000000001</v>
      </c>
      <c r="G423" s="1">
        <v>30.76</v>
      </c>
      <c r="H423" s="1">
        <v>76.260000000000005</v>
      </c>
      <c r="I423" s="1">
        <v>4.0368000000000004</v>
      </c>
      <c r="J423" s="1">
        <v>0.88339999999999996</v>
      </c>
      <c r="K423" s="1">
        <v>649</v>
      </c>
      <c r="L423" s="1">
        <v>2709</v>
      </c>
      <c r="M423" s="1">
        <v>8.8000000000000005E-3</v>
      </c>
      <c r="N423" s="1">
        <v>0.38169999999999998</v>
      </c>
      <c r="O423" s="1">
        <v>0.24510000000000001</v>
      </c>
      <c r="P423" s="1">
        <v>0.15840000000000001</v>
      </c>
      <c r="Q423" s="1" t="s">
        <v>32</v>
      </c>
      <c r="T423" s="1">
        <v>41.199999999999903</v>
      </c>
      <c r="U423" s="1">
        <v>0</v>
      </c>
      <c r="V423" s="1">
        <f t="shared" si="24"/>
        <v>0</v>
      </c>
      <c r="X423" s="1">
        <v>0</v>
      </c>
      <c r="AA423" s="1">
        <v>0</v>
      </c>
      <c r="AD423" s="1">
        <v>0</v>
      </c>
      <c r="AG423" s="1">
        <v>0</v>
      </c>
      <c r="AM423" s="1">
        <v>0</v>
      </c>
      <c r="AP423" s="1">
        <v>0</v>
      </c>
      <c r="AS423" s="1">
        <v>0</v>
      </c>
      <c r="AV423" s="1">
        <v>0</v>
      </c>
      <c r="AY423" s="1">
        <v>0</v>
      </c>
    </row>
    <row r="424" spans="1:51" x14ac:dyDescent="0.3">
      <c r="A424" s="1">
        <v>61432.710099999997</v>
      </c>
      <c r="B424" s="1">
        <v>9561.9686000000002</v>
      </c>
      <c r="C424" s="1">
        <v>920.66819999999996</v>
      </c>
      <c r="D424" s="1">
        <v>-0.9627</v>
      </c>
      <c r="E424" s="1">
        <v>0.27050000000000002</v>
      </c>
      <c r="F424" s="1">
        <v>5.9999999999999995E-4</v>
      </c>
      <c r="G424" s="1">
        <v>285.7</v>
      </c>
      <c r="H424" s="1">
        <v>89.96</v>
      </c>
      <c r="I424" s="1">
        <v>4.1951000000000001</v>
      </c>
      <c r="J424" s="1">
        <v>0.34360000000000002</v>
      </c>
      <c r="K424" s="1">
        <v>543</v>
      </c>
      <c r="L424" s="1">
        <v>4</v>
      </c>
      <c r="M424" s="1">
        <v>1.2200000000000001E-2</v>
      </c>
      <c r="N424" s="1">
        <v>0.32100000000000001</v>
      </c>
      <c r="O424" s="1">
        <v>0.46710000000000002</v>
      </c>
      <c r="P424" s="1">
        <v>0.216</v>
      </c>
      <c r="Q424" s="1" t="s">
        <v>37</v>
      </c>
      <c r="T424" s="1">
        <v>41.299999999999898</v>
      </c>
      <c r="U424" s="1">
        <v>0</v>
      </c>
      <c r="V424" s="1">
        <f t="shared" si="24"/>
        <v>0</v>
      </c>
      <c r="X424" s="1">
        <v>0</v>
      </c>
      <c r="AA424" s="1">
        <v>0</v>
      </c>
      <c r="AD424" s="1">
        <v>0</v>
      </c>
      <c r="AG424" s="1">
        <v>0</v>
      </c>
      <c r="AM424" s="1">
        <v>0</v>
      </c>
      <c r="AP424" s="1">
        <v>0</v>
      </c>
      <c r="AS424" s="1">
        <v>0</v>
      </c>
      <c r="AV424" s="1">
        <v>0</v>
      </c>
      <c r="AY424" s="1">
        <v>0</v>
      </c>
    </row>
    <row r="425" spans="1:51" x14ac:dyDescent="0.3">
      <c r="A425" s="1">
        <v>61433.080199999997</v>
      </c>
      <c r="B425" s="1">
        <v>9563.2201999999997</v>
      </c>
      <c r="C425" s="1">
        <v>919.28719999999998</v>
      </c>
      <c r="D425" s="1">
        <v>-0.70679999999999998</v>
      </c>
      <c r="E425" s="1">
        <v>0.70520000000000005</v>
      </c>
      <c r="F425" s="1">
        <v>5.5399999999999998E-2</v>
      </c>
      <c r="G425" s="1">
        <v>314.93</v>
      </c>
      <c r="H425" s="1">
        <v>86.83</v>
      </c>
      <c r="I425" s="1">
        <v>4.7079000000000004</v>
      </c>
      <c r="J425" s="1">
        <v>0.33929999999999999</v>
      </c>
      <c r="K425" s="1">
        <v>20730</v>
      </c>
      <c r="L425" s="1">
        <v>6</v>
      </c>
      <c r="M425" s="1">
        <v>3.3099999999999997E-2</v>
      </c>
      <c r="N425" s="1">
        <v>1.3076000000000001</v>
      </c>
      <c r="O425" s="1">
        <v>2.4308999999999998</v>
      </c>
      <c r="P425" s="1">
        <v>2.5920000000000001</v>
      </c>
      <c r="Q425" s="1" t="s">
        <v>37</v>
      </c>
      <c r="T425" s="1">
        <v>41.399999999999899</v>
      </c>
      <c r="U425" s="1">
        <v>0</v>
      </c>
      <c r="V425" s="1">
        <f t="shared" si="24"/>
        <v>0</v>
      </c>
      <c r="X425" s="1">
        <v>0</v>
      </c>
      <c r="AA425" s="1">
        <v>0</v>
      </c>
      <c r="AD425" s="1">
        <v>0</v>
      </c>
      <c r="AG425" s="1">
        <v>0</v>
      </c>
      <c r="AM425" s="1">
        <v>0</v>
      </c>
      <c r="AP425" s="1">
        <v>0</v>
      </c>
      <c r="AS425" s="1">
        <v>0</v>
      </c>
      <c r="AV425" s="1">
        <v>0</v>
      </c>
      <c r="AY425" s="1">
        <v>0</v>
      </c>
    </row>
    <row r="426" spans="1:51" x14ac:dyDescent="0.3">
      <c r="A426" s="1">
        <v>61432.824099999998</v>
      </c>
      <c r="B426" s="1">
        <v>9562.2589000000007</v>
      </c>
      <c r="C426" s="1">
        <v>921.21870000000001</v>
      </c>
      <c r="D426" s="1">
        <v>-0.97940000000000005</v>
      </c>
      <c r="E426" s="1">
        <v>0.19270000000000001</v>
      </c>
      <c r="F426" s="1">
        <v>6.0299999999999999E-2</v>
      </c>
      <c r="G426" s="1">
        <v>281.13</v>
      </c>
      <c r="H426" s="1">
        <v>86.54</v>
      </c>
      <c r="I426" s="1">
        <v>5.0357000000000003</v>
      </c>
      <c r="J426" s="1">
        <v>0.74029999999999996</v>
      </c>
      <c r="K426" s="1">
        <v>426</v>
      </c>
      <c r="L426" s="1">
        <v>13</v>
      </c>
      <c r="M426" s="1">
        <v>1.09E-2</v>
      </c>
      <c r="N426" s="1">
        <v>0.55449999999999999</v>
      </c>
      <c r="O426" s="1">
        <v>0.36959999999999998</v>
      </c>
      <c r="P426" s="1">
        <v>0.23039999999999999</v>
      </c>
      <c r="Q426" s="1" t="s">
        <v>37</v>
      </c>
      <c r="T426" s="1">
        <v>41.499999999999901</v>
      </c>
      <c r="U426" s="1">
        <v>0</v>
      </c>
      <c r="V426" s="1">
        <f t="shared" si="24"/>
        <v>0</v>
      </c>
      <c r="X426" s="1">
        <v>0</v>
      </c>
      <c r="AA426" s="1">
        <v>0</v>
      </c>
      <c r="AD426" s="1">
        <v>0</v>
      </c>
      <c r="AG426" s="1">
        <v>0</v>
      </c>
      <c r="AM426" s="1">
        <v>0</v>
      </c>
      <c r="AP426" s="1">
        <v>0</v>
      </c>
      <c r="AS426" s="1">
        <v>0</v>
      </c>
      <c r="AV426" s="1">
        <v>0</v>
      </c>
      <c r="AY426" s="1">
        <v>0</v>
      </c>
    </row>
    <row r="427" spans="1:51" x14ac:dyDescent="0.3">
      <c r="A427" s="1">
        <v>61432.791799999999</v>
      </c>
      <c r="B427" s="1">
        <v>9562.3739000000005</v>
      </c>
      <c r="C427" s="1">
        <v>920.26880000000006</v>
      </c>
      <c r="D427" s="1">
        <v>0.98670000000000002</v>
      </c>
      <c r="E427" s="1">
        <v>-0.16200000000000001</v>
      </c>
      <c r="F427" s="1">
        <v>1.5800000000000002E-2</v>
      </c>
      <c r="G427" s="1">
        <v>99.33</v>
      </c>
      <c r="H427" s="1">
        <v>89.1</v>
      </c>
      <c r="I427" s="1">
        <v>4.6577999999999999</v>
      </c>
      <c r="J427" s="1">
        <v>0.82869999999999999</v>
      </c>
      <c r="K427" s="1">
        <v>513</v>
      </c>
      <c r="L427" s="1">
        <v>19</v>
      </c>
      <c r="M427" s="1">
        <v>1.2E-2</v>
      </c>
      <c r="N427" s="1">
        <v>0.23130000000000001</v>
      </c>
      <c r="O427" s="1">
        <v>0.53639999999999999</v>
      </c>
      <c r="P427" s="1">
        <v>0.2016</v>
      </c>
      <c r="Q427" s="1" t="s">
        <v>37</v>
      </c>
      <c r="T427" s="1">
        <v>41.599999999999902</v>
      </c>
      <c r="U427" s="1">
        <v>0</v>
      </c>
      <c r="V427" s="1">
        <f t="shared" si="24"/>
        <v>0</v>
      </c>
      <c r="X427" s="1">
        <v>0</v>
      </c>
      <c r="AA427" s="1">
        <v>0</v>
      </c>
      <c r="AD427" s="1">
        <v>0</v>
      </c>
      <c r="AG427" s="1">
        <v>0</v>
      </c>
      <c r="AM427" s="1">
        <v>0</v>
      </c>
      <c r="AP427" s="1">
        <v>0</v>
      </c>
      <c r="AS427" s="1">
        <v>0</v>
      </c>
      <c r="AV427" s="1">
        <v>0</v>
      </c>
      <c r="AY427" s="1">
        <v>0</v>
      </c>
    </row>
    <row r="428" spans="1:51" x14ac:dyDescent="0.3">
      <c r="A428" s="1">
        <v>61432.9424</v>
      </c>
      <c r="B428" s="1">
        <v>9562.5378000000001</v>
      </c>
      <c r="C428" s="1">
        <v>918.32939999999996</v>
      </c>
      <c r="D428" s="1">
        <v>0.68979999999999997</v>
      </c>
      <c r="E428" s="1">
        <v>-0.71230000000000004</v>
      </c>
      <c r="F428" s="1">
        <v>0.12959999999999999</v>
      </c>
      <c r="G428" s="1">
        <v>135.91999999999999</v>
      </c>
      <c r="H428" s="1">
        <v>82.56</v>
      </c>
      <c r="I428" s="1">
        <v>5.0382999999999996</v>
      </c>
      <c r="J428" s="1">
        <v>0.1615</v>
      </c>
      <c r="K428" s="1">
        <v>1810</v>
      </c>
      <c r="L428" s="1">
        <v>22</v>
      </c>
      <c r="M428" s="1">
        <v>8.5000000000000006E-3</v>
      </c>
      <c r="N428" s="1">
        <v>0.41689999999999999</v>
      </c>
      <c r="O428" s="1">
        <v>0.74919999999999998</v>
      </c>
      <c r="P428" s="1">
        <v>0.38879999999999998</v>
      </c>
      <c r="Q428" s="1" t="s">
        <v>37</v>
      </c>
      <c r="T428" s="1">
        <v>41.699999999999903</v>
      </c>
      <c r="U428" s="1">
        <v>0</v>
      </c>
      <c r="V428" s="1">
        <f t="shared" si="24"/>
        <v>0</v>
      </c>
      <c r="X428" s="1">
        <v>0</v>
      </c>
      <c r="AA428" s="1">
        <v>0</v>
      </c>
      <c r="AD428" s="1">
        <v>0</v>
      </c>
      <c r="AG428" s="1">
        <v>0</v>
      </c>
      <c r="AM428" s="1">
        <v>0</v>
      </c>
      <c r="AP428" s="1">
        <v>0</v>
      </c>
      <c r="AS428" s="1">
        <v>0</v>
      </c>
      <c r="AV428" s="1">
        <v>0</v>
      </c>
      <c r="AY428" s="1">
        <v>0</v>
      </c>
    </row>
    <row r="429" spans="1:51" x14ac:dyDescent="0.3">
      <c r="A429" s="1">
        <v>61432.846100000002</v>
      </c>
      <c r="B429" s="1">
        <v>9562.7778999999991</v>
      </c>
      <c r="C429" s="1">
        <v>920.76760000000002</v>
      </c>
      <c r="D429" s="1">
        <v>0.92220000000000002</v>
      </c>
      <c r="E429" s="1">
        <v>-0.38059999999999999</v>
      </c>
      <c r="F429" s="1">
        <v>6.7699999999999996E-2</v>
      </c>
      <c r="G429" s="1">
        <v>112.43</v>
      </c>
      <c r="H429" s="1">
        <v>86.12</v>
      </c>
      <c r="I429" s="1">
        <v>4.3155999999999999</v>
      </c>
      <c r="J429" s="1">
        <v>0.57740000000000002</v>
      </c>
      <c r="K429" s="1">
        <v>1923</v>
      </c>
      <c r="L429" s="1">
        <v>26</v>
      </c>
      <c r="M429" s="1">
        <v>1.77E-2</v>
      </c>
      <c r="N429" s="1">
        <v>0.54920000000000002</v>
      </c>
      <c r="O429" s="1">
        <v>0.6774</v>
      </c>
      <c r="P429" s="1">
        <v>0.37440000000000001</v>
      </c>
      <c r="Q429" s="1" t="s">
        <v>37</v>
      </c>
      <c r="T429" s="1">
        <v>41.799999999999898</v>
      </c>
      <c r="U429" s="1">
        <v>0</v>
      </c>
      <c r="V429" s="1">
        <f t="shared" si="24"/>
        <v>0</v>
      </c>
      <c r="X429" s="1">
        <v>0</v>
      </c>
      <c r="AA429" s="1">
        <v>0</v>
      </c>
      <c r="AD429" s="1">
        <v>0</v>
      </c>
      <c r="AG429" s="1">
        <v>0</v>
      </c>
      <c r="AM429" s="1">
        <v>0</v>
      </c>
      <c r="AP429" s="1">
        <v>0</v>
      </c>
      <c r="AS429" s="1">
        <v>0</v>
      </c>
      <c r="AV429" s="1">
        <v>0</v>
      </c>
      <c r="AY429" s="1">
        <v>0</v>
      </c>
    </row>
    <row r="430" spans="1:51" x14ac:dyDescent="0.3">
      <c r="A430" s="1">
        <v>61433.444000000003</v>
      </c>
      <c r="B430" s="1">
        <v>9563.1442999999999</v>
      </c>
      <c r="C430" s="1">
        <v>922.91959999999995</v>
      </c>
      <c r="D430" s="1">
        <v>-0.84689999999999999</v>
      </c>
      <c r="E430" s="1">
        <v>0.53159999999999996</v>
      </c>
      <c r="F430" s="1">
        <v>1.04E-2</v>
      </c>
      <c r="G430" s="1">
        <v>302.12</v>
      </c>
      <c r="H430" s="1">
        <v>89.4</v>
      </c>
      <c r="I430" s="1">
        <v>3.2629000000000001</v>
      </c>
      <c r="J430" s="1">
        <v>0.43020000000000003</v>
      </c>
      <c r="K430" s="1">
        <v>49500</v>
      </c>
      <c r="L430" s="1">
        <v>31</v>
      </c>
      <c r="M430" s="1">
        <v>0.14369999999999999</v>
      </c>
      <c r="N430" s="1">
        <v>2.9182000000000001</v>
      </c>
      <c r="O430" s="1">
        <v>3.2231999999999998</v>
      </c>
      <c r="P430" s="1">
        <v>6.2927999999999997</v>
      </c>
      <c r="Q430" s="1" t="s">
        <v>37</v>
      </c>
      <c r="T430" s="1">
        <v>41.899999999999899</v>
      </c>
      <c r="U430" s="1">
        <v>0</v>
      </c>
      <c r="V430" s="1">
        <f t="shared" si="24"/>
        <v>0</v>
      </c>
      <c r="X430" s="1">
        <v>0</v>
      </c>
      <c r="AA430" s="1">
        <v>0</v>
      </c>
      <c r="AD430" s="1">
        <v>0</v>
      </c>
      <c r="AG430" s="1">
        <v>0</v>
      </c>
      <c r="AM430" s="1">
        <v>0</v>
      </c>
      <c r="AP430" s="1">
        <v>0</v>
      </c>
      <c r="AS430" s="1">
        <v>0</v>
      </c>
      <c r="AV430" s="1">
        <v>0</v>
      </c>
      <c r="AY430" s="1">
        <v>0</v>
      </c>
    </row>
    <row r="431" spans="1:51" x14ac:dyDescent="0.3">
      <c r="A431" s="1">
        <v>61433.266300000003</v>
      </c>
      <c r="B431" s="1">
        <v>9564.1224000000002</v>
      </c>
      <c r="C431" s="1">
        <v>920.05539999999996</v>
      </c>
      <c r="D431" s="1">
        <v>-0.96209999999999996</v>
      </c>
      <c r="E431" s="1">
        <v>0.2707</v>
      </c>
      <c r="F431" s="1">
        <v>3.1899999999999998E-2</v>
      </c>
      <c r="G431" s="1">
        <v>285.72000000000003</v>
      </c>
      <c r="H431" s="1">
        <v>88.17</v>
      </c>
      <c r="I431" s="1">
        <v>4.5871000000000004</v>
      </c>
      <c r="J431" s="1">
        <v>0.70350000000000001</v>
      </c>
      <c r="K431" s="1">
        <v>27405</v>
      </c>
      <c r="L431" s="1">
        <v>38</v>
      </c>
      <c r="M431" s="1">
        <v>7.7499999999999999E-2</v>
      </c>
      <c r="N431" s="1">
        <v>1.6114999999999999</v>
      </c>
      <c r="O431" s="1">
        <v>3.2408999999999999</v>
      </c>
      <c r="P431" s="1">
        <v>4.3343999999999996</v>
      </c>
      <c r="Q431" s="1" t="s">
        <v>37</v>
      </c>
      <c r="T431" s="1">
        <v>41.999999999999901</v>
      </c>
      <c r="U431" s="1">
        <v>0</v>
      </c>
      <c r="V431" s="1">
        <f t="shared" si="24"/>
        <v>0</v>
      </c>
      <c r="X431" s="1">
        <v>0</v>
      </c>
      <c r="AA431" s="1">
        <v>0</v>
      </c>
      <c r="AD431" s="1">
        <v>0</v>
      </c>
      <c r="AG431" s="1">
        <v>0</v>
      </c>
      <c r="AM431" s="1">
        <v>0</v>
      </c>
      <c r="AP431" s="1">
        <v>0</v>
      </c>
      <c r="AS431" s="1">
        <v>0</v>
      </c>
      <c r="AV431" s="1">
        <v>0</v>
      </c>
      <c r="AY431" s="1">
        <v>0</v>
      </c>
    </row>
    <row r="432" spans="1:51" x14ac:dyDescent="0.3">
      <c r="A432" s="1">
        <v>61432.925199999998</v>
      </c>
      <c r="B432" s="1">
        <v>9563.3184999999994</v>
      </c>
      <c r="C432" s="1">
        <v>918.13980000000004</v>
      </c>
      <c r="D432" s="1">
        <v>-0.77549999999999997</v>
      </c>
      <c r="E432" s="1">
        <v>0.60680000000000001</v>
      </c>
      <c r="F432" s="1">
        <v>0.17419999999999999</v>
      </c>
      <c r="G432" s="1">
        <v>308.04000000000002</v>
      </c>
      <c r="H432" s="1">
        <v>79.97</v>
      </c>
      <c r="I432" s="1">
        <v>4.6056999999999997</v>
      </c>
      <c r="J432" s="1">
        <v>0.25559999999999999</v>
      </c>
      <c r="K432" s="1">
        <v>1707</v>
      </c>
      <c r="L432" s="1">
        <v>40</v>
      </c>
      <c r="M432" s="1">
        <v>9.7000000000000003E-3</v>
      </c>
      <c r="N432" s="1">
        <v>0.45679999999999998</v>
      </c>
      <c r="O432" s="1">
        <v>0.51249999999999996</v>
      </c>
      <c r="P432" s="1">
        <v>0.25919999999999999</v>
      </c>
      <c r="Q432" s="1" t="s">
        <v>37</v>
      </c>
      <c r="T432" s="1">
        <v>42.099999999999902</v>
      </c>
      <c r="U432" s="1">
        <v>0</v>
      </c>
      <c r="V432" s="1">
        <f t="shared" si="24"/>
        <v>0</v>
      </c>
      <c r="X432" s="1">
        <v>0</v>
      </c>
      <c r="AA432" s="1">
        <v>0</v>
      </c>
      <c r="AD432" s="1">
        <v>0</v>
      </c>
      <c r="AG432" s="1">
        <v>0</v>
      </c>
      <c r="AM432" s="1">
        <v>0</v>
      </c>
      <c r="AP432" s="1">
        <v>0</v>
      </c>
      <c r="AS432" s="1">
        <v>0</v>
      </c>
      <c r="AV432" s="1">
        <v>0</v>
      </c>
      <c r="AY432" s="1">
        <v>0</v>
      </c>
    </row>
    <row r="433" spans="1:51" x14ac:dyDescent="0.3">
      <c r="A433" s="1">
        <v>61433.133500000004</v>
      </c>
      <c r="B433" s="1">
        <v>9569.0130000000008</v>
      </c>
      <c r="C433" s="1">
        <v>918.56110000000001</v>
      </c>
      <c r="D433" s="1">
        <v>-0.71109999999999995</v>
      </c>
      <c r="E433" s="1">
        <v>0.2656</v>
      </c>
      <c r="F433" s="1">
        <v>0.65090000000000003</v>
      </c>
      <c r="G433" s="1">
        <v>290.48</v>
      </c>
      <c r="H433" s="1">
        <v>49.39</v>
      </c>
      <c r="I433" s="1">
        <v>3.8996</v>
      </c>
      <c r="J433" s="1">
        <v>0.24579999999999999</v>
      </c>
      <c r="K433" s="1">
        <v>2394</v>
      </c>
      <c r="L433" s="1">
        <v>56</v>
      </c>
      <c r="M433" s="1">
        <v>1.0800000000000001E-2</v>
      </c>
      <c r="N433" s="1">
        <v>0.2797</v>
      </c>
      <c r="O433" s="1">
        <v>0.31380000000000002</v>
      </c>
      <c r="P433" s="1">
        <v>0.15840000000000001</v>
      </c>
      <c r="Q433" s="1" t="s">
        <v>37</v>
      </c>
      <c r="T433" s="1">
        <v>42.199999999999903</v>
      </c>
      <c r="U433" s="1">
        <v>0</v>
      </c>
      <c r="V433" s="1">
        <f t="shared" si="24"/>
        <v>0</v>
      </c>
      <c r="X433" s="1">
        <v>0</v>
      </c>
      <c r="AA433" s="1">
        <v>0</v>
      </c>
      <c r="AD433" s="1">
        <v>0</v>
      </c>
      <c r="AG433" s="1">
        <v>0</v>
      </c>
      <c r="AM433" s="1">
        <v>0</v>
      </c>
      <c r="AP433" s="1">
        <v>0</v>
      </c>
      <c r="AS433" s="1">
        <v>0</v>
      </c>
      <c r="AV433" s="1">
        <v>0</v>
      </c>
      <c r="AY433" s="1">
        <v>0</v>
      </c>
    </row>
    <row r="434" spans="1:51" x14ac:dyDescent="0.3">
      <c r="A434" s="1">
        <v>61433.200199999999</v>
      </c>
      <c r="B434" s="1">
        <v>9561.3570999999993</v>
      </c>
      <c r="C434" s="1">
        <v>923.0326</v>
      </c>
      <c r="D434" s="1">
        <v>0.72960000000000003</v>
      </c>
      <c r="E434" s="1">
        <v>-0.32190000000000002</v>
      </c>
      <c r="F434" s="1">
        <v>0.60329999999999995</v>
      </c>
      <c r="G434" s="1">
        <v>113.81</v>
      </c>
      <c r="H434" s="1">
        <v>52.89</v>
      </c>
      <c r="I434" s="1">
        <v>4.4410999999999996</v>
      </c>
      <c r="J434" s="1">
        <v>0.1079</v>
      </c>
      <c r="K434" s="1">
        <v>210</v>
      </c>
      <c r="L434" s="1">
        <v>57</v>
      </c>
      <c r="M434" s="1">
        <v>7.6E-3</v>
      </c>
      <c r="N434" s="1">
        <v>0.38269999999999998</v>
      </c>
      <c r="O434" s="1">
        <v>0.26469999999999999</v>
      </c>
      <c r="P434" s="1">
        <v>0.17280000000000001</v>
      </c>
      <c r="Q434" s="1" t="s">
        <v>37</v>
      </c>
      <c r="T434" s="1">
        <v>42.299999999999898</v>
      </c>
      <c r="U434" s="1">
        <v>0</v>
      </c>
      <c r="V434" s="1">
        <f t="shared" si="24"/>
        <v>0</v>
      </c>
      <c r="X434" s="1">
        <v>0</v>
      </c>
      <c r="AA434" s="1">
        <v>0</v>
      </c>
      <c r="AD434" s="1">
        <v>0</v>
      </c>
      <c r="AG434" s="1">
        <v>0</v>
      </c>
      <c r="AM434" s="1">
        <v>0</v>
      </c>
      <c r="AP434" s="1">
        <v>0</v>
      </c>
      <c r="AS434" s="1">
        <v>0</v>
      </c>
      <c r="AV434" s="1">
        <v>0</v>
      </c>
      <c r="AY434" s="1">
        <v>0</v>
      </c>
    </row>
    <row r="435" spans="1:51" x14ac:dyDescent="0.3">
      <c r="A435" s="1">
        <v>61433.342400000001</v>
      </c>
      <c r="B435" s="1">
        <v>9569.4451000000008</v>
      </c>
      <c r="C435" s="1">
        <v>920.44179999999994</v>
      </c>
      <c r="D435" s="1">
        <v>-0.83989999999999998</v>
      </c>
      <c r="E435" s="1">
        <v>0.49070000000000003</v>
      </c>
      <c r="F435" s="1">
        <v>0.23180000000000001</v>
      </c>
      <c r="G435" s="1">
        <v>300.29000000000002</v>
      </c>
      <c r="H435" s="1">
        <v>76.599999999999994</v>
      </c>
      <c r="I435" s="1">
        <v>4.7621000000000002</v>
      </c>
      <c r="J435" s="1">
        <v>0.68889999999999996</v>
      </c>
      <c r="K435" s="1">
        <v>19270</v>
      </c>
      <c r="L435" s="1">
        <v>76</v>
      </c>
      <c r="M435" s="1">
        <v>3.4599999999999999E-2</v>
      </c>
      <c r="N435" s="1">
        <v>0.9778</v>
      </c>
      <c r="O435" s="1">
        <v>2.2355</v>
      </c>
      <c r="P435" s="1">
        <v>1.8144</v>
      </c>
      <c r="Q435" s="1" t="s">
        <v>37</v>
      </c>
      <c r="T435" s="1">
        <v>42.399999999999899</v>
      </c>
      <c r="U435" s="1">
        <v>0</v>
      </c>
      <c r="V435" s="1">
        <f t="shared" si="24"/>
        <v>0</v>
      </c>
      <c r="X435" s="1">
        <v>0</v>
      </c>
      <c r="AA435" s="1">
        <v>0</v>
      </c>
      <c r="AD435" s="1">
        <v>0</v>
      </c>
      <c r="AG435" s="1">
        <v>0</v>
      </c>
      <c r="AM435" s="1">
        <v>0</v>
      </c>
      <c r="AP435" s="1">
        <v>0</v>
      </c>
      <c r="AS435" s="1">
        <v>0</v>
      </c>
      <c r="AV435" s="1">
        <v>0</v>
      </c>
      <c r="AY435" s="1">
        <v>0</v>
      </c>
    </row>
    <row r="436" spans="1:51" x14ac:dyDescent="0.3">
      <c r="A436" s="1">
        <v>61433.255299999997</v>
      </c>
      <c r="B436" s="1">
        <v>9569.8930999999993</v>
      </c>
      <c r="C436" s="1">
        <v>918.92729999999995</v>
      </c>
      <c r="D436" s="1">
        <v>-0.86350000000000005</v>
      </c>
      <c r="E436" s="1">
        <v>0.29299999999999998</v>
      </c>
      <c r="F436" s="1">
        <v>0.41060000000000002</v>
      </c>
      <c r="G436" s="1">
        <v>288.74</v>
      </c>
      <c r="H436" s="1">
        <v>65.760000000000005</v>
      </c>
      <c r="I436" s="1">
        <v>4.0647000000000002</v>
      </c>
      <c r="J436" s="1">
        <v>0.47289999999999999</v>
      </c>
      <c r="K436" s="1">
        <v>4705</v>
      </c>
      <c r="L436" s="1">
        <v>78</v>
      </c>
      <c r="M436" s="1">
        <v>2.1100000000000001E-2</v>
      </c>
      <c r="N436" s="1">
        <v>0.55969999999999998</v>
      </c>
      <c r="O436" s="1">
        <v>0.86670000000000003</v>
      </c>
      <c r="P436" s="1">
        <v>0.46079999999999999</v>
      </c>
      <c r="Q436" s="1" t="s">
        <v>37</v>
      </c>
      <c r="T436" s="1">
        <v>42.499999999999901</v>
      </c>
      <c r="U436" s="1">
        <v>0</v>
      </c>
      <c r="V436" s="1">
        <f t="shared" si="24"/>
        <v>0</v>
      </c>
      <c r="X436" s="1">
        <v>0</v>
      </c>
      <c r="AA436" s="1">
        <v>0</v>
      </c>
      <c r="AD436" s="1">
        <v>0</v>
      </c>
      <c r="AG436" s="1">
        <v>0</v>
      </c>
      <c r="AM436" s="1">
        <v>0</v>
      </c>
      <c r="AP436" s="1">
        <v>0</v>
      </c>
      <c r="AS436" s="1">
        <v>0</v>
      </c>
      <c r="AV436" s="1">
        <v>0</v>
      </c>
      <c r="AY436" s="1">
        <v>0</v>
      </c>
    </row>
    <row r="437" spans="1:51" x14ac:dyDescent="0.3">
      <c r="A437" s="1">
        <v>61433.274599999997</v>
      </c>
      <c r="B437" s="1">
        <v>9561.0259999999998</v>
      </c>
      <c r="C437" s="1">
        <v>921.86760000000004</v>
      </c>
      <c r="D437" s="1">
        <v>0.82120000000000004</v>
      </c>
      <c r="E437" s="1">
        <v>-0.55410000000000004</v>
      </c>
      <c r="F437" s="1">
        <v>0.13650000000000001</v>
      </c>
      <c r="G437" s="1">
        <v>124.01</v>
      </c>
      <c r="H437" s="1">
        <v>82.15</v>
      </c>
      <c r="I437" s="1">
        <v>4.1593</v>
      </c>
      <c r="J437" s="1">
        <v>0.63429999999999997</v>
      </c>
      <c r="K437" s="1">
        <v>1107</v>
      </c>
      <c r="L437" s="1">
        <v>84</v>
      </c>
      <c r="M437" s="1">
        <v>1.24E-2</v>
      </c>
      <c r="N437" s="1">
        <v>0.38030000000000003</v>
      </c>
      <c r="O437" s="1">
        <v>0.59919999999999995</v>
      </c>
      <c r="P437" s="1">
        <v>0.24479999999999999</v>
      </c>
      <c r="Q437" s="1" t="s">
        <v>37</v>
      </c>
      <c r="T437" s="1">
        <v>42.599999999999902</v>
      </c>
      <c r="U437" s="1">
        <v>0</v>
      </c>
      <c r="V437" s="1">
        <f t="shared" si="24"/>
        <v>0</v>
      </c>
      <c r="X437" s="1">
        <v>0</v>
      </c>
      <c r="AA437" s="1">
        <v>0</v>
      </c>
      <c r="AD437" s="1">
        <v>0</v>
      </c>
      <c r="AG437" s="1">
        <v>0</v>
      </c>
      <c r="AM437" s="1">
        <v>0</v>
      </c>
      <c r="AP437" s="1">
        <v>0</v>
      </c>
      <c r="AS437" s="1">
        <v>0</v>
      </c>
      <c r="AV437" s="1">
        <v>0</v>
      </c>
      <c r="AY437" s="1">
        <v>0</v>
      </c>
    </row>
    <row r="438" spans="1:51" x14ac:dyDescent="0.3">
      <c r="A438" s="1">
        <v>61433.354899999998</v>
      </c>
      <c r="B438" s="1">
        <v>9561.9146999999994</v>
      </c>
      <c r="C438" s="1">
        <v>922.19669999999996</v>
      </c>
      <c r="D438" s="1">
        <v>0.9143</v>
      </c>
      <c r="E438" s="1">
        <v>-0.39529999999999998</v>
      </c>
      <c r="F438" s="1">
        <v>8.7900000000000006E-2</v>
      </c>
      <c r="G438" s="1">
        <v>113.38</v>
      </c>
      <c r="H438" s="1">
        <v>84.95</v>
      </c>
      <c r="I438" s="1">
        <v>3.6844999999999999</v>
      </c>
      <c r="J438" s="1">
        <v>7.0800000000000002E-2</v>
      </c>
      <c r="K438" s="1">
        <v>4166</v>
      </c>
      <c r="L438" s="1">
        <v>92</v>
      </c>
      <c r="M438" s="1">
        <v>3.0499999999999999E-2</v>
      </c>
      <c r="N438" s="1">
        <v>1.0190999999999999</v>
      </c>
      <c r="O438" s="1">
        <v>1.0567</v>
      </c>
      <c r="P438" s="1">
        <v>1.008</v>
      </c>
      <c r="Q438" s="1" t="s">
        <v>37</v>
      </c>
      <c r="T438" s="1">
        <v>42.699999999999903</v>
      </c>
      <c r="U438" s="1">
        <v>0</v>
      </c>
      <c r="V438" s="1">
        <f t="shared" si="24"/>
        <v>0</v>
      </c>
      <c r="X438" s="1">
        <v>0</v>
      </c>
      <c r="AA438" s="1">
        <v>0</v>
      </c>
      <c r="AD438" s="1">
        <v>0</v>
      </c>
      <c r="AG438" s="1">
        <v>0</v>
      </c>
      <c r="AM438" s="1">
        <v>0</v>
      </c>
      <c r="AP438" s="1">
        <v>0</v>
      </c>
      <c r="AS438" s="1">
        <v>0</v>
      </c>
      <c r="AV438" s="1">
        <v>0</v>
      </c>
      <c r="AY438" s="1">
        <v>0</v>
      </c>
    </row>
    <row r="439" spans="1:51" x14ac:dyDescent="0.3">
      <c r="A439" s="1">
        <v>61433.250899999999</v>
      </c>
      <c r="B439" s="1">
        <v>9564.8225000000002</v>
      </c>
      <c r="C439" s="1">
        <v>924.78740000000005</v>
      </c>
      <c r="D439" s="1">
        <v>0.73309999999999997</v>
      </c>
      <c r="E439" s="1">
        <v>-0.33589999999999998</v>
      </c>
      <c r="F439" s="1">
        <v>0.59140000000000004</v>
      </c>
      <c r="G439" s="1">
        <v>114.62</v>
      </c>
      <c r="H439" s="1">
        <v>53.75</v>
      </c>
      <c r="I439" s="1">
        <v>4.6780999999999997</v>
      </c>
      <c r="J439" s="1">
        <v>0.57310000000000005</v>
      </c>
      <c r="K439" s="1">
        <v>449</v>
      </c>
      <c r="L439" s="1">
        <v>110</v>
      </c>
      <c r="M439" s="1">
        <v>8.2000000000000007E-3</v>
      </c>
      <c r="N439" s="1">
        <v>0.54720000000000002</v>
      </c>
      <c r="O439" s="1">
        <v>0.1825</v>
      </c>
      <c r="P439" s="1">
        <v>0.18720000000000001</v>
      </c>
      <c r="Q439" s="1" t="s">
        <v>37</v>
      </c>
      <c r="T439" s="1">
        <v>42.799999999999898</v>
      </c>
      <c r="U439" s="1">
        <v>0</v>
      </c>
      <c r="V439" s="1">
        <f t="shared" si="24"/>
        <v>0</v>
      </c>
      <c r="X439" s="1">
        <v>0</v>
      </c>
      <c r="AA439" s="1">
        <v>0</v>
      </c>
      <c r="AD439" s="1">
        <v>0</v>
      </c>
      <c r="AG439" s="1">
        <v>0</v>
      </c>
      <c r="AM439" s="1">
        <v>0</v>
      </c>
      <c r="AP439" s="1">
        <v>0</v>
      </c>
      <c r="AS439" s="1">
        <v>0</v>
      </c>
      <c r="AV439" s="1">
        <v>0</v>
      </c>
      <c r="AY439" s="1">
        <v>0</v>
      </c>
    </row>
    <row r="440" spans="1:51" x14ac:dyDescent="0.3">
      <c r="A440" s="1">
        <v>61433.561399999999</v>
      </c>
      <c r="B440" s="1">
        <v>9566.1054000000004</v>
      </c>
      <c r="C440" s="1">
        <v>920.29250000000002</v>
      </c>
      <c r="D440" s="1">
        <v>-0.88770000000000004</v>
      </c>
      <c r="E440" s="1">
        <v>0.45700000000000002</v>
      </c>
      <c r="F440" s="1">
        <v>5.5500000000000001E-2</v>
      </c>
      <c r="G440" s="1">
        <v>297.24</v>
      </c>
      <c r="H440" s="1">
        <v>86.82</v>
      </c>
      <c r="I440" s="1">
        <v>5.2678000000000003</v>
      </c>
      <c r="J440" s="1">
        <v>0.88819999999999999</v>
      </c>
      <c r="K440" s="1">
        <v>65667</v>
      </c>
      <c r="L440" s="1">
        <v>117</v>
      </c>
      <c r="M440" s="1">
        <v>6.4199999999999993E-2</v>
      </c>
      <c r="N440" s="1">
        <v>1.9414</v>
      </c>
      <c r="O440" s="1">
        <v>4.0755999999999997</v>
      </c>
      <c r="P440" s="1">
        <v>5.6303999999999998</v>
      </c>
      <c r="Q440" s="1" t="s">
        <v>37</v>
      </c>
      <c r="T440" s="1">
        <v>42.899999999999899</v>
      </c>
      <c r="U440" s="1">
        <v>0</v>
      </c>
      <c r="V440" s="1">
        <f t="shared" si="24"/>
        <v>0</v>
      </c>
      <c r="X440" s="1">
        <v>0</v>
      </c>
      <c r="AA440" s="1">
        <v>0</v>
      </c>
      <c r="AD440" s="1">
        <v>0</v>
      </c>
      <c r="AG440" s="1">
        <v>0</v>
      </c>
      <c r="AM440" s="1">
        <v>0</v>
      </c>
      <c r="AP440" s="1">
        <v>0</v>
      </c>
      <c r="AS440" s="1">
        <v>0</v>
      </c>
      <c r="AV440" s="1">
        <v>0</v>
      </c>
      <c r="AY440" s="1">
        <v>0</v>
      </c>
    </row>
    <row r="441" spans="1:51" x14ac:dyDescent="0.3">
      <c r="A441" s="1">
        <v>61433.441500000001</v>
      </c>
      <c r="B441" s="1">
        <v>9566.0645000000004</v>
      </c>
      <c r="C441" s="1">
        <v>923.47630000000004</v>
      </c>
      <c r="D441" s="1">
        <v>0.91649999999999998</v>
      </c>
      <c r="E441" s="1">
        <v>-0.32950000000000002</v>
      </c>
      <c r="F441" s="1">
        <v>0.22689999999999999</v>
      </c>
      <c r="G441" s="1">
        <v>109.78</v>
      </c>
      <c r="H441" s="1">
        <v>76.89</v>
      </c>
      <c r="I441" s="1">
        <v>4.9012000000000002</v>
      </c>
      <c r="J441" s="1">
        <v>0.72009999999999996</v>
      </c>
      <c r="K441" s="1">
        <v>27835</v>
      </c>
      <c r="L441" s="1">
        <v>123</v>
      </c>
      <c r="M441" s="1">
        <v>4.4499999999999998E-2</v>
      </c>
      <c r="N441" s="1">
        <v>2.0219</v>
      </c>
      <c r="O441" s="1">
        <v>1.8855999999999999</v>
      </c>
      <c r="P441" s="1">
        <v>2.1312000000000002</v>
      </c>
      <c r="Q441" s="1" t="s">
        <v>37</v>
      </c>
      <c r="T441" s="1">
        <v>42.999999999999901</v>
      </c>
      <c r="U441" s="1">
        <v>0</v>
      </c>
      <c r="V441" s="1">
        <f t="shared" si="24"/>
        <v>0</v>
      </c>
      <c r="X441" s="1">
        <v>0</v>
      </c>
      <c r="AA441" s="1">
        <v>0</v>
      </c>
      <c r="AD441" s="1">
        <v>0</v>
      </c>
      <c r="AG441" s="1">
        <v>0</v>
      </c>
      <c r="AM441" s="1">
        <v>0</v>
      </c>
      <c r="AP441" s="1">
        <v>0</v>
      </c>
      <c r="AS441" s="1">
        <v>0</v>
      </c>
      <c r="AV441" s="1">
        <v>0</v>
      </c>
      <c r="AY441" s="1">
        <v>0</v>
      </c>
    </row>
    <row r="442" spans="1:51" x14ac:dyDescent="0.3">
      <c r="A442" s="1">
        <v>61433.312299999998</v>
      </c>
      <c r="B442" s="1">
        <v>9568.4437999999991</v>
      </c>
      <c r="C442" s="1">
        <v>919.1354</v>
      </c>
      <c r="D442" s="1">
        <v>-0.98919999999999997</v>
      </c>
      <c r="E442" s="1">
        <v>0.1084</v>
      </c>
      <c r="F442" s="1">
        <v>9.8500000000000004E-2</v>
      </c>
      <c r="G442" s="1">
        <v>276.26</v>
      </c>
      <c r="H442" s="1">
        <v>84.35</v>
      </c>
      <c r="I442" s="1">
        <v>4.3152999999999997</v>
      </c>
      <c r="J442" s="1">
        <v>0.32579999999999998</v>
      </c>
      <c r="K442" s="1">
        <v>15882</v>
      </c>
      <c r="L442" s="1">
        <v>128</v>
      </c>
      <c r="M442" s="1">
        <v>2.6499999999999999E-2</v>
      </c>
      <c r="N442" s="1">
        <v>0.94350000000000001</v>
      </c>
      <c r="O442" s="1">
        <v>1.3192999999999999</v>
      </c>
      <c r="P442" s="1">
        <v>0.96479999999999999</v>
      </c>
      <c r="Q442" s="1" t="s">
        <v>37</v>
      </c>
      <c r="T442" s="1">
        <v>43.099999999999902</v>
      </c>
      <c r="U442" s="1">
        <v>0</v>
      </c>
      <c r="V442" s="1">
        <f t="shared" si="24"/>
        <v>0</v>
      </c>
      <c r="X442" s="1">
        <v>0</v>
      </c>
      <c r="AA442" s="1">
        <v>0</v>
      </c>
      <c r="AD442" s="1">
        <v>0</v>
      </c>
      <c r="AG442" s="1">
        <v>0</v>
      </c>
      <c r="AM442" s="1">
        <v>0</v>
      </c>
      <c r="AP442" s="1">
        <v>0</v>
      </c>
      <c r="AS442" s="1">
        <v>0</v>
      </c>
      <c r="AV442" s="1">
        <v>0</v>
      </c>
      <c r="AY442" s="1">
        <v>0</v>
      </c>
    </row>
    <row r="443" spans="1:51" x14ac:dyDescent="0.3">
      <c r="A443" s="1">
        <v>61433.171600000001</v>
      </c>
      <c r="B443" s="1">
        <v>9568.9176000000007</v>
      </c>
      <c r="C443" s="1">
        <v>918.93679999999995</v>
      </c>
      <c r="D443" s="1">
        <v>-0.93110000000000004</v>
      </c>
      <c r="E443" s="1">
        <v>0.34370000000000001</v>
      </c>
      <c r="F443" s="1">
        <v>0.1226</v>
      </c>
      <c r="G443" s="1">
        <v>290.26</v>
      </c>
      <c r="H443" s="1">
        <v>82.96</v>
      </c>
      <c r="I443" s="1">
        <v>3.5108999999999999</v>
      </c>
      <c r="J443" s="1">
        <v>0.50590000000000002</v>
      </c>
      <c r="K443" s="1">
        <v>1303</v>
      </c>
      <c r="L443" s="1">
        <v>131</v>
      </c>
      <c r="M443" s="1">
        <v>1.17E-2</v>
      </c>
      <c r="N443" s="1">
        <v>0.26200000000000001</v>
      </c>
      <c r="O443" s="1">
        <v>0.38040000000000002</v>
      </c>
      <c r="P443" s="1">
        <v>0.15840000000000001</v>
      </c>
      <c r="Q443" s="1" t="s">
        <v>37</v>
      </c>
      <c r="T443" s="1">
        <v>43.199999999999903</v>
      </c>
      <c r="U443" s="1">
        <v>0</v>
      </c>
      <c r="V443" s="1">
        <f t="shared" si="24"/>
        <v>0</v>
      </c>
      <c r="X443" s="1">
        <v>0</v>
      </c>
      <c r="AA443" s="1">
        <v>0</v>
      </c>
      <c r="AD443" s="1">
        <v>0</v>
      </c>
      <c r="AG443" s="1">
        <v>0</v>
      </c>
      <c r="AM443" s="1">
        <v>0</v>
      </c>
      <c r="AP443" s="1">
        <v>0</v>
      </c>
      <c r="AS443" s="1">
        <v>0</v>
      </c>
      <c r="AV443" s="1">
        <v>0</v>
      </c>
      <c r="AY443" s="1">
        <v>0</v>
      </c>
    </row>
    <row r="444" spans="1:51" x14ac:dyDescent="0.3">
      <c r="A444" s="1">
        <v>61433.197699999997</v>
      </c>
      <c r="B444" s="1">
        <v>9569.1921000000002</v>
      </c>
      <c r="C444" s="1">
        <v>919.26940000000002</v>
      </c>
      <c r="D444" s="1">
        <v>-0.93899999999999995</v>
      </c>
      <c r="E444" s="1">
        <v>0.29609999999999997</v>
      </c>
      <c r="F444" s="1">
        <v>0.17510000000000001</v>
      </c>
      <c r="G444" s="1">
        <v>287.51</v>
      </c>
      <c r="H444" s="1">
        <v>79.92</v>
      </c>
      <c r="I444" s="1">
        <v>4.1181999999999999</v>
      </c>
      <c r="J444" s="1">
        <v>3.7892999999999999</v>
      </c>
      <c r="K444" s="1">
        <v>1914</v>
      </c>
      <c r="L444" s="1">
        <v>134</v>
      </c>
      <c r="M444" s="1">
        <v>2.2700000000000001E-2</v>
      </c>
      <c r="N444" s="1">
        <v>0.25729999999999997</v>
      </c>
      <c r="O444" s="1">
        <v>0.79069999999999996</v>
      </c>
      <c r="P444" s="1">
        <v>0.28799999999999998</v>
      </c>
      <c r="Q444" s="1" t="s">
        <v>37</v>
      </c>
      <c r="T444" s="1">
        <v>43.299999999999898</v>
      </c>
      <c r="U444" s="1">
        <v>0</v>
      </c>
      <c r="V444" s="1">
        <f t="shared" si="24"/>
        <v>0</v>
      </c>
      <c r="X444" s="1">
        <v>0</v>
      </c>
      <c r="AA444" s="1">
        <v>0</v>
      </c>
      <c r="AD444" s="1">
        <v>0</v>
      </c>
      <c r="AG444" s="1">
        <v>0</v>
      </c>
      <c r="AM444" s="1">
        <v>0</v>
      </c>
      <c r="AP444" s="1">
        <v>0</v>
      </c>
      <c r="AS444" s="1">
        <v>0</v>
      </c>
      <c r="AV444" s="1">
        <v>0</v>
      </c>
      <c r="AY444" s="1">
        <v>0</v>
      </c>
    </row>
    <row r="445" spans="1:51" x14ac:dyDescent="0.3">
      <c r="A445" s="1">
        <v>61433.368000000002</v>
      </c>
      <c r="B445" s="1">
        <v>9560.6890999999996</v>
      </c>
      <c r="C445" s="1">
        <v>921.30119999999999</v>
      </c>
      <c r="D445" s="1">
        <v>0.93759999999999999</v>
      </c>
      <c r="E445" s="1">
        <v>-0.192</v>
      </c>
      <c r="F445" s="1">
        <v>0.28999999999999998</v>
      </c>
      <c r="G445" s="1">
        <v>101.57</v>
      </c>
      <c r="H445" s="1">
        <v>73.14</v>
      </c>
      <c r="I445" s="1">
        <v>3.7014999999999998</v>
      </c>
      <c r="J445" s="1">
        <v>0.45789999999999997</v>
      </c>
      <c r="K445" s="1">
        <v>1510</v>
      </c>
      <c r="L445" s="1">
        <v>148</v>
      </c>
      <c r="M445" s="1">
        <v>2.2800000000000001E-2</v>
      </c>
      <c r="N445" s="1">
        <v>0.73819999999999997</v>
      </c>
      <c r="O445" s="1">
        <v>0.72050000000000003</v>
      </c>
      <c r="P445" s="1">
        <v>0.46079999999999999</v>
      </c>
      <c r="Q445" s="1" t="s">
        <v>37</v>
      </c>
      <c r="T445" s="1">
        <v>43.399999999999899</v>
      </c>
      <c r="U445" s="1">
        <v>0</v>
      </c>
      <c r="V445" s="1">
        <f t="shared" si="24"/>
        <v>0</v>
      </c>
      <c r="X445" s="1">
        <v>0</v>
      </c>
      <c r="AA445" s="1">
        <v>0</v>
      </c>
      <c r="AD445" s="1">
        <v>0</v>
      </c>
      <c r="AG445" s="1">
        <v>0</v>
      </c>
      <c r="AM445" s="1">
        <v>0</v>
      </c>
      <c r="AP445" s="1">
        <v>0</v>
      </c>
      <c r="AS445" s="1">
        <v>0</v>
      </c>
      <c r="AV445" s="1">
        <v>0</v>
      </c>
      <c r="AY445" s="1">
        <v>0</v>
      </c>
    </row>
    <row r="446" spans="1:51" x14ac:dyDescent="0.3">
      <c r="A446" s="1">
        <v>61433.2984</v>
      </c>
      <c r="B446" s="1">
        <v>9561.2908000000007</v>
      </c>
      <c r="C446" s="1">
        <v>918.73659999999995</v>
      </c>
      <c r="D446" s="1">
        <v>-0.95509999999999995</v>
      </c>
      <c r="E446" s="1">
        <v>0.29549999999999998</v>
      </c>
      <c r="F446" s="1">
        <v>2.1899999999999999E-2</v>
      </c>
      <c r="G446" s="1">
        <v>287.19</v>
      </c>
      <c r="H446" s="1">
        <v>88.75</v>
      </c>
      <c r="I446" s="1">
        <v>4.4100999999999999</v>
      </c>
      <c r="J446" s="1">
        <v>1.5733999999999999</v>
      </c>
      <c r="K446" s="1">
        <v>1006</v>
      </c>
      <c r="L446" s="1">
        <v>158</v>
      </c>
      <c r="M446" s="1">
        <v>1.83E-2</v>
      </c>
      <c r="N446" s="1">
        <v>0.26519999999999999</v>
      </c>
      <c r="O446" s="1">
        <v>0.75849999999999995</v>
      </c>
      <c r="P446" s="1">
        <v>0.28799999999999998</v>
      </c>
      <c r="Q446" s="1" t="s">
        <v>37</v>
      </c>
      <c r="T446" s="1">
        <v>43.499999999999901</v>
      </c>
      <c r="U446" s="1">
        <v>0</v>
      </c>
      <c r="V446" s="1">
        <f t="shared" si="24"/>
        <v>0</v>
      </c>
      <c r="X446" s="1">
        <v>0</v>
      </c>
      <c r="AA446" s="1">
        <v>0</v>
      </c>
      <c r="AD446" s="1">
        <v>0</v>
      </c>
      <c r="AG446" s="1">
        <v>0</v>
      </c>
      <c r="AM446" s="1">
        <v>0</v>
      </c>
      <c r="AP446" s="1">
        <v>0</v>
      </c>
      <c r="AS446" s="1">
        <v>0</v>
      </c>
      <c r="AV446" s="1">
        <v>0</v>
      </c>
      <c r="AY446" s="1">
        <v>0</v>
      </c>
    </row>
    <row r="447" spans="1:51" x14ac:dyDescent="0.3">
      <c r="A447" s="1">
        <v>61433.5285</v>
      </c>
      <c r="B447" s="1">
        <v>9563.0118999999995</v>
      </c>
      <c r="C447" s="1">
        <v>924.89080000000001</v>
      </c>
      <c r="D447" s="1">
        <v>-0.5877</v>
      </c>
      <c r="E447" s="1">
        <v>0.74880000000000002</v>
      </c>
      <c r="F447" s="1">
        <v>0.30649999999999999</v>
      </c>
      <c r="G447" s="1">
        <v>321.87</v>
      </c>
      <c r="H447" s="1">
        <v>72.150000000000006</v>
      </c>
      <c r="I447" s="1">
        <v>5.0824999999999996</v>
      </c>
      <c r="J447" s="1">
        <v>0.60829999999999995</v>
      </c>
      <c r="K447" s="1">
        <v>920</v>
      </c>
      <c r="L447" s="1">
        <v>176</v>
      </c>
      <c r="M447" s="1">
        <v>1.06E-2</v>
      </c>
      <c r="N447" s="1">
        <v>0.58320000000000005</v>
      </c>
      <c r="O447" s="1">
        <v>0.45300000000000001</v>
      </c>
      <c r="P447" s="1">
        <v>0.27360000000000001</v>
      </c>
      <c r="Q447" s="1" t="s">
        <v>37</v>
      </c>
      <c r="T447" s="1">
        <v>43.599999999999902</v>
      </c>
      <c r="U447" s="1">
        <v>0</v>
      </c>
      <c r="V447" s="1">
        <f t="shared" si="24"/>
        <v>0</v>
      </c>
      <c r="X447" s="1">
        <v>0</v>
      </c>
      <c r="AA447" s="1">
        <v>0</v>
      </c>
      <c r="AD447" s="1">
        <v>0</v>
      </c>
      <c r="AG447" s="1">
        <v>0</v>
      </c>
      <c r="AM447" s="1">
        <v>0</v>
      </c>
      <c r="AP447" s="1">
        <v>0</v>
      </c>
      <c r="AS447" s="1">
        <v>0</v>
      </c>
      <c r="AV447" s="1">
        <v>0</v>
      </c>
      <c r="AY447" s="1">
        <v>0</v>
      </c>
    </row>
    <row r="448" spans="1:51" x14ac:dyDescent="0.3">
      <c r="A448" s="1">
        <v>61433.371899999998</v>
      </c>
      <c r="B448" s="1">
        <v>9565.1206000000002</v>
      </c>
      <c r="C448" s="1">
        <v>924.59100000000001</v>
      </c>
      <c r="D448" s="1">
        <v>0.81130000000000002</v>
      </c>
      <c r="E448" s="1">
        <v>-0.30730000000000002</v>
      </c>
      <c r="F448" s="1">
        <v>0.49740000000000001</v>
      </c>
      <c r="G448" s="1">
        <v>110.75</v>
      </c>
      <c r="H448" s="1">
        <v>60.17</v>
      </c>
      <c r="I448" s="1">
        <v>4.4542999999999999</v>
      </c>
      <c r="J448" s="1">
        <v>0.2752</v>
      </c>
      <c r="K448" s="1">
        <v>1530</v>
      </c>
      <c r="L448" s="1">
        <v>183</v>
      </c>
      <c r="M448" s="1">
        <v>1.43E-2</v>
      </c>
      <c r="N448" s="1">
        <v>0.55259999999999998</v>
      </c>
      <c r="O448" s="1">
        <v>0.41539999999999999</v>
      </c>
      <c r="P448" s="1">
        <v>0.33119999999999999</v>
      </c>
      <c r="Q448" s="1" t="s">
        <v>37</v>
      </c>
      <c r="T448" s="1">
        <v>43.699999999999903</v>
      </c>
      <c r="U448" s="1">
        <v>0</v>
      </c>
      <c r="V448" s="1">
        <f t="shared" si="24"/>
        <v>0</v>
      </c>
      <c r="X448" s="1">
        <v>0</v>
      </c>
      <c r="AA448" s="1">
        <v>0</v>
      </c>
      <c r="AD448" s="1">
        <v>0</v>
      </c>
      <c r="AG448" s="1">
        <v>0</v>
      </c>
      <c r="AM448" s="1">
        <v>0</v>
      </c>
      <c r="AP448" s="1">
        <v>0</v>
      </c>
      <c r="AS448" s="1">
        <v>0</v>
      </c>
      <c r="AV448" s="1">
        <v>0</v>
      </c>
      <c r="AY448" s="1">
        <v>0</v>
      </c>
    </row>
    <row r="449" spans="1:51" x14ac:dyDescent="0.3">
      <c r="A449" s="1">
        <v>61433.431199999999</v>
      </c>
      <c r="B449" s="1">
        <v>9565.5336000000007</v>
      </c>
      <c r="C449" s="1">
        <v>925.75969999999995</v>
      </c>
      <c r="D449" s="1">
        <v>-0.8982</v>
      </c>
      <c r="E449" s="1">
        <v>0.32169999999999999</v>
      </c>
      <c r="F449" s="1">
        <v>0.29949999999999999</v>
      </c>
      <c r="G449" s="1">
        <v>289.70999999999998</v>
      </c>
      <c r="H449" s="1">
        <v>72.569999999999993</v>
      </c>
      <c r="I449" s="1">
        <v>4.2489999999999997</v>
      </c>
      <c r="J449" s="1">
        <v>0.23599999999999999</v>
      </c>
      <c r="K449" s="1">
        <v>913</v>
      </c>
      <c r="L449" s="1">
        <v>192</v>
      </c>
      <c r="M449" s="1">
        <v>1.4500000000000001E-2</v>
      </c>
      <c r="N449" s="1">
        <v>0.64549999999999996</v>
      </c>
      <c r="O449" s="1">
        <v>0.58799999999999997</v>
      </c>
      <c r="P449" s="1">
        <v>0.41760000000000003</v>
      </c>
      <c r="Q449" s="1" t="s">
        <v>37</v>
      </c>
      <c r="T449" s="1">
        <v>43.799999999999898</v>
      </c>
      <c r="U449" s="1">
        <v>0</v>
      </c>
      <c r="V449" s="1">
        <f t="shared" si="24"/>
        <v>0</v>
      </c>
      <c r="X449" s="1">
        <v>0</v>
      </c>
      <c r="AA449" s="1">
        <v>0</v>
      </c>
      <c r="AD449" s="1">
        <v>0</v>
      </c>
      <c r="AG449" s="1">
        <v>0</v>
      </c>
      <c r="AM449" s="1">
        <v>0</v>
      </c>
      <c r="AP449" s="1">
        <v>0</v>
      </c>
      <c r="AS449" s="1">
        <v>0</v>
      </c>
      <c r="AV449" s="1">
        <v>0</v>
      </c>
      <c r="AY449" s="1">
        <v>0</v>
      </c>
    </row>
    <row r="450" spans="1:51" x14ac:dyDescent="0.3">
      <c r="A450" s="1">
        <v>61433.906799999997</v>
      </c>
      <c r="B450" s="1">
        <v>9568.1695999999993</v>
      </c>
      <c r="C450" s="1">
        <v>923.84870000000001</v>
      </c>
      <c r="D450" s="1">
        <v>-0.90029999999999999</v>
      </c>
      <c r="E450" s="1">
        <v>0.35220000000000001</v>
      </c>
      <c r="F450" s="1">
        <v>0.25569999999999998</v>
      </c>
      <c r="G450" s="1">
        <v>291.37</v>
      </c>
      <c r="H450" s="1">
        <v>75.180000000000007</v>
      </c>
      <c r="I450" s="1">
        <v>4.1006999999999998</v>
      </c>
      <c r="J450" s="1">
        <v>0.30930000000000002</v>
      </c>
      <c r="K450" s="1">
        <v>50486</v>
      </c>
      <c r="L450" s="1">
        <v>199</v>
      </c>
      <c r="M450" s="1">
        <v>8.5900000000000004E-2</v>
      </c>
      <c r="N450" s="1">
        <v>2.7366999999999999</v>
      </c>
      <c r="O450" s="1">
        <v>2.9409999999999998</v>
      </c>
      <c r="P450" s="1">
        <v>4.1184000000000003</v>
      </c>
      <c r="Q450" s="1" t="s">
        <v>37</v>
      </c>
      <c r="T450" s="1">
        <v>43.899999999999899</v>
      </c>
      <c r="U450" s="1">
        <v>0</v>
      </c>
      <c r="V450" s="1">
        <f t="shared" si="24"/>
        <v>0</v>
      </c>
      <c r="X450" s="1">
        <v>0</v>
      </c>
      <c r="AA450" s="1">
        <v>0</v>
      </c>
      <c r="AD450" s="1">
        <v>0</v>
      </c>
      <c r="AG450" s="1">
        <v>0</v>
      </c>
      <c r="AM450" s="1">
        <v>0</v>
      </c>
      <c r="AP450" s="1">
        <v>0</v>
      </c>
      <c r="AS450" s="1">
        <v>0</v>
      </c>
      <c r="AV450" s="1">
        <v>0</v>
      </c>
      <c r="AY450" s="1">
        <v>0</v>
      </c>
    </row>
    <row r="451" spans="1:51" x14ac:dyDescent="0.3">
      <c r="A451" s="1">
        <v>61433.450900000003</v>
      </c>
      <c r="B451" s="1">
        <v>9567.7713000000003</v>
      </c>
      <c r="C451" s="1">
        <v>925.70910000000003</v>
      </c>
      <c r="D451" s="1">
        <v>0.81740000000000002</v>
      </c>
      <c r="E451" s="1">
        <v>-0.1532</v>
      </c>
      <c r="F451" s="1">
        <v>0.55530000000000002</v>
      </c>
      <c r="G451" s="1">
        <v>100.61</v>
      </c>
      <c r="H451" s="1">
        <v>56.27</v>
      </c>
      <c r="I451" s="1">
        <v>3.1608000000000001</v>
      </c>
      <c r="J451" s="1">
        <v>0.33360000000000001</v>
      </c>
      <c r="K451" s="1">
        <v>7084</v>
      </c>
      <c r="L451" s="1">
        <v>201</v>
      </c>
      <c r="M451" s="1">
        <v>4.8099999999999997E-2</v>
      </c>
      <c r="N451" s="1">
        <v>1.6559999999999999</v>
      </c>
      <c r="O451" s="1">
        <v>0.98550000000000004</v>
      </c>
      <c r="P451" s="1">
        <v>1.4976</v>
      </c>
      <c r="Q451" s="1" t="s">
        <v>37</v>
      </c>
      <c r="T451" s="1">
        <v>43.999999999999901</v>
      </c>
      <c r="U451" s="1">
        <v>0</v>
      </c>
      <c r="V451" s="1">
        <f t="shared" si="24"/>
        <v>0</v>
      </c>
      <c r="X451" s="1">
        <v>0</v>
      </c>
      <c r="AA451" s="1">
        <v>0</v>
      </c>
      <c r="AD451" s="1">
        <v>0</v>
      </c>
      <c r="AG451" s="1">
        <v>0</v>
      </c>
      <c r="AM451" s="1">
        <v>0</v>
      </c>
      <c r="AP451" s="1">
        <v>0</v>
      </c>
      <c r="AS451" s="1">
        <v>0</v>
      </c>
      <c r="AV451" s="1">
        <v>0</v>
      </c>
      <c r="AY451" s="1">
        <v>0</v>
      </c>
    </row>
    <row r="452" spans="1:51" x14ac:dyDescent="0.3">
      <c r="A452" s="1">
        <v>61433.705300000001</v>
      </c>
      <c r="B452" s="1">
        <v>9570.3423000000003</v>
      </c>
      <c r="C452" s="1">
        <v>919.35310000000004</v>
      </c>
      <c r="D452" s="1">
        <v>-0.92300000000000004</v>
      </c>
      <c r="E452" s="1">
        <v>0.25109999999999999</v>
      </c>
      <c r="F452" s="1">
        <v>0.29160000000000003</v>
      </c>
      <c r="G452" s="1">
        <v>285.22000000000003</v>
      </c>
      <c r="H452" s="1">
        <v>73.05</v>
      </c>
      <c r="I452" s="1">
        <v>3.4331999999999998</v>
      </c>
      <c r="J452" s="1">
        <v>1.3935999999999999</v>
      </c>
      <c r="K452" s="1">
        <v>14291</v>
      </c>
      <c r="L452" s="1">
        <v>212</v>
      </c>
      <c r="M452" s="1">
        <v>6.1899999999999997E-2</v>
      </c>
      <c r="N452" s="1">
        <v>1.0046999999999999</v>
      </c>
      <c r="O452" s="1">
        <v>1.6226</v>
      </c>
      <c r="P452" s="1">
        <v>1.6128</v>
      </c>
      <c r="Q452" s="1" t="s">
        <v>37</v>
      </c>
      <c r="T452" s="1">
        <v>44.099999999999902</v>
      </c>
      <c r="U452" s="1">
        <v>0</v>
      </c>
      <c r="V452" s="1">
        <f t="shared" si="24"/>
        <v>0</v>
      </c>
      <c r="X452" s="1">
        <v>0</v>
      </c>
      <c r="AA452" s="1">
        <v>0</v>
      </c>
      <c r="AD452" s="1">
        <v>0</v>
      </c>
      <c r="AG452" s="1">
        <v>0</v>
      </c>
      <c r="AM452" s="1">
        <v>0</v>
      </c>
      <c r="AP452" s="1">
        <v>0</v>
      </c>
      <c r="AS452" s="1">
        <v>0</v>
      </c>
      <c r="AV452" s="1">
        <v>0</v>
      </c>
      <c r="AY452" s="1">
        <v>0</v>
      </c>
    </row>
    <row r="453" spans="1:51" x14ac:dyDescent="0.3">
      <c r="A453" s="1">
        <v>61433.569499999998</v>
      </c>
      <c r="B453" s="1">
        <v>9559.5550999999996</v>
      </c>
      <c r="C453" s="1">
        <v>923.505</v>
      </c>
      <c r="D453" s="1">
        <v>-0.68830000000000002</v>
      </c>
      <c r="E453" s="1">
        <v>0.54459999999999997</v>
      </c>
      <c r="F453" s="1">
        <v>0.47920000000000001</v>
      </c>
      <c r="G453" s="1">
        <v>308.35000000000002</v>
      </c>
      <c r="H453" s="1">
        <v>61.37</v>
      </c>
      <c r="I453" s="1">
        <v>3.17</v>
      </c>
      <c r="J453" s="1">
        <v>0.69389999999999996</v>
      </c>
      <c r="K453" s="1">
        <v>956</v>
      </c>
      <c r="L453" s="1">
        <v>223</v>
      </c>
      <c r="M453" s="1">
        <v>3.2800000000000003E-2</v>
      </c>
      <c r="N453" s="1">
        <v>0.56289999999999996</v>
      </c>
      <c r="O453" s="1">
        <v>0.7268</v>
      </c>
      <c r="P453" s="1">
        <v>0.44640000000000002</v>
      </c>
      <c r="Q453" s="1" t="s">
        <v>37</v>
      </c>
      <c r="T453" s="1">
        <v>44.199999999999903</v>
      </c>
      <c r="U453" s="1">
        <v>0</v>
      </c>
      <c r="V453" s="1">
        <f t="shared" si="24"/>
        <v>0</v>
      </c>
      <c r="X453" s="1">
        <v>0</v>
      </c>
      <c r="AA453" s="1">
        <v>0</v>
      </c>
      <c r="AD453" s="1">
        <v>0</v>
      </c>
      <c r="AG453" s="1">
        <v>0</v>
      </c>
      <c r="AM453" s="1">
        <v>0</v>
      </c>
      <c r="AP453" s="1">
        <v>0</v>
      </c>
      <c r="AS453" s="1">
        <v>0</v>
      </c>
      <c r="AV453" s="1">
        <v>0</v>
      </c>
      <c r="AY453" s="1">
        <v>0</v>
      </c>
    </row>
    <row r="454" spans="1:51" x14ac:dyDescent="0.3">
      <c r="A454" s="1">
        <v>61433.454700000002</v>
      </c>
      <c r="B454" s="1">
        <v>9564.9040000000005</v>
      </c>
      <c r="C454" s="1">
        <v>921.57929999999999</v>
      </c>
      <c r="D454" s="1">
        <v>-0.94440000000000002</v>
      </c>
      <c r="E454" s="1">
        <v>0.31040000000000001</v>
      </c>
      <c r="F454" s="1">
        <v>0.108</v>
      </c>
      <c r="G454" s="1">
        <v>288.2</v>
      </c>
      <c r="H454" s="1">
        <v>83.8</v>
      </c>
      <c r="I454" s="1">
        <v>4.8136999999999999</v>
      </c>
      <c r="J454" s="1">
        <v>0.39140000000000003</v>
      </c>
      <c r="K454" s="1">
        <v>3724</v>
      </c>
      <c r="L454" s="1">
        <v>259</v>
      </c>
      <c r="M454" s="1">
        <v>2.3400000000000001E-2</v>
      </c>
      <c r="N454" s="1">
        <v>0.8175</v>
      </c>
      <c r="O454" s="1">
        <v>1.2319</v>
      </c>
      <c r="P454" s="1">
        <v>0.86399999999999999</v>
      </c>
      <c r="Q454" s="1" t="s">
        <v>37</v>
      </c>
      <c r="T454" s="1">
        <v>44.299999999999898</v>
      </c>
      <c r="U454" s="1">
        <v>0</v>
      </c>
      <c r="V454" s="1">
        <f t="shared" si="24"/>
        <v>0</v>
      </c>
      <c r="X454" s="1">
        <v>0</v>
      </c>
      <c r="AA454" s="1">
        <v>0</v>
      </c>
      <c r="AD454" s="1">
        <v>0</v>
      </c>
      <c r="AG454" s="1">
        <v>0</v>
      </c>
      <c r="AM454" s="1">
        <v>0</v>
      </c>
      <c r="AP454" s="1">
        <v>0</v>
      </c>
      <c r="AS454" s="1">
        <v>0</v>
      </c>
      <c r="AV454" s="1">
        <v>0</v>
      </c>
      <c r="AY454" s="1">
        <v>0</v>
      </c>
    </row>
    <row r="455" spans="1:51" x14ac:dyDescent="0.3">
      <c r="A455" s="1">
        <v>61433.468800000002</v>
      </c>
      <c r="B455" s="1">
        <v>9566.2363000000005</v>
      </c>
      <c r="C455" s="1">
        <v>924.91909999999996</v>
      </c>
      <c r="D455" s="1">
        <v>0.75990000000000002</v>
      </c>
      <c r="E455" s="1">
        <v>-0.51639999999999997</v>
      </c>
      <c r="F455" s="1">
        <v>0.39479999999999998</v>
      </c>
      <c r="G455" s="1">
        <v>124.2</v>
      </c>
      <c r="H455" s="1">
        <v>66.739999999999995</v>
      </c>
      <c r="I455" s="1">
        <v>3.8738000000000001</v>
      </c>
      <c r="J455" s="1">
        <v>0.40889999999999999</v>
      </c>
      <c r="K455" s="1">
        <v>808</v>
      </c>
      <c r="L455" s="1">
        <v>273</v>
      </c>
      <c r="M455" s="1">
        <v>8.5000000000000006E-3</v>
      </c>
      <c r="N455" s="1">
        <v>0.27629999999999999</v>
      </c>
      <c r="O455" s="1">
        <v>0.39639999999999997</v>
      </c>
      <c r="P455" s="1">
        <v>0.15840000000000001</v>
      </c>
      <c r="Q455" s="1" t="s">
        <v>37</v>
      </c>
      <c r="T455" s="1">
        <v>44.399999999999899</v>
      </c>
      <c r="U455" s="1">
        <v>0</v>
      </c>
      <c r="V455" s="1">
        <f t="shared" si="24"/>
        <v>0</v>
      </c>
      <c r="X455" s="1">
        <v>0</v>
      </c>
      <c r="AA455" s="1">
        <v>0</v>
      </c>
      <c r="AD455" s="1">
        <v>0</v>
      </c>
      <c r="AG455" s="1">
        <v>0</v>
      </c>
      <c r="AM455" s="1">
        <v>0</v>
      </c>
      <c r="AP455" s="1">
        <v>0</v>
      </c>
      <c r="AS455" s="1">
        <v>0</v>
      </c>
      <c r="AV455" s="1">
        <v>0</v>
      </c>
      <c r="AY455" s="1">
        <v>0</v>
      </c>
    </row>
    <row r="456" spans="1:51" x14ac:dyDescent="0.3">
      <c r="A456" s="1">
        <v>61433.5579</v>
      </c>
      <c r="B456" s="1">
        <v>9566.2913000000008</v>
      </c>
      <c r="C456" s="1">
        <v>922.47199999999998</v>
      </c>
      <c r="D456" s="1">
        <v>0.79769999999999996</v>
      </c>
      <c r="E456" s="1">
        <v>-0.26390000000000002</v>
      </c>
      <c r="F456" s="1">
        <v>0.54220000000000002</v>
      </c>
      <c r="G456" s="1">
        <v>108.31</v>
      </c>
      <c r="H456" s="1">
        <v>57.17</v>
      </c>
      <c r="I456" s="1">
        <v>4.0822000000000003</v>
      </c>
      <c r="J456" s="1">
        <v>0.2676</v>
      </c>
      <c r="K456" s="1">
        <v>1604</v>
      </c>
      <c r="L456" s="1">
        <v>274</v>
      </c>
      <c r="M456" s="1">
        <v>1.47E-2</v>
      </c>
      <c r="N456" s="1">
        <v>0.64780000000000004</v>
      </c>
      <c r="O456" s="1">
        <v>0.48499999999999999</v>
      </c>
      <c r="P456" s="1">
        <v>0.44640000000000002</v>
      </c>
      <c r="Q456" s="1" t="s">
        <v>37</v>
      </c>
      <c r="T456" s="1">
        <v>44.499999999999901</v>
      </c>
      <c r="U456" s="1">
        <v>0</v>
      </c>
      <c r="V456" s="1">
        <f t="shared" si="24"/>
        <v>0</v>
      </c>
      <c r="X456" s="1">
        <v>0</v>
      </c>
      <c r="AA456" s="1">
        <v>0</v>
      </c>
      <c r="AD456" s="1">
        <v>0</v>
      </c>
      <c r="AG456" s="1">
        <v>0</v>
      </c>
      <c r="AM456" s="1">
        <v>0</v>
      </c>
      <c r="AP456" s="1">
        <v>0</v>
      </c>
      <c r="AS456" s="1">
        <v>0</v>
      </c>
      <c r="AV456" s="1">
        <v>0</v>
      </c>
      <c r="AY456" s="1">
        <v>0</v>
      </c>
    </row>
    <row r="457" spans="1:51" x14ac:dyDescent="0.3">
      <c r="A457" s="1">
        <v>61433.557699999998</v>
      </c>
      <c r="B457" s="1">
        <v>9566.9657999999999</v>
      </c>
      <c r="C457" s="1">
        <v>924.52340000000004</v>
      </c>
      <c r="D457" s="1">
        <v>-0.90490000000000004</v>
      </c>
      <c r="E457" s="1">
        <v>0.32219999999999999</v>
      </c>
      <c r="F457" s="1">
        <v>0.2782</v>
      </c>
      <c r="G457" s="1">
        <v>289.60000000000002</v>
      </c>
      <c r="H457" s="1">
        <v>73.849999999999994</v>
      </c>
      <c r="I457" s="1">
        <v>4.4443999999999999</v>
      </c>
      <c r="J457" s="1">
        <v>0.5766</v>
      </c>
      <c r="K457" s="1">
        <v>3942</v>
      </c>
      <c r="L457" s="1">
        <v>277</v>
      </c>
      <c r="M457" s="1">
        <v>2.9000000000000001E-2</v>
      </c>
      <c r="N457" s="1">
        <v>0.72309999999999997</v>
      </c>
      <c r="O457" s="1">
        <v>1.2191000000000001</v>
      </c>
      <c r="P457" s="1">
        <v>0.84960000000000002</v>
      </c>
      <c r="Q457" s="1" t="s">
        <v>37</v>
      </c>
      <c r="T457" s="1">
        <v>44.599999999999902</v>
      </c>
      <c r="U457" s="1">
        <v>0</v>
      </c>
      <c r="V457" s="1">
        <f t="shared" si="24"/>
        <v>0</v>
      </c>
      <c r="X457" s="1">
        <v>0</v>
      </c>
      <c r="AA457" s="1">
        <v>0</v>
      </c>
      <c r="AD457" s="1">
        <v>0</v>
      </c>
      <c r="AG457" s="1">
        <v>0</v>
      </c>
      <c r="AM457" s="1">
        <v>0</v>
      </c>
      <c r="AP457" s="1">
        <v>0</v>
      </c>
      <c r="AS457" s="1">
        <v>0</v>
      </c>
      <c r="AV457" s="1">
        <v>0</v>
      </c>
      <c r="AY457" s="1">
        <v>0</v>
      </c>
    </row>
    <row r="458" spans="1:51" x14ac:dyDescent="0.3">
      <c r="A458" s="1">
        <v>61433.523999999998</v>
      </c>
      <c r="B458" s="1">
        <v>9559.2276999999995</v>
      </c>
      <c r="C458" s="1">
        <v>922.37260000000003</v>
      </c>
      <c r="D458" s="1">
        <v>-0.9597</v>
      </c>
      <c r="E458" s="1">
        <v>0.24149999999999999</v>
      </c>
      <c r="F458" s="1">
        <v>0.14399999999999999</v>
      </c>
      <c r="G458" s="1">
        <v>284.12</v>
      </c>
      <c r="H458" s="1">
        <v>81.72</v>
      </c>
      <c r="I458" s="1">
        <v>3.2391999999999999</v>
      </c>
      <c r="J458" s="1">
        <v>0.98099999999999998</v>
      </c>
      <c r="K458" s="1">
        <v>1620</v>
      </c>
      <c r="L458" s="1">
        <v>300</v>
      </c>
      <c r="M458" s="1">
        <v>3.15E-2</v>
      </c>
      <c r="N458" s="1">
        <v>0.61009999999999998</v>
      </c>
      <c r="O458" s="1">
        <v>0.77029999999999998</v>
      </c>
      <c r="P458" s="1">
        <v>0.44640000000000002</v>
      </c>
      <c r="Q458" s="1" t="s">
        <v>37</v>
      </c>
      <c r="T458" s="1">
        <v>44.699999999999903</v>
      </c>
      <c r="U458" s="1">
        <v>0</v>
      </c>
      <c r="V458" s="1">
        <f t="shared" si="24"/>
        <v>0</v>
      </c>
      <c r="X458" s="1">
        <v>0</v>
      </c>
      <c r="AA458" s="1">
        <v>0</v>
      </c>
      <c r="AD458" s="1">
        <v>0</v>
      </c>
      <c r="AG458" s="1">
        <v>0</v>
      </c>
      <c r="AM458" s="1">
        <v>0</v>
      </c>
      <c r="AP458" s="1">
        <v>0</v>
      </c>
      <c r="AS458" s="1">
        <v>0</v>
      </c>
      <c r="AV458" s="1">
        <v>0</v>
      </c>
      <c r="AY458" s="1">
        <v>0</v>
      </c>
    </row>
    <row r="459" spans="1:51" x14ac:dyDescent="0.3">
      <c r="A459" s="1">
        <v>61433.577599999997</v>
      </c>
      <c r="B459" s="1">
        <v>9559.8518999999997</v>
      </c>
      <c r="C459" s="1">
        <v>920.43920000000003</v>
      </c>
      <c r="D459" s="1">
        <v>0.72860000000000003</v>
      </c>
      <c r="E459" s="1">
        <v>-0.32090000000000002</v>
      </c>
      <c r="F459" s="1">
        <v>0.60509999999999997</v>
      </c>
      <c r="G459" s="1">
        <v>113.77</v>
      </c>
      <c r="H459" s="1">
        <v>52.76</v>
      </c>
      <c r="I459" s="1">
        <v>6.0952000000000002</v>
      </c>
      <c r="J459" s="1">
        <v>0.91569999999999996</v>
      </c>
      <c r="K459" s="1">
        <v>939</v>
      </c>
      <c r="L459" s="1">
        <v>307</v>
      </c>
      <c r="M459" s="1">
        <v>9.1000000000000004E-3</v>
      </c>
      <c r="N459" s="1">
        <v>0.79920000000000002</v>
      </c>
      <c r="O459" s="1">
        <v>0.33689999999999998</v>
      </c>
      <c r="P459" s="1">
        <v>0.41760000000000003</v>
      </c>
      <c r="Q459" s="1" t="s">
        <v>37</v>
      </c>
      <c r="T459" s="1">
        <v>44.799999999999898</v>
      </c>
      <c r="U459" s="1">
        <v>0</v>
      </c>
      <c r="V459" s="1">
        <f t="shared" si="24"/>
        <v>0</v>
      </c>
      <c r="X459" s="1">
        <v>0</v>
      </c>
      <c r="AA459" s="1">
        <v>0</v>
      </c>
      <c r="AD459" s="1">
        <v>0</v>
      </c>
      <c r="AG459" s="1">
        <v>0</v>
      </c>
      <c r="AM459" s="1">
        <v>0</v>
      </c>
      <c r="AP459" s="1">
        <v>0</v>
      </c>
      <c r="AS459" s="1">
        <v>0</v>
      </c>
      <c r="AV459" s="1">
        <v>0</v>
      </c>
      <c r="AY459" s="1">
        <v>0</v>
      </c>
    </row>
    <row r="460" spans="1:51" x14ac:dyDescent="0.3">
      <c r="A460" s="1">
        <v>61433.434099999999</v>
      </c>
      <c r="B460" s="1">
        <v>9565.7525999999998</v>
      </c>
      <c r="C460" s="1">
        <v>924.75810000000001</v>
      </c>
      <c r="D460" s="1">
        <v>0.91979999999999995</v>
      </c>
      <c r="E460" s="1">
        <v>-0.2029</v>
      </c>
      <c r="F460" s="1">
        <v>0.3357</v>
      </c>
      <c r="G460" s="1">
        <v>102.44</v>
      </c>
      <c r="H460" s="1">
        <v>70.38</v>
      </c>
      <c r="I460" s="1">
        <v>4.9621000000000004</v>
      </c>
      <c r="J460" s="1">
        <v>3.2271999999999998</v>
      </c>
      <c r="K460" s="1">
        <v>216</v>
      </c>
      <c r="L460" s="1">
        <v>331</v>
      </c>
      <c r="M460" s="1">
        <v>1.0999999999999999E-2</v>
      </c>
      <c r="N460" s="1">
        <v>0.45100000000000001</v>
      </c>
      <c r="O460" s="1">
        <v>0.21</v>
      </c>
      <c r="P460" s="1">
        <v>0.17280000000000001</v>
      </c>
      <c r="Q460" s="1" t="s">
        <v>37</v>
      </c>
      <c r="T460" s="1">
        <v>44.899999999999899</v>
      </c>
      <c r="U460" s="1">
        <v>0</v>
      </c>
      <c r="V460" s="1">
        <f t="shared" si="24"/>
        <v>0</v>
      </c>
      <c r="X460" s="1">
        <v>0</v>
      </c>
      <c r="AA460" s="1">
        <v>0</v>
      </c>
      <c r="AD460" s="1">
        <v>0</v>
      </c>
      <c r="AG460" s="1">
        <v>0</v>
      </c>
      <c r="AM460" s="1">
        <v>0</v>
      </c>
      <c r="AP460" s="1">
        <v>0</v>
      </c>
      <c r="AS460" s="1">
        <v>0</v>
      </c>
      <c r="AV460" s="1">
        <v>0</v>
      </c>
      <c r="AY460" s="1">
        <v>0</v>
      </c>
    </row>
    <row r="461" spans="1:51" x14ac:dyDescent="0.3">
      <c r="A461" s="1">
        <v>61433.705300000001</v>
      </c>
      <c r="B461" s="1">
        <v>9563.1560000000009</v>
      </c>
      <c r="C461" s="1">
        <v>924.82259999999997</v>
      </c>
      <c r="D461" s="1">
        <v>-0.82599999999999996</v>
      </c>
      <c r="E461" s="1">
        <v>0.21229999999999999</v>
      </c>
      <c r="F461" s="1">
        <v>0.52210000000000001</v>
      </c>
      <c r="G461" s="1">
        <v>284.41000000000003</v>
      </c>
      <c r="H461" s="1">
        <v>58.53</v>
      </c>
      <c r="I461" s="1">
        <v>3.7176999999999998</v>
      </c>
      <c r="J461" s="1">
        <v>0.84760000000000002</v>
      </c>
      <c r="K461" s="1">
        <v>247</v>
      </c>
      <c r="L461" s="1">
        <v>387</v>
      </c>
      <c r="M461" s="1">
        <v>1.4800000000000001E-2</v>
      </c>
      <c r="N461" s="1">
        <v>0.2407</v>
      </c>
      <c r="O461" s="1">
        <v>0.3851</v>
      </c>
      <c r="P461" s="1">
        <v>0.15840000000000001</v>
      </c>
      <c r="Q461" s="1" t="s">
        <v>37</v>
      </c>
      <c r="T461" s="1">
        <v>44.999999999999901</v>
      </c>
      <c r="U461" s="1">
        <v>0</v>
      </c>
      <c r="V461" s="1">
        <f t="shared" ref="V461:V511" si="25">V462+U461</f>
        <v>0</v>
      </c>
      <c r="X461" s="1">
        <v>0</v>
      </c>
      <c r="AA461" s="1">
        <v>0</v>
      </c>
      <c r="AD461" s="1">
        <v>0</v>
      </c>
      <c r="AG461" s="1">
        <v>0</v>
      </c>
      <c r="AM461" s="1">
        <v>0</v>
      </c>
      <c r="AP461" s="1">
        <v>0</v>
      </c>
      <c r="AS461" s="1">
        <v>0</v>
      </c>
      <c r="AV461" s="1">
        <v>0</v>
      </c>
      <c r="AY461" s="1">
        <v>0</v>
      </c>
    </row>
    <row r="462" spans="1:51" x14ac:dyDescent="0.3">
      <c r="A462" s="1">
        <v>61433.753799999999</v>
      </c>
      <c r="B462" s="1">
        <v>9563.7019999999993</v>
      </c>
      <c r="C462" s="1">
        <v>925.32129999999995</v>
      </c>
      <c r="D462" s="1">
        <v>0.76300000000000001</v>
      </c>
      <c r="E462" s="1">
        <v>-0.59019999999999995</v>
      </c>
      <c r="F462" s="1">
        <v>0.26369999999999999</v>
      </c>
      <c r="G462" s="1">
        <v>127.72</v>
      </c>
      <c r="H462" s="1">
        <v>74.709999999999994</v>
      </c>
      <c r="I462" s="1">
        <v>3.1381000000000001</v>
      </c>
      <c r="J462" s="1">
        <v>0.1</v>
      </c>
      <c r="K462" s="1">
        <v>268</v>
      </c>
      <c r="L462" s="1">
        <v>389</v>
      </c>
      <c r="M462" s="1">
        <v>1.6400000000000001E-2</v>
      </c>
      <c r="N462" s="1">
        <v>0.42180000000000001</v>
      </c>
      <c r="O462" s="1">
        <v>0.39029999999999998</v>
      </c>
      <c r="P462" s="1">
        <v>0.2016</v>
      </c>
      <c r="Q462" s="1" t="s">
        <v>37</v>
      </c>
      <c r="T462" s="1">
        <v>45.099999999999902</v>
      </c>
      <c r="U462" s="1">
        <v>0</v>
      </c>
      <c r="V462" s="1">
        <f t="shared" si="25"/>
        <v>0</v>
      </c>
      <c r="X462" s="1">
        <v>0</v>
      </c>
      <c r="AA462" s="1">
        <v>0</v>
      </c>
      <c r="AD462" s="1">
        <v>0</v>
      </c>
      <c r="AG462" s="1">
        <v>0</v>
      </c>
      <c r="AM462" s="1">
        <v>0</v>
      </c>
      <c r="AP462" s="1">
        <v>0</v>
      </c>
      <c r="AS462" s="1">
        <v>0</v>
      </c>
      <c r="AV462" s="1">
        <v>0</v>
      </c>
      <c r="AY462" s="1">
        <v>0</v>
      </c>
    </row>
    <row r="463" spans="1:51" x14ac:dyDescent="0.3">
      <c r="A463" s="1">
        <v>61433.610999999997</v>
      </c>
      <c r="B463" s="1">
        <v>9567.5563000000002</v>
      </c>
      <c r="C463" s="1">
        <v>923.7278</v>
      </c>
      <c r="D463" s="1">
        <v>-0.92689999999999995</v>
      </c>
      <c r="E463" s="1">
        <v>0.2873</v>
      </c>
      <c r="F463" s="1">
        <v>0.2414</v>
      </c>
      <c r="G463" s="1">
        <v>287.22000000000003</v>
      </c>
      <c r="H463" s="1">
        <v>76.03</v>
      </c>
      <c r="I463" s="1">
        <v>5.6745000000000001</v>
      </c>
      <c r="J463" s="1">
        <v>0.78259999999999996</v>
      </c>
      <c r="K463" s="1">
        <v>835</v>
      </c>
      <c r="L463" s="1">
        <v>418</v>
      </c>
      <c r="M463" s="1">
        <v>5.7000000000000002E-3</v>
      </c>
      <c r="N463" s="1">
        <v>0.26740000000000003</v>
      </c>
      <c r="O463" s="1">
        <v>0.4466</v>
      </c>
      <c r="P463" s="1">
        <v>0.15840000000000001</v>
      </c>
      <c r="Q463" s="1" t="s">
        <v>37</v>
      </c>
      <c r="T463" s="1">
        <v>45.199999999999903</v>
      </c>
      <c r="U463" s="1">
        <v>0</v>
      </c>
      <c r="V463" s="1">
        <f t="shared" si="25"/>
        <v>0</v>
      </c>
      <c r="X463" s="1">
        <v>0</v>
      </c>
      <c r="AA463" s="1">
        <v>0</v>
      </c>
      <c r="AD463" s="1">
        <v>0</v>
      </c>
      <c r="AG463" s="1">
        <v>0</v>
      </c>
      <c r="AM463" s="1">
        <v>0</v>
      </c>
      <c r="AP463" s="1">
        <v>0</v>
      </c>
      <c r="AS463" s="1">
        <v>0</v>
      </c>
      <c r="AV463" s="1">
        <v>0</v>
      </c>
      <c r="AY463" s="1">
        <v>0</v>
      </c>
    </row>
    <row r="464" spans="1:51" x14ac:dyDescent="0.3">
      <c r="A464" s="1">
        <v>61433.631000000001</v>
      </c>
      <c r="B464" s="1">
        <v>9567.8502000000008</v>
      </c>
      <c r="C464" s="1">
        <v>924.35450000000003</v>
      </c>
      <c r="D464" s="1">
        <v>-0.79390000000000005</v>
      </c>
      <c r="E464" s="1">
        <v>0.54039999999999999</v>
      </c>
      <c r="F464" s="1">
        <v>0.27879999999999999</v>
      </c>
      <c r="G464" s="1">
        <v>304.24</v>
      </c>
      <c r="H464" s="1">
        <v>73.81</v>
      </c>
      <c r="I464" s="1">
        <v>4.2175000000000002</v>
      </c>
      <c r="J464" s="1">
        <v>2.1006999999999998</v>
      </c>
      <c r="K464" s="1">
        <v>1401</v>
      </c>
      <c r="L464" s="1">
        <v>427</v>
      </c>
      <c r="M464" s="1">
        <v>1.8200000000000001E-2</v>
      </c>
      <c r="N464" s="1">
        <v>0.29239999999999999</v>
      </c>
      <c r="O464" s="1">
        <v>0.72509999999999997</v>
      </c>
      <c r="P464" s="1">
        <v>0.18720000000000001</v>
      </c>
      <c r="Q464" s="1" t="s">
        <v>37</v>
      </c>
      <c r="T464" s="1">
        <v>45.299999999999898</v>
      </c>
      <c r="U464" s="1">
        <v>0</v>
      </c>
      <c r="V464" s="1">
        <f t="shared" si="25"/>
        <v>0</v>
      </c>
      <c r="X464" s="1">
        <v>0</v>
      </c>
      <c r="AA464" s="1">
        <v>0</v>
      </c>
      <c r="AD464" s="1">
        <v>0</v>
      </c>
      <c r="AG464" s="1">
        <v>0</v>
      </c>
      <c r="AM464" s="1">
        <v>0</v>
      </c>
      <c r="AP464" s="1">
        <v>0</v>
      </c>
      <c r="AS464" s="1">
        <v>0</v>
      </c>
      <c r="AV464" s="1">
        <v>0</v>
      </c>
      <c r="AY464" s="1">
        <v>0</v>
      </c>
    </row>
    <row r="465" spans="1:51" x14ac:dyDescent="0.3">
      <c r="A465" s="1">
        <v>61433.740400000002</v>
      </c>
      <c r="B465" s="1">
        <v>9571.5764999999992</v>
      </c>
      <c r="C465" s="1">
        <v>918.73109999999997</v>
      </c>
      <c r="D465" s="1">
        <v>-0.60170000000000001</v>
      </c>
      <c r="E465" s="1">
        <v>0.1406</v>
      </c>
      <c r="F465" s="1">
        <v>0.7863</v>
      </c>
      <c r="G465" s="1">
        <v>283.14999999999998</v>
      </c>
      <c r="H465" s="1">
        <v>38.159999999999997</v>
      </c>
      <c r="I465" s="1">
        <v>4.2332000000000001</v>
      </c>
      <c r="J465" s="1">
        <v>0.41899999999999998</v>
      </c>
      <c r="K465" s="1">
        <v>1104</v>
      </c>
      <c r="L465" s="1">
        <v>434</v>
      </c>
      <c r="M465" s="1">
        <v>1.17E-2</v>
      </c>
      <c r="N465" s="1">
        <v>0.76919999999999999</v>
      </c>
      <c r="O465" s="1">
        <v>0.30869999999999997</v>
      </c>
      <c r="P465" s="1">
        <v>0.34560000000000002</v>
      </c>
      <c r="Q465" s="1" t="s">
        <v>37</v>
      </c>
      <c r="T465" s="1">
        <v>45.399999999999899</v>
      </c>
      <c r="U465" s="1">
        <v>0</v>
      </c>
      <c r="V465" s="1">
        <f t="shared" si="25"/>
        <v>0</v>
      </c>
      <c r="X465" s="1">
        <v>0</v>
      </c>
      <c r="AA465" s="1">
        <v>0</v>
      </c>
      <c r="AD465" s="1">
        <v>0</v>
      </c>
      <c r="AG465" s="1">
        <v>0</v>
      </c>
      <c r="AM465" s="1">
        <v>0</v>
      </c>
      <c r="AP465" s="1">
        <v>0</v>
      </c>
      <c r="AS465" s="1">
        <v>0</v>
      </c>
      <c r="AV465" s="1">
        <v>0</v>
      </c>
      <c r="AY465" s="1">
        <v>0</v>
      </c>
    </row>
    <row r="466" spans="1:51" x14ac:dyDescent="0.3">
      <c r="A466" s="1">
        <v>61434.110699999997</v>
      </c>
      <c r="B466" s="1">
        <v>9557.8863999999994</v>
      </c>
      <c r="C466" s="1">
        <v>917.95460000000003</v>
      </c>
      <c r="D466" s="1">
        <v>-0.93279999999999996</v>
      </c>
      <c r="E466" s="1">
        <v>0.12479999999999999</v>
      </c>
      <c r="F466" s="1">
        <v>0.3382</v>
      </c>
      <c r="G466" s="1">
        <v>277.62</v>
      </c>
      <c r="H466" s="1">
        <v>70.239999999999995</v>
      </c>
      <c r="I466" s="1">
        <v>3.4826000000000001</v>
      </c>
      <c r="J466" s="1">
        <v>0.1371</v>
      </c>
      <c r="K466" s="1">
        <v>6634</v>
      </c>
      <c r="L466" s="1">
        <v>438</v>
      </c>
      <c r="M466" s="1">
        <v>4.7800000000000002E-2</v>
      </c>
      <c r="N466" s="1">
        <v>1.3416999999999999</v>
      </c>
      <c r="O466" s="1">
        <v>1.5638000000000001</v>
      </c>
      <c r="P466" s="1">
        <v>1.5551999999999999</v>
      </c>
      <c r="Q466" s="1" t="s">
        <v>37</v>
      </c>
      <c r="T466" s="1">
        <v>45.499999999999901</v>
      </c>
      <c r="U466" s="1">
        <v>0</v>
      </c>
      <c r="V466" s="1">
        <f t="shared" si="25"/>
        <v>0</v>
      </c>
      <c r="X466" s="1">
        <v>0</v>
      </c>
      <c r="AA466" s="1">
        <v>0</v>
      </c>
      <c r="AD466" s="1">
        <v>0</v>
      </c>
      <c r="AG466" s="1">
        <v>0</v>
      </c>
      <c r="AM466" s="1">
        <v>0</v>
      </c>
      <c r="AP466" s="1">
        <v>0</v>
      </c>
      <c r="AS466" s="1">
        <v>0</v>
      </c>
      <c r="AV466" s="1">
        <v>0</v>
      </c>
      <c r="AY466" s="1">
        <v>0</v>
      </c>
    </row>
    <row r="467" spans="1:51" x14ac:dyDescent="0.3">
      <c r="A467" s="1">
        <v>61433.805099999998</v>
      </c>
      <c r="B467" s="1">
        <v>9568.9254999999994</v>
      </c>
      <c r="C467" s="1">
        <v>921.9973</v>
      </c>
      <c r="D467" s="1">
        <v>-0.74629999999999996</v>
      </c>
      <c r="E467" s="1">
        <v>0.65820000000000001</v>
      </c>
      <c r="F467" s="1">
        <v>9.9099999999999994E-2</v>
      </c>
      <c r="G467" s="1">
        <v>311.41000000000003</v>
      </c>
      <c r="H467" s="1">
        <v>84.31</v>
      </c>
      <c r="I467" s="1">
        <v>4.093</v>
      </c>
      <c r="J467" s="1">
        <v>1.4256</v>
      </c>
      <c r="K467" s="1">
        <v>3367</v>
      </c>
      <c r="L467" s="1">
        <v>481</v>
      </c>
      <c r="M467" s="1">
        <v>2.1999999999999999E-2</v>
      </c>
      <c r="N467" s="1">
        <v>0.38969999999999999</v>
      </c>
      <c r="O467" s="1">
        <v>0.91959999999999997</v>
      </c>
      <c r="P467" s="1">
        <v>0.33119999999999999</v>
      </c>
      <c r="Q467" s="1" t="s">
        <v>37</v>
      </c>
      <c r="T467" s="1">
        <v>45.599999999999902</v>
      </c>
      <c r="U467" s="1">
        <v>0</v>
      </c>
      <c r="V467" s="1">
        <f t="shared" si="25"/>
        <v>0</v>
      </c>
      <c r="X467" s="1">
        <v>0</v>
      </c>
      <c r="AA467" s="1">
        <v>0</v>
      </c>
      <c r="AD467" s="1">
        <v>0</v>
      </c>
      <c r="AG467" s="1">
        <v>0</v>
      </c>
      <c r="AM467" s="1">
        <v>0</v>
      </c>
      <c r="AP467" s="1">
        <v>0</v>
      </c>
      <c r="AS467" s="1">
        <v>0</v>
      </c>
      <c r="AV467" s="1">
        <v>0</v>
      </c>
      <c r="AY467" s="1">
        <v>0</v>
      </c>
    </row>
    <row r="468" spans="1:51" x14ac:dyDescent="0.3">
      <c r="A468" s="1">
        <v>61434.177900000002</v>
      </c>
      <c r="B468" s="1">
        <v>9569.3827999999994</v>
      </c>
      <c r="C468" s="1">
        <v>921.59299999999996</v>
      </c>
      <c r="D468" s="1">
        <v>-0.49659999999999999</v>
      </c>
      <c r="E468" s="1">
        <v>0.59019999999999995</v>
      </c>
      <c r="F468" s="1">
        <v>0.63649999999999995</v>
      </c>
      <c r="G468" s="1">
        <v>319.92</v>
      </c>
      <c r="H468" s="1">
        <v>50.47</v>
      </c>
      <c r="I468" s="1">
        <v>3.8504999999999998</v>
      </c>
      <c r="J468" s="1">
        <v>0.26390000000000002</v>
      </c>
      <c r="K468" s="1">
        <v>4039</v>
      </c>
      <c r="L468" s="1">
        <v>483</v>
      </c>
      <c r="M468" s="1">
        <v>2.7300000000000001E-2</v>
      </c>
      <c r="N468" s="1">
        <v>0.93089999999999995</v>
      </c>
      <c r="O468" s="1">
        <v>0.59740000000000004</v>
      </c>
      <c r="P468" s="1">
        <v>0.67679999999999996</v>
      </c>
      <c r="Q468" s="1" t="s">
        <v>37</v>
      </c>
      <c r="T468" s="1">
        <v>45.699999999999903</v>
      </c>
      <c r="U468" s="1">
        <v>0</v>
      </c>
      <c r="V468" s="1">
        <f t="shared" si="25"/>
        <v>0</v>
      </c>
      <c r="X468" s="1">
        <v>0</v>
      </c>
      <c r="AA468" s="1">
        <v>0</v>
      </c>
      <c r="AD468" s="1">
        <v>0</v>
      </c>
      <c r="AG468" s="1">
        <v>0</v>
      </c>
      <c r="AM468" s="1">
        <v>0</v>
      </c>
      <c r="AP468" s="1">
        <v>0</v>
      </c>
      <c r="AS468" s="1">
        <v>0</v>
      </c>
      <c r="AV468" s="1">
        <v>0</v>
      </c>
      <c r="AY468" s="1">
        <v>0</v>
      </c>
    </row>
    <row r="469" spans="1:51" x14ac:dyDescent="0.3">
      <c r="A469" s="1">
        <v>61433.961000000003</v>
      </c>
      <c r="B469" s="1">
        <v>9559.1641999999993</v>
      </c>
      <c r="C469" s="1">
        <v>919.72950000000003</v>
      </c>
      <c r="D469" s="1">
        <v>0.70020000000000004</v>
      </c>
      <c r="E469" s="1">
        <v>-0.30819999999999997</v>
      </c>
      <c r="F469" s="1">
        <v>0.64390000000000003</v>
      </c>
      <c r="G469" s="1">
        <v>113.76</v>
      </c>
      <c r="H469" s="1">
        <v>49.91</v>
      </c>
      <c r="I469" s="1">
        <v>6.0590000000000002</v>
      </c>
      <c r="J469" s="1">
        <v>0.74860000000000004</v>
      </c>
      <c r="K469" s="1">
        <v>935</v>
      </c>
      <c r="L469" s="1">
        <v>504</v>
      </c>
      <c r="M469" s="1">
        <v>8.6999999999999994E-3</v>
      </c>
      <c r="N469" s="1">
        <v>0.86539999999999995</v>
      </c>
      <c r="O469" s="1">
        <v>0.38100000000000001</v>
      </c>
      <c r="P469" s="1">
        <v>0.46079999999999999</v>
      </c>
      <c r="Q469" s="1" t="s">
        <v>37</v>
      </c>
      <c r="T469" s="1">
        <v>45.799999999999898</v>
      </c>
      <c r="U469" s="1">
        <v>0</v>
      </c>
      <c r="V469" s="1">
        <f t="shared" si="25"/>
        <v>0</v>
      </c>
      <c r="X469" s="1">
        <v>0</v>
      </c>
      <c r="AA469" s="1">
        <v>0</v>
      </c>
      <c r="AD469" s="1">
        <v>0</v>
      </c>
      <c r="AG469" s="1">
        <v>0</v>
      </c>
      <c r="AM469" s="1">
        <v>0</v>
      </c>
      <c r="AP469" s="1">
        <v>0</v>
      </c>
      <c r="AS469" s="1">
        <v>0</v>
      </c>
      <c r="AV469" s="1">
        <v>0</v>
      </c>
      <c r="AY469" s="1">
        <v>0</v>
      </c>
    </row>
    <row r="470" spans="1:51" x14ac:dyDescent="0.3">
      <c r="A470" s="1">
        <v>61433.900399999999</v>
      </c>
      <c r="B470" s="1">
        <v>9566.8464999999997</v>
      </c>
      <c r="C470" s="1">
        <v>922.42589999999996</v>
      </c>
      <c r="D470" s="1">
        <v>-0.74709999999999999</v>
      </c>
      <c r="E470" s="1">
        <v>0.56410000000000005</v>
      </c>
      <c r="F470" s="1">
        <v>0.35160000000000002</v>
      </c>
      <c r="G470" s="1">
        <v>307.05</v>
      </c>
      <c r="H470" s="1">
        <v>69.42</v>
      </c>
      <c r="I470" s="1">
        <v>3.9411</v>
      </c>
      <c r="J470" s="1">
        <v>0.21240000000000001</v>
      </c>
      <c r="K470" s="1">
        <v>4990</v>
      </c>
      <c r="L470" s="1">
        <v>521</v>
      </c>
      <c r="M470" s="1">
        <v>1.67E-2</v>
      </c>
      <c r="N470" s="1">
        <v>0.46820000000000001</v>
      </c>
      <c r="O470" s="1">
        <v>0.58950000000000002</v>
      </c>
      <c r="P470" s="1">
        <v>0.27360000000000001</v>
      </c>
      <c r="Q470" s="1" t="s">
        <v>37</v>
      </c>
      <c r="T470" s="1">
        <v>45.899999999999899</v>
      </c>
      <c r="U470" s="1">
        <v>0</v>
      </c>
      <c r="V470" s="1">
        <f t="shared" si="25"/>
        <v>0</v>
      </c>
      <c r="X470" s="1">
        <v>0</v>
      </c>
      <c r="AA470" s="1">
        <v>0</v>
      </c>
      <c r="AD470" s="1">
        <v>0</v>
      </c>
      <c r="AG470" s="1">
        <v>0</v>
      </c>
      <c r="AM470" s="1">
        <v>0</v>
      </c>
      <c r="AP470" s="1">
        <v>0</v>
      </c>
      <c r="AS470" s="1">
        <v>0</v>
      </c>
      <c r="AV470" s="1">
        <v>0</v>
      </c>
      <c r="AY470" s="1">
        <v>0</v>
      </c>
    </row>
    <row r="471" spans="1:51" x14ac:dyDescent="0.3">
      <c r="A471" s="1">
        <v>61433.860500000003</v>
      </c>
      <c r="B471" s="1">
        <v>9569.8073000000004</v>
      </c>
      <c r="C471" s="1">
        <v>923.06799999999998</v>
      </c>
      <c r="D471" s="1">
        <v>-0.3226</v>
      </c>
      <c r="E471" s="1">
        <v>0.9153</v>
      </c>
      <c r="F471" s="1">
        <v>0.2412</v>
      </c>
      <c r="G471" s="1">
        <v>340.59</v>
      </c>
      <c r="H471" s="1">
        <v>76.040000000000006</v>
      </c>
      <c r="I471" s="1">
        <v>5.1826999999999996</v>
      </c>
      <c r="J471" s="1">
        <v>7.2241</v>
      </c>
      <c r="K471" s="1">
        <v>2039</v>
      </c>
      <c r="L471" s="1">
        <v>541</v>
      </c>
      <c r="M471" s="1">
        <v>1.47E-2</v>
      </c>
      <c r="N471" s="1">
        <v>0.29380000000000001</v>
      </c>
      <c r="O471" s="1">
        <v>0.96340000000000003</v>
      </c>
      <c r="P471" s="1">
        <v>0.3024</v>
      </c>
      <c r="Q471" s="1" t="s">
        <v>37</v>
      </c>
      <c r="T471" s="1">
        <v>45.999999999999901</v>
      </c>
      <c r="U471" s="1">
        <v>0</v>
      </c>
      <c r="V471" s="1">
        <f t="shared" si="25"/>
        <v>0</v>
      </c>
      <c r="X471" s="1">
        <v>0</v>
      </c>
      <c r="AA471" s="1">
        <v>0</v>
      </c>
      <c r="AD471" s="1">
        <v>0</v>
      </c>
      <c r="AG471" s="1">
        <v>0</v>
      </c>
      <c r="AM471" s="1">
        <v>0</v>
      </c>
      <c r="AP471" s="1">
        <v>0</v>
      </c>
      <c r="AS471" s="1">
        <v>0</v>
      </c>
      <c r="AV471" s="1">
        <v>0</v>
      </c>
      <c r="AY471" s="1">
        <v>0</v>
      </c>
    </row>
    <row r="472" spans="1:51" x14ac:dyDescent="0.3">
      <c r="A472" s="1">
        <v>61434.063000000002</v>
      </c>
      <c r="B472" s="1">
        <v>9571.2659000000003</v>
      </c>
      <c r="C472" s="1">
        <v>919.92089999999996</v>
      </c>
      <c r="D472" s="1">
        <v>-0.90859999999999996</v>
      </c>
      <c r="E472" s="1">
        <v>0.4103</v>
      </c>
      <c r="F472" s="1">
        <v>7.8899999999999998E-2</v>
      </c>
      <c r="G472" s="1">
        <v>294.3</v>
      </c>
      <c r="H472" s="1">
        <v>85.48</v>
      </c>
      <c r="I472" s="1">
        <v>5.0605000000000002</v>
      </c>
      <c r="J472" s="1">
        <v>0.4501</v>
      </c>
      <c r="K472" s="1">
        <v>36439</v>
      </c>
      <c r="L472" s="1">
        <v>543</v>
      </c>
      <c r="M472" s="1">
        <v>2.3E-2</v>
      </c>
      <c r="N472" s="1">
        <v>1.5293000000000001</v>
      </c>
      <c r="O472" s="1">
        <v>1.2836000000000001</v>
      </c>
      <c r="P472" s="1">
        <v>1.6272</v>
      </c>
      <c r="Q472" s="1" t="s">
        <v>37</v>
      </c>
      <c r="T472" s="1">
        <v>46.099999999999902</v>
      </c>
      <c r="U472" s="1">
        <v>0</v>
      </c>
      <c r="V472" s="1">
        <f t="shared" si="25"/>
        <v>0</v>
      </c>
      <c r="X472" s="1">
        <v>0</v>
      </c>
      <c r="AA472" s="1">
        <v>0</v>
      </c>
      <c r="AD472" s="1">
        <v>0</v>
      </c>
      <c r="AG472" s="1">
        <v>0</v>
      </c>
      <c r="AM472" s="1">
        <v>0</v>
      </c>
      <c r="AP472" s="1">
        <v>0</v>
      </c>
      <c r="AS472" s="1">
        <v>0</v>
      </c>
      <c r="AV472" s="1">
        <v>0</v>
      </c>
      <c r="AY472" s="1">
        <v>0</v>
      </c>
    </row>
    <row r="473" spans="1:51" x14ac:dyDescent="0.3">
      <c r="A473" s="1">
        <v>61434.331899999997</v>
      </c>
      <c r="B473" s="1">
        <v>9572.4194000000007</v>
      </c>
      <c r="C473" s="1">
        <v>919.77110000000005</v>
      </c>
      <c r="D473" s="1">
        <v>-0.87529999999999997</v>
      </c>
      <c r="E473" s="1">
        <v>0.43180000000000002</v>
      </c>
      <c r="F473" s="1">
        <v>0.21779999999999999</v>
      </c>
      <c r="G473" s="1">
        <v>296.26</v>
      </c>
      <c r="H473" s="1">
        <v>77.42</v>
      </c>
      <c r="I473" s="1">
        <v>4.9701000000000004</v>
      </c>
      <c r="J473" s="1">
        <v>0.31119999999999998</v>
      </c>
      <c r="K473" s="1">
        <v>117482</v>
      </c>
      <c r="L473" s="1">
        <v>547</v>
      </c>
      <c r="M473" s="1">
        <v>3.85E-2</v>
      </c>
      <c r="N473" s="1">
        <v>2.9186000000000001</v>
      </c>
      <c r="O473" s="1">
        <v>1.9536</v>
      </c>
      <c r="P473" s="1">
        <v>4.0751999999999997</v>
      </c>
      <c r="Q473" s="1" t="s">
        <v>37</v>
      </c>
      <c r="T473" s="1">
        <v>46.199999999999903</v>
      </c>
      <c r="U473" s="1">
        <v>0</v>
      </c>
      <c r="V473" s="1">
        <f t="shared" si="25"/>
        <v>0</v>
      </c>
      <c r="X473" s="1">
        <v>0</v>
      </c>
      <c r="AA473" s="1">
        <v>0</v>
      </c>
      <c r="AD473" s="1">
        <v>0</v>
      </c>
      <c r="AG473" s="1">
        <v>0</v>
      </c>
      <c r="AM473" s="1">
        <v>0</v>
      </c>
      <c r="AP473" s="1">
        <v>0</v>
      </c>
      <c r="AS473" s="1">
        <v>0</v>
      </c>
      <c r="AV473" s="1">
        <v>0</v>
      </c>
      <c r="AY473" s="1">
        <v>0</v>
      </c>
    </row>
    <row r="474" spans="1:51" x14ac:dyDescent="0.3">
      <c r="A474" s="1">
        <v>61433.904399999999</v>
      </c>
      <c r="B474" s="1">
        <v>9567.2991000000002</v>
      </c>
      <c r="C474" s="1">
        <v>920.8288</v>
      </c>
      <c r="D474" s="1">
        <v>-0.91600000000000004</v>
      </c>
      <c r="E474" s="1">
        <v>0.2167</v>
      </c>
      <c r="F474" s="1">
        <v>0.3377</v>
      </c>
      <c r="G474" s="1">
        <v>283.31</v>
      </c>
      <c r="H474" s="1">
        <v>70.260000000000005</v>
      </c>
      <c r="I474" s="1">
        <v>3.6259999999999999</v>
      </c>
      <c r="J474" s="1">
        <v>1.0479000000000001</v>
      </c>
      <c r="K474" s="1">
        <v>3111</v>
      </c>
      <c r="L474" s="1">
        <v>581</v>
      </c>
      <c r="M474" s="1">
        <v>1.9599999999999999E-2</v>
      </c>
      <c r="N474" s="1">
        <v>0.49059999999999998</v>
      </c>
      <c r="O474" s="1">
        <v>0.61739999999999995</v>
      </c>
      <c r="P474" s="1">
        <v>0.34560000000000002</v>
      </c>
      <c r="Q474" s="1" t="s">
        <v>37</v>
      </c>
      <c r="T474" s="1">
        <v>46.299999999999898</v>
      </c>
      <c r="U474" s="1">
        <v>0</v>
      </c>
      <c r="V474" s="1">
        <f t="shared" si="25"/>
        <v>0</v>
      </c>
      <c r="X474" s="1">
        <v>0</v>
      </c>
      <c r="AA474" s="1">
        <v>0</v>
      </c>
      <c r="AD474" s="1">
        <v>0</v>
      </c>
      <c r="AG474" s="1">
        <v>0</v>
      </c>
      <c r="AM474" s="1">
        <v>0</v>
      </c>
      <c r="AP474" s="1">
        <v>0</v>
      </c>
      <c r="AS474" s="1">
        <v>0</v>
      </c>
      <c r="AV474" s="1">
        <v>0</v>
      </c>
      <c r="AY474" s="1">
        <v>0</v>
      </c>
    </row>
    <row r="475" spans="1:51" x14ac:dyDescent="0.3">
      <c r="A475" s="1">
        <v>61433.989600000001</v>
      </c>
      <c r="B475" s="1">
        <v>9569.7638999999999</v>
      </c>
      <c r="C475" s="1">
        <v>923.5684</v>
      </c>
      <c r="D475" s="1">
        <v>-0.51549999999999996</v>
      </c>
      <c r="E475" s="1">
        <v>0.78790000000000004</v>
      </c>
      <c r="F475" s="1">
        <v>0.33679999999999999</v>
      </c>
      <c r="G475" s="1">
        <v>326.81</v>
      </c>
      <c r="H475" s="1">
        <v>70.319999999999993</v>
      </c>
      <c r="I475" s="1">
        <v>3.3256999999999999</v>
      </c>
      <c r="J475" s="1">
        <v>0.65410000000000001</v>
      </c>
      <c r="K475" s="1">
        <v>1914</v>
      </c>
      <c r="L475" s="1">
        <v>592</v>
      </c>
      <c r="M475" s="1">
        <v>1.7999999999999999E-2</v>
      </c>
      <c r="N475" s="1">
        <v>0.56820000000000004</v>
      </c>
      <c r="O475" s="1">
        <v>0.34610000000000002</v>
      </c>
      <c r="P475" s="1">
        <v>0.27360000000000001</v>
      </c>
      <c r="Q475" s="1" t="s">
        <v>37</v>
      </c>
      <c r="T475" s="1">
        <v>46.399999999999899</v>
      </c>
      <c r="U475" s="1">
        <v>0</v>
      </c>
      <c r="V475" s="1">
        <f t="shared" si="25"/>
        <v>0</v>
      </c>
      <c r="X475" s="1">
        <v>0</v>
      </c>
      <c r="AA475" s="1">
        <v>0</v>
      </c>
      <c r="AD475" s="1">
        <v>0</v>
      </c>
      <c r="AG475" s="1">
        <v>0</v>
      </c>
      <c r="AM475" s="1">
        <v>0</v>
      </c>
      <c r="AP475" s="1">
        <v>0</v>
      </c>
      <c r="AS475" s="1">
        <v>0</v>
      </c>
      <c r="AV475" s="1">
        <v>0</v>
      </c>
      <c r="AY475" s="1">
        <v>0</v>
      </c>
    </row>
    <row r="476" spans="1:51" x14ac:dyDescent="0.3">
      <c r="A476" s="1">
        <v>61433.939299999998</v>
      </c>
      <c r="B476" s="1">
        <v>9569.8201000000008</v>
      </c>
      <c r="C476" s="1">
        <v>920.45079999999996</v>
      </c>
      <c r="D476" s="1">
        <v>-0.80830000000000002</v>
      </c>
      <c r="E476" s="1">
        <v>0.58099999999999996</v>
      </c>
      <c r="F476" s="1">
        <v>9.5200000000000007E-2</v>
      </c>
      <c r="G476" s="1">
        <v>305.70999999999998</v>
      </c>
      <c r="H476" s="1">
        <v>84.54</v>
      </c>
      <c r="I476" s="1">
        <v>4.3394000000000004</v>
      </c>
      <c r="J476" s="1">
        <v>0.41789999999999999</v>
      </c>
      <c r="K476" s="1">
        <v>604</v>
      </c>
      <c r="L476" s="1">
        <v>593</v>
      </c>
      <c r="M476" s="1">
        <v>1.14E-2</v>
      </c>
      <c r="N476" s="1">
        <v>0.2802</v>
      </c>
      <c r="O476" s="1">
        <v>0.41139999999999999</v>
      </c>
      <c r="P476" s="1">
        <v>0.17280000000000001</v>
      </c>
      <c r="Q476" s="1" t="s">
        <v>37</v>
      </c>
      <c r="T476" s="1">
        <v>46.499999999999901</v>
      </c>
      <c r="U476" s="1">
        <v>0</v>
      </c>
      <c r="V476" s="1">
        <f t="shared" si="25"/>
        <v>0</v>
      </c>
      <c r="X476" s="1">
        <v>0</v>
      </c>
      <c r="AA476" s="1">
        <v>0</v>
      </c>
      <c r="AD476" s="1">
        <v>0</v>
      </c>
      <c r="AG476" s="1">
        <v>0</v>
      </c>
      <c r="AM476" s="1">
        <v>0</v>
      </c>
      <c r="AP476" s="1">
        <v>0</v>
      </c>
      <c r="AS476" s="1">
        <v>0</v>
      </c>
      <c r="AV476" s="1">
        <v>0</v>
      </c>
      <c r="AY476" s="1">
        <v>0</v>
      </c>
    </row>
    <row r="477" spans="1:51" x14ac:dyDescent="0.3">
      <c r="A477" s="1">
        <v>61434.082600000002</v>
      </c>
      <c r="B477" s="1">
        <v>9570.1628999999994</v>
      </c>
      <c r="C477" s="1">
        <v>920.41869999999994</v>
      </c>
      <c r="D477" s="1">
        <v>-0.78680000000000005</v>
      </c>
      <c r="E477" s="1">
        <v>0.37859999999999999</v>
      </c>
      <c r="F477" s="1">
        <v>0.48759999999999998</v>
      </c>
      <c r="G477" s="1">
        <v>295.7</v>
      </c>
      <c r="H477" s="1">
        <v>60.82</v>
      </c>
      <c r="I477" s="1">
        <v>4.0693999999999999</v>
      </c>
      <c r="J477" s="1">
        <v>0.18779999999999999</v>
      </c>
      <c r="K477" s="1">
        <v>738</v>
      </c>
      <c r="L477" s="1">
        <v>595</v>
      </c>
      <c r="M477" s="1">
        <v>1.4500000000000001E-2</v>
      </c>
      <c r="N477" s="1">
        <v>0.48380000000000001</v>
      </c>
      <c r="O477" s="1">
        <v>0.52559999999999996</v>
      </c>
      <c r="P477" s="1">
        <v>0.37440000000000001</v>
      </c>
      <c r="Q477" s="1" t="s">
        <v>37</v>
      </c>
      <c r="T477" s="1">
        <v>46.599999999999902</v>
      </c>
      <c r="U477" s="1">
        <v>0</v>
      </c>
      <c r="V477" s="1">
        <f t="shared" si="25"/>
        <v>0</v>
      </c>
      <c r="X477" s="1">
        <v>0</v>
      </c>
      <c r="AA477" s="1">
        <v>0</v>
      </c>
      <c r="AD477" s="1">
        <v>0</v>
      </c>
      <c r="AG477" s="1">
        <v>0</v>
      </c>
      <c r="AM477" s="1">
        <v>0</v>
      </c>
      <c r="AP477" s="1">
        <v>0</v>
      </c>
      <c r="AS477" s="1">
        <v>0</v>
      </c>
      <c r="AV477" s="1">
        <v>0</v>
      </c>
      <c r="AY477" s="1">
        <v>0</v>
      </c>
    </row>
    <row r="478" spans="1:51" x14ac:dyDescent="0.3">
      <c r="A478" s="1">
        <v>61434.056799999998</v>
      </c>
      <c r="B478" s="1">
        <v>9555.5148000000008</v>
      </c>
      <c r="C478" s="1">
        <v>917.38499999999999</v>
      </c>
      <c r="D478" s="1">
        <v>-0.91410000000000002</v>
      </c>
      <c r="E478" s="1">
        <v>0.38590000000000002</v>
      </c>
      <c r="F478" s="1">
        <v>0.1244</v>
      </c>
      <c r="G478" s="1">
        <v>292.88</v>
      </c>
      <c r="H478" s="1">
        <v>82.86</v>
      </c>
      <c r="I478" s="1">
        <v>5.0212000000000003</v>
      </c>
      <c r="J478" s="1">
        <v>1.0845</v>
      </c>
      <c r="K478" s="1">
        <v>966</v>
      </c>
      <c r="L478" s="1">
        <v>607</v>
      </c>
      <c r="M478" s="1">
        <v>8.8999999999999999E-3</v>
      </c>
      <c r="N478" s="1">
        <v>0.4738</v>
      </c>
      <c r="O478" s="1">
        <v>0.32050000000000001</v>
      </c>
      <c r="P478" s="1">
        <v>0.2016</v>
      </c>
      <c r="Q478" s="1" t="s">
        <v>37</v>
      </c>
      <c r="T478" s="1">
        <v>46.699999999999903</v>
      </c>
      <c r="U478" s="1">
        <v>0</v>
      </c>
      <c r="V478" s="1">
        <f t="shared" si="25"/>
        <v>0</v>
      </c>
      <c r="X478" s="1">
        <v>0</v>
      </c>
      <c r="AA478" s="1">
        <v>0</v>
      </c>
      <c r="AD478" s="1">
        <v>0</v>
      </c>
      <c r="AG478" s="1">
        <v>0</v>
      </c>
      <c r="AM478" s="1">
        <v>0</v>
      </c>
      <c r="AP478" s="1">
        <v>0</v>
      </c>
      <c r="AS478" s="1">
        <v>0</v>
      </c>
      <c r="AV478" s="1">
        <v>0</v>
      </c>
      <c r="AY478" s="1">
        <v>0</v>
      </c>
    </row>
    <row r="479" spans="1:51" x14ac:dyDescent="0.3">
      <c r="A479" s="1">
        <v>61434.363700000002</v>
      </c>
      <c r="B479" s="1">
        <v>9556.0895</v>
      </c>
      <c r="C479" s="1">
        <v>920.78409999999997</v>
      </c>
      <c r="D479" s="1">
        <v>-0.74509999999999998</v>
      </c>
      <c r="E479" s="1">
        <v>0.59440000000000004</v>
      </c>
      <c r="F479" s="1">
        <v>0.30259999999999998</v>
      </c>
      <c r="G479" s="1">
        <v>308.58</v>
      </c>
      <c r="H479" s="1">
        <v>72.38</v>
      </c>
      <c r="I479" s="1">
        <v>4.0269000000000004</v>
      </c>
      <c r="J479" s="1">
        <v>0.75249999999999995</v>
      </c>
      <c r="K479" s="1">
        <v>4487</v>
      </c>
      <c r="L479" s="1">
        <v>610</v>
      </c>
      <c r="M479" s="1">
        <v>3.6999999999999998E-2</v>
      </c>
      <c r="N479" s="1">
        <v>1.1527000000000001</v>
      </c>
      <c r="O479" s="1">
        <v>1.0738000000000001</v>
      </c>
      <c r="P479" s="1">
        <v>1.0367999999999999</v>
      </c>
      <c r="Q479" s="1" t="s">
        <v>37</v>
      </c>
      <c r="T479" s="1">
        <v>46.799999999999898</v>
      </c>
      <c r="U479" s="1">
        <v>0</v>
      </c>
      <c r="V479" s="1">
        <f t="shared" si="25"/>
        <v>0</v>
      </c>
      <c r="X479" s="1">
        <v>0</v>
      </c>
      <c r="AA479" s="1">
        <v>0</v>
      </c>
      <c r="AD479" s="1">
        <v>0</v>
      </c>
      <c r="AG479" s="1">
        <v>0</v>
      </c>
      <c r="AM479" s="1">
        <v>0</v>
      </c>
      <c r="AP479" s="1">
        <v>0</v>
      </c>
      <c r="AS479" s="1">
        <v>0</v>
      </c>
      <c r="AV479" s="1">
        <v>0</v>
      </c>
      <c r="AY479" s="1">
        <v>0</v>
      </c>
    </row>
    <row r="480" spans="1:51" x14ac:dyDescent="0.3">
      <c r="A480" s="1">
        <v>61434.067300000002</v>
      </c>
      <c r="B480" s="1">
        <v>9568.2803999999996</v>
      </c>
      <c r="C480" s="1">
        <v>926.40020000000004</v>
      </c>
      <c r="D480" s="1">
        <v>-0.56940000000000002</v>
      </c>
      <c r="E480" s="1">
        <v>0.79220000000000002</v>
      </c>
      <c r="F480" s="1">
        <v>0.2198</v>
      </c>
      <c r="G480" s="1">
        <v>324.29000000000002</v>
      </c>
      <c r="H480" s="1">
        <v>77.3</v>
      </c>
      <c r="I480" s="1">
        <v>6.5692000000000004</v>
      </c>
      <c r="J480" s="1">
        <v>1.7599</v>
      </c>
      <c r="K480" s="1">
        <v>537</v>
      </c>
      <c r="L480" s="1">
        <v>656</v>
      </c>
      <c r="M480" s="1">
        <v>5.4999999999999997E-3</v>
      </c>
      <c r="N480" s="1">
        <v>0.25390000000000001</v>
      </c>
      <c r="O480" s="1">
        <v>0.60029999999999994</v>
      </c>
      <c r="P480" s="1">
        <v>0.2016</v>
      </c>
      <c r="Q480" s="1" t="s">
        <v>37</v>
      </c>
      <c r="T480" s="1">
        <v>46.899999999999899</v>
      </c>
      <c r="U480" s="1">
        <v>0</v>
      </c>
      <c r="V480" s="1">
        <f t="shared" si="25"/>
        <v>0</v>
      </c>
      <c r="X480" s="1">
        <v>0</v>
      </c>
      <c r="AA480" s="1">
        <v>0</v>
      </c>
      <c r="AD480" s="1">
        <v>0</v>
      </c>
      <c r="AG480" s="1">
        <v>0</v>
      </c>
      <c r="AM480" s="1">
        <v>0</v>
      </c>
      <c r="AP480" s="1">
        <v>0</v>
      </c>
      <c r="AS480" s="1">
        <v>0</v>
      </c>
      <c r="AV480" s="1">
        <v>0</v>
      </c>
      <c r="AY480" s="1">
        <v>0</v>
      </c>
    </row>
    <row r="481" spans="1:51" x14ac:dyDescent="0.3">
      <c r="A481" s="1">
        <v>61434.012600000002</v>
      </c>
      <c r="B481" s="1">
        <v>9569.7198000000008</v>
      </c>
      <c r="C481" s="1">
        <v>922.31529999999998</v>
      </c>
      <c r="D481" s="1">
        <v>0.87460000000000004</v>
      </c>
      <c r="E481" s="1">
        <v>-0.1804</v>
      </c>
      <c r="F481" s="1">
        <v>0.44990000000000002</v>
      </c>
      <c r="G481" s="1">
        <v>101.66</v>
      </c>
      <c r="H481" s="1">
        <v>63.26</v>
      </c>
      <c r="I481" s="1">
        <v>5.35</v>
      </c>
      <c r="J481" s="1">
        <v>0.32700000000000001</v>
      </c>
      <c r="K481" s="1">
        <v>246</v>
      </c>
      <c r="L481" s="1">
        <v>663</v>
      </c>
      <c r="M481" s="1">
        <v>9.1999999999999998E-3</v>
      </c>
      <c r="N481" s="1">
        <v>0.48089999999999999</v>
      </c>
      <c r="O481" s="1">
        <v>0.35649999999999998</v>
      </c>
      <c r="P481" s="1">
        <v>0.23039999999999999</v>
      </c>
      <c r="Q481" s="1" t="s">
        <v>37</v>
      </c>
      <c r="T481" s="1">
        <v>46.999999999999901</v>
      </c>
      <c r="U481" s="1">
        <v>0</v>
      </c>
      <c r="V481" s="1">
        <f t="shared" si="25"/>
        <v>0</v>
      </c>
      <c r="X481" s="1">
        <v>0</v>
      </c>
      <c r="AA481" s="1">
        <v>0</v>
      </c>
      <c r="AD481" s="1">
        <v>0</v>
      </c>
      <c r="AG481" s="1">
        <v>0</v>
      </c>
      <c r="AM481" s="1">
        <v>0</v>
      </c>
      <c r="AP481" s="1">
        <v>0</v>
      </c>
      <c r="AS481" s="1">
        <v>0</v>
      </c>
      <c r="AV481" s="1">
        <v>0</v>
      </c>
      <c r="AY481" s="1">
        <v>0</v>
      </c>
    </row>
    <row r="482" spans="1:51" x14ac:dyDescent="0.3">
      <c r="A482" s="1">
        <v>61434.096400000002</v>
      </c>
      <c r="B482" s="1">
        <v>9569.6384999999991</v>
      </c>
      <c r="C482" s="1">
        <v>920.99680000000001</v>
      </c>
      <c r="D482" s="1">
        <v>-0.25380000000000003</v>
      </c>
      <c r="E482" s="1">
        <v>0.93630000000000002</v>
      </c>
      <c r="F482" s="1">
        <v>0.2427</v>
      </c>
      <c r="G482" s="1">
        <v>344.83</v>
      </c>
      <c r="H482" s="1">
        <v>75.95</v>
      </c>
      <c r="I482" s="1">
        <v>7.0233999999999996</v>
      </c>
      <c r="J482" s="1">
        <v>1.8847</v>
      </c>
      <c r="K482" s="1">
        <v>127</v>
      </c>
      <c r="L482" s="1">
        <v>666</v>
      </c>
      <c r="M482" s="1">
        <v>4.1999999999999997E-3</v>
      </c>
      <c r="N482" s="1">
        <v>0.127</v>
      </c>
      <c r="O482" s="1">
        <v>0.60970000000000002</v>
      </c>
      <c r="P482" s="1">
        <v>0.15840000000000001</v>
      </c>
      <c r="Q482" s="1" t="s">
        <v>37</v>
      </c>
      <c r="T482" s="1">
        <v>47.099999999999902</v>
      </c>
      <c r="U482" s="1">
        <v>0</v>
      </c>
      <c r="V482" s="1">
        <f t="shared" si="25"/>
        <v>0</v>
      </c>
      <c r="X482" s="1">
        <v>0</v>
      </c>
      <c r="AA482" s="1">
        <v>0</v>
      </c>
      <c r="AD482" s="1">
        <v>0</v>
      </c>
      <c r="AG482" s="1">
        <v>0</v>
      </c>
      <c r="AM482" s="1">
        <v>0</v>
      </c>
      <c r="AP482" s="1">
        <v>0</v>
      </c>
      <c r="AS482" s="1">
        <v>0</v>
      </c>
      <c r="AV482" s="1">
        <v>0</v>
      </c>
      <c r="AY482" s="1">
        <v>0</v>
      </c>
    </row>
    <row r="483" spans="1:51" x14ac:dyDescent="0.3">
      <c r="A483" s="1">
        <v>61434.146800000002</v>
      </c>
      <c r="B483" s="1">
        <v>9555.4884999999995</v>
      </c>
      <c r="C483" s="1">
        <v>917.89319999999998</v>
      </c>
      <c r="D483" s="1">
        <v>-0.95720000000000005</v>
      </c>
      <c r="E483" s="1">
        <v>0.22409999999999999</v>
      </c>
      <c r="F483" s="1">
        <v>0.183</v>
      </c>
      <c r="G483" s="1">
        <v>283.18</v>
      </c>
      <c r="H483" s="1">
        <v>79.459999999999994</v>
      </c>
      <c r="I483" s="1">
        <v>4.8109000000000002</v>
      </c>
      <c r="J483" s="1">
        <v>0.41</v>
      </c>
      <c r="K483" s="1">
        <v>1307</v>
      </c>
      <c r="L483" s="1">
        <v>678</v>
      </c>
      <c r="M483" s="1">
        <v>8.9999999999999993E-3</v>
      </c>
      <c r="N483" s="1">
        <v>0.35339999999999999</v>
      </c>
      <c r="O483" s="1">
        <v>0.50390000000000001</v>
      </c>
      <c r="P483" s="1">
        <v>0.2016</v>
      </c>
      <c r="Q483" s="1" t="s">
        <v>37</v>
      </c>
      <c r="T483" s="1">
        <v>47.199999999999903</v>
      </c>
      <c r="U483" s="1">
        <v>0</v>
      </c>
      <c r="V483" s="1">
        <f t="shared" si="25"/>
        <v>0</v>
      </c>
      <c r="X483" s="1">
        <v>0</v>
      </c>
      <c r="AA483" s="1">
        <v>0</v>
      </c>
      <c r="AD483" s="1">
        <v>0</v>
      </c>
      <c r="AG483" s="1">
        <v>0</v>
      </c>
      <c r="AM483" s="1">
        <v>0</v>
      </c>
      <c r="AP483" s="1">
        <v>0</v>
      </c>
      <c r="AS483" s="1">
        <v>0</v>
      </c>
      <c r="AV483" s="1">
        <v>0</v>
      </c>
      <c r="AY483" s="1">
        <v>0</v>
      </c>
    </row>
    <row r="484" spans="1:51" x14ac:dyDescent="0.3">
      <c r="A484" s="1">
        <v>61434.171499999997</v>
      </c>
      <c r="B484" s="1">
        <v>9556.2016999999996</v>
      </c>
      <c r="C484" s="1">
        <v>917.91819999999996</v>
      </c>
      <c r="D484" s="1">
        <v>-0.94620000000000004</v>
      </c>
      <c r="E484" s="1">
        <v>0.32229999999999998</v>
      </c>
      <c r="F484" s="1">
        <v>0.03</v>
      </c>
      <c r="G484" s="1">
        <v>288.81</v>
      </c>
      <c r="H484" s="1">
        <v>88.28</v>
      </c>
      <c r="I484" s="1">
        <v>4.1658999999999997</v>
      </c>
      <c r="J484" s="1">
        <v>6.83E-2</v>
      </c>
      <c r="K484" s="1">
        <v>2834</v>
      </c>
      <c r="L484" s="1">
        <v>681</v>
      </c>
      <c r="M484" s="1">
        <v>1.44E-2</v>
      </c>
      <c r="N484" s="1">
        <v>0.49830000000000002</v>
      </c>
      <c r="O484" s="1">
        <v>0.66069999999999995</v>
      </c>
      <c r="P484" s="1">
        <v>0.4032</v>
      </c>
      <c r="Q484" s="1" t="s">
        <v>37</v>
      </c>
      <c r="T484" s="1">
        <v>47.299999999999898</v>
      </c>
      <c r="U484" s="1">
        <v>0</v>
      </c>
      <c r="V484" s="1">
        <f t="shared" si="25"/>
        <v>0</v>
      </c>
      <c r="X484" s="1">
        <v>0</v>
      </c>
      <c r="AA484" s="1">
        <v>0</v>
      </c>
      <c r="AD484" s="1">
        <v>0</v>
      </c>
      <c r="AG484" s="1">
        <v>0</v>
      </c>
      <c r="AM484" s="1">
        <v>0</v>
      </c>
      <c r="AP484" s="1">
        <v>0</v>
      </c>
      <c r="AS484" s="1">
        <v>0</v>
      </c>
      <c r="AV484" s="1">
        <v>0</v>
      </c>
      <c r="AY484" s="1">
        <v>0</v>
      </c>
    </row>
    <row r="485" spans="1:51" x14ac:dyDescent="0.3">
      <c r="A485" s="1">
        <v>61434.168100000003</v>
      </c>
      <c r="B485" s="1">
        <v>9556.8922000000002</v>
      </c>
      <c r="C485" s="1">
        <v>918.52319999999997</v>
      </c>
      <c r="D485" s="1">
        <v>-0.97699999999999998</v>
      </c>
      <c r="E485" s="1">
        <v>0.19040000000000001</v>
      </c>
      <c r="F485" s="1">
        <v>9.6500000000000002E-2</v>
      </c>
      <c r="G485" s="1">
        <v>281.02999999999997</v>
      </c>
      <c r="H485" s="1">
        <v>84.46</v>
      </c>
      <c r="I485" s="1">
        <v>5.7971000000000004</v>
      </c>
      <c r="J485" s="1">
        <v>0.88009999999999999</v>
      </c>
      <c r="K485" s="1">
        <v>2598</v>
      </c>
      <c r="L485" s="1">
        <v>684</v>
      </c>
      <c r="M485" s="1">
        <v>1.6500000000000001E-2</v>
      </c>
      <c r="N485" s="1">
        <v>0.69950000000000001</v>
      </c>
      <c r="O485" s="1">
        <v>1.4934000000000001</v>
      </c>
      <c r="P485" s="1">
        <v>0.90720000000000001</v>
      </c>
      <c r="Q485" s="1" t="s">
        <v>37</v>
      </c>
      <c r="T485" s="1">
        <v>47.399999999999899</v>
      </c>
      <c r="U485" s="1">
        <v>0</v>
      </c>
      <c r="V485" s="1">
        <f t="shared" si="25"/>
        <v>0</v>
      </c>
      <c r="X485" s="1">
        <v>0</v>
      </c>
      <c r="AA485" s="1">
        <v>0</v>
      </c>
      <c r="AD485" s="1">
        <v>0</v>
      </c>
      <c r="AG485" s="1">
        <v>0</v>
      </c>
      <c r="AM485" s="1">
        <v>0</v>
      </c>
      <c r="AP485" s="1">
        <v>0</v>
      </c>
      <c r="AS485" s="1">
        <v>0</v>
      </c>
      <c r="AV485" s="1">
        <v>0</v>
      </c>
      <c r="AY485" s="1">
        <v>0</v>
      </c>
    </row>
    <row r="486" spans="1:51" x14ac:dyDescent="0.3">
      <c r="A486" s="1">
        <v>61434.138500000001</v>
      </c>
      <c r="B486" s="1">
        <v>9557.2783999999992</v>
      </c>
      <c r="C486" s="1">
        <v>920.04849999999999</v>
      </c>
      <c r="D486" s="1">
        <v>0.93640000000000001</v>
      </c>
      <c r="E486" s="1">
        <v>-0.25840000000000002</v>
      </c>
      <c r="F486" s="1">
        <v>0.23730000000000001</v>
      </c>
      <c r="G486" s="1">
        <v>105.43</v>
      </c>
      <c r="H486" s="1">
        <v>76.27</v>
      </c>
      <c r="I486" s="1">
        <v>4.2694999999999999</v>
      </c>
      <c r="J486" s="1">
        <v>0.28860000000000002</v>
      </c>
      <c r="K486" s="1">
        <v>958</v>
      </c>
      <c r="L486" s="1">
        <v>688</v>
      </c>
      <c r="M486" s="1">
        <v>1.3599999999999999E-2</v>
      </c>
      <c r="N486" s="1">
        <v>0.5474</v>
      </c>
      <c r="O486" s="1">
        <v>0.49390000000000001</v>
      </c>
      <c r="P486" s="1">
        <v>0.27360000000000001</v>
      </c>
      <c r="Q486" s="1" t="s">
        <v>37</v>
      </c>
      <c r="T486" s="1">
        <v>47.499999999999901</v>
      </c>
      <c r="U486" s="1">
        <v>0</v>
      </c>
      <c r="V486" s="1">
        <f t="shared" si="25"/>
        <v>0</v>
      </c>
      <c r="X486" s="1">
        <v>0</v>
      </c>
      <c r="AA486" s="1">
        <v>0</v>
      </c>
      <c r="AD486" s="1">
        <v>0</v>
      </c>
      <c r="AG486" s="1">
        <v>0</v>
      </c>
      <c r="AM486" s="1">
        <v>0</v>
      </c>
      <c r="AP486" s="1">
        <v>0</v>
      </c>
      <c r="AS486" s="1">
        <v>0</v>
      </c>
      <c r="AV486" s="1">
        <v>0</v>
      </c>
      <c r="AY486" s="1">
        <v>0</v>
      </c>
    </row>
    <row r="487" spans="1:51" x14ac:dyDescent="0.3">
      <c r="A487" s="1">
        <v>61434.272499999999</v>
      </c>
      <c r="B487" s="1">
        <v>9558.8482999999997</v>
      </c>
      <c r="C487" s="1">
        <v>918.61929999999995</v>
      </c>
      <c r="D487" s="1">
        <v>0.94910000000000005</v>
      </c>
      <c r="E487" s="1">
        <v>-0.23830000000000001</v>
      </c>
      <c r="F487" s="1">
        <v>0.2059</v>
      </c>
      <c r="G487" s="1">
        <v>104.1</v>
      </c>
      <c r="H487" s="1">
        <v>78.12</v>
      </c>
      <c r="I487" s="1">
        <v>3.5950000000000002</v>
      </c>
      <c r="J487" s="1">
        <v>0.81220000000000003</v>
      </c>
      <c r="K487" s="1">
        <v>5664</v>
      </c>
      <c r="L487" s="1">
        <v>700</v>
      </c>
      <c r="M487" s="1">
        <v>5.5399999999999998E-2</v>
      </c>
      <c r="N487" s="1">
        <v>1.3144</v>
      </c>
      <c r="O487" s="1">
        <v>1.3485</v>
      </c>
      <c r="P487" s="1">
        <v>1.3391999999999999</v>
      </c>
      <c r="Q487" s="1" t="s">
        <v>37</v>
      </c>
      <c r="T487" s="1">
        <v>47.599999999999902</v>
      </c>
      <c r="U487" s="1">
        <v>0</v>
      </c>
      <c r="V487" s="1">
        <f t="shared" si="25"/>
        <v>0</v>
      </c>
      <c r="X487" s="1">
        <v>0</v>
      </c>
      <c r="AA487" s="1">
        <v>0</v>
      </c>
      <c r="AD487" s="1">
        <v>0</v>
      </c>
      <c r="AG487" s="1">
        <v>0</v>
      </c>
      <c r="AM487" s="1">
        <v>0</v>
      </c>
      <c r="AP487" s="1">
        <v>0</v>
      </c>
      <c r="AS487" s="1">
        <v>0</v>
      </c>
      <c r="AV487" s="1">
        <v>0</v>
      </c>
      <c r="AY487" s="1">
        <v>0</v>
      </c>
    </row>
    <row r="488" spans="1:51" x14ac:dyDescent="0.3">
      <c r="A488" s="1">
        <v>61434.164100000002</v>
      </c>
      <c r="B488" s="1">
        <v>9574.0447999999997</v>
      </c>
      <c r="C488" s="1">
        <v>919.28909999999996</v>
      </c>
      <c r="D488" s="1">
        <v>-0.91379999999999995</v>
      </c>
      <c r="E488" s="1">
        <v>0.3533</v>
      </c>
      <c r="F488" s="1">
        <v>0.20019999999999999</v>
      </c>
      <c r="G488" s="1">
        <v>291.14</v>
      </c>
      <c r="H488" s="1">
        <v>78.45</v>
      </c>
      <c r="I488" s="1">
        <v>4.4855</v>
      </c>
      <c r="J488" s="1">
        <v>0.2954</v>
      </c>
      <c r="K488" s="1">
        <v>4073</v>
      </c>
      <c r="L488" s="1">
        <v>728</v>
      </c>
      <c r="M488" s="1">
        <v>1.52E-2</v>
      </c>
      <c r="N488" s="1">
        <v>0.51390000000000002</v>
      </c>
      <c r="O488" s="1">
        <v>0.71970000000000001</v>
      </c>
      <c r="P488" s="1">
        <v>0.38879999999999998</v>
      </c>
      <c r="Q488" s="1" t="s">
        <v>37</v>
      </c>
      <c r="T488" s="1">
        <v>47.699999999999903</v>
      </c>
      <c r="U488" s="1">
        <v>0</v>
      </c>
      <c r="V488" s="1">
        <f t="shared" si="25"/>
        <v>0</v>
      </c>
      <c r="X488" s="1">
        <v>0</v>
      </c>
      <c r="AA488" s="1">
        <v>0</v>
      </c>
      <c r="AD488" s="1">
        <v>0</v>
      </c>
      <c r="AG488" s="1">
        <v>0</v>
      </c>
      <c r="AM488" s="1">
        <v>0</v>
      </c>
      <c r="AP488" s="1">
        <v>0</v>
      </c>
      <c r="AS488" s="1">
        <v>0</v>
      </c>
      <c r="AV488" s="1">
        <v>0</v>
      </c>
      <c r="AY488" s="1">
        <v>0</v>
      </c>
    </row>
    <row r="489" spans="1:51" x14ac:dyDescent="0.3">
      <c r="A489" s="1">
        <v>61435.549200000001</v>
      </c>
      <c r="B489" s="1">
        <v>9575.6486000000004</v>
      </c>
      <c r="C489" s="1">
        <v>921.59649999999999</v>
      </c>
      <c r="D489" s="1">
        <v>-0.82320000000000004</v>
      </c>
      <c r="E489" s="1">
        <v>0.54259999999999997</v>
      </c>
      <c r="F489" s="1">
        <v>0.16700000000000001</v>
      </c>
      <c r="G489" s="1">
        <v>303.39</v>
      </c>
      <c r="H489" s="1">
        <v>80.39</v>
      </c>
      <c r="I489" s="1">
        <v>5.1238999999999999</v>
      </c>
      <c r="J489" s="1">
        <v>0.1227</v>
      </c>
      <c r="K489" s="1">
        <v>296810</v>
      </c>
      <c r="L489" s="1">
        <v>730</v>
      </c>
      <c r="M489" s="1">
        <v>5.6099999999999997E-2</v>
      </c>
      <c r="N489" s="1">
        <v>4.3548999999999998</v>
      </c>
      <c r="O489" s="1">
        <v>4.5556000000000001</v>
      </c>
      <c r="P489" s="1">
        <v>12.5136</v>
      </c>
      <c r="Q489" s="1" t="s">
        <v>37</v>
      </c>
      <c r="T489" s="1">
        <v>47.799999999999898</v>
      </c>
      <c r="U489" s="1">
        <v>0</v>
      </c>
      <c r="V489" s="1">
        <f t="shared" si="25"/>
        <v>0</v>
      </c>
      <c r="X489" s="1">
        <v>0</v>
      </c>
      <c r="AA489" s="1">
        <v>0</v>
      </c>
      <c r="AD489" s="1">
        <v>0</v>
      </c>
      <c r="AG489" s="1">
        <v>0</v>
      </c>
      <c r="AM489" s="1">
        <v>0</v>
      </c>
      <c r="AP489" s="1">
        <v>0</v>
      </c>
      <c r="AS489" s="1">
        <v>0</v>
      </c>
      <c r="AV489" s="1">
        <v>0</v>
      </c>
      <c r="AY489" s="1">
        <v>0</v>
      </c>
    </row>
    <row r="490" spans="1:51" x14ac:dyDescent="0.3">
      <c r="A490" s="1">
        <v>61434.194100000001</v>
      </c>
      <c r="B490" s="1">
        <v>9555.5210000000006</v>
      </c>
      <c r="C490" s="1">
        <v>918.66660000000002</v>
      </c>
      <c r="D490" s="1">
        <v>0.76970000000000005</v>
      </c>
      <c r="E490" s="1">
        <v>-0.63380000000000003</v>
      </c>
      <c r="F490" s="1">
        <v>7.6999999999999999E-2</v>
      </c>
      <c r="G490" s="1">
        <v>129.47</v>
      </c>
      <c r="H490" s="1">
        <v>85.58</v>
      </c>
      <c r="I490" s="1">
        <v>4.0689000000000002</v>
      </c>
      <c r="J490" s="1">
        <v>1.8908</v>
      </c>
      <c r="K490" s="1">
        <v>2426</v>
      </c>
      <c r="L490" s="1">
        <v>731</v>
      </c>
      <c r="M490" s="1">
        <v>1.2699999999999999E-2</v>
      </c>
      <c r="N490" s="1">
        <v>0.23669999999999999</v>
      </c>
      <c r="O490" s="1">
        <v>0.65</v>
      </c>
      <c r="P490" s="1">
        <v>0.25919999999999999</v>
      </c>
      <c r="Q490" s="1" t="s">
        <v>37</v>
      </c>
      <c r="T490" s="1">
        <v>47.899999999999899</v>
      </c>
      <c r="U490" s="1">
        <v>0</v>
      </c>
      <c r="V490" s="1">
        <f t="shared" si="25"/>
        <v>0</v>
      </c>
      <c r="X490" s="1">
        <v>0</v>
      </c>
      <c r="AA490" s="1">
        <v>0</v>
      </c>
      <c r="AD490" s="1">
        <v>0</v>
      </c>
      <c r="AG490" s="1">
        <v>0</v>
      </c>
      <c r="AM490" s="1">
        <v>0</v>
      </c>
      <c r="AP490" s="1">
        <v>0</v>
      </c>
      <c r="AS490" s="1">
        <v>0</v>
      </c>
      <c r="AV490" s="1">
        <v>0</v>
      </c>
      <c r="AY490" s="1">
        <v>0</v>
      </c>
    </row>
    <row r="491" spans="1:51" x14ac:dyDescent="0.3">
      <c r="A491" s="1">
        <v>61434.202799999999</v>
      </c>
      <c r="B491" s="1">
        <v>9556.7670999999991</v>
      </c>
      <c r="C491" s="1">
        <v>919.48699999999997</v>
      </c>
      <c r="D491" s="1">
        <v>-0.92959999999999998</v>
      </c>
      <c r="E491" s="1">
        <v>0.3518</v>
      </c>
      <c r="F491" s="1">
        <v>0.10979999999999999</v>
      </c>
      <c r="G491" s="1">
        <v>290.73</v>
      </c>
      <c r="H491" s="1">
        <v>83.7</v>
      </c>
      <c r="I491" s="1">
        <v>4.3291000000000004</v>
      </c>
      <c r="J491" s="1">
        <v>0.69740000000000002</v>
      </c>
      <c r="K491" s="1">
        <v>1807</v>
      </c>
      <c r="L491" s="1">
        <v>743</v>
      </c>
      <c r="M491" s="1">
        <v>1.7100000000000001E-2</v>
      </c>
      <c r="N491" s="1">
        <v>0.36749999999999999</v>
      </c>
      <c r="O491" s="1">
        <v>0.90449999999999997</v>
      </c>
      <c r="P491" s="1">
        <v>0.48959999999999998</v>
      </c>
      <c r="Q491" s="1" t="s">
        <v>37</v>
      </c>
      <c r="T491" s="1">
        <v>47.999999999999901</v>
      </c>
      <c r="U491" s="1">
        <v>0</v>
      </c>
      <c r="V491" s="1">
        <f t="shared" si="25"/>
        <v>0</v>
      </c>
      <c r="X491" s="1">
        <v>0</v>
      </c>
      <c r="AA491" s="1">
        <v>0</v>
      </c>
      <c r="AD491" s="1">
        <v>0</v>
      </c>
      <c r="AG491" s="1">
        <v>0</v>
      </c>
      <c r="AM491" s="1">
        <v>0</v>
      </c>
      <c r="AP491" s="1">
        <v>0</v>
      </c>
      <c r="AS491" s="1">
        <v>0</v>
      </c>
      <c r="AV491" s="1">
        <v>0</v>
      </c>
      <c r="AY491" s="1">
        <v>0</v>
      </c>
    </row>
    <row r="492" spans="1:51" x14ac:dyDescent="0.3">
      <c r="A492" s="1">
        <v>61434.207999999999</v>
      </c>
      <c r="B492" s="1">
        <v>9557.3204999999998</v>
      </c>
      <c r="C492" s="1">
        <v>918.87829999999997</v>
      </c>
      <c r="D492" s="1">
        <v>0.95189999999999997</v>
      </c>
      <c r="E492" s="1">
        <v>-0.2984</v>
      </c>
      <c r="F492" s="1">
        <v>6.93E-2</v>
      </c>
      <c r="G492" s="1">
        <v>107.41</v>
      </c>
      <c r="H492" s="1">
        <v>86.03</v>
      </c>
      <c r="I492" s="1">
        <v>4.0960999999999999</v>
      </c>
      <c r="J492" s="1">
        <v>0.31019999999999998</v>
      </c>
      <c r="K492" s="1">
        <v>818</v>
      </c>
      <c r="L492" s="1">
        <v>752</v>
      </c>
      <c r="M492" s="1">
        <v>1.3100000000000001E-2</v>
      </c>
      <c r="N492" s="1">
        <v>0.35830000000000001</v>
      </c>
      <c r="O492" s="1">
        <v>0.62050000000000005</v>
      </c>
      <c r="P492" s="1">
        <v>0.23039999999999999</v>
      </c>
      <c r="Q492" s="1" t="s">
        <v>37</v>
      </c>
      <c r="T492" s="1">
        <v>48.099999999999902</v>
      </c>
      <c r="U492" s="1">
        <v>0</v>
      </c>
      <c r="V492" s="1">
        <f t="shared" si="25"/>
        <v>0</v>
      </c>
      <c r="X492" s="1">
        <v>0</v>
      </c>
      <c r="AA492" s="1">
        <v>0</v>
      </c>
      <c r="AD492" s="1">
        <v>0</v>
      </c>
      <c r="AG492" s="1">
        <v>0</v>
      </c>
      <c r="AM492" s="1">
        <v>0</v>
      </c>
      <c r="AP492" s="1">
        <v>0</v>
      </c>
      <c r="AS492" s="1">
        <v>0</v>
      </c>
      <c r="AV492" s="1">
        <v>0</v>
      </c>
      <c r="AY492" s="1">
        <v>0</v>
      </c>
    </row>
    <row r="493" spans="1:51" x14ac:dyDescent="0.3">
      <c r="A493" s="1">
        <v>61434.333400000003</v>
      </c>
      <c r="B493" s="1">
        <v>9570.0429999999997</v>
      </c>
      <c r="C493" s="1">
        <v>920.91340000000002</v>
      </c>
      <c r="D493" s="1">
        <v>-0.78590000000000004</v>
      </c>
      <c r="E493" s="1">
        <v>0.46729999999999999</v>
      </c>
      <c r="F493" s="1">
        <v>0.40489999999999998</v>
      </c>
      <c r="G493" s="1">
        <v>300.74</v>
      </c>
      <c r="H493" s="1">
        <v>66.12</v>
      </c>
      <c r="I493" s="1">
        <v>3.4163000000000001</v>
      </c>
      <c r="J493" s="1">
        <v>1.3138000000000001</v>
      </c>
      <c r="K493" s="1">
        <v>1100</v>
      </c>
      <c r="L493" s="1">
        <v>792</v>
      </c>
      <c r="M493" s="1">
        <v>1.67E-2</v>
      </c>
      <c r="N493" s="1">
        <v>0.30809999999999998</v>
      </c>
      <c r="O493" s="1">
        <v>0.58209999999999995</v>
      </c>
      <c r="P493" s="1">
        <v>0.24479999999999999</v>
      </c>
      <c r="Q493" s="1" t="s">
        <v>37</v>
      </c>
      <c r="T493" s="1">
        <v>48.199999999999903</v>
      </c>
      <c r="U493" s="1">
        <v>0</v>
      </c>
      <c r="V493" s="1">
        <f t="shared" si="25"/>
        <v>0</v>
      </c>
      <c r="X493" s="1">
        <v>0</v>
      </c>
      <c r="AA493" s="1">
        <v>0</v>
      </c>
      <c r="AD493" s="1">
        <v>0</v>
      </c>
      <c r="AG493" s="1">
        <v>0</v>
      </c>
      <c r="AM493" s="1">
        <v>0</v>
      </c>
      <c r="AP493" s="1">
        <v>0</v>
      </c>
      <c r="AS493" s="1">
        <v>0</v>
      </c>
      <c r="AV493" s="1">
        <v>0</v>
      </c>
      <c r="AY493" s="1">
        <v>0</v>
      </c>
    </row>
    <row r="494" spans="1:51" x14ac:dyDescent="0.3">
      <c r="A494" s="1">
        <v>61434.44</v>
      </c>
      <c r="B494" s="1">
        <v>9570.3377</v>
      </c>
      <c r="C494" s="1">
        <v>920.62469999999996</v>
      </c>
      <c r="D494" s="1">
        <v>-0.54559999999999997</v>
      </c>
      <c r="E494" s="1">
        <v>0.51680000000000004</v>
      </c>
      <c r="F494" s="1">
        <v>0.65969999999999995</v>
      </c>
      <c r="G494" s="1">
        <v>313.44</v>
      </c>
      <c r="H494" s="1">
        <v>48.72</v>
      </c>
      <c r="I494" s="1">
        <v>3.9584999999999999</v>
      </c>
      <c r="J494" s="1">
        <v>0.80100000000000005</v>
      </c>
      <c r="K494" s="1">
        <v>466</v>
      </c>
      <c r="L494" s="1">
        <v>793</v>
      </c>
      <c r="M494" s="1">
        <v>1.54E-2</v>
      </c>
      <c r="N494" s="1">
        <v>0.436</v>
      </c>
      <c r="O494" s="1">
        <v>0.34889999999999999</v>
      </c>
      <c r="P494" s="1">
        <v>0.216</v>
      </c>
      <c r="Q494" s="1" t="s">
        <v>37</v>
      </c>
      <c r="T494" s="1">
        <v>48.299999999999898</v>
      </c>
      <c r="U494" s="1">
        <v>0</v>
      </c>
      <c r="V494" s="1">
        <f t="shared" si="25"/>
        <v>0</v>
      </c>
      <c r="X494" s="1">
        <v>0</v>
      </c>
      <c r="AA494" s="1">
        <v>0</v>
      </c>
      <c r="AD494" s="1">
        <v>0</v>
      </c>
      <c r="AG494" s="1">
        <v>0</v>
      </c>
      <c r="AM494" s="1">
        <v>0</v>
      </c>
      <c r="AP494" s="1">
        <v>0</v>
      </c>
      <c r="AS494" s="1">
        <v>0</v>
      </c>
      <c r="AV494" s="1">
        <v>0</v>
      </c>
      <c r="AY494" s="1">
        <v>0</v>
      </c>
    </row>
    <row r="495" spans="1:51" x14ac:dyDescent="0.3">
      <c r="A495" s="1">
        <v>61434.320500000002</v>
      </c>
      <c r="B495" s="1">
        <v>9557.9380999999994</v>
      </c>
      <c r="C495" s="1">
        <v>923.25689999999997</v>
      </c>
      <c r="D495" s="1">
        <v>0.91800000000000004</v>
      </c>
      <c r="E495" s="1">
        <v>-0.32990000000000003</v>
      </c>
      <c r="F495" s="1">
        <v>0.2203</v>
      </c>
      <c r="G495" s="1">
        <v>109.77</v>
      </c>
      <c r="H495" s="1">
        <v>77.28</v>
      </c>
      <c r="I495" s="1">
        <v>4.0254000000000003</v>
      </c>
      <c r="J495" s="1">
        <v>0.58040000000000003</v>
      </c>
      <c r="K495" s="1">
        <v>1151</v>
      </c>
      <c r="L495" s="1">
        <v>815</v>
      </c>
      <c r="M495" s="1">
        <v>1.5699999999999999E-2</v>
      </c>
      <c r="N495" s="1">
        <v>0.52900000000000003</v>
      </c>
      <c r="O495" s="1">
        <v>0.50660000000000005</v>
      </c>
      <c r="P495" s="1">
        <v>0.27360000000000001</v>
      </c>
      <c r="Q495" s="1" t="s">
        <v>37</v>
      </c>
      <c r="T495" s="1">
        <v>48.399999999999899</v>
      </c>
      <c r="U495" s="1">
        <v>0</v>
      </c>
      <c r="V495" s="1">
        <f t="shared" si="25"/>
        <v>0</v>
      </c>
      <c r="X495" s="1">
        <v>0</v>
      </c>
      <c r="AA495" s="1">
        <v>0</v>
      </c>
      <c r="AD495" s="1">
        <v>0</v>
      </c>
      <c r="AG495" s="1">
        <v>0</v>
      </c>
      <c r="AM495" s="1">
        <v>0</v>
      </c>
      <c r="AP495" s="1">
        <v>0</v>
      </c>
      <c r="AS495" s="1">
        <v>0</v>
      </c>
      <c r="AV495" s="1">
        <v>0</v>
      </c>
      <c r="AY495" s="1">
        <v>0</v>
      </c>
    </row>
    <row r="496" spans="1:51" x14ac:dyDescent="0.3">
      <c r="A496" s="1">
        <v>61434.3675</v>
      </c>
      <c r="B496" s="1">
        <v>9570.2296999999999</v>
      </c>
      <c r="C496" s="1">
        <v>922.31060000000002</v>
      </c>
      <c r="D496" s="1">
        <v>0.7742</v>
      </c>
      <c r="E496" s="1">
        <v>-0.61680000000000001</v>
      </c>
      <c r="F496" s="1">
        <v>0.14169999999999999</v>
      </c>
      <c r="G496" s="1">
        <v>128.55000000000001</v>
      </c>
      <c r="H496" s="1">
        <v>81.86</v>
      </c>
      <c r="I496" s="1">
        <v>4.2168999999999999</v>
      </c>
      <c r="J496" s="1">
        <v>1.3130999999999999</v>
      </c>
      <c r="K496" s="1">
        <v>1065</v>
      </c>
      <c r="L496" s="1">
        <v>829</v>
      </c>
      <c r="M496" s="1">
        <v>1.17E-2</v>
      </c>
      <c r="N496" s="1">
        <v>0.3387</v>
      </c>
      <c r="O496" s="1">
        <v>0.52010000000000001</v>
      </c>
      <c r="P496" s="1">
        <v>0.24479999999999999</v>
      </c>
      <c r="Q496" s="1" t="s">
        <v>37</v>
      </c>
      <c r="T496" s="1">
        <v>48.499999999999901</v>
      </c>
      <c r="U496" s="1">
        <v>0</v>
      </c>
      <c r="V496" s="1">
        <f t="shared" si="25"/>
        <v>0</v>
      </c>
      <c r="X496" s="1">
        <v>0</v>
      </c>
      <c r="AA496" s="1">
        <v>0</v>
      </c>
      <c r="AD496" s="1">
        <v>0</v>
      </c>
      <c r="AG496" s="1">
        <v>0</v>
      </c>
      <c r="AM496" s="1">
        <v>0</v>
      </c>
      <c r="AP496" s="1">
        <v>0</v>
      </c>
      <c r="AS496" s="1">
        <v>0</v>
      </c>
      <c r="AV496" s="1">
        <v>0</v>
      </c>
      <c r="AY496" s="1">
        <v>0</v>
      </c>
    </row>
    <row r="497" spans="1:51" x14ac:dyDescent="0.3">
      <c r="A497" s="1">
        <v>61434.533499999998</v>
      </c>
      <c r="B497" s="1">
        <v>9574.3140000000003</v>
      </c>
      <c r="C497" s="1">
        <v>919.98469999999998</v>
      </c>
      <c r="D497" s="1">
        <v>-0.77929999999999999</v>
      </c>
      <c r="E497" s="1">
        <v>0.6079</v>
      </c>
      <c r="F497" s="1">
        <v>0.1522</v>
      </c>
      <c r="G497" s="1">
        <v>307.95</v>
      </c>
      <c r="H497" s="1">
        <v>81.239999999999995</v>
      </c>
      <c r="I497" s="1">
        <v>4.2123999999999997</v>
      </c>
      <c r="J497" s="1">
        <v>1.3960999999999999</v>
      </c>
      <c r="K497" s="1">
        <v>3222</v>
      </c>
      <c r="L497" s="1">
        <v>863</v>
      </c>
      <c r="M497" s="1">
        <v>1.9400000000000001E-2</v>
      </c>
      <c r="N497" s="1">
        <v>0.72350000000000003</v>
      </c>
      <c r="O497" s="1">
        <v>0.62190000000000001</v>
      </c>
      <c r="P497" s="1">
        <v>0.432</v>
      </c>
      <c r="Q497" s="1" t="s">
        <v>37</v>
      </c>
      <c r="T497" s="1">
        <v>48.599999999999902</v>
      </c>
      <c r="U497" s="1">
        <v>0</v>
      </c>
      <c r="V497" s="1">
        <f t="shared" si="25"/>
        <v>0</v>
      </c>
      <c r="X497" s="1">
        <v>0</v>
      </c>
      <c r="AA497" s="1">
        <v>0</v>
      </c>
      <c r="AD497" s="1">
        <v>0</v>
      </c>
      <c r="AG497" s="1">
        <v>0</v>
      </c>
      <c r="AM497" s="1">
        <v>0</v>
      </c>
      <c r="AP497" s="1">
        <v>0</v>
      </c>
      <c r="AS497" s="1">
        <v>0</v>
      </c>
      <c r="AV497" s="1">
        <v>0</v>
      </c>
      <c r="AY497" s="1">
        <v>0</v>
      </c>
    </row>
    <row r="498" spans="1:51" x14ac:dyDescent="0.3">
      <c r="A498" s="1">
        <v>61434.741199999997</v>
      </c>
      <c r="B498" s="1">
        <v>9569.9982</v>
      </c>
      <c r="C498" s="1">
        <v>921.48670000000004</v>
      </c>
      <c r="D498" s="1">
        <v>-0.86219999999999997</v>
      </c>
      <c r="E498" s="1">
        <v>0.42949999999999999</v>
      </c>
      <c r="F498" s="1">
        <v>0.26860000000000001</v>
      </c>
      <c r="G498" s="1">
        <v>296.48</v>
      </c>
      <c r="H498" s="1">
        <v>74.42</v>
      </c>
      <c r="I498" s="1">
        <v>3.8919999999999999</v>
      </c>
      <c r="J498" s="1">
        <v>0.26669999999999999</v>
      </c>
      <c r="K498" s="1">
        <v>9523</v>
      </c>
      <c r="L498" s="1">
        <v>884</v>
      </c>
      <c r="M498" s="1">
        <v>3.2099999999999997E-2</v>
      </c>
      <c r="N498" s="1">
        <v>0.82520000000000004</v>
      </c>
      <c r="O498" s="1">
        <v>1.1626000000000001</v>
      </c>
      <c r="P498" s="1">
        <v>1.0224</v>
      </c>
      <c r="Q498" s="1" t="s">
        <v>37</v>
      </c>
      <c r="T498" s="1">
        <v>48.699999999999903</v>
      </c>
      <c r="U498" s="1">
        <v>0</v>
      </c>
      <c r="V498" s="1">
        <f t="shared" si="25"/>
        <v>0</v>
      </c>
      <c r="X498" s="1">
        <v>0</v>
      </c>
      <c r="AA498" s="1">
        <v>0</v>
      </c>
      <c r="AD498" s="1">
        <v>0</v>
      </c>
      <c r="AG498" s="1">
        <v>0</v>
      </c>
      <c r="AM498" s="1">
        <v>0</v>
      </c>
      <c r="AP498" s="1">
        <v>0</v>
      </c>
      <c r="AS498" s="1">
        <v>0</v>
      </c>
      <c r="AV498" s="1">
        <v>0</v>
      </c>
      <c r="AY498" s="1">
        <v>0</v>
      </c>
    </row>
    <row r="499" spans="1:51" x14ac:dyDescent="0.3">
      <c r="A499" s="1">
        <v>61435.046699999999</v>
      </c>
      <c r="B499" s="1">
        <v>9571.8372999999992</v>
      </c>
      <c r="C499" s="1">
        <v>922.30259999999998</v>
      </c>
      <c r="D499" s="1">
        <v>-0.95199999999999996</v>
      </c>
      <c r="E499" s="1">
        <v>0.27479999999999999</v>
      </c>
      <c r="F499" s="1">
        <v>0.1351</v>
      </c>
      <c r="G499" s="1">
        <v>286.10000000000002</v>
      </c>
      <c r="H499" s="1">
        <v>82.23</v>
      </c>
      <c r="I499" s="1">
        <v>4.4691000000000001</v>
      </c>
      <c r="J499" s="1">
        <v>1.2126999999999999</v>
      </c>
      <c r="K499" s="1">
        <v>117990</v>
      </c>
      <c r="L499" s="1">
        <v>893</v>
      </c>
      <c r="M499" s="1">
        <v>9.2899999999999996E-2</v>
      </c>
      <c r="N499" s="1">
        <v>2.3752</v>
      </c>
      <c r="O499" s="1">
        <v>3.718</v>
      </c>
      <c r="P499" s="1">
        <v>4.9391999999999996</v>
      </c>
      <c r="Q499" s="1" t="s">
        <v>37</v>
      </c>
      <c r="T499" s="1">
        <v>48.799999999999898</v>
      </c>
      <c r="U499" s="1">
        <v>0</v>
      </c>
      <c r="V499" s="1">
        <f t="shared" si="25"/>
        <v>0</v>
      </c>
      <c r="X499" s="1">
        <v>0</v>
      </c>
      <c r="AA499" s="1">
        <v>0</v>
      </c>
      <c r="AD499" s="1">
        <v>0</v>
      </c>
      <c r="AG499" s="1">
        <v>0</v>
      </c>
      <c r="AM499" s="1">
        <v>0</v>
      </c>
      <c r="AP499" s="1">
        <v>0</v>
      </c>
      <c r="AS499" s="1">
        <v>0</v>
      </c>
      <c r="AV499" s="1">
        <v>0</v>
      </c>
      <c r="AY499" s="1">
        <v>0</v>
      </c>
    </row>
    <row r="500" spans="1:51" x14ac:dyDescent="0.3">
      <c r="A500" s="1">
        <v>61434.798900000002</v>
      </c>
      <c r="B500" s="1">
        <v>9568.9555999999993</v>
      </c>
      <c r="C500" s="1">
        <v>925.6336</v>
      </c>
      <c r="D500" s="1">
        <v>-0.52539999999999998</v>
      </c>
      <c r="E500" s="1">
        <v>0.69550000000000001</v>
      </c>
      <c r="F500" s="1">
        <v>0.49009999999999998</v>
      </c>
      <c r="G500" s="1">
        <v>322.94</v>
      </c>
      <c r="H500" s="1">
        <v>60.65</v>
      </c>
      <c r="I500" s="1">
        <v>4.4908000000000001</v>
      </c>
      <c r="J500" s="1">
        <v>0.29139999999999999</v>
      </c>
      <c r="K500" s="1">
        <v>1921</v>
      </c>
      <c r="L500" s="1">
        <v>914</v>
      </c>
      <c r="M500" s="1">
        <v>1.7100000000000001E-2</v>
      </c>
      <c r="N500" s="1">
        <v>0.70850000000000002</v>
      </c>
      <c r="O500" s="1">
        <v>0.73429999999999995</v>
      </c>
      <c r="P500" s="1">
        <v>0.504</v>
      </c>
      <c r="Q500" s="1" t="s">
        <v>37</v>
      </c>
      <c r="T500" s="1">
        <v>48.899999999999899</v>
      </c>
      <c r="U500" s="1">
        <v>0</v>
      </c>
      <c r="V500" s="1">
        <f t="shared" si="25"/>
        <v>0</v>
      </c>
      <c r="X500" s="1">
        <v>0</v>
      </c>
      <c r="AA500" s="1">
        <v>0</v>
      </c>
      <c r="AD500" s="1">
        <v>0</v>
      </c>
      <c r="AG500" s="1">
        <v>0</v>
      </c>
      <c r="AM500" s="1">
        <v>0</v>
      </c>
      <c r="AP500" s="1">
        <v>0</v>
      </c>
      <c r="AS500" s="1">
        <v>0</v>
      </c>
      <c r="AV500" s="1">
        <v>0</v>
      </c>
      <c r="AY500" s="1">
        <v>0</v>
      </c>
    </row>
    <row r="501" spans="1:51" x14ac:dyDescent="0.3">
      <c r="A501" s="1">
        <v>61434.683700000001</v>
      </c>
      <c r="B501" s="1">
        <v>9569.8271999999997</v>
      </c>
      <c r="C501" s="1">
        <v>924.38670000000002</v>
      </c>
      <c r="D501" s="1">
        <v>-0.92549999999999999</v>
      </c>
      <c r="E501" s="1">
        <v>0.32869999999999999</v>
      </c>
      <c r="F501" s="1">
        <v>0.18820000000000001</v>
      </c>
      <c r="G501" s="1">
        <v>289.55</v>
      </c>
      <c r="H501" s="1">
        <v>79.150000000000006</v>
      </c>
      <c r="I501" s="1">
        <v>5.4268999999999998</v>
      </c>
      <c r="J501" s="1">
        <v>5.9427000000000003</v>
      </c>
      <c r="K501" s="1">
        <v>1056</v>
      </c>
      <c r="L501" s="1">
        <v>922</v>
      </c>
      <c r="M501" s="1">
        <v>1.0999999999999999E-2</v>
      </c>
      <c r="N501" s="1">
        <v>0.25919999999999999</v>
      </c>
      <c r="O501" s="1">
        <v>0.85260000000000002</v>
      </c>
      <c r="P501" s="1">
        <v>0.23039999999999999</v>
      </c>
      <c r="Q501" s="1" t="s">
        <v>37</v>
      </c>
      <c r="T501" s="1">
        <v>48.999999999999901</v>
      </c>
      <c r="U501" s="1">
        <v>0</v>
      </c>
      <c r="V501" s="1">
        <f t="shared" si="25"/>
        <v>0</v>
      </c>
      <c r="X501" s="1">
        <v>0</v>
      </c>
      <c r="AA501" s="1">
        <v>0</v>
      </c>
      <c r="AD501" s="1">
        <v>0</v>
      </c>
      <c r="AG501" s="1">
        <v>0</v>
      </c>
      <c r="AM501" s="1">
        <v>0</v>
      </c>
      <c r="AP501" s="1">
        <v>0</v>
      </c>
      <c r="AS501" s="1">
        <v>0</v>
      </c>
      <c r="AV501" s="1">
        <v>0</v>
      </c>
      <c r="AY501" s="1">
        <v>0</v>
      </c>
    </row>
    <row r="502" spans="1:51" x14ac:dyDescent="0.3">
      <c r="A502" s="1">
        <v>61434.907500000001</v>
      </c>
      <c r="B502" s="1">
        <v>9569.5465000000004</v>
      </c>
      <c r="C502" s="1">
        <v>924.90170000000001</v>
      </c>
      <c r="D502" s="1">
        <v>-0.80169999999999997</v>
      </c>
      <c r="E502" s="1">
        <v>0.58040000000000003</v>
      </c>
      <c r="F502" s="1">
        <v>0.14269999999999999</v>
      </c>
      <c r="G502" s="1">
        <v>305.89999999999998</v>
      </c>
      <c r="H502" s="1">
        <v>81.790000000000006</v>
      </c>
      <c r="I502" s="1">
        <v>4.351</v>
      </c>
      <c r="J502" s="1">
        <v>0.52749999999999997</v>
      </c>
      <c r="K502" s="1">
        <v>3868</v>
      </c>
      <c r="L502" s="1">
        <v>952</v>
      </c>
      <c r="M502" s="1">
        <v>1.52E-2</v>
      </c>
      <c r="N502" s="1">
        <v>0.76770000000000005</v>
      </c>
      <c r="O502" s="1">
        <v>0.6129</v>
      </c>
      <c r="P502" s="1">
        <v>0.48959999999999998</v>
      </c>
      <c r="Q502" s="1" t="s">
        <v>37</v>
      </c>
      <c r="T502" s="1">
        <v>49.099999999999902</v>
      </c>
      <c r="U502" s="1">
        <v>0</v>
      </c>
      <c r="V502" s="1">
        <f t="shared" si="25"/>
        <v>0</v>
      </c>
      <c r="X502" s="1">
        <v>0</v>
      </c>
      <c r="AA502" s="1">
        <v>0</v>
      </c>
      <c r="AD502" s="1">
        <v>0</v>
      </c>
      <c r="AG502" s="1">
        <v>0</v>
      </c>
      <c r="AM502" s="1">
        <v>0</v>
      </c>
      <c r="AP502" s="1">
        <v>0</v>
      </c>
      <c r="AS502" s="1">
        <v>0</v>
      </c>
      <c r="AV502" s="1">
        <v>0</v>
      </c>
      <c r="AY502" s="1">
        <v>0</v>
      </c>
    </row>
    <row r="503" spans="1:51" x14ac:dyDescent="0.3">
      <c r="A503" s="1">
        <v>61434.972500000003</v>
      </c>
      <c r="B503" s="1">
        <v>9573.9426000000003</v>
      </c>
      <c r="C503" s="1">
        <v>920.68650000000002</v>
      </c>
      <c r="D503" s="1">
        <v>-0.8206</v>
      </c>
      <c r="E503" s="1">
        <v>0.52959999999999996</v>
      </c>
      <c r="F503" s="1">
        <v>0.21479999999999999</v>
      </c>
      <c r="G503" s="1">
        <v>302.83999999999997</v>
      </c>
      <c r="H503" s="1">
        <v>77.599999999999994</v>
      </c>
      <c r="I503" s="1">
        <v>6.6365999999999996</v>
      </c>
      <c r="J503" s="1">
        <v>0.77710000000000001</v>
      </c>
      <c r="K503" s="1">
        <v>4913</v>
      </c>
      <c r="L503" s="1">
        <v>961</v>
      </c>
      <c r="M503" s="1">
        <v>7.7000000000000002E-3</v>
      </c>
      <c r="N503" s="1">
        <v>0.81820000000000004</v>
      </c>
      <c r="O503" s="1">
        <v>1.0691999999999999</v>
      </c>
      <c r="P503" s="1">
        <v>0.57599999999999996</v>
      </c>
      <c r="Q503" s="1" t="s">
        <v>37</v>
      </c>
      <c r="T503" s="1">
        <v>49.199999999999903</v>
      </c>
      <c r="U503" s="1">
        <v>0</v>
      </c>
      <c r="V503" s="1">
        <f t="shared" si="25"/>
        <v>0</v>
      </c>
      <c r="X503" s="1">
        <v>0</v>
      </c>
      <c r="AA503" s="1">
        <v>0</v>
      </c>
      <c r="AD503" s="1">
        <v>0</v>
      </c>
      <c r="AG503" s="1">
        <v>0</v>
      </c>
      <c r="AM503" s="1">
        <v>0</v>
      </c>
      <c r="AP503" s="1">
        <v>0</v>
      </c>
      <c r="AS503" s="1">
        <v>0</v>
      </c>
      <c r="AV503" s="1">
        <v>0</v>
      </c>
      <c r="AY503" s="1">
        <v>0</v>
      </c>
    </row>
    <row r="504" spans="1:51" x14ac:dyDescent="0.3">
      <c r="A504" s="1">
        <v>61435.557500000003</v>
      </c>
      <c r="B504" s="1">
        <v>9576.9570999999996</v>
      </c>
      <c r="C504" s="1">
        <v>919.75580000000002</v>
      </c>
      <c r="D504" s="1">
        <v>-0.81689999999999996</v>
      </c>
      <c r="E504" s="1">
        <v>0.39679999999999999</v>
      </c>
      <c r="F504" s="1">
        <v>0.41860000000000003</v>
      </c>
      <c r="G504" s="1">
        <v>295.91000000000003</v>
      </c>
      <c r="H504" s="1">
        <v>65.25</v>
      </c>
      <c r="I504" s="1">
        <v>5.532</v>
      </c>
      <c r="J504" s="1">
        <v>0.47249999999999998</v>
      </c>
      <c r="K504" s="1">
        <v>63572</v>
      </c>
      <c r="L504" s="1">
        <v>964</v>
      </c>
      <c r="M504" s="1">
        <v>4.0399999999999998E-2</v>
      </c>
      <c r="N504" s="1">
        <v>4.0505000000000004</v>
      </c>
      <c r="O504" s="1">
        <v>1.6383000000000001</v>
      </c>
      <c r="P504" s="1">
        <v>5.6879999999999997</v>
      </c>
      <c r="Q504" s="1" t="s">
        <v>37</v>
      </c>
      <c r="T504" s="1">
        <v>49.299999999999898</v>
      </c>
      <c r="U504" s="1">
        <v>0</v>
      </c>
      <c r="V504" s="1">
        <f t="shared" si="25"/>
        <v>0</v>
      </c>
      <c r="X504" s="1">
        <v>0</v>
      </c>
      <c r="AA504" s="1">
        <v>0</v>
      </c>
      <c r="AD504" s="1">
        <v>0</v>
      </c>
      <c r="AG504" s="1">
        <v>0</v>
      </c>
      <c r="AM504" s="1">
        <v>0</v>
      </c>
      <c r="AP504" s="1">
        <v>0</v>
      </c>
      <c r="AS504" s="1">
        <v>0</v>
      </c>
      <c r="AV504" s="1">
        <v>0</v>
      </c>
      <c r="AY504" s="1">
        <v>0</v>
      </c>
    </row>
    <row r="505" spans="1:51" x14ac:dyDescent="0.3">
      <c r="A505" s="1">
        <v>61434.925000000003</v>
      </c>
      <c r="B505" s="1">
        <v>9570.9189999999999</v>
      </c>
      <c r="C505" s="1">
        <v>924.44690000000003</v>
      </c>
      <c r="D505" s="1">
        <v>0.76459999999999995</v>
      </c>
      <c r="E505" s="1">
        <v>-0.45569999999999999</v>
      </c>
      <c r="F505" s="1">
        <v>0.45569999999999999</v>
      </c>
      <c r="G505" s="1">
        <v>120.8</v>
      </c>
      <c r="H505" s="1">
        <v>62.89</v>
      </c>
      <c r="I505" s="1">
        <v>4.8333000000000004</v>
      </c>
      <c r="J505" s="1">
        <v>0.95120000000000005</v>
      </c>
      <c r="K505" s="1">
        <v>16614</v>
      </c>
      <c r="L505" s="1">
        <v>984</v>
      </c>
      <c r="M505" s="1">
        <v>2.18E-2</v>
      </c>
      <c r="N505" s="1">
        <v>0.94010000000000005</v>
      </c>
      <c r="O505" s="1">
        <v>1.1432</v>
      </c>
      <c r="P505" s="1">
        <v>0.77759999999999996</v>
      </c>
      <c r="Q505" s="1" t="s">
        <v>37</v>
      </c>
      <c r="T505" s="1">
        <v>49.399999999999899</v>
      </c>
      <c r="U505" s="1">
        <v>0</v>
      </c>
      <c r="V505" s="1">
        <f t="shared" si="25"/>
        <v>0</v>
      </c>
      <c r="X505" s="1">
        <v>0</v>
      </c>
      <c r="AA505" s="1">
        <v>0</v>
      </c>
      <c r="AD505" s="1">
        <v>0</v>
      </c>
      <c r="AG505" s="1">
        <v>0</v>
      </c>
      <c r="AM505" s="1">
        <v>0</v>
      </c>
      <c r="AP505" s="1">
        <v>0</v>
      </c>
      <c r="AS505" s="1">
        <v>0</v>
      </c>
      <c r="AV505" s="1">
        <v>0</v>
      </c>
      <c r="AY505" s="1">
        <v>0</v>
      </c>
    </row>
    <row r="506" spans="1:51" x14ac:dyDescent="0.3">
      <c r="A506" s="1">
        <v>61435.203000000001</v>
      </c>
      <c r="B506" s="1">
        <v>9572.1623999999993</v>
      </c>
      <c r="C506" s="1">
        <v>925.1771</v>
      </c>
      <c r="D506" s="1">
        <v>-0.77470000000000006</v>
      </c>
      <c r="E506" s="1">
        <v>0.61729999999999996</v>
      </c>
      <c r="F506" s="1">
        <v>0.13739999999999999</v>
      </c>
      <c r="G506" s="1">
        <v>308.55</v>
      </c>
      <c r="H506" s="1">
        <v>82.1</v>
      </c>
      <c r="I506" s="1">
        <v>4.6760000000000002</v>
      </c>
      <c r="J506" s="1">
        <v>0.39650000000000002</v>
      </c>
      <c r="K506" s="1">
        <v>21834</v>
      </c>
      <c r="L506" s="1">
        <v>985</v>
      </c>
      <c r="M506" s="1">
        <v>3.78E-2</v>
      </c>
      <c r="N506" s="1">
        <v>1.1960999999999999</v>
      </c>
      <c r="O506" s="1">
        <v>1.9982</v>
      </c>
      <c r="P506" s="1">
        <v>2.2464</v>
      </c>
      <c r="Q506" s="1" t="s">
        <v>37</v>
      </c>
      <c r="T506" s="1">
        <v>49.499999999999901</v>
      </c>
      <c r="U506" s="1">
        <v>0</v>
      </c>
      <c r="V506" s="1">
        <f t="shared" si="25"/>
        <v>0</v>
      </c>
      <c r="X506" s="1">
        <v>0</v>
      </c>
      <c r="AA506" s="1">
        <v>0</v>
      </c>
      <c r="AD506" s="1">
        <v>0</v>
      </c>
      <c r="AG506" s="1">
        <v>0</v>
      </c>
      <c r="AM506" s="1">
        <v>0</v>
      </c>
      <c r="AP506" s="1">
        <v>0</v>
      </c>
      <c r="AS506" s="1">
        <v>0</v>
      </c>
      <c r="AV506" s="1">
        <v>0</v>
      </c>
      <c r="AY506" s="1">
        <v>0</v>
      </c>
    </row>
    <row r="507" spans="1:51" x14ac:dyDescent="0.3">
      <c r="A507" s="1">
        <v>61434.779199999997</v>
      </c>
      <c r="B507" s="1">
        <v>9572.7067000000006</v>
      </c>
      <c r="C507" s="1">
        <v>920.72889999999995</v>
      </c>
      <c r="D507" s="1">
        <v>-0.65949999999999998</v>
      </c>
      <c r="E507" s="1">
        <v>0.19120000000000001</v>
      </c>
      <c r="F507" s="1">
        <v>0.72699999999999998</v>
      </c>
      <c r="G507" s="1">
        <v>286.17</v>
      </c>
      <c r="H507" s="1">
        <v>43.37</v>
      </c>
      <c r="I507" s="1">
        <v>4.4523999999999999</v>
      </c>
      <c r="J507" s="1">
        <v>1.4538</v>
      </c>
      <c r="K507" s="1">
        <v>423</v>
      </c>
      <c r="L507" s="1">
        <v>987</v>
      </c>
      <c r="M507" s="1">
        <v>1.06E-2</v>
      </c>
      <c r="N507" s="1">
        <v>0.38990000000000002</v>
      </c>
      <c r="O507" s="1">
        <v>0.21229999999999999</v>
      </c>
      <c r="P507" s="1">
        <v>0.15840000000000001</v>
      </c>
      <c r="Q507" s="1" t="s">
        <v>37</v>
      </c>
      <c r="T507" s="1">
        <v>49.599999999999902</v>
      </c>
      <c r="U507" s="1">
        <v>0</v>
      </c>
      <c r="V507" s="1">
        <f t="shared" si="25"/>
        <v>0</v>
      </c>
      <c r="X507" s="1">
        <v>0</v>
      </c>
      <c r="AA507" s="1">
        <v>0</v>
      </c>
      <c r="AD507" s="1">
        <v>0</v>
      </c>
      <c r="AG507" s="1">
        <v>0</v>
      </c>
      <c r="AM507" s="1">
        <v>0</v>
      </c>
      <c r="AP507" s="1">
        <v>0</v>
      </c>
      <c r="AS507" s="1">
        <v>0</v>
      </c>
      <c r="AV507" s="1">
        <v>0</v>
      </c>
      <c r="AY507" s="1">
        <v>0</v>
      </c>
    </row>
    <row r="508" spans="1:51" x14ac:dyDescent="0.3">
      <c r="A508" s="1">
        <v>61434.963400000001</v>
      </c>
      <c r="B508" s="1">
        <v>9570.8752999999997</v>
      </c>
      <c r="C508" s="1">
        <v>925.56889999999999</v>
      </c>
      <c r="D508" s="1">
        <v>-0.94010000000000005</v>
      </c>
      <c r="E508" s="1">
        <v>0.22550000000000001</v>
      </c>
      <c r="F508" s="1">
        <v>0.25569999999999998</v>
      </c>
      <c r="G508" s="1">
        <v>283.49</v>
      </c>
      <c r="H508" s="1">
        <v>75.19</v>
      </c>
      <c r="I508" s="1">
        <v>4.0039999999999996</v>
      </c>
      <c r="J508" s="1">
        <v>8.1488999999999994</v>
      </c>
      <c r="K508" s="1">
        <v>331</v>
      </c>
      <c r="L508" s="1">
        <v>1005</v>
      </c>
      <c r="M508" s="1">
        <v>2.07E-2</v>
      </c>
      <c r="N508" s="1">
        <v>0.2601</v>
      </c>
      <c r="O508" s="1">
        <v>0.56689999999999996</v>
      </c>
      <c r="P508" s="1">
        <v>0.17280000000000001</v>
      </c>
      <c r="Q508" s="1" t="s">
        <v>37</v>
      </c>
      <c r="T508" s="1">
        <v>49.699999999999903</v>
      </c>
      <c r="U508" s="1">
        <v>0</v>
      </c>
      <c r="V508" s="1">
        <f t="shared" si="25"/>
        <v>0</v>
      </c>
      <c r="X508" s="1">
        <v>0</v>
      </c>
      <c r="AA508" s="1">
        <v>0</v>
      </c>
      <c r="AD508" s="1">
        <v>0</v>
      </c>
      <c r="AG508" s="1">
        <v>0</v>
      </c>
      <c r="AM508" s="1">
        <v>0</v>
      </c>
      <c r="AP508" s="1">
        <v>0</v>
      </c>
      <c r="AS508" s="1">
        <v>0</v>
      </c>
      <c r="AV508" s="1">
        <v>0</v>
      </c>
      <c r="AY508" s="1">
        <v>0</v>
      </c>
    </row>
    <row r="509" spans="1:51" x14ac:dyDescent="0.3">
      <c r="A509" s="1">
        <v>61434.885600000001</v>
      </c>
      <c r="B509" s="1">
        <v>9571.1182000000008</v>
      </c>
      <c r="C509" s="1">
        <v>925.28549999999996</v>
      </c>
      <c r="D509" s="1">
        <v>-0.89629999999999999</v>
      </c>
      <c r="E509" s="1">
        <v>0.26</v>
      </c>
      <c r="F509" s="1">
        <v>0.35930000000000001</v>
      </c>
      <c r="G509" s="1">
        <v>286.18</v>
      </c>
      <c r="H509" s="1">
        <v>68.94</v>
      </c>
      <c r="I509" s="1">
        <v>4.9054000000000002</v>
      </c>
      <c r="J509" s="1">
        <v>0.31669999999999998</v>
      </c>
      <c r="K509" s="1">
        <v>563</v>
      </c>
      <c r="L509" s="1">
        <v>1006</v>
      </c>
      <c r="M509" s="1">
        <v>6.4000000000000003E-3</v>
      </c>
      <c r="N509" s="1">
        <v>0.30690000000000001</v>
      </c>
      <c r="O509" s="1">
        <v>0.377</v>
      </c>
      <c r="P509" s="1">
        <v>0.15840000000000001</v>
      </c>
      <c r="Q509" s="1" t="s">
        <v>37</v>
      </c>
      <c r="T509" s="1">
        <v>49.799999999999898</v>
      </c>
      <c r="U509" s="1">
        <v>0</v>
      </c>
      <c r="V509" s="1">
        <f t="shared" si="25"/>
        <v>0</v>
      </c>
      <c r="X509" s="1">
        <v>0</v>
      </c>
      <c r="AA509" s="1">
        <v>0</v>
      </c>
      <c r="AD509" s="1">
        <v>0</v>
      </c>
      <c r="AG509" s="1">
        <v>0</v>
      </c>
      <c r="AM509" s="1">
        <v>0</v>
      </c>
      <c r="AP509" s="1">
        <v>0</v>
      </c>
      <c r="AS509" s="1">
        <v>0</v>
      </c>
      <c r="AV509" s="1">
        <v>0</v>
      </c>
      <c r="AY509" s="1">
        <v>0</v>
      </c>
    </row>
    <row r="510" spans="1:51" x14ac:dyDescent="0.3">
      <c r="A510" s="1">
        <v>61434.9689</v>
      </c>
      <c r="B510" s="1">
        <v>9570.1578000000009</v>
      </c>
      <c r="C510" s="1">
        <v>925.34500000000003</v>
      </c>
      <c r="D510" s="1">
        <v>0.88429999999999997</v>
      </c>
      <c r="E510" s="1">
        <v>-0.38119999999999998</v>
      </c>
      <c r="F510" s="1">
        <v>0.2697</v>
      </c>
      <c r="G510" s="1">
        <v>113.32</v>
      </c>
      <c r="H510" s="1">
        <v>74.349999999999994</v>
      </c>
      <c r="I510" s="1">
        <v>2.9346000000000001</v>
      </c>
      <c r="J510" s="1">
        <v>1.4193</v>
      </c>
      <c r="K510" s="1">
        <v>729</v>
      </c>
      <c r="L510" s="1">
        <v>1027</v>
      </c>
      <c r="M510" s="1">
        <v>1.46E-2</v>
      </c>
      <c r="N510" s="1">
        <v>0.56510000000000005</v>
      </c>
      <c r="O510" s="1">
        <v>0.23680000000000001</v>
      </c>
      <c r="P510" s="1">
        <v>0.2016</v>
      </c>
      <c r="Q510" s="1" t="s">
        <v>37</v>
      </c>
      <c r="T510" s="1">
        <v>49.899999999999899</v>
      </c>
      <c r="U510" s="1">
        <v>0</v>
      </c>
      <c r="V510" s="1">
        <f t="shared" si="25"/>
        <v>0</v>
      </c>
      <c r="X510" s="1">
        <v>0</v>
      </c>
      <c r="AA510" s="1">
        <v>0</v>
      </c>
      <c r="AD510" s="1">
        <v>0</v>
      </c>
      <c r="AG510" s="1">
        <v>0</v>
      </c>
      <c r="AM510" s="1">
        <v>0</v>
      </c>
      <c r="AP510" s="1">
        <v>0</v>
      </c>
      <c r="AS510" s="1">
        <v>0</v>
      </c>
      <c r="AV510" s="1">
        <v>0</v>
      </c>
      <c r="AY510" s="1">
        <v>0</v>
      </c>
    </row>
    <row r="511" spans="1:51" x14ac:dyDescent="0.3">
      <c r="A511" s="1">
        <v>61435.106599999999</v>
      </c>
      <c r="B511" s="1">
        <v>9571.3150999999998</v>
      </c>
      <c r="C511" s="1">
        <v>924.26130000000001</v>
      </c>
      <c r="D511" s="1">
        <v>0.86960000000000004</v>
      </c>
      <c r="E511" s="1">
        <v>-0.31490000000000001</v>
      </c>
      <c r="F511" s="1">
        <v>0.38030000000000003</v>
      </c>
      <c r="G511" s="1">
        <v>109.9</v>
      </c>
      <c r="H511" s="1">
        <v>67.650000000000006</v>
      </c>
      <c r="I511" s="1">
        <v>2.8868</v>
      </c>
      <c r="J511" s="1">
        <v>0.59930000000000005</v>
      </c>
      <c r="K511" s="1">
        <v>3350</v>
      </c>
      <c r="L511" s="1">
        <v>1033</v>
      </c>
      <c r="M511" s="1">
        <v>3.1199999999999999E-2</v>
      </c>
      <c r="N511" s="1">
        <v>0.69669999999999999</v>
      </c>
      <c r="O511" s="1">
        <v>0.35160000000000002</v>
      </c>
      <c r="P511" s="1">
        <v>0.33119999999999999</v>
      </c>
      <c r="Q511" s="1" t="s">
        <v>37</v>
      </c>
      <c r="T511" s="1">
        <v>49.999999999999901</v>
      </c>
      <c r="U511" s="1">
        <v>0</v>
      </c>
      <c r="V511" s="1">
        <f t="shared" si="25"/>
        <v>0</v>
      </c>
      <c r="X511" s="1">
        <v>0</v>
      </c>
      <c r="AA511" s="1">
        <v>0</v>
      </c>
      <c r="AD511" s="1">
        <v>0</v>
      </c>
      <c r="AG511" s="1">
        <v>0</v>
      </c>
      <c r="AM511" s="1">
        <v>0</v>
      </c>
      <c r="AP511" s="1">
        <v>0</v>
      </c>
      <c r="AS511" s="1">
        <v>0</v>
      </c>
      <c r="AV511" s="1">
        <v>0</v>
      </c>
      <c r="AY511" s="1">
        <v>0</v>
      </c>
    </row>
    <row r="512" spans="1:51" x14ac:dyDescent="0.3">
      <c r="A512" s="1">
        <v>61435.086600000002</v>
      </c>
      <c r="B512" s="1">
        <v>9548.8161999999993</v>
      </c>
      <c r="C512" s="1">
        <v>916.93489999999997</v>
      </c>
      <c r="D512" s="1">
        <v>-0.56510000000000005</v>
      </c>
      <c r="E512" s="1">
        <v>0.7631</v>
      </c>
      <c r="F512" s="1">
        <v>0.3135</v>
      </c>
      <c r="G512" s="1">
        <v>323.48</v>
      </c>
      <c r="H512" s="1">
        <v>71.73</v>
      </c>
      <c r="I512" s="1">
        <v>4.8567</v>
      </c>
      <c r="J512" s="1">
        <v>0.63170000000000004</v>
      </c>
      <c r="K512" s="1">
        <v>1401</v>
      </c>
      <c r="L512" s="1">
        <v>1053</v>
      </c>
      <c r="M512" s="1">
        <v>1.0500000000000001E-2</v>
      </c>
      <c r="N512" s="1">
        <v>0.31090000000000001</v>
      </c>
      <c r="O512" s="1">
        <v>0.66610000000000003</v>
      </c>
      <c r="P512" s="1">
        <v>0.23039999999999999</v>
      </c>
      <c r="Q512" s="1" t="s">
        <v>37</v>
      </c>
      <c r="U512" s="1">
        <v>0</v>
      </c>
      <c r="V512" s="1">
        <f>V513+U512</f>
        <v>0</v>
      </c>
      <c r="X512" s="1">
        <v>0</v>
      </c>
      <c r="AA512" s="1">
        <v>0</v>
      </c>
      <c r="AD512" s="1">
        <v>0</v>
      </c>
      <c r="AG512" s="1">
        <v>0</v>
      </c>
      <c r="AM512" s="1">
        <v>0</v>
      </c>
      <c r="AP512" s="1">
        <v>0</v>
      </c>
      <c r="AS512" s="1">
        <v>0</v>
      </c>
      <c r="AV512" s="1">
        <v>0</v>
      </c>
      <c r="AY512" s="1">
        <v>0</v>
      </c>
    </row>
    <row r="513" spans="1:17" x14ac:dyDescent="0.3">
      <c r="A513" s="1">
        <v>61435.3321</v>
      </c>
      <c r="B513" s="1">
        <v>9550.42</v>
      </c>
      <c r="C513" s="1">
        <v>917.3854</v>
      </c>
      <c r="D513" s="1">
        <v>-0.95099999999999996</v>
      </c>
      <c r="E513" s="1">
        <v>0.30869999999999997</v>
      </c>
      <c r="F513" s="1">
        <v>1.78E-2</v>
      </c>
      <c r="G513" s="1">
        <v>287.98</v>
      </c>
      <c r="H513" s="1">
        <v>88.98</v>
      </c>
      <c r="I513" s="1">
        <v>3.3197999999999999</v>
      </c>
      <c r="J513" s="1">
        <v>0.42649999999999999</v>
      </c>
      <c r="K513" s="1">
        <v>12466</v>
      </c>
      <c r="L513" s="1">
        <v>1061</v>
      </c>
      <c r="M513" s="1">
        <v>5.1700000000000003E-2</v>
      </c>
      <c r="N513" s="1">
        <v>1.3367</v>
      </c>
      <c r="O513" s="1">
        <v>0.95250000000000001</v>
      </c>
      <c r="P513" s="1">
        <v>1.1375999999999999</v>
      </c>
      <c r="Q513" s="1" t="s">
        <v>37</v>
      </c>
    </row>
    <row r="514" spans="1:17" x14ac:dyDescent="0.3">
      <c r="A514" s="1">
        <v>61435.298699999999</v>
      </c>
      <c r="B514" s="1">
        <v>9550.7873</v>
      </c>
      <c r="C514" s="1">
        <v>919.24570000000006</v>
      </c>
      <c r="D514" s="1">
        <v>-0.97929999999999995</v>
      </c>
      <c r="E514" s="1">
        <v>0.14829999999999999</v>
      </c>
      <c r="F514" s="1">
        <v>0.13819999999999999</v>
      </c>
      <c r="G514" s="1">
        <v>278.61</v>
      </c>
      <c r="H514" s="1">
        <v>82.06</v>
      </c>
      <c r="I514" s="1">
        <v>3.9702999999999999</v>
      </c>
      <c r="J514" s="1">
        <v>1.3169</v>
      </c>
      <c r="K514" s="1">
        <v>31250</v>
      </c>
      <c r="L514" s="1">
        <v>1064</v>
      </c>
      <c r="M514" s="1">
        <v>6.9699999999999998E-2</v>
      </c>
      <c r="N514" s="1">
        <v>1.7453000000000001</v>
      </c>
      <c r="O514" s="1">
        <v>2.0745</v>
      </c>
      <c r="P514" s="1">
        <v>2.16</v>
      </c>
      <c r="Q514" s="1" t="s">
        <v>37</v>
      </c>
    </row>
    <row r="515" spans="1:17" x14ac:dyDescent="0.3">
      <c r="A515" s="1">
        <v>61435.098299999998</v>
      </c>
      <c r="B515" s="1">
        <v>9570.3593999999994</v>
      </c>
      <c r="C515" s="1">
        <v>923.39829999999995</v>
      </c>
      <c r="D515" s="1">
        <v>0.84319999999999995</v>
      </c>
      <c r="E515" s="1">
        <v>-0.52470000000000006</v>
      </c>
      <c r="F515" s="1">
        <v>0.1169</v>
      </c>
      <c r="G515" s="1">
        <v>121.89</v>
      </c>
      <c r="H515" s="1">
        <v>83.29</v>
      </c>
      <c r="I515" s="1">
        <v>4.0090000000000003</v>
      </c>
      <c r="J515" s="1">
        <v>2.6185999999999998</v>
      </c>
      <c r="K515" s="1">
        <v>1801</v>
      </c>
      <c r="L515" s="1">
        <v>1077</v>
      </c>
      <c r="M515" s="1">
        <v>1.9099999999999999E-2</v>
      </c>
      <c r="N515" s="1">
        <v>0.2757</v>
      </c>
      <c r="O515" s="1">
        <v>0.58799999999999997</v>
      </c>
      <c r="P515" s="1">
        <v>0.17280000000000001</v>
      </c>
      <c r="Q515" s="1" t="s">
        <v>37</v>
      </c>
    </row>
    <row r="516" spans="1:17" x14ac:dyDescent="0.3">
      <c r="A516" s="1">
        <v>61435.189299999998</v>
      </c>
      <c r="B516" s="1">
        <v>9570.7013999999999</v>
      </c>
      <c r="C516" s="1">
        <v>922.45479999999998</v>
      </c>
      <c r="D516" s="1">
        <v>0.94069999999999998</v>
      </c>
      <c r="E516" s="1">
        <v>-0.2974</v>
      </c>
      <c r="F516" s="1">
        <v>0.16309999999999999</v>
      </c>
      <c r="G516" s="1">
        <v>107.55</v>
      </c>
      <c r="H516" s="1">
        <v>80.62</v>
      </c>
      <c r="I516" s="1">
        <v>3.6465999999999998</v>
      </c>
      <c r="J516" s="1">
        <v>0.47720000000000001</v>
      </c>
      <c r="K516" s="1">
        <v>2712</v>
      </c>
      <c r="L516" s="1">
        <v>1083</v>
      </c>
      <c r="M516" s="1">
        <v>1.47E-2</v>
      </c>
      <c r="N516" s="1">
        <v>0.37719999999999998</v>
      </c>
      <c r="O516" s="1">
        <v>0.75029999999999997</v>
      </c>
      <c r="P516" s="1">
        <v>0.36</v>
      </c>
      <c r="Q516" s="1" t="s">
        <v>37</v>
      </c>
    </row>
    <row r="517" spans="1:17" x14ac:dyDescent="0.3">
      <c r="A517" s="1">
        <v>61435.274299999997</v>
      </c>
      <c r="B517" s="1">
        <v>9573.1074000000008</v>
      </c>
      <c r="C517" s="1">
        <v>921.52009999999996</v>
      </c>
      <c r="D517" s="1">
        <v>0.82909999999999995</v>
      </c>
      <c r="E517" s="1">
        <v>-0.29849999999999999</v>
      </c>
      <c r="F517" s="1">
        <v>0.47270000000000001</v>
      </c>
      <c r="G517" s="1">
        <v>109.8</v>
      </c>
      <c r="H517" s="1">
        <v>61.79</v>
      </c>
      <c r="I517" s="1">
        <v>4.1262999999999996</v>
      </c>
      <c r="J517" s="1">
        <v>0.29799999999999999</v>
      </c>
      <c r="K517" s="1">
        <v>2540</v>
      </c>
      <c r="L517" s="1">
        <v>1108</v>
      </c>
      <c r="M517" s="1">
        <v>1.7500000000000002E-2</v>
      </c>
      <c r="N517" s="1">
        <v>0.48180000000000001</v>
      </c>
      <c r="O517" s="1">
        <v>0.70289999999999997</v>
      </c>
      <c r="P517" s="1">
        <v>0.47520000000000001</v>
      </c>
      <c r="Q517" s="1" t="s">
        <v>37</v>
      </c>
    </row>
    <row r="518" spans="1:17" x14ac:dyDescent="0.3">
      <c r="A518" s="1">
        <v>61435.260600000001</v>
      </c>
      <c r="B518" s="1">
        <v>9548.9141999999993</v>
      </c>
      <c r="C518" s="1">
        <v>918.21759999999995</v>
      </c>
      <c r="D518" s="1">
        <v>-0.99670000000000003</v>
      </c>
      <c r="E518" s="1">
        <v>-4.4200000000000003E-2</v>
      </c>
      <c r="F518" s="1">
        <v>6.7500000000000004E-2</v>
      </c>
      <c r="G518" s="1">
        <v>267.45999999999998</v>
      </c>
      <c r="H518" s="1">
        <v>86.13</v>
      </c>
      <c r="I518" s="1">
        <v>4.3516000000000004</v>
      </c>
      <c r="J518" s="1">
        <v>1.9103000000000001</v>
      </c>
      <c r="K518" s="1">
        <v>3768</v>
      </c>
      <c r="L518" s="1">
        <v>1131</v>
      </c>
      <c r="M518" s="1">
        <v>3.4500000000000003E-2</v>
      </c>
      <c r="N518" s="1">
        <v>0.67769999999999997</v>
      </c>
      <c r="O518" s="1">
        <v>1.4477</v>
      </c>
      <c r="P518" s="1">
        <v>0.82079999999999997</v>
      </c>
      <c r="Q518" s="1" t="s">
        <v>37</v>
      </c>
    </row>
    <row r="519" spans="1:17" x14ac:dyDescent="0.3">
      <c r="A519" s="1">
        <v>61435.263500000001</v>
      </c>
      <c r="B519" s="1">
        <v>9549.6919999999991</v>
      </c>
      <c r="C519" s="1">
        <v>917.80529999999999</v>
      </c>
      <c r="D519" s="1">
        <v>0.9758</v>
      </c>
      <c r="E519" s="1">
        <v>-0.217</v>
      </c>
      <c r="F519" s="1">
        <v>2.6200000000000001E-2</v>
      </c>
      <c r="G519" s="1">
        <v>102.54</v>
      </c>
      <c r="H519" s="1">
        <v>88.5</v>
      </c>
      <c r="I519" s="1">
        <v>3.2816999999999998</v>
      </c>
      <c r="J519" s="1">
        <v>0.99390000000000001</v>
      </c>
      <c r="K519" s="1">
        <v>1112</v>
      </c>
      <c r="L519" s="1">
        <v>1136</v>
      </c>
      <c r="M519" s="1">
        <v>0.03</v>
      </c>
      <c r="N519" s="1">
        <v>0.59</v>
      </c>
      <c r="O519" s="1">
        <v>0.42630000000000001</v>
      </c>
      <c r="P519" s="1">
        <v>0.23039999999999999</v>
      </c>
      <c r="Q519" s="1" t="s">
        <v>37</v>
      </c>
    </row>
    <row r="520" spans="1:17" x14ac:dyDescent="0.3">
      <c r="A520" s="1">
        <v>61435.18</v>
      </c>
      <c r="B520" s="1">
        <v>9570.0136999999995</v>
      </c>
      <c r="C520" s="1">
        <v>924.42380000000003</v>
      </c>
      <c r="D520" s="1">
        <v>-0.48970000000000002</v>
      </c>
      <c r="E520" s="1">
        <v>0.84399999999999997</v>
      </c>
      <c r="F520" s="1">
        <v>0.21879999999999999</v>
      </c>
      <c r="G520" s="1">
        <v>329.88</v>
      </c>
      <c r="H520" s="1">
        <v>77.36</v>
      </c>
      <c r="I520" s="1">
        <v>6.6269</v>
      </c>
      <c r="J520" s="1">
        <v>2.7614000000000001</v>
      </c>
      <c r="K520" s="1">
        <v>239</v>
      </c>
      <c r="L520" s="1">
        <v>1160</v>
      </c>
      <c r="M520" s="1">
        <v>4.8999999999999998E-3</v>
      </c>
      <c r="N520" s="1">
        <v>0.128</v>
      </c>
      <c r="O520" s="1">
        <v>0.69210000000000005</v>
      </c>
      <c r="P520" s="1">
        <v>0.15840000000000001</v>
      </c>
      <c r="Q520" s="1" t="s">
        <v>37</v>
      </c>
    </row>
    <row r="521" spans="1:17" x14ac:dyDescent="0.3">
      <c r="A521" s="1">
        <v>61435.430699999997</v>
      </c>
      <c r="B521" s="1">
        <v>9572.9027999999998</v>
      </c>
      <c r="C521" s="1">
        <v>923.97860000000003</v>
      </c>
      <c r="D521" s="1">
        <v>-0.9486</v>
      </c>
      <c r="E521" s="1">
        <v>0.17230000000000001</v>
      </c>
      <c r="F521" s="1">
        <v>0.26540000000000002</v>
      </c>
      <c r="G521" s="1">
        <v>280.29000000000002</v>
      </c>
      <c r="H521" s="1">
        <v>74.61</v>
      </c>
      <c r="I521" s="1">
        <v>4.9785000000000004</v>
      </c>
      <c r="J521" s="1">
        <v>0.96840000000000004</v>
      </c>
      <c r="K521" s="1">
        <v>5813</v>
      </c>
      <c r="L521" s="1">
        <v>1178</v>
      </c>
      <c r="M521" s="1">
        <v>2.3199999999999998E-2</v>
      </c>
      <c r="N521" s="1">
        <v>0.69510000000000005</v>
      </c>
      <c r="O521" s="1">
        <v>1.4101999999999999</v>
      </c>
      <c r="P521" s="1">
        <v>0.87839999999999996</v>
      </c>
      <c r="Q521" s="1" t="s">
        <v>37</v>
      </c>
    </row>
    <row r="522" spans="1:17" x14ac:dyDescent="0.3">
      <c r="A522" s="1">
        <v>61435.434999999998</v>
      </c>
      <c r="B522" s="1">
        <v>9546.2736000000004</v>
      </c>
      <c r="C522" s="1">
        <v>916.70230000000004</v>
      </c>
      <c r="D522" s="1">
        <v>-0.79220000000000002</v>
      </c>
      <c r="E522" s="1">
        <v>0.5071</v>
      </c>
      <c r="F522" s="1">
        <v>0.33960000000000001</v>
      </c>
      <c r="G522" s="1">
        <v>302.62</v>
      </c>
      <c r="H522" s="1">
        <v>70.150000000000006</v>
      </c>
      <c r="I522" s="1">
        <v>4.0639000000000003</v>
      </c>
      <c r="J522" s="1">
        <v>0.29520000000000002</v>
      </c>
      <c r="K522" s="1">
        <v>2622</v>
      </c>
      <c r="L522" s="1">
        <v>1195</v>
      </c>
      <c r="M522" s="1">
        <v>1.4E-2</v>
      </c>
      <c r="N522" s="1">
        <v>0.52590000000000003</v>
      </c>
      <c r="O522" s="1">
        <v>0.39150000000000001</v>
      </c>
      <c r="P522" s="1">
        <v>0.27360000000000001</v>
      </c>
      <c r="Q522" s="1" t="s">
        <v>37</v>
      </c>
    </row>
    <row r="523" spans="1:17" x14ac:dyDescent="0.3">
      <c r="A523" s="1">
        <v>61435.325299999997</v>
      </c>
      <c r="B523" s="1">
        <v>9547.0841999999993</v>
      </c>
      <c r="C523" s="1">
        <v>916.99170000000004</v>
      </c>
      <c r="D523" s="1">
        <v>-0.9496</v>
      </c>
      <c r="E523" s="1">
        <v>0.30719999999999997</v>
      </c>
      <c r="F523" s="1">
        <v>6.2799999999999995E-2</v>
      </c>
      <c r="G523" s="1">
        <v>287.92</v>
      </c>
      <c r="H523" s="1">
        <v>86.4</v>
      </c>
      <c r="I523" s="1">
        <v>5.6614000000000004</v>
      </c>
      <c r="J523" s="1">
        <v>0.56179999999999997</v>
      </c>
      <c r="K523" s="1">
        <v>2738</v>
      </c>
      <c r="L523" s="1">
        <v>1196</v>
      </c>
      <c r="M523" s="1">
        <v>8.6999999999999994E-3</v>
      </c>
      <c r="N523" s="1">
        <v>0.47010000000000002</v>
      </c>
      <c r="O523" s="1">
        <v>0.66410000000000002</v>
      </c>
      <c r="P523" s="1">
        <v>0.28799999999999998</v>
      </c>
      <c r="Q523" s="1" t="s">
        <v>37</v>
      </c>
    </row>
    <row r="524" spans="1:17" x14ac:dyDescent="0.3">
      <c r="A524" s="1">
        <v>61435.420299999998</v>
      </c>
      <c r="B524" s="1">
        <v>9547.8726999999999</v>
      </c>
      <c r="C524" s="1">
        <v>917.4846</v>
      </c>
      <c r="D524" s="1">
        <v>-0.72540000000000004</v>
      </c>
      <c r="E524" s="1">
        <v>0.52300000000000002</v>
      </c>
      <c r="F524" s="1">
        <v>0.4476</v>
      </c>
      <c r="G524" s="1">
        <v>305.79000000000002</v>
      </c>
      <c r="H524" s="1">
        <v>63.41</v>
      </c>
      <c r="I524" s="1">
        <v>4.7967000000000004</v>
      </c>
      <c r="J524" s="1">
        <v>1.4501999999999999</v>
      </c>
      <c r="K524" s="1">
        <v>2299</v>
      </c>
      <c r="L524" s="1">
        <v>1201</v>
      </c>
      <c r="M524" s="1">
        <v>1.52E-2</v>
      </c>
      <c r="N524" s="1">
        <v>0.25640000000000002</v>
      </c>
      <c r="O524" s="1">
        <v>0.69789999999999996</v>
      </c>
      <c r="P524" s="1">
        <v>0.2016</v>
      </c>
      <c r="Q524" s="1" t="s">
        <v>37</v>
      </c>
    </row>
    <row r="525" spans="1:17" x14ac:dyDescent="0.3">
      <c r="A525" s="1">
        <v>61435.502899999999</v>
      </c>
      <c r="B525" s="1">
        <v>9549.6926999999996</v>
      </c>
      <c r="C525" s="1">
        <v>919.99159999999995</v>
      </c>
      <c r="D525" s="1">
        <v>-0.9415</v>
      </c>
      <c r="E525" s="1">
        <v>0.252</v>
      </c>
      <c r="F525" s="1">
        <v>0.2238</v>
      </c>
      <c r="G525" s="1">
        <v>284.99</v>
      </c>
      <c r="H525" s="1">
        <v>77.069999999999993</v>
      </c>
      <c r="I525" s="1">
        <v>4.5679999999999996</v>
      </c>
      <c r="J525" s="1">
        <v>0.4047</v>
      </c>
      <c r="K525" s="1">
        <v>13344</v>
      </c>
      <c r="L525" s="1">
        <v>1214</v>
      </c>
      <c r="M525" s="1">
        <v>2.81E-2</v>
      </c>
      <c r="N525" s="1">
        <v>0.91790000000000005</v>
      </c>
      <c r="O525" s="1">
        <v>1.5697000000000001</v>
      </c>
      <c r="P525" s="1">
        <v>1.3248</v>
      </c>
      <c r="Q525" s="1" t="s">
        <v>37</v>
      </c>
    </row>
    <row r="526" spans="1:17" x14ac:dyDescent="0.3">
      <c r="A526" s="1">
        <v>61435.327499999999</v>
      </c>
      <c r="B526" s="1">
        <v>9550.3860000000004</v>
      </c>
      <c r="C526" s="1">
        <v>918.03729999999996</v>
      </c>
      <c r="D526" s="1">
        <v>0.91920000000000002</v>
      </c>
      <c r="E526" s="1">
        <v>-0.28439999999999999</v>
      </c>
      <c r="F526" s="1">
        <v>0.27229999999999999</v>
      </c>
      <c r="G526" s="1">
        <v>107.19</v>
      </c>
      <c r="H526" s="1">
        <v>74.2</v>
      </c>
      <c r="I526" s="1">
        <v>3.4331</v>
      </c>
      <c r="J526" s="1">
        <v>0.71940000000000004</v>
      </c>
      <c r="K526" s="1">
        <v>1252</v>
      </c>
      <c r="L526" s="1">
        <v>1218</v>
      </c>
      <c r="M526" s="1">
        <v>2.0199999999999999E-2</v>
      </c>
      <c r="N526" s="1">
        <v>0.45779999999999998</v>
      </c>
      <c r="O526" s="1">
        <v>0.35010000000000002</v>
      </c>
      <c r="P526" s="1">
        <v>0.17280000000000001</v>
      </c>
      <c r="Q526" s="1" t="s">
        <v>37</v>
      </c>
    </row>
    <row r="527" spans="1:17" x14ac:dyDescent="0.3">
      <c r="A527" s="1">
        <v>61435.382299999997</v>
      </c>
      <c r="B527" s="1">
        <v>9551.1908000000003</v>
      </c>
      <c r="C527" s="1">
        <v>918.24969999999996</v>
      </c>
      <c r="D527" s="1">
        <v>0.91679999999999995</v>
      </c>
      <c r="E527" s="1">
        <v>-0.37790000000000001</v>
      </c>
      <c r="F527" s="1">
        <v>0.12939999999999999</v>
      </c>
      <c r="G527" s="1">
        <v>112.4</v>
      </c>
      <c r="H527" s="1">
        <v>82.56</v>
      </c>
      <c r="I527" s="1">
        <v>3.0554999999999999</v>
      </c>
      <c r="J527" s="1">
        <v>0.253</v>
      </c>
      <c r="K527" s="1">
        <v>4155</v>
      </c>
      <c r="L527" s="1">
        <v>1222</v>
      </c>
      <c r="M527" s="1">
        <v>2.3300000000000001E-2</v>
      </c>
      <c r="N527" s="1">
        <v>0.46970000000000001</v>
      </c>
      <c r="O527" s="1">
        <v>0.57540000000000002</v>
      </c>
      <c r="P527" s="1">
        <v>0.36</v>
      </c>
      <c r="Q527" s="1" t="s">
        <v>37</v>
      </c>
    </row>
    <row r="528" spans="1:17" x14ac:dyDescent="0.3">
      <c r="A528" s="1">
        <v>61435.592600000004</v>
      </c>
      <c r="B528" s="1">
        <v>9551.9429999999993</v>
      </c>
      <c r="C528" s="1">
        <v>919.03160000000003</v>
      </c>
      <c r="D528" s="1">
        <v>-0.96660000000000001</v>
      </c>
      <c r="E528" s="1">
        <v>0.25319999999999998</v>
      </c>
      <c r="F528" s="1">
        <v>3.8899999999999997E-2</v>
      </c>
      <c r="G528" s="1">
        <v>284.68</v>
      </c>
      <c r="H528" s="1">
        <v>87.77</v>
      </c>
      <c r="I528" s="1">
        <v>5.9116</v>
      </c>
      <c r="J528" s="1">
        <v>0.48920000000000002</v>
      </c>
      <c r="K528" s="1">
        <v>42329</v>
      </c>
      <c r="L528" s="1">
        <v>1224</v>
      </c>
      <c r="M528" s="1">
        <v>3.8800000000000001E-2</v>
      </c>
      <c r="N528" s="1">
        <v>2.4794999999999998</v>
      </c>
      <c r="O528" s="1">
        <v>3.4062000000000001</v>
      </c>
      <c r="P528" s="1">
        <v>5.5872000000000002</v>
      </c>
      <c r="Q528" s="1" t="s">
        <v>37</v>
      </c>
    </row>
    <row r="529" spans="1:17" x14ac:dyDescent="0.3">
      <c r="A529" s="1">
        <v>61435.754999999997</v>
      </c>
      <c r="B529" s="1">
        <v>9574.5517</v>
      </c>
      <c r="C529" s="1">
        <v>924.24459999999999</v>
      </c>
      <c r="D529" s="1">
        <v>-0.73180000000000001</v>
      </c>
      <c r="E529" s="1">
        <v>0.5363</v>
      </c>
      <c r="F529" s="1">
        <v>0.42049999999999998</v>
      </c>
      <c r="G529" s="1">
        <v>306.24</v>
      </c>
      <c r="H529" s="1">
        <v>65.13</v>
      </c>
      <c r="I529" s="1">
        <v>4.9676999999999998</v>
      </c>
      <c r="J529" s="1">
        <v>8.2799999999999999E-2</v>
      </c>
      <c r="K529" s="1">
        <v>39687</v>
      </c>
      <c r="L529" s="1">
        <v>1246</v>
      </c>
      <c r="M529" s="1">
        <v>2.5899999999999999E-2</v>
      </c>
      <c r="N529" s="1">
        <v>2.0434000000000001</v>
      </c>
      <c r="O529" s="1">
        <v>1.6601999999999999</v>
      </c>
      <c r="P529" s="1">
        <v>3.1248</v>
      </c>
      <c r="Q529" s="1" t="s">
        <v>37</v>
      </c>
    </row>
    <row r="530" spans="1:17" x14ac:dyDescent="0.3">
      <c r="A530" s="1">
        <v>61435.436500000003</v>
      </c>
      <c r="B530" s="1">
        <v>9553.3367999999991</v>
      </c>
      <c r="C530" s="1">
        <v>917.72119999999995</v>
      </c>
      <c r="D530" s="1">
        <v>-0.89359999999999995</v>
      </c>
      <c r="E530" s="1">
        <v>0.38990000000000002</v>
      </c>
      <c r="F530" s="1">
        <v>0.22239999999999999</v>
      </c>
      <c r="G530" s="1">
        <v>293.57</v>
      </c>
      <c r="H530" s="1">
        <v>77.150000000000006</v>
      </c>
      <c r="I530" s="1">
        <v>3.9178999999999999</v>
      </c>
      <c r="J530" s="1">
        <v>0.2525</v>
      </c>
      <c r="K530" s="1">
        <v>1026</v>
      </c>
      <c r="L530" s="1">
        <v>1280</v>
      </c>
      <c r="M530" s="1">
        <v>1.17E-2</v>
      </c>
      <c r="N530" s="1">
        <v>0.34699999999999998</v>
      </c>
      <c r="O530" s="1">
        <v>0.38140000000000002</v>
      </c>
      <c r="P530" s="1">
        <v>0.17280000000000001</v>
      </c>
      <c r="Q530" s="1" t="s">
        <v>37</v>
      </c>
    </row>
    <row r="531" spans="1:17" x14ac:dyDescent="0.3">
      <c r="A531" s="1">
        <v>61435.472000000002</v>
      </c>
      <c r="B531" s="1">
        <v>9569.7680999999993</v>
      </c>
      <c r="C531" s="1">
        <v>926.62570000000005</v>
      </c>
      <c r="D531" s="1">
        <v>-0.87809999999999999</v>
      </c>
      <c r="E531" s="1">
        <v>0.20569999999999999</v>
      </c>
      <c r="F531" s="1">
        <v>0.43190000000000001</v>
      </c>
      <c r="G531" s="1">
        <v>283.19</v>
      </c>
      <c r="H531" s="1">
        <v>64.41</v>
      </c>
      <c r="I531" s="1">
        <v>4.3491999999999997</v>
      </c>
      <c r="J531" s="1">
        <v>9.4399999999999998E-2</v>
      </c>
      <c r="K531" s="1">
        <v>192</v>
      </c>
      <c r="L531" s="1">
        <v>1286</v>
      </c>
      <c r="M531" s="1">
        <v>9.2999999999999992E-3</v>
      </c>
      <c r="N531" s="1">
        <v>0.35299999999999998</v>
      </c>
      <c r="O531" s="1">
        <v>0.38929999999999998</v>
      </c>
      <c r="P531" s="1">
        <v>0.17280000000000001</v>
      </c>
      <c r="Q531" s="1" t="s">
        <v>37</v>
      </c>
    </row>
    <row r="532" spans="1:17" x14ac:dyDescent="0.3">
      <c r="A532" s="1">
        <v>61435.555800000002</v>
      </c>
      <c r="B532" s="1">
        <v>9571.1759999999995</v>
      </c>
      <c r="C532" s="1">
        <v>927.21579999999994</v>
      </c>
      <c r="D532" s="1">
        <v>-0.86509999999999998</v>
      </c>
      <c r="E532" s="1">
        <v>0.4834</v>
      </c>
      <c r="F532" s="1">
        <v>0.13370000000000001</v>
      </c>
      <c r="G532" s="1">
        <v>299.19</v>
      </c>
      <c r="H532" s="1">
        <v>82.31</v>
      </c>
      <c r="I532" s="1">
        <v>4.1314000000000002</v>
      </c>
      <c r="J532" s="1">
        <v>0.71760000000000002</v>
      </c>
      <c r="K532" s="1">
        <v>1313</v>
      </c>
      <c r="L532" s="1">
        <v>1288</v>
      </c>
      <c r="M532" s="1">
        <v>2.5000000000000001E-2</v>
      </c>
      <c r="N532" s="1">
        <v>0.69279999999999997</v>
      </c>
      <c r="O532" s="1">
        <v>1.0057</v>
      </c>
      <c r="P532" s="1">
        <v>0.61919999999999997</v>
      </c>
      <c r="Q532" s="1" t="s">
        <v>37</v>
      </c>
    </row>
    <row r="533" spans="1:17" x14ac:dyDescent="0.3">
      <c r="A533" s="1">
        <v>61435.578999999998</v>
      </c>
      <c r="B533" s="1">
        <v>9547.2567999999992</v>
      </c>
      <c r="C533" s="1">
        <v>917.91570000000002</v>
      </c>
      <c r="D533" s="1">
        <v>-0.97030000000000005</v>
      </c>
      <c r="E533" s="1">
        <v>7.7700000000000005E-2</v>
      </c>
      <c r="F533" s="1">
        <v>0.22919999999999999</v>
      </c>
      <c r="G533" s="1">
        <v>274.58</v>
      </c>
      <c r="H533" s="1">
        <v>76.75</v>
      </c>
      <c r="I533" s="1">
        <v>4.9438000000000004</v>
      </c>
      <c r="J533" s="1">
        <v>0.22539999999999999</v>
      </c>
      <c r="K533" s="1">
        <v>1716</v>
      </c>
      <c r="L533" s="1">
        <v>1310</v>
      </c>
      <c r="M533" s="1">
        <v>1.41E-2</v>
      </c>
      <c r="N533" s="1">
        <v>0.55920000000000003</v>
      </c>
      <c r="O533" s="1">
        <v>0.78049999999999997</v>
      </c>
      <c r="P533" s="1">
        <v>0.41760000000000003</v>
      </c>
      <c r="Q533" s="1" t="s">
        <v>37</v>
      </c>
    </row>
    <row r="534" spans="1:17" x14ac:dyDescent="0.3">
      <c r="A534" s="1">
        <v>61435.669800000003</v>
      </c>
      <c r="B534" s="1">
        <v>9554.5175999999992</v>
      </c>
      <c r="C534" s="1">
        <v>921.66790000000003</v>
      </c>
      <c r="D534" s="1">
        <v>0.93200000000000005</v>
      </c>
      <c r="E534" s="1">
        <v>-0.2109</v>
      </c>
      <c r="F534" s="1">
        <v>0.29480000000000001</v>
      </c>
      <c r="G534" s="1">
        <v>102.75</v>
      </c>
      <c r="H534" s="1">
        <v>72.86</v>
      </c>
      <c r="I534" s="1">
        <v>4.8560999999999996</v>
      </c>
      <c r="J534" s="1">
        <v>0.58489999999999998</v>
      </c>
      <c r="K534" s="1">
        <v>6704</v>
      </c>
      <c r="L534" s="1">
        <v>1336</v>
      </c>
      <c r="M534" s="1">
        <v>2.98E-2</v>
      </c>
      <c r="N534" s="1">
        <v>1.1186</v>
      </c>
      <c r="O534" s="1">
        <v>1.3426</v>
      </c>
      <c r="P534" s="1">
        <v>1.1952</v>
      </c>
      <c r="Q534" s="1" t="s">
        <v>37</v>
      </c>
    </row>
    <row r="535" spans="1:17" x14ac:dyDescent="0.3">
      <c r="A535" s="1">
        <v>61435.491199999997</v>
      </c>
      <c r="B535" s="1">
        <v>9556.1118000000006</v>
      </c>
      <c r="C535" s="1">
        <v>922.38310000000001</v>
      </c>
      <c r="D535" s="1">
        <v>0.94010000000000005</v>
      </c>
      <c r="E535" s="1">
        <v>-0.28999999999999998</v>
      </c>
      <c r="F535" s="1">
        <v>0.17910000000000001</v>
      </c>
      <c r="G535" s="1">
        <v>107.14</v>
      </c>
      <c r="H535" s="1">
        <v>79.680000000000007</v>
      </c>
      <c r="I535" s="1">
        <v>4.6227</v>
      </c>
      <c r="J535" s="1">
        <v>0.40810000000000002</v>
      </c>
      <c r="K535" s="1">
        <v>742</v>
      </c>
      <c r="L535" s="1">
        <v>1343</v>
      </c>
      <c r="M535" s="1">
        <v>9.4999999999999998E-3</v>
      </c>
      <c r="N535" s="1">
        <v>0.47320000000000001</v>
      </c>
      <c r="O535" s="1">
        <v>0.49559999999999998</v>
      </c>
      <c r="P535" s="1">
        <v>0.25919999999999999</v>
      </c>
      <c r="Q535" s="1" t="s">
        <v>37</v>
      </c>
    </row>
    <row r="536" spans="1:17" x14ac:dyDescent="0.3">
      <c r="A536" s="1">
        <v>61435.713400000001</v>
      </c>
      <c r="B536" s="1">
        <v>9550.4032999999999</v>
      </c>
      <c r="C536" s="1">
        <v>921.33429999999998</v>
      </c>
      <c r="D536" s="1">
        <v>-0.72060000000000002</v>
      </c>
      <c r="E536" s="1">
        <v>0.62949999999999995</v>
      </c>
      <c r="F536" s="1">
        <v>0.29039999999999999</v>
      </c>
      <c r="G536" s="1">
        <v>311.14</v>
      </c>
      <c r="H536" s="1">
        <v>73.12</v>
      </c>
      <c r="I536" s="1">
        <v>4.0331000000000001</v>
      </c>
      <c r="J536" s="1">
        <v>0.93530000000000002</v>
      </c>
      <c r="K536" s="1">
        <v>2498</v>
      </c>
      <c r="L536" s="1">
        <v>1394</v>
      </c>
      <c r="M536" s="1">
        <v>1.9599999999999999E-2</v>
      </c>
      <c r="N536" s="1">
        <v>0.44259999999999999</v>
      </c>
      <c r="O536" s="1">
        <v>0.73270000000000002</v>
      </c>
      <c r="P536" s="1">
        <v>0.3024</v>
      </c>
      <c r="Q536" s="1" t="s">
        <v>37</v>
      </c>
    </row>
    <row r="537" spans="1:17" x14ac:dyDescent="0.3">
      <c r="A537" s="1">
        <v>61435.670700000002</v>
      </c>
      <c r="B537" s="1">
        <v>9552.4531999999999</v>
      </c>
      <c r="C537" s="1">
        <v>917.84879999999998</v>
      </c>
      <c r="D537" s="1">
        <v>-0.96379999999999999</v>
      </c>
      <c r="E537" s="1">
        <v>0.2094</v>
      </c>
      <c r="F537" s="1">
        <v>0.16500000000000001</v>
      </c>
      <c r="G537" s="1">
        <v>282.26</v>
      </c>
      <c r="H537" s="1">
        <v>80.5</v>
      </c>
      <c r="I537" s="1">
        <v>4.4455</v>
      </c>
      <c r="J537" s="1">
        <v>0.37709999999999999</v>
      </c>
      <c r="K537" s="1">
        <v>876</v>
      </c>
      <c r="L537" s="1">
        <v>1404</v>
      </c>
      <c r="M537" s="1">
        <v>1.09E-2</v>
      </c>
      <c r="N537" s="1">
        <v>0.44219999999999998</v>
      </c>
      <c r="O537" s="1">
        <v>0.58020000000000005</v>
      </c>
      <c r="P537" s="1">
        <v>0.23039999999999999</v>
      </c>
      <c r="Q537" s="1" t="s">
        <v>37</v>
      </c>
    </row>
    <row r="538" spans="1:17" x14ac:dyDescent="0.3">
      <c r="A538" s="1">
        <v>61435.611700000001</v>
      </c>
      <c r="B538" s="1">
        <v>9554.2396000000008</v>
      </c>
      <c r="C538" s="1">
        <v>922.70579999999995</v>
      </c>
      <c r="D538" s="1">
        <v>0.8871</v>
      </c>
      <c r="E538" s="1">
        <v>-0.34939999999999999</v>
      </c>
      <c r="F538" s="1">
        <v>0.30159999999999998</v>
      </c>
      <c r="G538" s="1">
        <v>111.5</v>
      </c>
      <c r="H538" s="1">
        <v>72.45</v>
      </c>
      <c r="I538" s="1">
        <v>3.9207999999999998</v>
      </c>
      <c r="J538" s="1">
        <v>0.1555</v>
      </c>
      <c r="K538" s="1">
        <v>1616</v>
      </c>
      <c r="L538" s="1">
        <v>1411</v>
      </c>
      <c r="M538" s="1">
        <v>1.2E-2</v>
      </c>
      <c r="N538" s="1">
        <v>0.501</v>
      </c>
      <c r="O538" s="1">
        <v>0.30270000000000002</v>
      </c>
      <c r="P538" s="1">
        <v>0.216</v>
      </c>
      <c r="Q538" s="1" t="s">
        <v>37</v>
      </c>
    </row>
    <row r="539" spans="1:17" x14ac:dyDescent="0.3">
      <c r="A539" s="1">
        <v>61435.6371</v>
      </c>
      <c r="B539" s="1">
        <v>9572.0159000000003</v>
      </c>
      <c r="C539" s="1">
        <v>926.92449999999997</v>
      </c>
      <c r="D539" s="1">
        <v>-0.55489999999999995</v>
      </c>
      <c r="E539" s="1">
        <v>0.7339</v>
      </c>
      <c r="F539" s="1">
        <v>0.39179999999999998</v>
      </c>
      <c r="G539" s="1">
        <v>322.91000000000003</v>
      </c>
      <c r="H539" s="1">
        <v>66.94</v>
      </c>
      <c r="I539" s="1">
        <v>5.4898999999999996</v>
      </c>
      <c r="J539" s="1">
        <v>0.32400000000000001</v>
      </c>
      <c r="K539" s="1">
        <v>584</v>
      </c>
      <c r="L539" s="1">
        <v>1440</v>
      </c>
      <c r="M539" s="1">
        <v>6.4999999999999997E-3</v>
      </c>
      <c r="N539" s="1">
        <v>0.31259999999999999</v>
      </c>
      <c r="O539" s="1">
        <v>0.62060000000000004</v>
      </c>
      <c r="P539" s="1">
        <v>0.24479999999999999</v>
      </c>
      <c r="Q539" s="1" t="s">
        <v>37</v>
      </c>
    </row>
    <row r="540" spans="1:17" x14ac:dyDescent="0.3">
      <c r="A540" s="1">
        <v>61435.695</v>
      </c>
      <c r="B540" s="1">
        <v>9572.6645000000008</v>
      </c>
      <c r="C540" s="1">
        <v>925.36689999999999</v>
      </c>
      <c r="D540" s="1">
        <v>-0.31929999999999997</v>
      </c>
      <c r="E540" s="1">
        <v>0.94220000000000004</v>
      </c>
      <c r="F540" s="1">
        <v>0.1018</v>
      </c>
      <c r="G540" s="1">
        <v>341.28</v>
      </c>
      <c r="H540" s="1">
        <v>84.16</v>
      </c>
      <c r="I540" s="1">
        <v>5.99</v>
      </c>
      <c r="J540" s="1">
        <v>1.4548000000000001</v>
      </c>
      <c r="K540" s="1">
        <v>433</v>
      </c>
      <c r="L540" s="1">
        <v>1445</v>
      </c>
      <c r="M540" s="1">
        <v>9.4999999999999998E-3</v>
      </c>
      <c r="N540" s="1">
        <v>0.3034</v>
      </c>
      <c r="O540" s="1">
        <v>0.81169999999999998</v>
      </c>
      <c r="P540" s="1">
        <v>0.24479999999999999</v>
      </c>
      <c r="Q540" s="1" t="s">
        <v>37</v>
      </c>
    </row>
    <row r="541" spans="1:17" x14ac:dyDescent="0.3">
      <c r="A541" s="1">
        <v>61435.826699999998</v>
      </c>
      <c r="B541" s="1">
        <v>9573.1363999999994</v>
      </c>
      <c r="C541" s="1">
        <v>925.59389999999996</v>
      </c>
      <c r="D541" s="1">
        <v>-0.91579999999999995</v>
      </c>
      <c r="E541" s="1">
        <v>0.33360000000000001</v>
      </c>
      <c r="F541" s="1">
        <v>0.22389999999999999</v>
      </c>
      <c r="G541" s="1">
        <v>290.01</v>
      </c>
      <c r="H541" s="1">
        <v>77.06</v>
      </c>
      <c r="I541" s="1">
        <v>4.4611999999999998</v>
      </c>
      <c r="J541" s="1">
        <v>0.2722</v>
      </c>
      <c r="K541" s="1">
        <v>9460</v>
      </c>
      <c r="L541" s="1">
        <v>1447</v>
      </c>
      <c r="M541" s="1">
        <v>3.1399999999999997E-2</v>
      </c>
      <c r="N541" s="1">
        <v>1.0544</v>
      </c>
      <c r="O541" s="1">
        <v>1.4411</v>
      </c>
      <c r="P541" s="1">
        <v>1.4976</v>
      </c>
      <c r="Q541" s="1" t="s">
        <v>37</v>
      </c>
    </row>
    <row r="542" spans="1:17" x14ac:dyDescent="0.3">
      <c r="A542" s="1">
        <v>61435.797599999998</v>
      </c>
      <c r="B542" s="1">
        <v>9573.1964000000007</v>
      </c>
      <c r="C542" s="1">
        <v>926.75509999999997</v>
      </c>
      <c r="D542" s="1">
        <v>0.68689999999999996</v>
      </c>
      <c r="E542" s="1">
        <v>-0.67710000000000004</v>
      </c>
      <c r="F542" s="1">
        <v>0.26400000000000001</v>
      </c>
      <c r="G542" s="1">
        <v>134.59</v>
      </c>
      <c r="H542" s="1">
        <v>74.69</v>
      </c>
      <c r="I542" s="1">
        <v>3.6842999999999999</v>
      </c>
      <c r="J542" s="1">
        <v>0.99980000000000002</v>
      </c>
      <c r="K542" s="1">
        <v>2861</v>
      </c>
      <c r="L542" s="1">
        <v>1450</v>
      </c>
      <c r="M542" s="1">
        <v>3.61E-2</v>
      </c>
      <c r="N542" s="1">
        <v>1.1426000000000001</v>
      </c>
      <c r="O542" s="1">
        <v>0.83020000000000005</v>
      </c>
      <c r="P542" s="1">
        <v>0.76319999999999999</v>
      </c>
      <c r="Q542" s="1" t="s">
        <v>37</v>
      </c>
    </row>
    <row r="543" spans="1:17" x14ac:dyDescent="0.3">
      <c r="A543" s="1">
        <v>61435.768900000003</v>
      </c>
      <c r="B543" s="1">
        <v>9549.4622999999992</v>
      </c>
      <c r="C543" s="1">
        <v>921.71439999999996</v>
      </c>
      <c r="D543" s="1">
        <v>-0.96389999999999998</v>
      </c>
      <c r="E543" s="1">
        <v>0.25530000000000003</v>
      </c>
      <c r="F543" s="1">
        <v>7.6100000000000001E-2</v>
      </c>
      <c r="G543" s="1">
        <v>284.83</v>
      </c>
      <c r="H543" s="1">
        <v>85.63</v>
      </c>
      <c r="I543" s="1">
        <v>4.9733000000000001</v>
      </c>
      <c r="J543" s="1">
        <v>0.1608</v>
      </c>
      <c r="K543" s="1">
        <v>8213</v>
      </c>
      <c r="L543" s="1">
        <v>1462</v>
      </c>
      <c r="M543" s="1">
        <v>1.4E-2</v>
      </c>
      <c r="N543" s="1">
        <v>1.1286</v>
      </c>
      <c r="O543" s="1">
        <v>0.95899999999999996</v>
      </c>
      <c r="P543" s="1">
        <v>1.0511999999999999</v>
      </c>
      <c r="Q543" s="1" t="s">
        <v>37</v>
      </c>
    </row>
    <row r="544" spans="1:17" x14ac:dyDescent="0.3">
      <c r="A544" s="1">
        <v>61435.671499999997</v>
      </c>
      <c r="B544" s="1">
        <v>9551.8583999999992</v>
      </c>
      <c r="C544" s="1">
        <v>920.90719999999999</v>
      </c>
      <c r="D544" s="1">
        <v>0.99339999999999995</v>
      </c>
      <c r="E544" s="1">
        <v>-0.1124</v>
      </c>
      <c r="F544" s="1">
        <v>2.3300000000000001E-2</v>
      </c>
      <c r="G544" s="1">
        <v>96.45</v>
      </c>
      <c r="H544" s="1">
        <v>88.66</v>
      </c>
      <c r="I544" s="1">
        <v>4.6929999999999996</v>
      </c>
      <c r="J544" s="1">
        <v>1.4604999999999999</v>
      </c>
      <c r="K544" s="1">
        <v>1236</v>
      </c>
      <c r="L544" s="1">
        <v>1478</v>
      </c>
      <c r="M544" s="1">
        <v>1.7999999999999999E-2</v>
      </c>
      <c r="N544" s="1">
        <v>0.46920000000000001</v>
      </c>
      <c r="O544" s="1">
        <v>0.78339999999999999</v>
      </c>
      <c r="P544" s="1">
        <v>0.31680000000000003</v>
      </c>
      <c r="Q544" s="1" t="s">
        <v>37</v>
      </c>
    </row>
    <row r="545" spans="1:17" x14ac:dyDescent="0.3">
      <c r="A545" s="1">
        <v>61435.7788</v>
      </c>
      <c r="B545" s="1">
        <v>9553.1247999999996</v>
      </c>
      <c r="C545" s="1">
        <v>918.69240000000002</v>
      </c>
      <c r="D545" s="1">
        <v>-0.91759999999999997</v>
      </c>
      <c r="E545" s="1">
        <v>0.28589999999999999</v>
      </c>
      <c r="F545" s="1">
        <v>0.27600000000000002</v>
      </c>
      <c r="G545" s="1">
        <v>287.31</v>
      </c>
      <c r="H545" s="1">
        <v>73.98</v>
      </c>
      <c r="I545" s="1">
        <v>2.6354000000000002</v>
      </c>
      <c r="J545" s="1">
        <v>0.15390000000000001</v>
      </c>
      <c r="K545" s="1">
        <v>753</v>
      </c>
      <c r="L545" s="1">
        <v>1499</v>
      </c>
      <c r="M545" s="1">
        <v>2.41E-2</v>
      </c>
      <c r="N545" s="1">
        <v>0.45400000000000001</v>
      </c>
      <c r="O545" s="1">
        <v>0.48209999999999997</v>
      </c>
      <c r="P545" s="1">
        <v>0.25919999999999999</v>
      </c>
      <c r="Q545" s="1" t="s">
        <v>37</v>
      </c>
    </row>
    <row r="546" spans="1:17" x14ac:dyDescent="0.3">
      <c r="A546" s="1">
        <v>61435.806400000001</v>
      </c>
      <c r="B546" s="1">
        <v>9553.9827000000005</v>
      </c>
      <c r="C546" s="1">
        <v>919.52940000000001</v>
      </c>
      <c r="D546" s="1">
        <v>0.94240000000000002</v>
      </c>
      <c r="E546" s="1">
        <v>-0.30909999999999999</v>
      </c>
      <c r="F546" s="1">
        <v>0.1275</v>
      </c>
      <c r="G546" s="1">
        <v>108.16</v>
      </c>
      <c r="H546" s="1">
        <v>82.67</v>
      </c>
      <c r="I546" s="1">
        <v>5.7035999999999998</v>
      </c>
      <c r="J546" s="1">
        <v>0.80420000000000003</v>
      </c>
      <c r="K546" s="1">
        <v>856</v>
      </c>
      <c r="L546" s="1">
        <v>1510</v>
      </c>
      <c r="M546" s="1">
        <v>1.32E-2</v>
      </c>
      <c r="N546" s="1">
        <v>0.88360000000000005</v>
      </c>
      <c r="O546" s="1">
        <v>0.52280000000000004</v>
      </c>
      <c r="P546" s="1">
        <v>0.41760000000000003</v>
      </c>
      <c r="Q546" s="1" t="s">
        <v>37</v>
      </c>
    </row>
    <row r="547" spans="1:17" x14ac:dyDescent="0.3">
      <c r="A547" s="1">
        <v>61435.713799999998</v>
      </c>
      <c r="B547" s="1">
        <v>9571.6507999999994</v>
      </c>
      <c r="C547" s="1">
        <v>927.33360000000005</v>
      </c>
      <c r="D547" s="1">
        <v>0.85170000000000001</v>
      </c>
      <c r="E547" s="1">
        <v>-0.45140000000000002</v>
      </c>
      <c r="F547" s="1">
        <v>0.26600000000000001</v>
      </c>
      <c r="G547" s="1">
        <v>117.92</v>
      </c>
      <c r="H547" s="1">
        <v>74.58</v>
      </c>
      <c r="I547" s="1">
        <v>3.9569000000000001</v>
      </c>
      <c r="J547" s="1">
        <v>1.7181999999999999</v>
      </c>
      <c r="K547" s="1">
        <v>608</v>
      </c>
      <c r="L547" s="1">
        <v>1525</v>
      </c>
      <c r="M547" s="1">
        <v>1.11E-2</v>
      </c>
      <c r="N547" s="1">
        <v>0.60619999999999996</v>
      </c>
      <c r="O547" s="1">
        <v>0.26719999999999999</v>
      </c>
      <c r="P547" s="1">
        <v>0.23039999999999999</v>
      </c>
      <c r="Q547" s="1" t="s">
        <v>37</v>
      </c>
    </row>
    <row r="548" spans="1:17" x14ac:dyDescent="0.3">
      <c r="A548" s="1">
        <v>61435.977500000001</v>
      </c>
      <c r="B548" s="1">
        <v>9543.9665999999997</v>
      </c>
      <c r="C548" s="1">
        <v>916.58500000000004</v>
      </c>
      <c r="D548" s="1">
        <v>-0.52139999999999997</v>
      </c>
      <c r="E548" s="1">
        <v>0.755</v>
      </c>
      <c r="F548" s="1">
        <v>0.3977</v>
      </c>
      <c r="G548" s="1">
        <v>325.37</v>
      </c>
      <c r="H548" s="1">
        <v>66.569999999999993</v>
      </c>
      <c r="I548" s="1">
        <v>4.6391999999999998</v>
      </c>
      <c r="J548" s="1">
        <v>0.23719999999999999</v>
      </c>
      <c r="K548" s="1">
        <v>875</v>
      </c>
      <c r="L548" s="1">
        <v>1542</v>
      </c>
      <c r="M548" s="1">
        <v>9.2999999999999992E-3</v>
      </c>
      <c r="N548" s="1">
        <v>0.33829999999999999</v>
      </c>
      <c r="O548" s="1">
        <v>0.4698</v>
      </c>
      <c r="P548" s="1">
        <v>0.216</v>
      </c>
      <c r="Q548" s="1" t="s">
        <v>37</v>
      </c>
    </row>
    <row r="549" spans="1:17" x14ac:dyDescent="0.3">
      <c r="A549" s="1">
        <v>61435.922599999998</v>
      </c>
      <c r="B549" s="1">
        <v>9545.6223000000009</v>
      </c>
      <c r="C549" s="1">
        <v>917.49030000000005</v>
      </c>
      <c r="D549" s="1">
        <v>-0.96889999999999998</v>
      </c>
      <c r="E549" s="1">
        <v>0.17319999999999999</v>
      </c>
      <c r="F549" s="1">
        <v>0.1767</v>
      </c>
      <c r="G549" s="1">
        <v>280.13</v>
      </c>
      <c r="H549" s="1">
        <v>79.819999999999993</v>
      </c>
      <c r="I549" s="1">
        <v>4.5258000000000003</v>
      </c>
      <c r="J549" s="1">
        <v>0.17749999999999999</v>
      </c>
      <c r="K549" s="1">
        <v>2200</v>
      </c>
      <c r="L549" s="1">
        <v>1546</v>
      </c>
      <c r="M549" s="1">
        <v>1.47E-2</v>
      </c>
      <c r="N549" s="1">
        <v>0.74509999999999998</v>
      </c>
      <c r="O549" s="1">
        <v>0.53890000000000005</v>
      </c>
      <c r="P549" s="1">
        <v>0.4032</v>
      </c>
      <c r="Q549" s="1" t="s">
        <v>37</v>
      </c>
    </row>
    <row r="550" spans="1:17" x14ac:dyDescent="0.3">
      <c r="A550" s="1">
        <v>61435.927600000003</v>
      </c>
      <c r="B550" s="1">
        <v>9551.6532000000007</v>
      </c>
      <c r="C550" s="1">
        <v>921.81590000000006</v>
      </c>
      <c r="D550" s="1">
        <v>-0.63319999999999999</v>
      </c>
      <c r="E550" s="1">
        <v>0.76380000000000003</v>
      </c>
      <c r="F550" s="1">
        <v>0.12520000000000001</v>
      </c>
      <c r="G550" s="1">
        <v>320.33999999999997</v>
      </c>
      <c r="H550" s="1">
        <v>82.81</v>
      </c>
      <c r="I550" s="1">
        <v>3.7765</v>
      </c>
      <c r="J550" s="1">
        <v>0.30130000000000001</v>
      </c>
      <c r="K550" s="1">
        <v>1322</v>
      </c>
      <c r="L550" s="1">
        <v>1565</v>
      </c>
      <c r="M550" s="1">
        <v>1.5599999999999999E-2</v>
      </c>
      <c r="N550" s="1">
        <v>0.31530000000000002</v>
      </c>
      <c r="O550" s="1">
        <v>0.5746</v>
      </c>
      <c r="P550" s="1">
        <v>0.25919999999999999</v>
      </c>
      <c r="Q550" s="1" t="s">
        <v>37</v>
      </c>
    </row>
    <row r="551" spans="1:17" x14ac:dyDescent="0.3">
      <c r="A551" s="1">
        <v>61435.848400000003</v>
      </c>
      <c r="B551" s="1">
        <v>9572.8387999999995</v>
      </c>
      <c r="C551" s="1">
        <v>927.4058</v>
      </c>
      <c r="D551" s="1">
        <v>0.80410000000000004</v>
      </c>
      <c r="E551" s="1">
        <v>-0.5867</v>
      </c>
      <c r="F551" s="1">
        <v>9.6299999999999997E-2</v>
      </c>
      <c r="G551" s="1">
        <v>126.12</v>
      </c>
      <c r="H551" s="1">
        <v>84.47</v>
      </c>
      <c r="I551" s="1">
        <v>3.3309000000000002</v>
      </c>
      <c r="J551" s="1">
        <v>0.41699999999999998</v>
      </c>
      <c r="K551" s="1">
        <v>1861</v>
      </c>
      <c r="L551" s="1">
        <v>1607</v>
      </c>
      <c r="M551" s="1">
        <v>2.7099999999999999E-2</v>
      </c>
      <c r="N551" s="1">
        <v>0.76339999999999997</v>
      </c>
      <c r="O551" s="1">
        <v>0.79930000000000001</v>
      </c>
      <c r="P551" s="1">
        <v>0.6048</v>
      </c>
      <c r="Q551" s="1" t="s">
        <v>37</v>
      </c>
    </row>
    <row r="552" spans="1:17" x14ac:dyDescent="0.3">
      <c r="A552" s="1">
        <v>61435.8753</v>
      </c>
      <c r="B552" s="1">
        <v>9572.6383999999998</v>
      </c>
      <c r="C552" s="1">
        <v>927.88959999999997</v>
      </c>
      <c r="D552" s="1">
        <v>-0.70899999999999996</v>
      </c>
      <c r="E552" s="1">
        <v>0.40060000000000001</v>
      </c>
      <c r="F552" s="1">
        <v>0.58040000000000003</v>
      </c>
      <c r="G552" s="1">
        <v>299.45999999999998</v>
      </c>
      <c r="H552" s="1">
        <v>54.52</v>
      </c>
      <c r="I552" s="1">
        <v>4.9347000000000003</v>
      </c>
      <c r="J552" s="1">
        <v>0.28620000000000001</v>
      </c>
      <c r="K552" s="1">
        <v>159</v>
      </c>
      <c r="L552" s="1">
        <v>1608</v>
      </c>
      <c r="M552" s="1">
        <v>7.3000000000000001E-3</v>
      </c>
      <c r="N552" s="1">
        <v>0.37690000000000001</v>
      </c>
      <c r="O552" s="1">
        <v>0.26250000000000001</v>
      </c>
      <c r="P552" s="1">
        <v>0.17280000000000001</v>
      </c>
      <c r="Q552" s="1" t="s">
        <v>37</v>
      </c>
    </row>
    <row r="553" spans="1:17" x14ac:dyDescent="0.3">
      <c r="A553" s="1">
        <v>61436.039599999996</v>
      </c>
      <c r="B553" s="1">
        <v>9574.2795000000006</v>
      </c>
      <c r="C553" s="1">
        <v>925.923</v>
      </c>
      <c r="D553" s="1">
        <v>-0.75309999999999999</v>
      </c>
      <c r="E553" s="1">
        <v>0.62409999999999999</v>
      </c>
      <c r="F553" s="1">
        <v>0.20830000000000001</v>
      </c>
      <c r="G553" s="1">
        <v>309.64999999999998</v>
      </c>
      <c r="H553" s="1">
        <v>77.98</v>
      </c>
      <c r="I553" s="1">
        <v>3.8828</v>
      </c>
      <c r="J553" s="1">
        <v>0.35880000000000001</v>
      </c>
      <c r="K553" s="1">
        <v>10989</v>
      </c>
      <c r="L553" s="1">
        <v>1617</v>
      </c>
      <c r="M553" s="1">
        <v>4.7800000000000002E-2</v>
      </c>
      <c r="N553" s="1">
        <v>1.2458</v>
      </c>
      <c r="O553" s="1">
        <v>1.8815</v>
      </c>
      <c r="P553" s="1">
        <v>2.016</v>
      </c>
      <c r="Q553" s="1" t="s">
        <v>37</v>
      </c>
    </row>
    <row r="554" spans="1:17" x14ac:dyDescent="0.3">
      <c r="A554" s="1">
        <v>61435.896399999998</v>
      </c>
      <c r="B554" s="1">
        <v>9573.8505999999998</v>
      </c>
      <c r="C554" s="1">
        <v>925.42290000000003</v>
      </c>
      <c r="D554" s="1">
        <v>-0.88859999999999995</v>
      </c>
      <c r="E554" s="1">
        <v>0.45779999999999998</v>
      </c>
      <c r="F554" s="1">
        <v>2.86E-2</v>
      </c>
      <c r="G554" s="1">
        <v>297.26</v>
      </c>
      <c r="H554" s="1">
        <v>88.36</v>
      </c>
      <c r="I554" s="1">
        <v>3.093</v>
      </c>
      <c r="J554" s="1">
        <v>2.5594000000000001</v>
      </c>
      <c r="K554" s="1">
        <v>1384</v>
      </c>
      <c r="L554" s="1">
        <v>1618</v>
      </c>
      <c r="M554" s="1">
        <v>2.75E-2</v>
      </c>
      <c r="N554" s="1">
        <v>0.2442</v>
      </c>
      <c r="O554" s="1">
        <v>0.69359999999999999</v>
      </c>
      <c r="P554" s="1">
        <v>0.23039999999999999</v>
      </c>
      <c r="Q554" s="1" t="s">
        <v>37</v>
      </c>
    </row>
    <row r="555" spans="1:17" x14ac:dyDescent="0.3">
      <c r="A555" s="1">
        <v>61435.892500000002</v>
      </c>
      <c r="B555" s="1">
        <v>9575.3335000000006</v>
      </c>
      <c r="C555" s="1">
        <v>923.77390000000003</v>
      </c>
      <c r="D555" s="1">
        <v>-0.87019999999999997</v>
      </c>
      <c r="E555" s="1">
        <v>0.45329999999999998</v>
      </c>
      <c r="F555" s="1">
        <v>0.19289999999999999</v>
      </c>
      <c r="G555" s="1">
        <v>297.51</v>
      </c>
      <c r="H555" s="1">
        <v>78.88</v>
      </c>
      <c r="I555" s="1">
        <v>3.1537000000000002</v>
      </c>
      <c r="J555" s="1">
        <v>0.68689999999999996</v>
      </c>
      <c r="K555" s="1">
        <v>1304</v>
      </c>
      <c r="L555" s="1">
        <v>1622</v>
      </c>
      <c r="M555" s="1">
        <v>1.95E-2</v>
      </c>
      <c r="N555" s="1">
        <v>0.39369999999999999</v>
      </c>
      <c r="O555" s="1">
        <v>0.36890000000000001</v>
      </c>
      <c r="P555" s="1">
        <v>0.17280000000000001</v>
      </c>
      <c r="Q555" s="1" t="s">
        <v>37</v>
      </c>
    </row>
    <row r="556" spans="1:17" x14ac:dyDescent="0.3">
      <c r="A556" s="1">
        <v>61435.887300000002</v>
      </c>
      <c r="B556" s="1">
        <v>9577.5748999999996</v>
      </c>
      <c r="C556" s="1">
        <v>919.3492</v>
      </c>
      <c r="D556" s="1">
        <v>-0.94210000000000005</v>
      </c>
      <c r="E556" s="1">
        <v>0.27139999999999997</v>
      </c>
      <c r="F556" s="1">
        <v>0.19670000000000001</v>
      </c>
      <c r="G556" s="1">
        <v>286.07</v>
      </c>
      <c r="H556" s="1">
        <v>78.66</v>
      </c>
      <c r="I556" s="1">
        <v>4.2584999999999997</v>
      </c>
      <c r="J556" s="1">
        <v>0.33210000000000001</v>
      </c>
      <c r="K556" s="1">
        <v>3661</v>
      </c>
      <c r="L556" s="1">
        <v>1624</v>
      </c>
      <c r="M556" s="1">
        <v>1.52E-2</v>
      </c>
      <c r="N556" s="1">
        <v>0.60880000000000001</v>
      </c>
      <c r="O556" s="1">
        <v>0.49059999999999998</v>
      </c>
      <c r="P556" s="1">
        <v>0.28799999999999998</v>
      </c>
      <c r="Q556" s="1" t="s">
        <v>37</v>
      </c>
    </row>
    <row r="557" spans="1:17" x14ac:dyDescent="0.3">
      <c r="A557" s="1">
        <v>61436.058299999997</v>
      </c>
      <c r="B557" s="1">
        <v>9541.4619000000002</v>
      </c>
      <c r="C557" s="1">
        <v>916.44439999999997</v>
      </c>
      <c r="D557" s="1">
        <v>-0.61509999999999998</v>
      </c>
      <c r="E557" s="1">
        <v>0.75890000000000002</v>
      </c>
      <c r="F557" s="1">
        <v>0.214</v>
      </c>
      <c r="G557" s="1">
        <v>320.98</v>
      </c>
      <c r="H557" s="1">
        <v>77.650000000000006</v>
      </c>
      <c r="I557" s="1">
        <v>6.0796999999999999</v>
      </c>
      <c r="J557" s="1">
        <v>0.7782</v>
      </c>
      <c r="K557" s="1">
        <v>1213</v>
      </c>
      <c r="L557" s="1">
        <v>1628</v>
      </c>
      <c r="M557" s="1">
        <v>1.09E-2</v>
      </c>
      <c r="N557" s="1">
        <v>0.41959999999999997</v>
      </c>
      <c r="O557" s="1">
        <v>1.0985</v>
      </c>
      <c r="P557" s="1">
        <v>0.51839999999999997</v>
      </c>
      <c r="Q557" s="1" t="s">
        <v>37</v>
      </c>
    </row>
    <row r="558" spans="1:17" x14ac:dyDescent="0.3">
      <c r="A558" s="1">
        <v>61436.078399999999</v>
      </c>
      <c r="B558" s="1">
        <v>9550.3750999999993</v>
      </c>
      <c r="C558" s="1">
        <v>922.12120000000004</v>
      </c>
      <c r="D558" s="1">
        <v>-0.63839999999999997</v>
      </c>
      <c r="E558" s="1">
        <v>0.6028</v>
      </c>
      <c r="F558" s="1">
        <v>0.47870000000000001</v>
      </c>
      <c r="G558" s="1">
        <v>313.36</v>
      </c>
      <c r="H558" s="1">
        <v>61.4</v>
      </c>
      <c r="I558" s="1">
        <v>3.1511</v>
      </c>
      <c r="J558" s="1">
        <v>0.23649999999999999</v>
      </c>
      <c r="K558" s="1">
        <v>2388</v>
      </c>
      <c r="L558" s="1">
        <v>1644</v>
      </c>
      <c r="M558" s="1">
        <v>2.5100000000000001E-2</v>
      </c>
      <c r="N558" s="1">
        <v>0.6351</v>
      </c>
      <c r="O558" s="1">
        <v>0.68079999999999996</v>
      </c>
      <c r="P558" s="1">
        <v>0.51839999999999997</v>
      </c>
      <c r="Q558" s="1" t="s">
        <v>37</v>
      </c>
    </row>
    <row r="559" spans="1:17" x14ac:dyDescent="0.3">
      <c r="A559" s="1">
        <v>61436.014600000002</v>
      </c>
      <c r="B559" s="1">
        <v>9552.2860999999994</v>
      </c>
      <c r="C559" s="1">
        <v>922.25070000000005</v>
      </c>
      <c r="D559" s="1">
        <v>-0.81720000000000004</v>
      </c>
      <c r="E559" s="1">
        <v>0.53979999999999995</v>
      </c>
      <c r="F559" s="1">
        <v>0.2019</v>
      </c>
      <c r="G559" s="1">
        <v>303.44</v>
      </c>
      <c r="H559" s="1">
        <v>78.349999999999994</v>
      </c>
      <c r="I559" s="1">
        <v>4.5915999999999997</v>
      </c>
      <c r="J559" s="1">
        <v>0.47549999999999998</v>
      </c>
      <c r="K559" s="1">
        <v>1344</v>
      </c>
      <c r="L559" s="1">
        <v>1652</v>
      </c>
      <c r="M559" s="1">
        <v>1.26E-2</v>
      </c>
      <c r="N559" s="1">
        <v>0.36</v>
      </c>
      <c r="O559" s="1">
        <v>0.74870000000000003</v>
      </c>
      <c r="P559" s="1">
        <v>0.38879999999999998</v>
      </c>
      <c r="Q559" s="1" t="s">
        <v>37</v>
      </c>
    </row>
    <row r="560" spans="1:17" x14ac:dyDescent="0.3">
      <c r="A560" s="1">
        <v>61435.950400000002</v>
      </c>
      <c r="B560" s="1">
        <v>9554.4256000000005</v>
      </c>
      <c r="C560" s="1">
        <v>920.55100000000004</v>
      </c>
      <c r="D560" s="1">
        <v>-0.94379999999999997</v>
      </c>
      <c r="E560" s="1">
        <v>0.21820000000000001</v>
      </c>
      <c r="F560" s="1">
        <v>0.24840000000000001</v>
      </c>
      <c r="G560" s="1">
        <v>283.02</v>
      </c>
      <c r="H560" s="1">
        <v>75.62</v>
      </c>
      <c r="I560" s="1">
        <v>3.9735</v>
      </c>
      <c r="J560" s="1">
        <v>0.43009999999999998</v>
      </c>
      <c r="K560" s="1">
        <v>735</v>
      </c>
      <c r="L560" s="1">
        <v>1665</v>
      </c>
      <c r="M560" s="1">
        <v>1.0500000000000001E-2</v>
      </c>
      <c r="N560" s="1">
        <v>0.31380000000000002</v>
      </c>
      <c r="O560" s="1">
        <v>0.38290000000000002</v>
      </c>
      <c r="P560" s="1">
        <v>0.17280000000000001</v>
      </c>
      <c r="Q560" s="1" t="s">
        <v>37</v>
      </c>
    </row>
    <row r="561" spans="1:17" x14ac:dyDescent="0.3">
      <c r="A561" s="1">
        <v>61436.027000000002</v>
      </c>
      <c r="B561" s="1">
        <v>9547.4462999999996</v>
      </c>
      <c r="C561" s="1">
        <v>919.56230000000005</v>
      </c>
      <c r="D561" s="1">
        <v>0.96750000000000003</v>
      </c>
      <c r="E561" s="1">
        <v>-0.22720000000000001</v>
      </c>
      <c r="F561" s="1">
        <v>0.1111</v>
      </c>
      <c r="G561" s="1">
        <v>103.22</v>
      </c>
      <c r="H561" s="1">
        <v>83.62</v>
      </c>
      <c r="I561" s="1">
        <v>4.9442000000000004</v>
      </c>
      <c r="J561" s="1">
        <v>0.1535</v>
      </c>
      <c r="K561" s="1">
        <v>1442</v>
      </c>
      <c r="L561" s="1">
        <v>1694</v>
      </c>
      <c r="M561" s="1">
        <v>9.4000000000000004E-3</v>
      </c>
      <c r="N561" s="1">
        <v>0.61909999999999998</v>
      </c>
      <c r="O561" s="1">
        <v>0.41510000000000002</v>
      </c>
      <c r="P561" s="1">
        <v>0.31680000000000003</v>
      </c>
      <c r="Q561" s="1" t="s">
        <v>37</v>
      </c>
    </row>
    <row r="562" spans="1:17" x14ac:dyDescent="0.3">
      <c r="A562" s="1">
        <v>61436.075199999999</v>
      </c>
      <c r="B562" s="1">
        <v>9551.2314999999999</v>
      </c>
      <c r="C562" s="1">
        <v>922.25829999999996</v>
      </c>
      <c r="D562" s="1">
        <v>-0.95430000000000004</v>
      </c>
      <c r="E562" s="1">
        <v>0.26900000000000002</v>
      </c>
      <c r="F562" s="1">
        <v>0.13</v>
      </c>
      <c r="G562" s="1">
        <v>285.74</v>
      </c>
      <c r="H562" s="1">
        <v>82.53</v>
      </c>
      <c r="I562" s="1">
        <v>5.4884000000000004</v>
      </c>
      <c r="J562" s="1">
        <v>0.43009999999999998</v>
      </c>
      <c r="K562" s="1">
        <v>1373</v>
      </c>
      <c r="L562" s="1">
        <v>1704</v>
      </c>
      <c r="M562" s="1">
        <v>0.01</v>
      </c>
      <c r="N562" s="1">
        <v>0.9204</v>
      </c>
      <c r="O562" s="1">
        <v>0.4637</v>
      </c>
      <c r="P562" s="1">
        <v>0.47520000000000001</v>
      </c>
      <c r="Q562" s="1" t="s">
        <v>37</v>
      </c>
    </row>
    <row r="563" spans="1:17" x14ac:dyDescent="0.3">
      <c r="A563" s="1">
        <v>61436.056799999998</v>
      </c>
      <c r="B563" s="1">
        <v>9577.8161</v>
      </c>
      <c r="C563" s="1">
        <v>919.5231</v>
      </c>
      <c r="D563" s="1">
        <v>-0.80220000000000002</v>
      </c>
      <c r="E563" s="1">
        <v>0.56000000000000005</v>
      </c>
      <c r="F563" s="1">
        <v>0.2072</v>
      </c>
      <c r="G563" s="1">
        <v>304.92</v>
      </c>
      <c r="H563" s="1">
        <v>78.040000000000006</v>
      </c>
      <c r="I563" s="1">
        <v>3.8370000000000002</v>
      </c>
      <c r="J563" s="1">
        <v>1.9134</v>
      </c>
      <c r="K563" s="1">
        <v>1171</v>
      </c>
      <c r="L563" s="1">
        <v>1735</v>
      </c>
      <c r="M563" s="1">
        <v>2.5899999999999999E-2</v>
      </c>
      <c r="N563" s="1">
        <v>0.7056</v>
      </c>
      <c r="O563" s="1">
        <v>0.45</v>
      </c>
      <c r="P563" s="1">
        <v>0.33119999999999999</v>
      </c>
      <c r="Q563" s="1" t="s">
        <v>37</v>
      </c>
    </row>
    <row r="564" spans="1:17" x14ac:dyDescent="0.3">
      <c r="A564" s="1">
        <v>61436.175199999998</v>
      </c>
      <c r="B564" s="1">
        <v>9541.6813999999995</v>
      </c>
      <c r="C564" s="1">
        <v>916.83799999999997</v>
      </c>
      <c r="D564" s="1">
        <v>-0.48530000000000001</v>
      </c>
      <c r="E564" s="1">
        <v>0.69789999999999996</v>
      </c>
      <c r="F564" s="1">
        <v>0.52669999999999995</v>
      </c>
      <c r="G564" s="1">
        <v>325.19</v>
      </c>
      <c r="H564" s="1">
        <v>58.22</v>
      </c>
      <c r="I564" s="1">
        <v>4.4001999999999999</v>
      </c>
      <c r="J564" s="1">
        <v>0.86860000000000004</v>
      </c>
      <c r="K564" s="1">
        <v>221</v>
      </c>
      <c r="L564" s="1">
        <v>1741</v>
      </c>
      <c r="M564" s="1">
        <v>1.2999999999999999E-2</v>
      </c>
      <c r="N564" s="1">
        <v>0.27260000000000001</v>
      </c>
      <c r="O564" s="1">
        <v>0.42599999999999999</v>
      </c>
      <c r="P564" s="1">
        <v>0.15840000000000001</v>
      </c>
      <c r="Q564" s="1" t="s">
        <v>37</v>
      </c>
    </row>
    <row r="565" spans="1:17" x14ac:dyDescent="0.3">
      <c r="A565" s="1">
        <v>61436.230100000001</v>
      </c>
      <c r="B565" s="1">
        <v>9542.3037000000004</v>
      </c>
      <c r="C565" s="1">
        <v>916.47709999999995</v>
      </c>
      <c r="D565" s="1">
        <v>-0.72509999999999997</v>
      </c>
      <c r="E565" s="1">
        <v>0.60260000000000002</v>
      </c>
      <c r="F565" s="1">
        <v>0.33329999999999999</v>
      </c>
      <c r="G565" s="1">
        <v>309.73</v>
      </c>
      <c r="H565" s="1">
        <v>70.53</v>
      </c>
      <c r="I565" s="1">
        <v>6.3066000000000004</v>
      </c>
      <c r="J565" s="1">
        <v>3.1318999999999999</v>
      </c>
      <c r="K565" s="1">
        <v>278</v>
      </c>
      <c r="L565" s="1">
        <v>1745</v>
      </c>
      <c r="M565" s="1">
        <v>9.1000000000000004E-3</v>
      </c>
      <c r="N565" s="1">
        <v>0.26679999999999998</v>
      </c>
      <c r="O565" s="1">
        <v>0.82420000000000004</v>
      </c>
      <c r="P565" s="1">
        <v>0.216</v>
      </c>
      <c r="Q565" s="1" t="s">
        <v>37</v>
      </c>
    </row>
    <row r="566" spans="1:17" x14ac:dyDescent="0.3">
      <c r="A566" s="1">
        <v>61436.136400000003</v>
      </c>
      <c r="B566" s="1">
        <v>9543.7613000000001</v>
      </c>
      <c r="C566" s="1">
        <v>917.17930000000001</v>
      </c>
      <c r="D566" s="1">
        <v>-0.6069</v>
      </c>
      <c r="E566" s="1">
        <v>0.61439999999999995</v>
      </c>
      <c r="F566" s="1">
        <v>0.50429999999999997</v>
      </c>
      <c r="G566" s="1">
        <v>315.35000000000002</v>
      </c>
      <c r="H566" s="1">
        <v>59.72</v>
      </c>
      <c r="I566" s="1">
        <v>3.282</v>
      </c>
      <c r="J566" s="1">
        <v>0.30830000000000002</v>
      </c>
      <c r="K566" s="1">
        <v>480</v>
      </c>
      <c r="L566" s="1">
        <v>1746</v>
      </c>
      <c r="M566" s="1">
        <v>1.67E-2</v>
      </c>
      <c r="N566" s="1">
        <v>0.3755</v>
      </c>
      <c r="O566" s="1">
        <v>0.32450000000000001</v>
      </c>
      <c r="P566" s="1">
        <v>0.216</v>
      </c>
      <c r="Q566" s="1" t="s">
        <v>37</v>
      </c>
    </row>
    <row r="567" spans="1:17" x14ac:dyDescent="0.3">
      <c r="A567" s="1">
        <v>61436.214999999997</v>
      </c>
      <c r="B567" s="1">
        <v>9543.7188000000006</v>
      </c>
      <c r="C567" s="1">
        <v>917.56110000000001</v>
      </c>
      <c r="D567" s="1">
        <v>-0.66969999999999996</v>
      </c>
      <c r="E567" s="1">
        <v>0.68659999999999999</v>
      </c>
      <c r="F567" s="1">
        <v>0.28299999999999997</v>
      </c>
      <c r="G567" s="1">
        <v>315.70999999999998</v>
      </c>
      <c r="H567" s="1">
        <v>73.56</v>
      </c>
      <c r="I567" s="1">
        <v>4.5583999999999998</v>
      </c>
      <c r="J567" s="1">
        <v>0.45600000000000002</v>
      </c>
      <c r="K567" s="1">
        <v>830</v>
      </c>
      <c r="L567" s="1">
        <v>1747</v>
      </c>
      <c r="M567" s="1">
        <v>8.3999999999999995E-3</v>
      </c>
      <c r="N567" s="1">
        <v>0.33829999999999999</v>
      </c>
      <c r="O567" s="1">
        <v>0.34470000000000001</v>
      </c>
      <c r="P567" s="1">
        <v>0.17280000000000001</v>
      </c>
      <c r="Q567" s="1" t="s">
        <v>37</v>
      </c>
    </row>
    <row r="568" spans="1:17" x14ac:dyDescent="0.3">
      <c r="A568" s="1">
        <v>61436.173000000003</v>
      </c>
      <c r="B568" s="1">
        <v>9544.3094999999994</v>
      </c>
      <c r="C568" s="1">
        <v>916.87580000000003</v>
      </c>
      <c r="D568" s="1">
        <v>-0.75280000000000002</v>
      </c>
      <c r="E568" s="1">
        <v>0.30530000000000002</v>
      </c>
      <c r="F568" s="1">
        <v>0.58320000000000005</v>
      </c>
      <c r="G568" s="1">
        <v>292.08</v>
      </c>
      <c r="H568" s="1">
        <v>54.32</v>
      </c>
      <c r="I568" s="1">
        <v>3.0303</v>
      </c>
      <c r="J568" s="1">
        <v>8.3199999999999996E-2</v>
      </c>
      <c r="K568" s="1">
        <v>794</v>
      </c>
      <c r="L568" s="1">
        <v>1749</v>
      </c>
      <c r="M568" s="1">
        <v>1.4500000000000001E-2</v>
      </c>
      <c r="N568" s="1">
        <v>0.37130000000000002</v>
      </c>
      <c r="O568" s="1">
        <v>0.31569999999999998</v>
      </c>
      <c r="P568" s="1">
        <v>0.17280000000000001</v>
      </c>
      <c r="Q568" s="1" t="s">
        <v>37</v>
      </c>
    </row>
    <row r="569" spans="1:17" x14ac:dyDescent="0.3">
      <c r="A569" s="1">
        <v>61436.149700000002</v>
      </c>
      <c r="B569" s="1">
        <v>9573.5699000000004</v>
      </c>
      <c r="C569" s="1">
        <v>927.2405</v>
      </c>
      <c r="D569" s="1">
        <v>-0.73509999999999998</v>
      </c>
      <c r="E569" s="1">
        <v>0.57099999999999995</v>
      </c>
      <c r="F569" s="1">
        <v>0.36549999999999999</v>
      </c>
      <c r="G569" s="1">
        <v>307.83999999999997</v>
      </c>
      <c r="H569" s="1">
        <v>68.56</v>
      </c>
      <c r="I569" s="1">
        <v>4.1824000000000003</v>
      </c>
      <c r="J569" s="1">
        <v>0.40820000000000001</v>
      </c>
      <c r="K569" s="1">
        <v>329</v>
      </c>
      <c r="L569" s="1">
        <v>1769</v>
      </c>
      <c r="M569" s="1">
        <v>1.2E-2</v>
      </c>
      <c r="N569" s="1">
        <v>0.53</v>
      </c>
      <c r="O569" s="1">
        <v>0.34360000000000002</v>
      </c>
      <c r="P569" s="1">
        <v>0.25919999999999999</v>
      </c>
      <c r="Q569" s="1" t="s">
        <v>37</v>
      </c>
    </row>
    <row r="570" spans="1:17" x14ac:dyDescent="0.3">
      <c r="A570" s="1">
        <v>61436.351999999999</v>
      </c>
      <c r="B570" s="1">
        <v>9575.6319000000003</v>
      </c>
      <c r="C570" s="1">
        <v>923.80619999999999</v>
      </c>
      <c r="D570" s="1">
        <v>-0.54049999999999998</v>
      </c>
      <c r="E570" s="1">
        <v>0.77429999999999999</v>
      </c>
      <c r="F570" s="1">
        <v>0.32929999999999998</v>
      </c>
      <c r="G570" s="1">
        <v>325.08</v>
      </c>
      <c r="H570" s="1">
        <v>70.78</v>
      </c>
      <c r="I570" s="1">
        <v>4.8376999999999999</v>
      </c>
      <c r="J570" s="1">
        <v>0.43730000000000002</v>
      </c>
      <c r="K570" s="1">
        <v>2679</v>
      </c>
      <c r="L570" s="1">
        <v>1775</v>
      </c>
      <c r="M570" s="1">
        <v>1.18E-2</v>
      </c>
      <c r="N570" s="1">
        <v>0.67710000000000004</v>
      </c>
      <c r="O570" s="1">
        <v>0.4093</v>
      </c>
      <c r="P570" s="1">
        <v>0.33119999999999999</v>
      </c>
      <c r="Q570" s="1" t="s">
        <v>37</v>
      </c>
    </row>
    <row r="571" spans="1:17" x14ac:dyDescent="0.3">
      <c r="A571" s="1">
        <v>61436.361499999999</v>
      </c>
      <c r="B571" s="1">
        <v>9539.7124999999996</v>
      </c>
      <c r="C571" s="1">
        <v>917.54259999999999</v>
      </c>
      <c r="D571" s="1">
        <v>-0.93410000000000004</v>
      </c>
      <c r="E571" s="1">
        <v>0.2893</v>
      </c>
      <c r="F571" s="1">
        <v>0.20910000000000001</v>
      </c>
      <c r="G571" s="1">
        <v>287.20999999999998</v>
      </c>
      <c r="H571" s="1">
        <v>77.930000000000007</v>
      </c>
      <c r="I571" s="1">
        <v>5.6740000000000004</v>
      </c>
      <c r="J571" s="1">
        <v>0.49280000000000002</v>
      </c>
      <c r="K571" s="1">
        <v>1501</v>
      </c>
      <c r="L571" s="1">
        <v>1781</v>
      </c>
      <c r="M571" s="1">
        <v>1.3599999999999999E-2</v>
      </c>
      <c r="N571" s="1">
        <v>0.83499999999999996</v>
      </c>
      <c r="O571" s="1">
        <v>1.0742</v>
      </c>
      <c r="P571" s="1">
        <v>0.80640000000000001</v>
      </c>
      <c r="Q571" s="1" t="s">
        <v>37</v>
      </c>
    </row>
    <row r="572" spans="1:17" x14ac:dyDescent="0.3">
      <c r="A572" s="1">
        <v>61436.261400000003</v>
      </c>
      <c r="B572" s="1">
        <v>9540.5933999999997</v>
      </c>
      <c r="C572" s="1">
        <v>917.1232</v>
      </c>
      <c r="D572" s="1">
        <v>-0.90200000000000002</v>
      </c>
      <c r="E572" s="1">
        <v>0.37630000000000002</v>
      </c>
      <c r="F572" s="1">
        <v>0.21160000000000001</v>
      </c>
      <c r="G572" s="1">
        <v>292.64</v>
      </c>
      <c r="H572" s="1">
        <v>77.78</v>
      </c>
      <c r="I572" s="1">
        <v>3.9401000000000002</v>
      </c>
      <c r="J572" s="1">
        <v>3.49E-2</v>
      </c>
      <c r="K572" s="1">
        <v>802</v>
      </c>
      <c r="L572" s="1">
        <v>1787</v>
      </c>
      <c r="M572" s="1">
        <v>1.2999999999999999E-2</v>
      </c>
      <c r="N572" s="1">
        <v>0.55010000000000003</v>
      </c>
      <c r="O572" s="1">
        <v>0.61460000000000004</v>
      </c>
      <c r="P572" s="1">
        <v>0.36</v>
      </c>
      <c r="Q572" s="1" t="s">
        <v>37</v>
      </c>
    </row>
    <row r="573" spans="1:17" x14ac:dyDescent="0.3">
      <c r="A573" s="1">
        <v>61436.2667</v>
      </c>
      <c r="B573" s="1">
        <v>9542.1221000000005</v>
      </c>
      <c r="C573" s="1">
        <v>917.12099999999998</v>
      </c>
      <c r="D573" s="1">
        <v>-0.54239999999999999</v>
      </c>
      <c r="E573" s="1">
        <v>0.78790000000000004</v>
      </c>
      <c r="F573" s="1">
        <v>0.29160000000000003</v>
      </c>
      <c r="G573" s="1">
        <v>325.45999999999998</v>
      </c>
      <c r="H573" s="1">
        <v>73.05</v>
      </c>
      <c r="I573" s="1">
        <v>5.6887999999999996</v>
      </c>
      <c r="J573" s="1">
        <v>0.45119999999999999</v>
      </c>
      <c r="K573" s="1">
        <v>509</v>
      </c>
      <c r="L573" s="1">
        <v>1791</v>
      </c>
      <c r="M573" s="1">
        <v>7.1000000000000004E-3</v>
      </c>
      <c r="N573" s="1">
        <v>0.2465</v>
      </c>
      <c r="O573" s="1">
        <v>0.59640000000000004</v>
      </c>
      <c r="P573" s="1">
        <v>0.23039999999999999</v>
      </c>
      <c r="Q573" s="1" t="s">
        <v>37</v>
      </c>
    </row>
    <row r="574" spans="1:17" x14ac:dyDescent="0.3">
      <c r="A574" s="1">
        <v>61436.438800000004</v>
      </c>
      <c r="B574" s="1">
        <v>9543.09</v>
      </c>
      <c r="C574" s="1">
        <v>917.83939999999996</v>
      </c>
      <c r="D574" s="1">
        <v>-0.55879999999999996</v>
      </c>
      <c r="E574" s="1">
        <v>0.6956</v>
      </c>
      <c r="F574" s="1">
        <v>0.45150000000000001</v>
      </c>
      <c r="G574" s="1">
        <v>321.22000000000003</v>
      </c>
      <c r="H574" s="1">
        <v>63.16</v>
      </c>
      <c r="I574" s="1">
        <v>5.3716999999999997</v>
      </c>
      <c r="J574" s="1">
        <v>1.0439000000000001</v>
      </c>
      <c r="K574" s="1">
        <v>950</v>
      </c>
      <c r="L574" s="1">
        <v>1795</v>
      </c>
      <c r="M574" s="1">
        <v>1.17E-2</v>
      </c>
      <c r="N574" s="1">
        <v>0.44230000000000003</v>
      </c>
      <c r="O574" s="1">
        <v>0.64239999999999997</v>
      </c>
      <c r="P574" s="1">
        <v>0.33119999999999999</v>
      </c>
      <c r="Q574" s="1" t="s">
        <v>37</v>
      </c>
    </row>
    <row r="575" spans="1:17" x14ac:dyDescent="0.3">
      <c r="A575" s="1">
        <v>61436.417500000003</v>
      </c>
      <c r="B575" s="1">
        <v>9547.2999999999993</v>
      </c>
      <c r="C575" s="1">
        <v>920.9171</v>
      </c>
      <c r="D575" s="1">
        <v>0.94430000000000003</v>
      </c>
      <c r="E575" s="1">
        <v>-0.32669999999999999</v>
      </c>
      <c r="F575" s="1">
        <v>3.9600000000000003E-2</v>
      </c>
      <c r="G575" s="1">
        <v>109.09</v>
      </c>
      <c r="H575" s="1">
        <v>87.73</v>
      </c>
      <c r="I575" s="1">
        <v>6.2460000000000004</v>
      </c>
      <c r="J575" s="1">
        <v>0.72760000000000002</v>
      </c>
      <c r="K575" s="1">
        <v>8115</v>
      </c>
      <c r="L575" s="1">
        <v>1803</v>
      </c>
      <c r="M575" s="1">
        <v>1.6E-2</v>
      </c>
      <c r="N575" s="1">
        <v>1.5660000000000001</v>
      </c>
      <c r="O575" s="1">
        <v>1.2002999999999999</v>
      </c>
      <c r="P575" s="1">
        <v>1.224</v>
      </c>
      <c r="Q575" s="1" t="s">
        <v>37</v>
      </c>
    </row>
    <row r="576" spans="1:17" x14ac:dyDescent="0.3">
      <c r="A576" s="1">
        <v>61436.295400000003</v>
      </c>
      <c r="B576" s="1">
        <v>9548.3683999999994</v>
      </c>
      <c r="C576" s="1">
        <v>921.27189999999996</v>
      </c>
      <c r="D576" s="1">
        <v>-0.75690000000000002</v>
      </c>
      <c r="E576" s="1">
        <v>0.64090000000000003</v>
      </c>
      <c r="F576" s="1">
        <v>0.12770000000000001</v>
      </c>
      <c r="G576" s="1">
        <v>310.26</v>
      </c>
      <c r="H576" s="1">
        <v>82.66</v>
      </c>
      <c r="I576" s="1">
        <v>7.1242999999999999</v>
      </c>
      <c r="J576" s="1">
        <v>0.60419999999999996</v>
      </c>
      <c r="K576" s="1">
        <v>742</v>
      </c>
      <c r="L576" s="1">
        <v>1804</v>
      </c>
      <c r="M576" s="1">
        <v>7.7999999999999996E-3</v>
      </c>
      <c r="N576" s="1">
        <v>0.54200000000000004</v>
      </c>
      <c r="O576" s="1">
        <v>1.3633999999999999</v>
      </c>
      <c r="P576" s="1">
        <v>0.61919999999999997</v>
      </c>
      <c r="Q576" s="1" t="s">
        <v>37</v>
      </c>
    </row>
    <row r="577" spans="1:17" x14ac:dyDescent="0.3">
      <c r="A577" s="1">
        <v>61436.298499999997</v>
      </c>
      <c r="B577" s="1">
        <v>9549.2335000000003</v>
      </c>
      <c r="C577" s="1">
        <v>922.61749999999995</v>
      </c>
      <c r="D577" s="1">
        <v>-0.82479999999999998</v>
      </c>
      <c r="E577" s="1">
        <v>0.1487</v>
      </c>
      <c r="F577" s="1">
        <v>0.54549999999999998</v>
      </c>
      <c r="G577" s="1">
        <v>280.22000000000003</v>
      </c>
      <c r="H577" s="1">
        <v>56.94</v>
      </c>
      <c r="I577" s="1">
        <v>4.6490999999999998</v>
      </c>
      <c r="J577" s="1">
        <v>1.1286</v>
      </c>
      <c r="K577" s="1">
        <v>261</v>
      </c>
      <c r="L577" s="1">
        <v>1806</v>
      </c>
      <c r="M577" s="1">
        <v>0.01</v>
      </c>
      <c r="N577" s="1">
        <v>0.47149999999999997</v>
      </c>
      <c r="O577" s="1">
        <v>0.33550000000000002</v>
      </c>
      <c r="P577" s="1">
        <v>0.18720000000000001</v>
      </c>
      <c r="Q577" s="1" t="s">
        <v>37</v>
      </c>
    </row>
    <row r="578" spans="1:17" x14ac:dyDescent="0.3">
      <c r="A578" s="1">
        <v>61436.446199999998</v>
      </c>
      <c r="B578" s="1">
        <v>9544.1746000000003</v>
      </c>
      <c r="C578" s="1">
        <v>917.93340000000001</v>
      </c>
      <c r="D578" s="1">
        <v>-0.69779999999999998</v>
      </c>
      <c r="E578" s="1">
        <v>0.50429999999999997</v>
      </c>
      <c r="F578" s="1">
        <v>0.50880000000000003</v>
      </c>
      <c r="G578" s="1">
        <v>305.86</v>
      </c>
      <c r="H578" s="1">
        <v>59.42</v>
      </c>
      <c r="I578" s="1">
        <v>4.3685</v>
      </c>
      <c r="J578" s="1">
        <v>0.50970000000000004</v>
      </c>
      <c r="K578" s="1">
        <v>1329</v>
      </c>
      <c r="L578" s="1">
        <v>1840</v>
      </c>
      <c r="M578" s="1">
        <v>1.66E-2</v>
      </c>
      <c r="N578" s="1">
        <v>0.33789999999999998</v>
      </c>
      <c r="O578" s="1">
        <v>0.53129999999999999</v>
      </c>
      <c r="P578" s="1">
        <v>0.216</v>
      </c>
      <c r="Q578" s="1" t="s">
        <v>37</v>
      </c>
    </row>
    <row r="579" spans="1:17" x14ac:dyDescent="0.3">
      <c r="A579" s="1">
        <v>61436.316500000001</v>
      </c>
      <c r="B579" s="1">
        <v>9545.7070000000003</v>
      </c>
      <c r="C579" s="1">
        <v>918.47770000000003</v>
      </c>
      <c r="D579" s="1">
        <v>-0.9859</v>
      </c>
      <c r="E579" s="1">
        <v>0.1133</v>
      </c>
      <c r="F579" s="1">
        <v>0.123</v>
      </c>
      <c r="G579" s="1">
        <v>276.56</v>
      </c>
      <c r="H579" s="1">
        <v>82.93</v>
      </c>
      <c r="I579" s="1">
        <v>4.7195999999999998</v>
      </c>
      <c r="J579" s="1">
        <v>0.51870000000000005</v>
      </c>
      <c r="K579" s="1">
        <v>414</v>
      </c>
      <c r="L579" s="1">
        <v>1844</v>
      </c>
      <c r="M579" s="1">
        <v>9.5999999999999992E-3</v>
      </c>
      <c r="N579" s="1">
        <v>0.39939999999999998</v>
      </c>
      <c r="O579" s="1">
        <v>0.3382</v>
      </c>
      <c r="P579" s="1">
        <v>0.15840000000000001</v>
      </c>
      <c r="Q579" s="1" t="s">
        <v>37</v>
      </c>
    </row>
    <row r="580" spans="1:17" x14ac:dyDescent="0.3">
      <c r="A580" s="1">
        <v>61436.517699999997</v>
      </c>
      <c r="B580" s="1">
        <v>9574.8346999999994</v>
      </c>
      <c r="C580" s="1">
        <v>925.69979999999998</v>
      </c>
      <c r="D580" s="1">
        <v>-0.78859999999999997</v>
      </c>
      <c r="E580" s="1">
        <v>0.51639999999999997</v>
      </c>
      <c r="F580" s="1">
        <v>0.33389999999999997</v>
      </c>
      <c r="G580" s="1">
        <v>303.22000000000003</v>
      </c>
      <c r="H580" s="1">
        <v>70.5</v>
      </c>
      <c r="I580" s="1">
        <v>4.5605000000000002</v>
      </c>
      <c r="J580" s="1">
        <v>0.39700000000000002</v>
      </c>
      <c r="K580" s="1">
        <v>1668</v>
      </c>
      <c r="L580" s="1">
        <v>1864</v>
      </c>
      <c r="M580" s="1">
        <v>2.1100000000000001E-2</v>
      </c>
      <c r="N580" s="1">
        <v>0.55979999999999996</v>
      </c>
      <c r="O580" s="1">
        <v>1.1980999999999999</v>
      </c>
      <c r="P580" s="1">
        <v>0.61919999999999997</v>
      </c>
      <c r="Q580" s="1" t="s">
        <v>37</v>
      </c>
    </row>
    <row r="581" spans="1:17" x14ac:dyDescent="0.3">
      <c r="A581" s="1">
        <v>61436.568700000003</v>
      </c>
      <c r="B581" s="1">
        <v>9576.9734000000008</v>
      </c>
      <c r="C581" s="1">
        <v>922.91189999999995</v>
      </c>
      <c r="D581" s="1">
        <v>-0.86280000000000001</v>
      </c>
      <c r="E581" s="1">
        <v>0.49919999999999998</v>
      </c>
      <c r="F581" s="1">
        <v>0.08</v>
      </c>
      <c r="G581" s="1">
        <v>300.05</v>
      </c>
      <c r="H581" s="1">
        <v>85.41</v>
      </c>
      <c r="I581" s="1">
        <v>3.8969999999999998</v>
      </c>
      <c r="J581" s="1">
        <v>0.4163</v>
      </c>
      <c r="K581" s="1">
        <v>50830</v>
      </c>
      <c r="L581" s="1">
        <v>1872</v>
      </c>
      <c r="M581" s="1">
        <v>4.9700000000000001E-2</v>
      </c>
      <c r="N581" s="1">
        <v>1.7625999999999999</v>
      </c>
      <c r="O581" s="1">
        <v>2.1608000000000001</v>
      </c>
      <c r="P581" s="1">
        <v>2.8079999999999998</v>
      </c>
      <c r="Q581" s="1" t="s">
        <v>37</v>
      </c>
    </row>
    <row r="582" spans="1:17" x14ac:dyDescent="0.3">
      <c r="A582" s="1">
        <v>61436.780100000004</v>
      </c>
      <c r="B582" s="1">
        <v>9578.3016000000007</v>
      </c>
      <c r="C582" s="1">
        <v>921.69979999999998</v>
      </c>
      <c r="D582" s="1">
        <v>-0.84350000000000003</v>
      </c>
      <c r="E582" s="1">
        <v>0.52400000000000002</v>
      </c>
      <c r="F582" s="1">
        <v>0.11799999999999999</v>
      </c>
      <c r="G582" s="1">
        <v>301.85000000000002</v>
      </c>
      <c r="H582" s="1">
        <v>83.23</v>
      </c>
      <c r="I582" s="1">
        <v>7.1082999999999998</v>
      </c>
      <c r="J582" s="1">
        <v>0.1719</v>
      </c>
      <c r="K582" s="1">
        <v>14515</v>
      </c>
      <c r="L582" s="1">
        <v>1873</v>
      </c>
      <c r="M582" s="1">
        <v>1.3100000000000001E-2</v>
      </c>
      <c r="N582" s="1">
        <v>2.1808999999999998</v>
      </c>
      <c r="O582" s="1">
        <v>1.7465999999999999</v>
      </c>
      <c r="P582" s="1">
        <v>3.2831999999999999</v>
      </c>
      <c r="Q582" s="1" t="s">
        <v>37</v>
      </c>
    </row>
    <row r="583" spans="1:17" x14ac:dyDescent="0.3">
      <c r="A583" s="1">
        <v>61436.407500000001</v>
      </c>
      <c r="B583" s="1">
        <v>9540.4680000000008</v>
      </c>
      <c r="C583" s="1">
        <v>917.61490000000003</v>
      </c>
      <c r="D583" s="1">
        <v>-0.9708</v>
      </c>
      <c r="E583" s="1">
        <v>0.18720000000000001</v>
      </c>
      <c r="F583" s="1">
        <v>0.14979999999999999</v>
      </c>
      <c r="G583" s="1">
        <v>280.92</v>
      </c>
      <c r="H583" s="1">
        <v>81.38</v>
      </c>
      <c r="I583" s="1">
        <v>3.8864999999999998</v>
      </c>
      <c r="J583" s="1">
        <v>1.1815</v>
      </c>
      <c r="K583" s="1">
        <v>196</v>
      </c>
      <c r="L583" s="1">
        <v>1878</v>
      </c>
      <c r="M583" s="1">
        <v>1.1900000000000001E-2</v>
      </c>
      <c r="N583" s="1">
        <v>0.3281</v>
      </c>
      <c r="O583" s="1">
        <v>0.36359999999999998</v>
      </c>
      <c r="P583" s="1">
        <v>0.15840000000000001</v>
      </c>
      <c r="Q583" s="1" t="s">
        <v>37</v>
      </c>
    </row>
    <row r="584" spans="1:17" x14ac:dyDescent="0.3">
      <c r="A584" s="1">
        <v>61436.401400000002</v>
      </c>
      <c r="B584" s="1">
        <v>9540.9673000000003</v>
      </c>
      <c r="C584" s="1">
        <v>917.47249999999997</v>
      </c>
      <c r="D584" s="1">
        <v>-0.87829999999999997</v>
      </c>
      <c r="E584" s="1">
        <v>0.43640000000000001</v>
      </c>
      <c r="F584" s="1">
        <v>0.1951</v>
      </c>
      <c r="G584" s="1">
        <v>296.42</v>
      </c>
      <c r="H584" s="1">
        <v>78.75</v>
      </c>
      <c r="I584" s="1">
        <v>5.0328999999999997</v>
      </c>
      <c r="J584" s="1">
        <v>0.5615</v>
      </c>
      <c r="K584" s="1">
        <v>424</v>
      </c>
      <c r="L584" s="1">
        <v>1881</v>
      </c>
      <c r="M584" s="1">
        <v>8.0000000000000002E-3</v>
      </c>
      <c r="N584" s="1">
        <v>0.2908</v>
      </c>
      <c r="O584" s="1">
        <v>0.53769999999999996</v>
      </c>
      <c r="P584" s="1">
        <v>0.2016</v>
      </c>
      <c r="Q584" s="1" t="s">
        <v>37</v>
      </c>
    </row>
    <row r="585" spans="1:17" x14ac:dyDescent="0.3">
      <c r="A585" s="1">
        <v>61436.724300000002</v>
      </c>
      <c r="B585" s="1">
        <v>9541.3667000000005</v>
      </c>
      <c r="C585" s="1">
        <v>918.46579999999994</v>
      </c>
      <c r="D585" s="1">
        <v>-0.8972</v>
      </c>
      <c r="E585" s="1">
        <v>0.36399999999999999</v>
      </c>
      <c r="F585" s="1">
        <v>0.24990000000000001</v>
      </c>
      <c r="G585" s="1">
        <v>292.08</v>
      </c>
      <c r="H585" s="1">
        <v>75.53</v>
      </c>
      <c r="I585" s="1">
        <v>4.8235000000000001</v>
      </c>
      <c r="J585" s="1">
        <v>1.5909</v>
      </c>
      <c r="K585" s="1">
        <v>2085</v>
      </c>
      <c r="L585" s="1">
        <v>1882</v>
      </c>
      <c r="M585" s="1">
        <v>3.8100000000000002E-2</v>
      </c>
      <c r="N585" s="1">
        <v>0.94510000000000005</v>
      </c>
      <c r="O585" s="1">
        <v>1.7958000000000001</v>
      </c>
      <c r="P585" s="1">
        <v>1.1088</v>
      </c>
      <c r="Q585" s="1" t="s">
        <v>37</v>
      </c>
    </row>
    <row r="586" spans="1:17" x14ac:dyDescent="0.3">
      <c r="A586" s="1">
        <v>61436.857600000003</v>
      </c>
      <c r="B586" s="1">
        <v>9576.3403999999991</v>
      </c>
      <c r="C586" s="1">
        <v>925.2056</v>
      </c>
      <c r="D586" s="1">
        <v>-0.84640000000000004</v>
      </c>
      <c r="E586" s="1">
        <v>0.503</v>
      </c>
      <c r="F586" s="1">
        <v>0.17519999999999999</v>
      </c>
      <c r="G586" s="1">
        <v>300.72000000000003</v>
      </c>
      <c r="H586" s="1">
        <v>79.91</v>
      </c>
      <c r="I586" s="1">
        <v>3.8235000000000001</v>
      </c>
      <c r="J586" s="1">
        <v>0.74209999999999998</v>
      </c>
      <c r="K586" s="1">
        <v>28844</v>
      </c>
      <c r="L586" s="1">
        <v>1900</v>
      </c>
      <c r="M586" s="1">
        <v>9.0999999999999998E-2</v>
      </c>
      <c r="N586" s="1">
        <v>1.9098999999999999</v>
      </c>
      <c r="O586" s="1">
        <v>2.6324999999999998</v>
      </c>
      <c r="P586" s="1">
        <v>4.3487999999999998</v>
      </c>
      <c r="Q586" s="1" t="s">
        <v>37</v>
      </c>
    </row>
    <row r="587" spans="1:17" x14ac:dyDescent="0.3">
      <c r="A587" s="1">
        <v>61436.504399999998</v>
      </c>
      <c r="B587" s="1">
        <v>9576.5522000000001</v>
      </c>
      <c r="C587" s="1">
        <v>922.35320000000002</v>
      </c>
      <c r="D587" s="1">
        <v>0.92469999999999997</v>
      </c>
      <c r="E587" s="1">
        <v>-0.28089999999999998</v>
      </c>
      <c r="F587" s="1">
        <v>0.25679999999999997</v>
      </c>
      <c r="G587" s="1">
        <v>106.89</v>
      </c>
      <c r="H587" s="1">
        <v>75.12</v>
      </c>
      <c r="I587" s="1">
        <v>4.2042999999999999</v>
      </c>
      <c r="J587" s="1">
        <v>0.3246</v>
      </c>
      <c r="K587" s="1">
        <v>1640</v>
      </c>
      <c r="L587" s="1">
        <v>1903</v>
      </c>
      <c r="M587" s="1">
        <v>1.49E-2</v>
      </c>
      <c r="N587" s="1">
        <v>0.4945</v>
      </c>
      <c r="O587" s="1">
        <v>0.47810000000000002</v>
      </c>
      <c r="P587" s="1">
        <v>0.27360000000000001</v>
      </c>
      <c r="Q587" s="1" t="s">
        <v>37</v>
      </c>
    </row>
    <row r="588" spans="1:17" x14ac:dyDescent="0.3">
      <c r="A588" s="1">
        <v>61436.885799999996</v>
      </c>
      <c r="B588" s="1">
        <v>9542.1915000000008</v>
      </c>
      <c r="C588" s="1">
        <v>918.8057</v>
      </c>
      <c r="D588" s="1">
        <v>-0.9446</v>
      </c>
      <c r="E588" s="1">
        <v>0.1701</v>
      </c>
      <c r="F588" s="1">
        <v>0.28079999999999999</v>
      </c>
      <c r="G588" s="1">
        <v>280.20999999999998</v>
      </c>
      <c r="H588" s="1">
        <v>73.69</v>
      </c>
      <c r="I588" s="1">
        <v>4.7123999999999997</v>
      </c>
      <c r="J588" s="1">
        <v>1.2118</v>
      </c>
      <c r="K588" s="1">
        <v>5628</v>
      </c>
      <c r="L588" s="1">
        <v>1951</v>
      </c>
      <c r="M588" s="1">
        <v>3.6299999999999999E-2</v>
      </c>
      <c r="N588" s="1">
        <v>1.2094</v>
      </c>
      <c r="O588" s="1">
        <v>1.506</v>
      </c>
      <c r="P588" s="1">
        <v>1.296</v>
      </c>
      <c r="Q588" s="1" t="s">
        <v>37</v>
      </c>
    </row>
    <row r="589" spans="1:17" x14ac:dyDescent="0.3">
      <c r="A589" s="1">
        <v>61436.624600000003</v>
      </c>
      <c r="B589" s="1">
        <v>9574.9542000000001</v>
      </c>
      <c r="C589" s="1">
        <v>926.64120000000003</v>
      </c>
      <c r="D589" s="1">
        <v>0.92589999999999995</v>
      </c>
      <c r="E589" s="1">
        <v>-0.33960000000000001</v>
      </c>
      <c r="F589" s="1">
        <v>0.1656</v>
      </c>
      <c r="G589" s="1">
        <v>110.15</v>
      </c>
      <c r="H589" s="1">
        <v>80.47</v>
      </c>
      <c r="I589" s="1">
        <v>4.9748999999999999</v>
      </c>
      <c r="J589" s="1">
        <v>6.7299999999999999E-2</v>
      </c>
      <c r="K589" s="1">
        <v>2038</v>
      </c>
      <c r="L589" s="1">
        <v>1965</v>
      </c>
      <c r="M589" s="1">
        <v>8.5000000000000006E-3</v>
      </c>
      <c r="N589" s="1">
        <v>0.54549999999999998</v>
      </c>
      <c r="O589" s="1">
        <v>0.44450000000000001</v>
      </c>
      <c r="P589" s="1">
        <v>0.31680000000000003</v>
      </c>
      <c r="Q589" s="1" t="s">
        <v>37</v>
      </c>
    </row>
    <row r="590" spans="1:17" x14ac:dyDescent="0.3">
      <c r="A590" s="1">
        <v>61436.994500000001</v>
      </c>
      <c r="B590" s="1">
        <v>9576.8781999999992</v>
      </c>
      <c r="C590" s="1">
        <v>923.75369999999998</v>
      </c>
      <c r="D590" s="1">
        <v>-0.72509999999999997</v>
      </c>
      <c r="E590" s="1">
        <v>0.44379999999999997</v>
      </c>
      <c r="F590" s="1">
        <v>0.52659999999999996</v>
      </c>
      <c r="G590" s="1">
        <v>301.47000000000003</v>
      </c>
      <c r="H590" s="1">
        <v>58.23</v>
      </c>
      <c r="I590" s="1">
        <v>5.7785000000000002</v>
      </c>
      <c r="J590" s="1">
        <v>1.087</v>
      </c>
      <c r="K590" s="1">
        <v>2801</v>
      </c>
      <c r="L590" s="1">
        <v>1979</v>
      </c>
      <c r="M590" s="1">
        <v>1.9199999999999998E-2</v>
      </c>
      <c r="N590" s="1">
        <v>1.8897999999999999</v>
      </c>
      <c r="O590" s="1">
        <v>0.67769999999999997</v>
      </c>
      <c r="P590" s="1">
        <v>1.3248</v>
      </c>
      <c r="Q590" s="1" t="s">
        <v>37</v>
      </c>
    </row>
    <row r="591" spans="1:17" x14ac:dyDescent="0.3">
      <c r="A591" s="1">
        <v>61436.9185</v>
      </c>
      <c r="B591" s="1">
        <v>9545.6044000000002</v>
      </c>
      <c r="C591" s="1">
        <v>920.23339999999996</v>
      </c>
      <c r="D591" s="1">
        <v>-0.84660000000000002</v>
      </c>
      <c r="E591" s="1">
        <v>0.52100000000000002</v>
      </c>
      <c r="F591" s="1">
        <v>0.1086</v>
      </c>
      <c r="G591" s="1">
        <v>301.61</v>
      </c>
      <c r="H591" s="1">
        <v>83.77</v>
      </c>
      <c r="I591" s="1">
        <v>5.3746</v>
      </c>
      <c r="J591" s="1">
        <v>0.5917</v>
      </c>
      <c r="K591" s="1">
        <v>11174</v>
      </c>
      <c r="L591" s="1">
        <v>1998</v>
      </c>
      <c r="M591" s="1">
        <v>2.0299999999999999E-2</v>
      </c>
      <c r="N591" s="1">
        <v>0.84089999999999998</v>
      </c>
      <c r="O591" s="1">
        <v>1.5975999999999999</v>
      </c>
      <c r="P591" s="1">
        <v>1.08</v>
      </c>
      <c r="Q591" s="1" t="s">
        <v>37</v>
      </c>
    </row>
    <row r="592" spans="1:17" x14ac:dyDescent="0.3">
      <c r="A592" s="1">
        <v>61436.667600000001</v>
      </c>
      <c r="B592" s="1">
        <v>9575.0061999999998</v>
      </c>
      <c r="C592" s="1">
        <v>926.17750000000001</v>
      </c>
      <c r="D592" s="1">
        <v>0.88380000000000003</v>
      </c>
      <c r="E592" s="1">
        <v>-0.42399999999999999</v>
      </c>
      <c r="F592" s="1">
        <v>0.1978</v>
      </c>
      <c r="G592" s="1">
        <v>115.63</v>
      </c>
      <c r="H592" s="1">
        <v>78.59</v>
      </c>
      <c r="I592" s="1">
        <v>4.9585999999999997</v>
      </c>
      <c r="J592" s="1">
        <v>0.80410000000000004</v>
      </c>
      <c r="K592" s="1">
        <v>966</v>
      </c>
      <c r="L592" s="1">
        <v>2008</v>
      </c>
      <c r="M592" s="1">
        <v>1.0800000000000001E-2</v>
      </c>
      <c r="N592" s="1">
        <v>0.50490000000000002</v>
      </c>
      <c r="O592" s="1">
        <v>0.43059999999999998</v>
      </c>
      <c r="P592" s="1">
        <v>0.25919999999999999</v>
      </c>
      <c r="Q592" s="1" t="s">
        <v>37</v>
      </c>
    </row>
    <row r="593" spans="1:17" x14ac:dyDescent="0.3">
      <c r="A593" s="1">
        <v>61436.735500000003</v>
      </c>
      <c r="B593" s="1">
        <v>9578.6826000000001</v>
      </c>
      <c r="C593" s="1">
        <v>920.77760000000001</v>
      </c>
      <c r="D593" s="1">
        <v>-0.75429999999999997</v>
      </c>
      <c r="E593" s="1">
        <v>0.32640000000000002</v>
      </c>
      <c r="F593" s="1">
        <v>0.56969999999999998</v>
      </c>
      <c r="G593" s="1">
        <v>293.39999999999998</v>
      </c>
      <c r="H593" s="1">
        <v>55.27</v>
      </c>
      <c r="I593" s="1">
        <v>4.6142000000000003</v>
      </c>
      <c r="J593" s="1">
        <v>0.51649999999999996</v>
      </c>
      <c r="K593" s="1">
        <v>112</v>
      </c>
      <c r="L593" s="1">
        <v>2026</v>
      </c>
      <c r="M593" s="1">
        <v>9.7999999999999997E-3</v>
      </c>
      <c r="N593" s="1">
        <v>0.38929999999999998</v>
      </c>
      <c r="O593" s="1">
        <v>0.21379999999999999</v>
      </c>
      <c r="P593" s="1">
        <v>0.17280000000000001</v>
      </c>
      <c r="Q593" s="1" t="s">
        <v>37</v>
      </c>
    </row>
    <row r="594" spans="1:17" x14ac:dyDescent="0.3">
      <c r="A594" s="1">
        <v>61436.938699999999</v>
      </c>
      <c r="B594" s="1">
        <v>9545.0357999999997</v>
      </c>
      <c r="C594" s="1">
        <v>919.78869999999995</v>
      </c>
      <c r="D594" s="1">
        <v>0.89470000000000005</v>
      </c>
      <c r="E594" s="1">
        <v>-0.3533</v>
      </c>
      <c r="F594" s="1">
        <v>0.2732</v>
      </c>
      <c r="G594" s="1">
        <v>111.55</v>
      </c>
      <c r="H594" s="1">
        <v>74.14</v>
      </c>
      <c r="I594" s="1">
        <v>4.8529999999999998</v>
      </c>
      <c r="J594" s="1">
        <v>0.14149999999999999</v>
      </c>
      <c r="K594" s="1">
        <v>2286</v>
      </c>
      <c r="L594" s="1">
        <v>2037</v>
      </c>
      <c r="M594" s="1">
        <v>1.1599999999999999E-2</v>
      </c>
      <c r="N594" s="1">
        <v>0.59409999999999996</v>
      </c>
      <c r="O594" s="1">
        <v>0.64729999999999999</v>
      </c>
      <c r="P594" s="1">
        <v>0.4032</v>
      </c>
      <c r="Q594" s="1" t="s">
        <v>37</v>
      </c>
    </row>
    <row r="595" spans="1:17" x14ac:dyDescent="0.3">
      <c r="A595" s="1">
        <v>61436.8891</v>
      </c>
      <c r="B595" s="1">
        <v>9544.1816999999992</v>
      </c>
      <c r="C595" s="1">
        <v>919.51530000000002</v>
      </c>
      <c r="D595" s="1">
        <v>0.87239999999999995</v>
      </c>
      <c r="E595" s="1">
        <v>-0.43790000000000001</v>
      </c>
      <c r="F595" s="1">
        <v>0.21709999999999999</v>
      </c>
      <c r="G595" s="1">
        <v>116.65</v>
      </c>
      <c r="H595" s="1">
        <v>77.459999999999994</v>
      </c>
      <c r="I595" s="1">
        <v>5.0270000000000001</v>
      </c>
      <c r="J595" s="1">
        <v>0.94479999999999997</v>
      </c>
      <c r="K595" s="1">
        <v>1085</v>
      </c>
      <c r="L595" s="1">
        <v>2056</v>
      </c>
      <c r="M595" s="1">
        <v>7.1999999999999998E-3</v>
      </c>
      <c r="N595" s="1">
        <v>0.47210000000000002</v>
      </c>
      <c r="O595" s="1">
        <v>0.32219999999999999</v>
      </c>
      <c r="P595" s="1">
        <v>0.216</v>
      </c>
      <c r="Q595" s="1" t="s">
        <v>37</v>
      </c>
    </row>
    <row r="596" spans="1:17" x14ac:dyDescent="0.3">
      <c r="A596" s="1">
        <v>61436.925000000003</v>
      </c>
      <c r="B596" s="1">
        <v>9544.3466000000008</v>
      </c>
      <c r="C596" s="1">
        <v>919.27560000000005</v>
      </c>
      <c r="D596" s="1">
        <v>-0.9496</v>
      </c>
      <c r="E596" s="1">
        <v>0.3135</v>
      </c>
      <c r="F596" s="1">
        <v>5.5999999999999999E-3</v>
      </c>
      <c r="G596" s="1">
        <v>288.27</v>
      </c>
      <c r="H596" s="1">
        <v>89.68</v>
      </c>
      <c r="I596" s="1">
        <v>4.2736999999999998</v>
      </c>
      <c r="J596" s="1">
        <v>0.2225</v>
      </c>
      <c r="K596" s="1">
        <v>856</v>
      </c>
      <c r="L596" s="1">
        <v>2059</v>
      </c>
      <c r="M596" s="1">
        <v>8.8000000000000005E-3</v>
      </c>
      <c r="N596" s="1">
        <v>0.28949999999999998</v>
      </c>
      <c r="O596" s="1">
        <v>0.41170000000000001</v>
      </c>
      <c r="P596" s="1">
        <v>0.15840000000000001</v>
      </c>
      <c r="Q596" s="1" t="s">
        <v>37</v>
      </c>
    </row>
    <row r="597" spans="1:17" x14ac:dyDescent="0.3">
      <c r="A597" s="1">
        <v>61436.968399999998</v>
      </c>
      <c r="B597" s="1">
        <v>9575.1944999999996</v>
      </c>
      <c r="C597" s="1">
        <v>927.01549999999997</v>
      </c>
      <c r="D597" s="1">
        <v>-0.65549999999999997</v>
      </c>
      <c r="E597" s="1">
        <v>0.48570000000000002</v>
      </c>
      <c r="F597" s="1">
        <v>0.57830000000000004</v>
      </c>
      <c r="G597" s="1">
        <v>306.52999999999997</v>
      </c>
      <c r="H597" s="1">
        <v>54.67</v>
      </c>
      <c r="I597" s="1">
        <v>5.5891999999999999</v>
      </c>
      <c r="J597" s="1">
        <v>0.29089999999999999</v>
      </c>
      <c r="K597" s="1">
        <v>87</v>
      </c>
      <c r="L597" s="1">
        <v>2070</v>
      </c>
      <c r="M597" s="1">
        <v>5.7999999999999996E-3</v>
      </c>
      <c r="N597" s="1">
        <v>0.30359999999999998</v>
      </c>
      <c r="O597" s="1">
        <v>0.34279999999999999</v>
      </c>
      <c r="P597" s="1">
        <v>0.17280000000000001</v>
      </c>
      <c r="Q597" s="1" t="s">
        <v>37</v>
      </c>
    </row>
    <row r="598" spans="1:17" x14ac:dyDescent="0.3">
      <c r="A598" s="1">
        <v>61437.356899999999</v>
      </c>
      <c r="B598" s="1">
        <v>9538.5151999999998</v>
      </c>
      <c r="C598" s="1">
        <v>919.01570000000004</v>
      </c>
      <c r="D598" s="1">
        <v>-0.57289999999999996</v>
      </c>
      <c r="E598" s="1">
        <v>0.68530000000000002</v>
      </c>
      <c r="F598" s="1">
        <v>0.4496</v>
      </c>
      <c r="G598" s="1">
        <v>320.10000000000002</v>
      </c>
      <c r="H598" s="1">
        <v>63.28</v>
      </c>
      <c r="I598" s="1">
        <v>6.5244</v>
      </c>
      <c r="J598" s="1">
        <v>0.59609999999999996</v>
      </c>
      <c r="K598" s="1">
        <v>1951</v>
      </c>
      <c r="L598" s="1">
        <v>2079</v>
      </c>
      <c r="M598" s="1">
        <v>1.4500000000000001E-2</v>
      </c>
      <c r="N598" s="1">
        <v>0.8085</v>
      </c>
      <c r="O598" s="1">
        <v>1.5205</v>
      </c>
      <c r="P598" s="1">
        <v>1.2383999999999999</v>
      </c>
      <c r="Q598" s="1" t="s">
        <v>37</v>
      </c>
    </row>
    <row r="599" spans="1:17" x14ac:dyDescent="0.3">
      <c r="A599" s="1">
        <v>61437.025000000001</v>
      </c>
      <c r="B599" s="1">
        <v>9542.2669999999998</v>
      </c>
      <c r="C599" s="1">
        <v>920.37779999999998</v>
      </c>
      <c r="D599" s="1">
        <v>0.96020000000000005</v>
      </c>
      <c r="E599" s="1">
        <v>-0.27600000000000002</v>
      </c>
      <c r="F599" s="1">
        <v>4.2200000000000001E-2</v>
      </c>
      <c r="G599" s="1">
        <v>106.04</v>
      </c>
      <c r="H599" s="1">
        <v>87.58</v>
      </c>
      <c r="I599" s="1">
        <v>3.5488</v>
      </c>
      <c r="J599" s="1">
        <v>0.83420000000000005</v>
      </c>
      <c r="K599" s="1">
        <v>526</v>
      </c>
      <c r="L599" s="1">
        <v>2081</v>
      </c>
      <c r="M599" s="1">
        <v>2.0199999999999999E-2</v>
      </c>
      <c r="N599" s="1">
        <v>0.57069999999999999</v>
      </c>
      <c r="O599" s="1">
        <v>0.34670000000000001</v>
      </c>
      <c r="P599" s="1">
        <v>0.216</v>
      </c>
      <c r="Q599" s="1" t="s">
        <v>37</v>
      </c>
    </row>
    <row r="600" spans="1:17" x14ac:dyDescent="0.3">
      <c r="A600" s="1">
        <v>61437.188999999998</v>
      </c>
      <c r="B600" s="1">
        <v>9543.0877999999993</v>
      </c>
      <c r="C600" s="1">
        <v>920.98239999999998</v>
      </c>
      <c r="D600" s="1">
        <v>-0.87480000000000002</v>
      </c>
      <c r="E600" s="1">
        <v>0.42720000000000002</v>
      </c>
      <c r="F600" s="1">
        <v>0.22850000000000001</v>
      </c>
      <c r="G600" s="1">
        <v>296.02999999999997</v>
      </c>
      <c r="H600" s="1">
        <v>76.790000000000006</v>
      </c>
      <c r="I600" s="1">
        <v>4.3178999999999998</v>
      </c>
      <c r="J600" s="1">
        <v>0.54359999999999997</v>
      </c>
      <c r="K600" s="1">
        <v>9403</v>
      </c>
      <c r="L600" s="1">
        <v>2082</v>
      </c>
      <c r="M600" s="1">
        <v>3.8699999999999998E-2</v>
      </c>
      <c r="N600" s="1">
        <v>0.93010000000000004</v>
      </c>
      <c r="O600" s="1">
        <v>1.593</v>
      </c>
      <c r="P600" s="1">
        <v>1.6128</v>
      </c>
      <c r="Q600" s="1" t="s">
        <v>37</v>
      </c>
    </row>
    <row r="601" spans="1:17" x14ac:dyDescent="0.3">
      <c r="A601" s="1">
        <v>61437.173699999999</v>
      </c>
      <c r="B601" s="1">
        <v>9535.7502000000004</v>
      </c>
      <c r="C601" s="1">
        <v>916.08339999999998</v>
      </c>
      <c r="D601" s="1">
        <v>-0.79690000000000005</v>
      </c>
      <c r="E601" s="1">
        <v>0.4052</v>
      </c>
      <c r="F601" s="1">
        <v>0.4481</v>
      </c>
      <c r="G601" s="1">
        <v>296.95</v>
      </c>
      <c r="H601" s="1">
        <v>63.38</v>
      </c>
      <c r="I601" s="1">
        <v>5.6536</v>
      </c>
      <c r="J601" s="1">
        <v>0.72940000000000005</v>
      </c>
      <c r="K601" s="1">
        <v>204</v>
      </c>
      <c r="L601" s="1">
        <v>2101</v>
      </c>
      <c r="M601" s="1">
        <v>6.1999999999999998E-3</v>
      </c>
      <c r="N601" s="1">
        <v>0.43719999999999998</v>
      </c>
      <c r="O601" s="1">
        <v>0.35110000000000002</v>
      </c>
      <c r="P601" s="1">
        <v>0.15840000000000001</v>
      </c>
      <c r="Q601" s="1" t="s">
        <v>37</v>
      </c>
    </row>
    <row r="602" spans="1:17" x14ac:dyDescent="0.3">
      <c r="A602" s="1">
        <v>61437.089399999997</v>
      </c>
      <c r="B602" s="1">
        <v>9542.5233000000007</v>
      </c>
      <c r="C602" s="1">
        <v>920.08780000000002</v>
      </c>
      <c r="D602" s="1">
        <v>0.92789999999999995</v>
      </c>
      <c r="E602" s="1">
        <v>-0.34189999999999998</v>
      </c>
      <c r="F602" s="1">
        <v>0.1489</v>
      </c>
      <c r="G602" s="1">
        <v>110.23</v>
      </c>
      <c r="H602" s="1">
        <v>81.44</v>
      </c>
      <c r="I602" s="1">
        <v>3.9872999999999998</v>
      </c>
      <c r="J602" s="1">
        <v>0.48130000000000001</v>
      </c>
      <c r="K602" s="1">
        <v>470</v>
      </c>
      <c r="L602" s="1">
        <v>2109</v>
      </c>
      <c r="M602" s="1">
        <v>1.2800000000000001E-2</v>
      </c>
      <c r="N602" s="1">
        <v>0.3291</v>
      </c>
      <c r="O602" s="1">
        <v>0.38440000000000002</v>
      </c>
      <c r="P602" s="1">
        <v>0.15840000000000001</v>
      </c>
      <c r="Q602" s="1" t="s">
        <v>37</v>
      </c>
    </row>
    <row r="603" spans="1:17" x14ac:dyDescent="0.3">
      <c r="A603" s="1">
        <v>61437.313600000001</v>
      </c>
      <c r="B603" s="1">
        <v>9543.9833999999992</v>
      </c>
      <c r="C603" s="1">
        <v>920.93989999999997</v>
      </c>
      <c r="D603" s="1">
        <v>-0.57650000000000001</v>
      </c>
      <c r="E603" s="1">
        <v>0.81710000000000005</v>
      </c>
      <c r="F603" s="1">
        <v>2.3E-3</v>
      </c>
      <c r="G603" s="1">
        <v>324.8</v>
      </c>
      <c r="H603" s="1">
        <v>89.87</v>
      </c>
      <c r="I603" s="1">
        <v>6.1756000000000002</v>
      </c>
      <c r="J603" s="1">
        <v>1.2164999999999999</v>
      </c>
      <c r="K603" s="1">
        <v>995</v>
      </c>
      <c r="L603" s="1">
        <v>2116</v>
      </c>
      <c r="M603" s="1">
        <v>1.2500000000000001E-2</v>
      </c>
      <c r="N603" s="1">
        <v>0.48520000000000002</v>
      </c>
      <c r="O603" s="1">
        <v>1.0064</v>
      </c>
      <c r="P603" s="1">
        <v>0.46079999999999999</v>
      </c>
      <c r="Q603" s="1" t="s">
        <v>37</v>
      </c>
    </row>
    <row r="604" spans="1:17" x14ac:dyDescent="0.3">
      <c r="A604" s="1">
        <v>61437.118999999999</v>
      </c>
      <c r="B604" s="1">
        <v>9544.1731999999993</v>
      </c>
      <c r="C604" s="1">
        <v>920.18269999999995</v>
      </c>
      <c r="D604" s="1">
        <v>-0.86129999999999995</v>
      </c>
      <c r="E604" s="1">
        <v>0.26490000000000002</v>
      </c>
      <c r="F604" s="1">
        <v>0.43359999999999999</v>
      </c>
      <c r="G604" s="1">
        <v>287.10000000000002</v>
      </c>
      <c r="H604" s="1">
        <v>64.3</v>
      </c>
      <c r="I604" s="1">
        <v>4.0999999999999996</v>
      </c>
      <c r="J604" s="1">
        <v>0.1772</v>
      </c>
      <c r="K604" s="1">
        <v>815</v>
      </c>
      <c r="L604" s="1">
        <v>2117</v>
      </c>
      <c r="M604" s="1">
        <v>1.12E-2</v>
      </c>
      <c r="N604" s="1">
        <v>0.2994</v>
      </c>
      <c r="O604" s="1">
        <v>0.34649999999999997</v>
      </c>
      <c r="P604" s="1">
        <v>0.17280000000000001</v>
      </c>
      <c r="Q604" s="1" t="s">
        <v>37</v>
      </c>
    </row>
    <row r="605" spans="1:17" x14ac:dyDescent="0.3">
      <c r="A605" s="1">
        <v>61437.493999999999</v>
      </c>
      <c r="B605" s="1">
        <v>9545.2484999999997</v>
      </c>
      <c r="C605" s="1">
        <v>921.53959999999995</v>
      </c>
      <c r="D605" s="1">
        <v>-0.56459999999999999</v>
      </c>
      <c r="E605" s="1">
        <v>0.60170000000000001</v>
      </c>
      <c r="F605" s="1">
        <v>0.56489999999999996</v>
      </c>
      <c r="G605" s="1">
        <v>316.83</v>
      </c>
      <c r="H605" s="1">
        <v>55.6</v>
      </c>
      <c r="I605" s="1">
        <v>5.1169000000000002</v>
      </c>
      <c r="J605" s="1">
        <v>0.31040000000000001</v>
      </c>
      <c r="K605" s="1">
        <v>7209</v>
      </c>
      <c r="L605" s="1">
        <v>2121</v>
      </c>
      <c r="M605" s="1">
        <v>2.1499999999999998E-2</v>
      </c>
      <c r="N605" s="1">
        <v>0.98499999999999999</v>
      </c>
      <c r="O605" s="1">
        <v>1.4486000000000001</v>
      </c>
      <c r="P605" s="1">
        <v>1.3824000000000001</v>
      </c>
      <c r="Q605" s="1" t="s">
        <v>37</v>
      </c>
    </row>
    <row r="606" spans="1:17" x14ac:dyDescent="0.3">
      <c r="A606" s="1">
        <v>61437.2984</v>
      </c>
      <c r="B606" s="1">
        <v>9541.6358</v>
      </c>
      <c r="C606" s="1">
        <v>920.55690000000004</v>
      </c>
      <c r="D606" s="1">
        <v>-0.65700000000000003</v>
      </c>
      <c r="E606" s="1">
        <v>0.48299999999999998</v>
      </c>
      <c r="F606" s="1">
        <v>0.57889999999999997</v>
      </c>
      <c r="G606" s="1">
        <v>306.32</v>
      </c>
      <c r="H606" s="1">
        <v>54.63</v>
      </c>
      <c r="I606" s="1">
        <v>5.0530999999999997</v>
      </c>
      <c r="J606" s="1">
        <v>0.35149999999999998</v>
      </c>
      <c r="K606" s="1">
        <v>1237</v>
      </c>
      <c r="L606" s="1">
        <v>2141</v>
      </c>
      <c r="M606" s="1">
        <v>8.8999999999999999E-3</v>
      </c>
      <c r="N606" s="1">
        <v>0.36449999999999999</v>
      </c>
      <c r="O606" s="1">
        <v>0.6391</v>
      </c>
      <c r="P606" s="1">
        <v>0.28799999999999998</v>
      </c>
      <c r="Q606" s="1" t="s">
        <v>37</v>
      </c>
    </row>
    <row r="607" spans="1:17" x14ac:dyDescent="0.3">
      <c r="A607" s="1">
        <v>61437.2716</v>
      </c>
      <c r="B607" s="1">
        <v>9576.0935000000009</v>
      </c>
      <c r="C607" s="1">
        <v>926.72029999999995</v>
      </c>
      <c r="D607" s="1">
        <v>-0.65780000000000005</v>
      </c>
      <c r="E607" s="1">
        <v>0.65380000000000005</v>
      </c>
      <c r="F607" s="1">
        <v>0.37380000000000002</v>
      </c>
      <c r="G607" s="1">
        <v>314.82</v>
      </c>
      <c r="H607" s="1">
        <v>68.05</v>
      </c>
      <c r="I607" s="1">
        <v>4.3658000000000001</v>
      </c>
      <c r="J607" s="1">
        <v>0.83919999999999995</v>
      </c>
      <c r="K607" s="1">
        <v>194</v>
      </c>
      <c r="L607" s="1">
        <v>2156</v>
      </c>
      <c r="M607" s="1">
        <v>9.7000000000000003E-3</v>
      </c>
      <c r="N607" s="1">
        <v>0.3034</v>
      </c>
      <c r="O607" s="1">
        <v>0.40100000000000002</v>
      </c>
      <c r="P607" s="1">
        <v>0.15840000000000001</v>
      </c>
      <c r="Q607" s="1" t="s">
        <v>37</v>
      </c>
    </row>
    <row r="608" spans="1:17" x14ac:dyDescent="0.3">
      <c r="A608" s="1">
        <v>61437.602299999999</v>
      </c>
      <c r="B608" s="1">
        <v>9544.0987000000005</v>
      </c>
      <c r="C608" s="1">
        <v>921.44880000000001</v>
      </c>
      <c r="D608" s="1">
        <v>-0.59119999999999995</v>
      </c>
      <c r="E608" s="1">
        <v>0.79359999999999997</v>
      </c>
      <c r="F608" s="1">
        <v>0.1434</v>
      </c>
      <c r="G608" s="1">
        <v>323.32</v>
      </c>
      <c r="H608" s="1">
        <v>81.75</v>
      </c>
      <c r="I608" s="1">
        <v>5.7797000000000001</v>
      </c>
      <c r="J608" s="1">
        <v>0.64729999999999999</v>
      </c>
      <c r="K608" s="1">
        <v>1510</v>
      </c>
      <c r="L608" s="1">
        <v>2214</v>
      </c>
      <c r="M608" s="1">
        <v>1.2999999999999999E-2</v>
      </c>
      <c r="N608" s="1">
        <v>0.51900000000000002</v>
      </c>
      <c r="O608" s="1">
        <v>1.2726999999999999</v>
      </c>
      <c r="P608" s="1">
        <v>0.66239999999999999</v>
      </c>
      <c r="Q608" s="1" t="s">
        <v>37</v>
      </c>
    </row>
    <row r="609" spans="1:17" x14ac:dyDescent="0.3">
      <c r="A609" s="1">
        <v>61437.621800000001</v>
      </c>
      <c r="B609" s="1">
        <v>9538.6090000000004</v>
      </c>
      <c r="C609" s="1">
        <v>919.14390000000003</v>
      </c>
      <c r="D609" s="1">
        <v>-0.6038</v>
      </c>
      <c r="E609" s="1">
        <v>0.59560000000000002</v>
      </c>
      <c r="F609" s="1">
        <v>0.52980000000000005</v>
      </c>
      <c r="G609" s="1">
        <v>314.61</v>
      </c>
      <c r="H609" s="1">
        <v>58.01</v>
      </c>
      <c r="I609" s="1">
        <v>5.8483999999999998</v>
      </c>
      <c r="J609" s="1">
        <v>0.38429999999999997</v>
      </c>
      <c r="K609" s="1">
        <v>188</v>
      </c>
      <c r="L609" s="1">
        <v>2231</v>
      </c>
      <c r="M609" s="1">
        <v>5.4999999999999997E-3</v>
      </c>
      <c r="N609" s="1">
        <v>0.43390000000000001</v>
      </c>
      <c r="O609" s="1">
        <v>0.39500000000000002</v>
      </c>
      <c r="P609" s="1">
        <v>0.216</v>
      </c>
      <c r="Q609" s="1" t="s">
        <v>37</v>
      </c>
    </row>
    <row r="610" spans="1:17" x14ac:dyDescent="0.3">
      <c r="A610" s="1">
        <v>61437.572500000002</v>
      </c>
      <c r="B610" s="1">
        <v>9539.9087999999992</v>
      </c>
      <c r="C610" s="1">
        <v>919.78539999999998</v>
      </c>
      <c r="D610" s="1">
        <v>-0.87419999999999998</v>
      </c>
      <c r="E610" s="1">
        <v>0.33639999999999998</v>
      </c>
      <c r="F610" s="1">
        <v>0.35020000000000001</v>
      </c>
      <c r="G610" s="1">
        <v>291.04000000000002</v>
      </c>
      <c r="H610" s="1">
        <v>69.5</v>
      </c>
      <c r="I610" s="1">
        <v>3.6602000000000001</v>
      </c>
      <c r="J610" s="1">
        <v>0.22639999999999999</v>
      </c>
      <c r="K610" s="1">
        <v>334</v>
      </c>
      <c r="L610" s="1">
        <v>2234</v>
      </c>
      <c r="M610" s="1">
        <v>1.3899999999999999E-2</v>
      </c>
      <c r="N610" s="1">
        <v>0.316</v>
      </c>
      <c r="O610" s="1">
        <v>0.47460000000000002</v>
      </c>
      <c r="P610" s="1">
        <v>0.2016</v>
      </c>
      <c r="Q610" s="1" t="s">
        <v>37</v>
      </c>
    </row>
    <row r="611" spans="1:17" x14ac:dyDescent="0.3">
      <c r="A611" s="1">
        <v>61437.835599999999</v>
      </c>
      <c r="B611" s="1">
        <v>9577.9367999999995</v>
      </c>
      <c r="C611" s="1">
        <v>924.721</v>
      </c>
      <c r="D611" s="1">
        <v>0.73499999999999999</v>
      </c>
      <c r="E611" s="1">
        <v>-0.60980000000000001</v>
      </c>
      <c r="F611" s="1">
        <v>0.2964</v>
      </c>
      <c r="G611" s="1">
        <v>129.68</v>
      </c>
      <c r="H611" s="1">
        <v>72.760000000000005</v>
      </c>
      <c r="I611" s="1">
        <v>5.8052000000000001</v>
      </c>
      <c r="J611" s="1">
        <v>1.8728</v>
      </c>
      <c r="K611" s="1">
        <v>749</v>
      </c>
      <c r="L611" s="1">
        <v>2247</v>
      </c>
      <c r="M611" s="1">
        <v>1.9699999999999999E-2</v>
      </c>
      <c r="N611" s="1">
        <v>1.4661999999999999</v>
      </c>
      <c r="O611" s="1">
        <v>0.27310000000000001</v>
      </c>
      <c r="P611" s="1">
        <v>0.74880000000000002</v>
      </c>
      <c r="Q611" s="1" t="s">
        <v>37</v>
      </c>
    </row>
    <row r="612" spans="1:17" x14ac:dyDescent="0.3">
      <c r="A612" s="1">
        <v>61437.766300000003</v>
      </c>
      <c r="B612" s="1">
        <v>9534.3538000000008</v>
      </c>
      <c r="C612" s="1">
        <v>917.10569999999996</v>
      </c>
      <c r="D612" s="1">
        <v>-0.85189999999999999</v>
      </c>
      <c r="E612" s="1">
        <v>0.50580000000000003</v>
      </c>
      <c r="F612" s="1">
        <v>0.13550000000000001</v>
      </c>
      <c r="G612" s="1">
        <v>300.7</v>
      </c>
      <c r="H612" s="1">
        <v>82.21</v>
      </c>
      <c r="I612" s="1">
        <v>3.8967999999999998</v>
      </c>
      <c r="J612" s="1">
        <v>0.28810000000000002</v>
      </c>
      <c r="K612" s="1">
        <v>4440</v>
      </c>
      <c r="L612" s="1">
        <v>2254</v>
      </c>
      <c r="M612" s="1">
        <v>4.2999999999999997E-2</v>
      </c>
      <c r="N612" s="1">
        <v>1.4717</v>
      </c>
      <c r="O612" s="1">
        <v>1.3491</v>
      </c>
      <c r="P612" s="1">
        <v>1.8720000000000001</v>
      </c>
      <c r="Q612" s="1" t="s">
        <v>37</v>
      </c>
    </row>
    <row r="613" spans="1:17" x14ac:dyDescent="0.3">
      <c r="A613" s="1">
        <v>61437.712800000001</v>
      </c>
      <c r="B613" s="1">
        <v>9540.8012999999992</v>
      </c>
      <c r="C613" s="1">
        <v>921.18780000000004</v>
      </c>
      <c r="D613" s="1">
        <v>-0.77490000000000003</v>
      </c>
      <c r="E613" s="1">
        <v>0.45140000000000002</v>
      </c>
      <c r="F613" s="1">
        <v>0.44240000000000002</v>
      </c>
      <c r="G613" s="1">
        <v>300.22000000000003</v>
      </c>
      <c r="H613" s="1">
        <v>63.75</v>
      </c>
      <c r="I613" s="1">
        <v>3.0655000000000001</v>
      </c>
      <c r="J613" s="1">
        <v>0.26679999999999998</v>
      </c>
      <c r="K613" s="1">
        <v>1565</v>
      </c>
      <c r="L613" s="1">
        <v>2265</v>
      </c>
      <c r="M613" s="1">
        <v>2.3800000000000002E-2</v>
      </c>
      <c r="N613" s="1">
        <v>0.58699999999999997</v>
      </c>
      <c r="O613" s="1">
        <v>0.6</v>
      </c>
      <c r="P613" s="1">
        <v>0.38879999999999998</v>
      </c>
      <c r="Q613" s="1" t="s">
        <v>37</v>
      </c>
    </row>
    <row r="614" spans="1:17" x14ac:dyDescent="0.3">
      <c r="A614" s="1">
        <v>61437.653400000003</v>
      </c>
      <c r="B614" s="1">
        <v>9545.5629000000008</v>
      </c>
      <c r="C614" s="1">
        <v>922.11419999999998</v>
      </c>
      <c r="D614" s="1">
        <v>0.86960000000000004</v>
      </c>
      <c r="E614" s="1">
        <v>-0.41920000000000002</v>
      </c>
      <c r="F614" s="1">
        <v>0.26090000000000002</v>
      </c>
      <c r="G614" s="1">
        <v>115.74</v>
      </c>
      <c r="H614" s="1">
        <v>74.88</v>
      </c>
      <c r="I614" s="1">
        <v>4.8491999999999997</v>
      </c>
      <c r="J614" s="1">
        <v>1.8071999999999999</v>
      </c>
      <c r="K614" s="1">
        <v>565</v>
      </c>
      <c r="L614" s="1">
        <v>2272</v>
      </c>
      <c r="M614" s="1">
        <v>1.4200000000000001E-2</v>
      </c>
      <c r="N614" s="1">
        <v>0.39750000000000002</v>
      </c>
      <c r="O614" s="1">
        <v>0.59940000000000004</v>
      </c>
      <c r="P614" s="1">
        <v>0.17280000000000001</v>
      </c>
      <c r="Q614" s="1" t="s">
        <v>37</v>
      </c>
    </row>
    <row r="615" spans="1:17" x14ac:dyDescent="0.3">
      <c r="A615" s="1">
        <v>61437.749799999998</v>
      </c>
      <c r="B615" s="1">
        <v>9579.0866000000005</v>
      </c>
      <c r="C615" s="1">
        <v>923.31190000000004</v>
      </c>
      <c r="D615" s="1">
        <v>-0.86040000000000005</v>
      </c>
      <c r="E615" s="1">
        <v>0.4617</v>
      </c>
      <c r="F615" s="1">
        <v>0.21560000000000001</v>
      </c>
      <c r="G615" s="1">
        <v>298.22000000000003</v>
      </c>
      <c r="H615" s="1">
        <v>77.55</v>
      </c>
      <c r="I615" s="1">
        <v>3.9024999999999999</v>
      </c>
      <c r="J615" s="1">
        <v>0.1234</v>
      </c>
      <c r="K615" s="1">
        <v>2346</v>
      </c>
      <c r="L615" s="1">
        <v>2282</v>
      </c>
      <c r="M615" s="1">
        <v>2.7099999999999999E-2</v>
      </c>
      <c r="N615" s="1">
        <v>0.93389999999999995</v>
      </c>
      <c r="O615" s="1">
        <v>1.0416000000000001</v>
      </c>
      <c r="P615" s="1">
        <v>0.97919999999999996</v>
      </c>
      <c r="Q615" s="1" t="s">
        <v>37</v>
      </c>
    </row>
    <row r="616" spans="1:17" x14ac:dyDescent="0.3">
      <c r="A616" s="1">
        <v>61437.755799999999</v>
      </c>
      <c r="B616" s="1">
        <v>9536.9768999999997</v>
      </c>
      <c r="C616" s="1">
        <v>918.0258</v>
      </c>
      <c r="D616" s="1">
        <v>-0.57989999999999997</v>
      </c>
      <c r="E616" s="1">
        <v>0.80449999999999999</v>
      </c>
      <c r="F616" s="1">
        <v>0.12839999999999999</v>
      </c>
      <c r="G616" s="1">
        <v>324.22000000000003</v>
      </c>
      <c r="H616" s="1">
        <v>82.62</v>
      </c>
      <c r="I616" s="1">
        <v>5.0785</v>
      </c>
      <c r="J616" s="1">
        <v>0.47589999999999999</v>
      </c>
      <c r="K616" s="1">
        <v>106</v>
      </c>
      <c r="L616" s="1">
        <v>2288</v>
      </c>
      <c r="M616" s="1">
        <v>7.7000000000000002E-3</v>
      </c>
      <c r="N616" s="1">
        <v>0.32050000000000001</v>
      </c>
      <c r="O616" s="1">
        <v>0.37830000000000003</v>
      </c>
      <c r="P616" s="1">
        <v>0.15840000000000001</v>
      </c>
      <c r="Q616" s="1" t="s">
        <v>37</v>
      </c>
    </row>
    <row r="617" spans="1:17" x14ac:dyDescent="0.3">
      <c r="A617" s="1">
        <v>61437.891600000003</v>
      </c>
      <c r="B617" s="1">
        <v>9578.3909999999996</v>
      </c>
      <c r="C617" s="1">
        <v>923.91420000000005</v>
      </c>
      <c r="D617" s="1">
        <v>-0.75329999999999997</v>
      </c>
      <c r="E617" s="1">
        <v>0.37959999999999999</v>
      </c>
      <c r="F617" s="1">
        <v>0.53710000000000002</v>
      </c>
      <c r="G617" s="1">
        <v>296.75</v>
      </c>
      <c r="H617" s="1">
        <v>57.51</v>
      </c>
      <c r="I617" s="1">
        <v>4.6756000000000002</v>
      </c>
      <c r="J617" s="1">
        <v>0.41899999999999998</v>
      </c>
      <c r="K617" s="1">
        <v>215</v>
      </c>
      <c r="L617" s="1">
        <v>2309</v>
      </c>
      <c r="M617" s="1">
        <v>1.2200000000000001E-2</v>
      </c>
      <c r="N617" s="1">
        <v>0.64429999999999998</v>
      </c>
      <c r="O617" s="1">
        <v>0.33889999999999998</v>
      </c>
      <c r="P617" s="1">
        <v>0.25919999999999999</v>
      </c>
      <c r="Q617" s="1" t="s">
        <v>37</v>
      </c>
    </row>
    <row r="618" spans="1:17" x14ac:dyDescent="0.3">
      <c r="A618" s="1">
        <v>61437.940199999997</v>
      </c>
      <c r="B618" s="1">
        <v>9536.8075000000008</v>
      </c>
      <c r="C618" s="1">
        <v>918.46939999999995</v>
      </c>
      <c r="D618" s="1">
        <v>-0.90980000000000005</v>
      </c>
      <c r="E618" s="1">
        <v>0.36730000000000002</v>
      </c>
      <c r="F618" s="1">
        <v>0.19320000000000001</v>
      </c>
      <c r="G618" s="1">
        <v>291.98</v>
      </c>
      <c r="H618" s="1">
        <v>78.86</v>
      </c>
      <c r="I618" s="1">
        <v>5.8442999999999996</v>
      </c>
      <c r="J618" s="1">
        <v>0.36530000000000001</v>
      </c>
      <c r="K618" s="1">
        <v>650</v>
      </c>
      <c r="L618" s="1">
        <v>2332</v>
      </c>
      <c r="M618" s="1">
        <v>6.7999999999999996E-3</v>
      </c>
      <c r="N618" s="1">
        <v>0.38829999999999998</v>
      </c>
      <c r="O618" s="1">
        <v>0.72199999999999998</v>
      </c>
      <c r="P618" s="1">
        <v>0.27360000000000001</v>
      </c>
      <c r="Q618" s="1" t="s">
        <v>37</v>
      </c>
    </row>
    <row r="619" spans="1:17" x14ac:dyDescent="0.3">
      <c r="A619" s="1">
        <v>61437.966200000003</v>
      </c>
      <c r="B619" s="1">
        <v>9579.1514000000006</v>
      </c>
      <c r="C619" s="1">
        <v>923.68340000000001</v>
      </c>
      <c r="D619" s="1">
        <v>-0.64870000000000005</v>
      </c>
      <c r="E619" s="1">
        <v>0.35249999999999998</v>
      </c>
      <c r="F619" s="1">
        <v>0.67449999999999999</v>
      </c>
      <c r="G619" s="1">
        <v>298.52</v>
      </c>
      <c r="H619" s="1">
        <v>47.58</v>
      </c>
      <c r="I619" s="1">
        <v>6.4619</v>
      </c>
      <c r="J619" s="1">
        <v>0.38850000000000001</v>
      </c>
      <c r="K619" s="1">
        <v>116</v>
      </c>
      <c r="L619" s="1">
        <v>2338</v>
      </c>
      <c r="M619" s="1">
        <v>5.4000000000000003E-3</v>
      </c>
      <c r="N619" s="1">
        <v>0.49840000000000001</v>
      </c>
      <c r="O619" s="1">
        <v>0.26290000000000002</v>
      </c>
      <c r="P619" s="1">
        <v>0.216</v>
      </c>
      <c r="Q619" s="1" t="s">
        <v>37</v>
      </c>
    </row>
    <row r="620" spans="1:17" x14ac:dyDescent="0.3">
      <c r="A620" s="1">
        <v>61438.298699999999</v>
      </c>
      <c r="B620" s="1">
        <v>9535.4768000000004</v>
      </c>
      <c r="C620" s="1">
        <v>917.53269999999998</v>
      </c>
      <c r="D620" s="1">
        <v>-0.87680000000000002</v>
      </c>
      <c r="E620" s="1">
        <v>0.4637</v>
      </c>
      <c r="F620" s="1">
        <v>0.12759999999999999</v>
      </c>
      <c r="G620" s="1">
        <v>297.87</v>
      </c>
      <c r="H620" s="1">
        <v>82.67</v>
      </c>
      <c r="I620" s="1">
        <v>4.3270999999999997</v>
      </c>
      <c r="J620" s="1">
        <v>0.62260000000000004</v>
      </c>
      <c r="K620" s="1">
        <v>1322</v>
      </c>
      <c r="L620" s="1">
        <v>2351</v>
      </c>
      <c r="M620" s="1">
        <v>2.06E-2</v>
      </c>
      <c r="N620" s="1">
        <v>0.80320000000000003</v>
      </c>
      <c r="O620" s="1">
        <v>1.0530999999999999</v>
      </c>
      <c r="P620" s="1">
        <v>0.74880000000000002</v>
      </c>
      <c r="Q620" s="1" t="s">
        <v>37</v>
      </c>
    </row>
    <row r="621" spans="1:17" x14ac:dyDescent="0.3">
      <c r="A621" s="1">
        <v>61438.308799999999</v>
      </c>
      <c r="B621" s="1">
        <v>9578.2690999999995</v>
      </c>
      <c r="C621" s="1">
        <v>924.42240000000004</v>
      </c>
      <c r="D621" s="1">
        <v>-0.81930000000000003</v>
      </c>
      <c r="E621" s="1">
        <v>0.57150000000000001</v>
      </c>
      <c r="F621" s="1">
        <v>4.6199999999999998E-2</v>
      </c>
      <c r="G621" s="1">
        <v>304.89999999999998</v>
      </c>
      <c r="H621" s="1">
        <v>87.35</v>
      </c>
      <c r="I621" s="1">
        <v>5.4558999999999997</v>
      </c>
      <c r="J621" s="1">
        <v>0.68110000000000004</v>
      </c>
      <c r="K621" s="1">
        <v>479</v>
      </c>
      <c r="L621" s="1">
        <v>2353</v>
      </c>
      <c r="M621" s="1">
        <v>1.4500000000000001E-2</v>
      </c>
      <c r="N621" s="1">
        <v>1.0954999999999999</v>
      </c>
      <c r="O621" s="1">
        <v>0.39750000000000002</v>
      </c>
      <c r="P621" s="1">
        <v>0.504</v>
      </c>
      <c r="Q621" s="1" t="s">
        <v>37</v>
      </c>
    </row>
    <row r="622" spans="1:17" x14ac:dyDescent="0.3">
      <c r="A622" s="1">
        <v>61438.661099999998</v>
      </c>
      <c r="B622" s="1">
        <v>9537.1993999999995</v>
      </c>
      <c r="C622" s="1">
        <v>920.85029999999995</v>
      </c>
      <c r="D622" s="1">
        <v>-0.77100000000000002</v>
      </c>
      <c r="E622" s="1">
        <v>0.56830000000000003</v>
      </c>
      <c r="F622" s="1">
        <v>0.28760000000000002</v>
      </c>
      <c r="G622" s="1">
        <v>306.39</v>
      </c>
      <c r="H622" s="1">
        <v>73.290000000000006</v>
      </c>
      <c r="I622" s="1">
        <v>5.6157000000000004</v>
      </c>
      <c r="J622" s="1">
        <v>1.1222000000000001</v>
      </c>
      <c r="K622" s="1">
        <v>463</v>
      </c>
      <c r="L622" s="1">
        <v>2385</v>
      </c>
      <c r="M622" s="1">
        <v>1.55E-2</v>
      </c>
      <c r="N622" s="1">
        <v>0.35520000000000002</v>
      </c>
      <c r="O622" s="1">
        <v>1.1169</v>
      </c>
      <c r="P622" s="1">
        <v>0.47520000000000001</v>
      </c>
      <c r="Q622" s="1" t="s">
        <v>37</v>
      </c>
    </row>
    <row r="623" spans="1:17" x14ac:dyDescent="0.3">
      <c r="A623" s="1">
        <v>61438.751400000001</v>
      </c>
      <c r="B623" s="1">
        <v>9531.9434999999994</v>
      </c>
      <c r="C623" s="1">
        <v>915.61009999999999</v>
      </c>
      <c r="D623" s="1">
        <v>-0.80810000000000004</v>
      </c>
      <c r="E623" s="1">
        <v>0.53410000000000002</v>
      </c>
      <c r="F623" s="1">
        <v>0.24829999999999999</v>
      </c>
      <c r="G623" s="1">
        <v>303.45999999999998</v>
      </c>
      <c r="H623" s="1">
        <v>75.62</v>
      </c>
      <c r="I623" s="1">
        <v>3.6539000000000001</v>
      </c>
      <c r="J623" s="1">
        <v>0.62980000000000003</v>
      </c>
      <c r="K623" s="1">
        <v>738</v>
      </c>
      <c r="L623" s="1">
        <v>2390</v>
      </c>
      <c r="M623" s="1">
        <v>2.1499999999999998E-2</v>
      </c>
      <c r="N623" s="1">
        <v>0.39069999999999999</v>
      </c>
      <c r="O623" s="1">
        <v>0.7107</v>
      </c>
      <c r="P623" s="1">
        <v>0.38879999999999998</v>
      </c>
      <c r="Q623" s="1" t="s">
        <v>37</v>
      </c>
    </row>
    <row r="624" spans="1:17" x14ac:dyDescent="0.3">
      <c r="A624" s="1">
        <v>61439.111400000002</v>
      </c>
      <c r="B624" s="1">
        <v>9579.2592000000004</v>
      </c>
      <c r="C624" s="1">
        <v>924.56899999999996</v>
      </c>
      <c r="D624" s="1">
        <v>0.82469999999999999</v>
      </c>
      <c r="E624" s="1">
        <v>-0.56200000000000006</v>
      </c>
      <c r="F624" s="1">
        <v>6.3799999999999996E-2</v>
      </c>
      <c r="G624" s="1">
        <v>124.28</v>
      </c>
      <c r="H624" s="1">
        <v>86.34</v>
      </c>
      <c r="I624" s="1">
        <v>4.7518000000000002</v>
      </c>
      <c r="J624" s="1">
        <v>1.4574</v>
      </c>
      <c r="K624" s="1">
        <v>298</v>
      </c>
      <c r="L624" s="1">
        <v>2407</v>
      </c>
      <c r="M624" s="1">
        <v>1.9300000000000001E-2</v>
      </c>
      <c r="N624" s="1">
        <v>1.0510999999999999</v>
      </c>
      <c r="O624" s="1">
        <v>0.47989999999999999</v>
      </c>
      <c r="P624" s="1">
        <v>0.38879999999999998</v>
      </c>
      <c r="Q624" s="1" t="s">
        <v>37</v>
      </c>
    </row>
    <row r="625" spans="1:17" x14ac:dyDescent="0.3">
      <c r="A625" s="1">
        <v>61438.976699999999</v>
      </c>
      <c r="B625" s="1">
        <v>9534.9884999999995</v>
      </c>
      <c r="C625" s="1">
        <v>919.67110000000002</v>
      </c>
      <c r="D625" s="1">
        <v>-0.57799999999999996</v>
      </c>
      <c r="E625" s="1">
        <v>0.75990000000000002</v>
      </c>
      <c r="F625" s="1">
        <v>0.2974</v>
      </c>
      <c r="G625" s="1">
        <v>322.74</v>
      </c>
      <c r="H625" s="1">
        <v>72.7</v>
      </c>
      <c r="I625" s="1">
        <v>5.4284999999999997</v>
      </c>
      <c r="J625" s="1">
        <v>0.53969999999999996</v>
      </c>
      <c r="K625" s="1">
        <v>235</v>
      </c>
      <c r="L625" s="1">
        <v>2410</v>
      </c>
      <c r="M625" s="1">
        <v>7.0000000000000001E-3</v>
      </c>
      <c r="N625" s="1">
        <v>0.33979999999999999</v>
      </c>
      <c r="O625" s="1">
        <v>0.48449999999999999</v>
      </c>
      <c r="P625" s="1">
        <v>0.216</v>
      </c>
      <c r="Q625" s="1" t="s">
        <v>37</v>
      </c>
    </row>
    <row r="626" spans="1:17" x14ac:dyDescent="0.3">
      <c r="A626" s="1">
        <v>61439.000599999999</v>
      </c>
      <c r="B626" s="1">
        <v>9534.7937999999995</v>
      </c>
      <c r="C626" s="1">
        <v>919.72249999999997</v>
      </c>
      <c r="D626" s="1">
        <v>0.94550000000000001</v>
      </c>
      <c r="E626" s="1">
        <v>-0.26650000000000001</v>
      </c>
      <c r="F626" s="1">
        <v>0.18709999999999999</v>
      </c>
      <c r="G626" s="1">
        <v>105.74</v>
      </c>
      <c r="H626" s="1">
        <v>79.22</v>
      </c>
      <c r="I626" s="1">
        <v>5.5370999999999997</v>
      </c>
      <c r="J626" s="1">
        <v>0.2301</v>
      </c>
      <c r="K626" s="1">
        <v>413</v>
      </c>
      <c r="L626" s="1">
        <v>2418</v>
      </c>
      <c r="M626" s="1">
        <v>7.7000000000000002E-3</v>
      </c>
      <c r="N626" s="1">
        <v>0.44569999999999999</v>
      </c>
      <c r="O626" s="1">
        <v>0.68030000000000002</v>
      </c>
      <c r="P626" s="1">
        <v>0.31680000000000003</v>
      </c>
      <c r="Q626" s="1" t="s">
        <v>37</v>
      </c>
    </row>
    <row r="627" spans="1:17" x14ac:dyDescent="0.3">
      <c r="A627" s="1">
        <v>61439.087599999999</v>
      </c>
      <c r="B627" s="1">
        <v>9579.2916999999998</v>
      </c>
      <c r="C627" s="1">
        <v>925.19330000000002</v>
      </c>
      <c r="D627" s="1">
        <v>-0.8377</v>
      </c>
      <c r="E627" s="1">
        <v>0.48</v>
      </c>
      <c r="F627" s="1">
        <v>0.2606</v>
      </c>
      <c r="G627" s="1">
        <v>299.81</v>
      </c>
      <c r="H627" s="1">
        <v>74.89</v>
      </c>
      <c r="I627" s="1">
        <v>5.3122999999999996</v>
      </c>
      <c r="J627" s="1">
        <v>0.29139999999999999</v>
      </c>
      <c r="K627" s="1">
        <v>576</v>
      </c>
      <c r="L627" s="1">
        <v>2427</v>
      </c>
      <c r="M627" s="1">
        <v>1.6899999999999998E-2</v>
      </c>
      <c r="N627" s="1">
        <v>0.66500000000000004</v>
      </c>
      <c r="O627" s="1">
        <v>0.96709999999999996</v>
      </c>
      <c r="P627" s="1">
        <v>0.7056</v>
      </c>
      <c r="Q627" s="1" t="s">
        <v>37</v>
      </c>
    </row>
    <row r="628" spans="1:17" x14ac:dyDescent="0.3">
      <c r="A628" s="1">
        <v>61440.244200000001</v>
      </c>
      <c r="B628" s="1">
        <v>9532.5138000000006</v>
      </c>
      <c r="C628" s="1">
        <v>919.09190000000001</v>
      </c>
      <c r="D628" s="1">
        <v>0.90549999999999997</v>
      </c>
      <c r="E628" s="1">
        <v>-0.42420000000000002</v>
      </c>
      <c r="F628" s="1">
        <v>6.1000000000000004E-3</v>
      </c>
      <c r="G628" s="1">
        <v>115.1</v>
      </c>
      <c r="H628" s="1">
        <v>89.65</v>
      </c>
      <c r="I628" s="1">
        <v>5.0392999999999999</v>
      </c>
      <c r="J628" s="1">
        <v>0.1825</v>
      </c>
      <c r="K628" s="1">
        <v>2703</v>
      </c>
      <c r="L628" s="1">
        <v>2470</v>
      </c>
      <c r="M628" s="1">
        <v>2.1100000000000001E-2</v>
      </c>
      <c r="N628" s="1">
        <v>1.3286</v>
      </c>
      <c r="O628" s="1">
        <v>1.1057999999999999</v>
      </c>
      <c r="P628" s="1">
        <v>1.1952</v>
      </c>
      <c r="Q628" s="1" t="s">
        <v>37</v>
      </c>
    </row>
    <row r="629" spans="1:17" x14ac:dyDescent="0.3">
      <c r="A629" s="1">
        <v>61440.145600000003</v>
      </c>
      <c r="B629" s="1">
        <v>9532.8150000000005</v>
      </c>
      <c r="C629" s="1">
        <v>918.49639999999999</v>
      </c>
      <c r="D629" s="1">
        <v>-0.81630000000000003</v>
      </c>
      <c r="E629" s="1">
        <v>0.2772</v>
      </c>
      <c r="F629" s="1">
        <v>0.50670000000000004</v>
      </c>
      <c r="G629" s="1">
        <v>288.76</v>
      </c>
      <c r="H629" s="1">
        <v>59.56</v>
      </c>
      <c r="I629" s="1">
        <v>5.5202999999999998</v>
      </c>
      <c r="J629" s="1">
        <v>0.31709999999999999</v>
      </c>
      <c r="K629" s="1">
        <v>242</v>
      </c>
      <c r="L629" s="1">
        <v>2472</v>
      </c>
      <c r="M629" s="1">
        <v>5.4999999999999997E-3</v>
      </c>
      <c r="N629" s="1">
        <v>0.32019999999999998</v>
      </c>
      <c r="O629" s="1">
        <v>0.40039999999999998</v>
      </c>
      <c r="P629" s="1">
        <v>0.15840000000000001</v>
      </c>
      <c r="Q629" s="1" t="s">
        <v>37</v>
      </c>
    </row>
    <row r="630" spans="1:17" x14ac:dyDescent="0.3">
      <c r="A630" s="1">
        <v>61440.359299999996</v>
      </c>
      <c r="B630" s="1">
        <v>9533.0038999999997</v>
      </c>
      <c r="C630" s="1">
        <v>919.93</v>
      </c>
      <c r="D630" s="1">
        <v>0.90639999999999998</v>
      </c>
      <c r="E630" s="1">
        <v>-0.42070000000000002</v>
      </c>
      <c r="F630" s="1">
        <v>3.9600000000000003E-2</v>
      </c>
      <c r="G630" s="1">
        <v>114.9</v>
      </c>
      <c r="H630" s="1">
        <v>87.73</v>
      </c>
      <c r="I630" s="1">
        <v>6.0320999999999998</v>
      </c>
      <c r="J630" s="1">
        <v>0.29339999999999999</v>
      </c>
      <c r="K630" s="1">
        <v>735</v>
      </c>
      <c r="L630" s="1">
        <v>2490</v>
      </c>
      <c r="M630" s="1">
        <v>8.0000000000000002E-3</v>
      </c>
      <c r="N630" s="1">
        <v>0.7026</v>
      </c>
      <c r="O630" s="1">
        <v>0.75329999999999997</v>
      </c>
      <c r="P630" s="1">
        <v>0.51839999999999997</v>
      </c>
      <c r="Q630" s="1" t="s">
        <v>37</v>
      </c>
    </row>
    <row r="631" spans="1:17" x14ac:dyDescent="0.3">
      <c r="A631" s="1">
        <v>61440.377399999998</v>
      </c>
      <c r="B631" s="1">
        <v>9533.5131000000001</v>
      </c>
      <c r="C631" s="1">
        <v>918.81089999999995</v>
      </c>
      <c r="D631" s="1">
        <v>-0.85260000000000002</v>
      </c>
      <c r="E631" s="1">
        <v>0.46079999999999999</v>
      </c>
      <c r="F631" s="1">
        <v>0.2465</v>
      </c>
      <c r="G631" s="1">
        <v>298.39</v>
      </c>
      <c r="H631" s="1">
        <v>75.73</v>
      </c>
      <c r="I631" s="1">
        <v>6.1779000000000002</v>
      </c>
      <c r="J631" s="1">
        <v>0.20430000000000001</v>
      </c>
      <c r="K631" s="1">
        <v>306</v>
      </c>
      <c r="L631" s="1">
        <v>2491</v>
      </c>
      <c r="M631" s="1">
        <v>4.1999999999999997E-3</v>
      </c>
      <c r="N631" s="1">
        <v>0.4929</v>
      </c>
      <c r="O631" s="1">
        <v>0.34370000000000001</v>
      </c>
      <c r="P631" s="1">
        <v>0.2016</v>
      </c>
      <c r="Q631" s="1" t="s">
        <v>37</v>
      </c>
    </row>
    <row r="632" spans="1:17" x14ac:dyDescent="0.3">
      <c r="A632" s="1">
        <v>61440.374100000001</v>
      </c>
      <c r="B632" s="1">
        <v>9534.2888000000003</v>
      </c>
      <c r="C632" s="1">
        <v>919.91480000000001</v>
      </c>
      <c r="D632" s="1">
        <v>0.88200000000000001</v>
      </c>
      <c r="E632" s="1">
        <v>-0.46660000000000001</v>
      </c>
      <c r="F632" s="1">
        <v>6.6000000000000003E-2</v>
      </c>
      <c r="G632" s="1">
        <v>117.88</v>
      </c>
      <c r="H632" s="1">
        <v>86.22</v>
      </c>
      <c r="I632" s="1">
        <v>6.3537999999999997</v>
      </c>
      <c r="J632" s="1">
        <v>0.6774</v>
      </c>
      <c r="K632" s="1">
        <v>101</v>
      </c>
      <c r="L632" s="1">
        <v>2496</v>
      </c>
      <c r="M632" s="1">
        <v>4.7999999999999996E-3</v>
      </c>
      <c r="N632" s="1">
        <v>0.20200000000000001</v>
      </c>
      <c r="O632" s="1">
        <v>0.61780000000000002</v>
      </c>
      <c r="P632" s="1">
        <v>0.216</v>
      </c>
      <c r="Q632" s="1" t="s">
        <v>37</v>
      </c>
    </row>
    <row r="633" spans="1:17" x14ac:dyDescent="0.3">
      <c r="A633" s="1">
        <v>61440.552900000002</v>
      </c>
      <c r="B633" s="1">
        <v>9533.4696999999996</v>
      </c>
      <c r="C633" s="1">
        <v>919.35889999999995</v>
      </c>
      <c r="D633" s="1">
        <v>-0.83420000000000005</v>
      </c>
      <c r="E633" s="1">
        <v>0.54990000000000006</v>
      </c>
      <c r="F633" s="1">
        <v>4.1700000000000001E-2</v>
      </c>
      <c r="G633" s="1">
        <v>303.39</v>
      </c>
      <c r="H633" s="1">
        <v>87.61</v>
      </c>
      <c r="I633" s="1">
        <v>6.3151000000000002</v>
      </c>
      <c r="J633" s="1">
        <v>0.18190000000000001</v>
      </c>
      <c r="K633" s="1">
        <v>196</v>
      </c>
      <c r="L633" s="1">
        <v>2505</v>
      </c>
      <c r="M633" s="1">
        <v>3.7000000000000002E-3</v>
      </c>
      <c r="N633" s="1">
        <v>0.2999</v>
      </c>
      <c r="O633" s="1">
        <v>0.45419999999999999</v>
      </c>
      <c r="P633" s="1">
        <v>0.15840000000000001</v>
      </c>
      <c r="Q633" s="1" t="s">
        <v>37</v>
      </c>
    </row>
    <row r="634" spans="1:17" x14ac:dyDescent="0.3">
      <c r="A634" s="1">
        <v>61440.968399999998</v>
      </c>
      <c r="B634" s="1">
        <v>9531.5992999999999</v>
      </c>
      <c r="C634" s="1">
        <v>918.91409999999996</v>
      </c>
      <c r="D634" s="1">
        <v>-0.67859999999999998</v>
      </c>
      <c r="E634" s="1">
        <v>0.72450000000000003</v>
      </c>
      <c r="F634" s="1">
        <v>0.12039999999999999</v>
      </c>
      <c r="G634" s="1">
        <v>316.87</v>
      </c>
      <c r="H634" s="1">
        <v>83.08</v>
      </c>
      <c r="I634" s="1">
        <v>3.8384</v>
      </c>
      <c r="J634" s="1">
        <v>0.86899999999999999</v>
      </c>
      <c r="K634" s="1">
        <v>714</v>
      </c>
      <c r="L634" s="1">
        <v>2515</v>
      </c>
      <c r="M634" s="1">
        <v>2.35E-2</v>
      </c>
      <c r="N634" s="1">
        <v>0.59079999999999999</v>
      </c>
      <c r="O634" s="1">
        <v>0.71120000000000005</v>
      </c>
      <c r="P634" s="1">
        <v>0.44640000000000002</v>
      </c>
      <c r="Q634" s="1" t="s">
        <v>37</v>
      </c>
    </row>
    <row r="635" spans="1:17" x14ac:dyDescent="0.3">
      <c r="A635" s="1">
        <v>61441.133099999999</v>
      </c>
      <c r="B635" s="1">
        <v>9531.6056000000008</v>
      </c>
      <c r="C635" s="1">
        <v>918.51829999999995</v>
      </c>
      <c r="D635" s="1">
        <v>-0.81810000000000005</v>
      </c>
      <c r="E635" s="1">
        <v>0.56289999999999996</v>
      </c>
      <c r="F635" s="1">
        <v>0.11799999999999999</v>
      </c>
      <c r="G635" s="1">
        <v>304.52999999999997</v>
      </c>
      <c r="H635" s="1">
        <v>83.22</v>
      </c>
      <c r="I635" s="1">
        <v>4.2920999999999996</v>
      </c>
      <c r="J635" s="1">
        <v>0.35210000000000002</v>
      </c>
      <c r="K635" s="1">
        <v>225</v>
      </c>
      <c r="L635" s="1">
        <v>2521</v>
      </c>
      <c r="M635" s="1">
        <v>5.7999999999999996E-3</v>
      </c>
      <c r="N635" s="1">
        <v>0.39550000000000002</v>
      </c>
      <c r="O635" s="1">
        <v>0.2697</v>
      </c>
      <c r="P635" s="1">
        <v>0.15840000000000001</v>
      </c>
      <c r="Q635" s="1" t="s">
        <v>37</v>
      </c>
    </row>
    <row r="636" spans="1:17" x14ac:dyDescent="0.3">
      <c r="A636" s="1">
        <v>61441.143600000003</v>
      </c>
      <c r="B636" s="1">
        <v>9531.6774000000005</v>
      </c>
      <c r="C636" s="1">
        <v>918.03210000000001</v>
      </c>
      <c r="D636" s="1">
        <v>-0.79500000000000004</v>
      </c>
      <c r="E636" s="1">
        <v>0.6028</v>
      </c>
      <c r="F636" s="1">
        <v>6.7400000000000002E-2</v>
      </c>
      <c r="G636" s="1">
        <v>307.17</v>
      </c>
      <c r="H636" s="1">
        <v>86.13</v>
      </c>
      <c r="I636" s="1">
        <v>6.3750999999999998</v>
      </c>
      <c r="J636" s="1">
        <v>0.39</v>
      </c>
      <c r="K636" s="1">
        <v>232</v>
      </c>
      <c r="L636" s="1">
        <v>2522</v>
      </c>
      <c r="M636" s="1">
        <v>3.2000000000000002E-3</v>
      </c>
      <c r="N636" s="1">
        <v>0.23749999999999999</v>
      </c>
      <c r="O636" s="1">
        <v>0.57379999999999998</v>
      </c>
      <c r="P636" s="1">
        <v>0.17280000000000001</v>
      </c>
      <c r="Q636" s="1" t="s">
        <v>37</v>
      </c>
    </row>
    <row r="637" spans="1:17" x14ac:dyDescent="0.3">
      <c r="A637" s="1">
        <v>61441.354299999999</v>
      </c>
      <c r="B637" s="1">
        <v>9530.8924000000006</v>
      </c>
      <c r="C637" s="1">
        <v>916.39980000000003</v>
      </c>
      <c r="D637" s="1">
        <v>0.90280000000000005</v>
      </c>
      <c r="E637" s="1">
        <v>-0.38919999999999999</v>
      </c>
      <c r="F637" s="1">
        <v>0.1832</v>
      </c>
      <c r="G637" s="1">
        <v>113.32</v>
      </c>
      <c r="H637" s="1">
        <v>79.45</v>
      </c>
      <c r="I637" s="1">
        <v>5.8741000000000003</v>
      </c>
      <c r="J637" s="1">
        <v>0.93640000000000001</v>
      </c>
      <c r="K637" s="1">
        <v>950</v>
      </c>
      <c r="L637" s="1">
        <v>2526</v>
      </c>
      <c r="M637" s="1">
        <v>1.09E-2</v>
      </c>
      <c r="N637" s="1">
        <v>0.91379999999999995</v>
      </c>
      <c r="O637" s="1">
        <v>0.44500000000000001</v>
      </c>
      <c r="P637" s="1">
        <v>0.48959999999999998</v>
      </c>
      <c r="Q637" s="1" t="s">
        <v>37</v>
      </c>
    </row>
    <row r="638" spans="1:17" x14ac:dyDescent="0.3">
      <c r="A638" s="1">
        <v>61441.2258</v>
      </c>
      <c r="B638" s="1">
        <v>9531.9670999999998</v>
      </c>
      <c r="C638" s="1">
        <v>919.38840000000005</v>
      </c>
      <c r="D638" s="1">
        <v>0.93500000000000005</v>
      </c>
      <c r="E638" s="1">
        <v>-0.34970000000000001</v>
      </c>
      <c r="F638" s="1">
        <v>5.8700000000000002E-2</v>
      </c>
      <c r="G638" s="1">
        <v>110.51</v>
      </c>
      <c r="H638" s="1">
        <v>86.63</v>
      </c>
      <c r="I638" s="1">
        <v>4.7960000000000003</v>
      </c>
      <c r="J638" s="1">
        <v>0.50280000000000002</v>
      </c>
      <c r="K638" s="1">
        <v>245</v>
      </c>
      <c r="L638" s="1">
        <v>2529</v>
      </c>
      <c r="M638" s="1">
        <v>8.8000000000000005E-3</v>
      </c>
      <c r="N638" s="1">
        <v>0.57999999999999996</v>
      </c>
      <c r="O638" s="1">
        <v>0.24390000000000001</v>
      </c>
      <c r="P638" s="1">
        <v>0.24479999999999999</v>
      </c>
      <c r="Q638" s="1" t="s">
        <v>37</v>
      </c>
    </row>
    <row r="639" spans="1:17" x14ac:dyDescent="0.3">
      <c r="A639" s="1">
        <v>61443.190600000002</v>
      </c>
      <c r="B639" s="1">
        <v>9530.3827999999994</v>
      </c>
      <c r="C639" s="1">
        <v>917.6694</v>
      </c>
      <c r="D639" s="1">
        <v>0.89910000000000001</v>
      </c>
      <c r="E639" s="1">
        <v>-0.43680000000000002</v>
      </c>
      <c r="F639" s="1">
        <v>2.98E-2</v>
      </c>
      <c r="G639" s="1">
        <v>115.91</v>
      </c>
      <c r="H639" s="1">
        <v>88.29</v>
      </c>
      <c r="I639" s="1">
        <v>6.1566999999999998</v>
      </c>
      <c r="J639" s="1">
        <v>0.91579999999999995</v>
      </c>
      <c r="K639" s="1">
        <v>12172</v>
      </c>
      <c r="L639" s="1">
        <v>2580</v>
      </c>
      <c r="M639" s="1">
        <v>2.7799999999999998E-2</v>
      </c>
      <c r="N639" s="1">
        <v>1.9691000000000001</v>
      </c>
      <c r="O639" s="1">
        <v>2.9842</v>
      </c>
      <c r="P639" s="1">
        <v>2.9087999999999998</v>
      </c>
      <c r="Q639" s="1" t="s">
        <v>37</v>
      </c>
    </row>
    <row r="640" spans="1:17" x14ac:dyDescent="0.3">
      <c r="A640" s="1">
        <v>61443.109199999999</v>
      </c>
      <c r="B640" s="1">
        <v>9530.0614000000005</v>
      </c>
      <c r="C640" s="1">
        <v>915.94600000000003</v>
      </c>
      <c r="D640" s="1">
        <v>0.70789999999999997</v>
      </c>
      <c r="E640" s="1">
        <v>-0.59230000000000005</v>
      </c>
      <c r="F640" s="1">
        <v>0.3846</v>
      </c>
      <c r="G640" s="1">
        <v>129.91999999999999</v>
      </c>
      <c r="H640" s="1">
        <v>67.38</v>
      </c>
      <c r="I640" s="1">
        <v>5.548</v>
      </c>
      <c r="J640" s="1">
        <v>0.95209999999999995</v>
      </c>
      <c r="K640" s="1">
        <v>348</v>
      </c>
      <c r="L640" s="1">
        <v>2586</v>
      </c>
      <c r="M640" s="1">
        <v>1.0200000000000001E-2</v>
      </c>
      <c r="N640" s="1">
        <v>0.33589999999999998</v>
      </c>
      <c r="O640" s="1">
        <v>0.65180000000000005</v>
      </c>
      <c r="P640" s="1">
        <v>0.3024</v>
      </c>
      <c r="Q640" s="1" t="s">
        <v>37</v>
      </c>
    </row>
    <row r="641" spans="1:17" x14ac:dyDescent="0.3">
      <c r="A641" s="1">
        <v>61443.680099999998</v>
      </c>
      <c r="B641" s="1">
        <v>9530.0722999999998</v>
      </c>
      <c r="C641" s="1">
        <v>916.0335</v>
      </c>
      <c r="D641" s="1">
        <v>0.82050000000000001</v>
      </c>
      <c r="E641" s="1">
        <v>-0.38469999999999999</v>
      </c>
      <c r="F641" s="1">
        <v>0.42280000000000001</v>
      </c>
      <c r="G641" s="1">
        <v>115.12</v>
      </c>
      <c r="H641" s="1">
        <v>64.989999999999995</v>
      </c>
      <c r="I641" s="1">
        <v>5.0321999999999996</v>
      </c>
      <c r="J641" s="1">
        <v>0.1283</v>
      </c>
      <c r="K641" s="1">
        <v>499</v>
      </c>
      <c r="L641" s="1">
        <v>2610</v>
      </c>
      <c r="M641" s="1">
        <v>5.3E-3</v>
      </c>
      <c r="N641" s="1">
        <v>0.38319999999999999</v>
      </c>
      <c r="O641" s="1">
        <v>0.2767</v>
      </c>
      <c r="P641" s="1">
        <v>0.17280000000000001</v>
      </c>
      <c r="Q641" s="1" t="s">
        <v>37</v>
      </c>
    </row>
    <row r="642" spans="1:17" x14ac:dyDescent="0.3">
      <c r="A642" s="1">
        <v>61444.0792</v>
      </c>
      <c r="B642" s="1">
        <v>9529.6982000000007</v>
      </c>
      <c r="C642" s="1">
        <v>914.99770000000001</v>
      </c>
      <c r="D642" s="1">
        <v>0.64400000000000002</v>
      </c>
      <c r="E642" s="1">
        <v>-0.72419999999999995</v>
      </c>
      <c r="F642" s="1">
        <v>0.2467</v>
      </c>
      <c r="G642" s="1">
        <v>138.36000000000001</v>
      </c>
      <c r="H642" s="1">
        <v>75.72</v>
      </c>
      <c r="I642" s="1">
        <v>4.9770000000000003</v>
      </c>
      <c r="J642" s="1">
        <v>0.56989999999999996</v>
      </c>
      <c r="K642" s="1">
        <v>1734</v>
      </c>
      <c r="L642" s="1">
        <v>2621</v>
      </c>
      <c r="M642" s="1">
        <v>2.2499999999999999E-2</v>
      </c>
      <c r="N642" s="1">
        <v>0.97960000000000003</v>
      </c>
      <c r="O642" s="1">
        <v>1.0061</v>
      </c>
      <c r="P642" s="1">
        <v>0.83520000000000005</v>
      </c>
      <c r="Q642" s="1" t="s">
        <v>37</v>
      </c>
    </row>
    <row r="643" spans="1:17" x14ac:dyDescent="0.3">
      <c r="A643" s="1">
        <v>61444.179900000003</v>
      </c>
      <c r="B643" s="1">
        <v>9529.9305999999997</v>
      </c>
      <c r="C643" s="1">
        <v>917.2405</v>
      </c>
      <c r="D643" s="1">
        <v>0.65949999999999998</v>
      </c>
      <c r="E643" s="1">
        <v>-0.73250000000000004</v>
      </c>
      <c r="F643" s="1">
        <v>0.16880000000000001</v>
      </c>
      <c r="G643" s="1">
        <v>138</v>
      </c>
      <c r="H643" s="1">
        <v>80.28</v>
      </c>
      <c r="I643" s="1">
        <v>4.8075999999999999</v>
      </c>
      <c r="J643" s="1">
        <v>0.22559999999999999</v>
      </c>
      <c r="K643" s="1">
        <v>1330</v>
      </c>
      <c r="L643" s="1">
        <v>2624</v>
      </c>
      <c r="M643" s="1">
        <v>1.34E-2</v>
      </c>
      <c r="N643" s="1">
        <v>0.51529999999999998</v>
      </c>
      <c r="O643" s="1">
        <v>0.71109999999999995</v>
      </c>
      <c r="P643" s="1">
        <v>0.38879999999999998</v>
      </c>
      <c r="Q643" s="1" t="s">
        <v>37</v>
      </c>
    </row>
    <row r="644" spans="1:17" x14ac:dyDescent="0.3">
      <c r="A644" s="1">
        <v>61444.3004</v>
      </c>
      <c r="B644" s="1">
        <v>9530.6512000000002</v>
      </c>
      <c r="C644" s="1">
        <v>918.65620000000001</v>
      </c>
      <c r="D644" s="1">
        <v>0.7853</v>
      </c>
      <c r="E644" s="1">
        <v>-0.46560000000000001</v>
      </c>
      <c r="F644" s="1">
        <v>0.40799999999999997</v>
      </c>
      <c r="G644" s="1">
        <v>120.66</v>
      </c>
      <c r="H644" s="1">
        <v>65.92</v>
      </c>
      <c r="I644" s="1">
        <v>4.4272</v>
      </c>
      <c r="J644" s="1">
        <v>0.74839999999999995</v>
      </c>
      <c r="K644" s="1">
        <v>229</v>
      </c>
      <c r="L644" s="1">
        <v>2640</v>
      </c>
      <c r="M644" s="1">
        <v>1.3100000000000001E-2</v>
      </c>
      <c r="N644" s="1">
        <v>0.3715</v>
      </c>
      <c r="O644" s="1">
        <v>0.42249999999999999</v>
      </c>
      <c r="P644" s="1">
        <v>0.216</v>
      </c>
      <c r="Q644" s="1" t="s">
        <v>37</v>
      </c>
    </row>
    <row r="645" spans="1:17" x14ac:dyDescent="0.3">
      <c r="A645" s="1">
        <v>61433.223400000003</v>
      </c>
      <c r="B645" s="1">
        <v>9563.27</v>
      </c>
      <c r="C645" s="1">
        <v>919.62070000000006</v>
      </c>
      <c r="D645" s="1">
        <v>-0.58089999999999997</v>
      </c>
      <c r="E645" s="1">
        <v>0.81</v>
      </c>
      <c r="F645" s="1">
        <v>8.0399999999999999E-2</v>
      </c>
      <c r="G645" s="1">
        <v>324.36</v>
      </c>
      <c r="H645" s="1">
        <v>85.39</v>
      </c>
      <c r="I645" s="1">
        <v>5.3613999999999997</v>
      </c>
      <c r="J645" s="1">
        <v>0.21410000000000001</v>
      </c>
      <c r="K645" s="1">
        <v>894</v>
      </c>
      <c r="L645" s="1">
        <v>87</v>
      </c>
      <c r="M645" s="1">
        <v>7.7000000000000002E-3</v>
      </c>
      <c r="N645" s="1">
        <v>0.51429999999999998</v>
      </c>
      <c r="O645" s="1">
        <v>0.50270000000000004</v>
      </c>
      <c r="P645" s="1">
        <v>0.3024</v>
      </c>
      <c r="Q645" s="1" t="s">
        <v>42</v>
      </c>
    </row>
    <row r="646" spans="1:17" x14ac:dyDescent="0.3">
      <c r="A646" s="1">
        <v>61433.398300000001</v>
      </c>
      <c r="B646" s="1">
        <v>9563.1384999999991</v>
      </c>
      <c r="C646" s="1">
        <v>924.38199999999995</v>
      </c>
      <c r="D646" s="1">
        <v>-0.3422</v>
      </c>
      <c r="E646" s="1">
        <v>0.89549999999999996</v>
      </c>
      <c r="F646" s="1">
        <v>0.28470000000000001</v>
      </c>
      <c r="G646" s="1">
        <v>339.09</v>
      </c>
      <c r="H646" s="1">
        <v>73.459999999999994</v>
      </c>
      <c r="I646" s="1">
        <v>5.0872000000000002</v>
      </c>
      <c r="J646" s="1">
        <v>0.50439999999999996</v>
      </c>
      <c r="K646" s="1">
        <v>6262</v>
      </c>
      <c r="L646" s="1">
        <v>109</v>
      </c>
      <c r="M646" s="1">
        <v>2.29E-2</v>
      </c>
      <c r="N646" s="1">
        <v>0.67259999999999998</v>
      </c>
      <c r="O646" s="1">
        <v>1.4621</v>
      </c>
      <c r="P646" s="1">
        <v>0.90720000000000001</v>
      </c>
      <c r="Q646" s="1" t="s">
        <v>42</v>
      </c>
    </row>
    <row r="647" spans="1:17" x14ac:dyDescent="0.3">
      <c r="A647" s="1">
        <v>61433.335599999999</v>
      </c>
      <c r="B647" s="1">
        <v>9564.5825999999997</v>
      </c>
      <c r="C647" s="1">
        <v>924.96529999999996</v>
      </c>
      <c r="D647" s="1">
        <v>0.17449999999999999</v>
      </c>
      <c r="E647" s="1">
        <v>0.98119999999999996</v>
      </c>
      <c r="F647" s="1">
        <v>8.2100000000000006E-2</v>
      </c>
      <c r="G647" s="1">
        <v>10.08</v>
      </c>
      <c r="H647" s="1">
        <v>85.29</v>
      </c>
      <c r="I647" s="1">
        <v>4.6311999999999998</v>
      </c>
      <c r="J647" s="1">
        <v>0.22239999999999999</v>
      </c>
      <c r="K647" s="1">
        <v>1218</v>
      </c>
      <c r="L647" s="1">
        <v>156</v>
      </c>
      <c r="M647" s="1">
        <v>1.06E-2</v>
      </c>
      <c r="N647" s="1">
        <v>0.39600000000000002</v>
      </c>
      <c r="O647" s="1">
        <v>0.70140000000000002</v>
      </c>
      <c r="P647" s="1">
        <v>0.33119999999999999</v>
      </c>
      <c r="Q647" s="1" t="s">
        <v>42</v>
      </c>
    </row>
    <row r="648" spans="1:17" x14ac:dyDescent="0.3">
      <c r="A648" s="1">
        <v>61433.3534</v>
      </c>
      <c r="B648" s="1">
        <v>9565.9071999999996</v>
      </c>
      <c r="C648" s="1">
        <v>925.31359999999995</v>
      </c>
      <c r="D648" s="1">
        <v>0.21249999999999999</v>
      </c>
      <c r="E648" s="1">
        <v>0.97709999999999997</v>
      </c>
      <c r="F648" s="1">
        <v>1.49E-2</v>
      </c>
      <c r="G648" s="1">
        <v>12.27</v>
      </c>
      <c r="H648" s="1">
        <v>89.15</v>
      </c>
      <c r="I648" s="1">
        <v>5.4713000000000003</v>
      </c>
      <c r="J648" s="1">
        <v>8.6999999999999994E-2</v>
      </c>
      <c r="K648" s="1">
        <v>1560</v>
      </c>
      <c r="L648" s="1">
        <v>161</v>
      </c>
      <c r="M648" s="1">
        <v>5.3E-3</v>
      </c>
      <c r="N648" s="1">
        <v>0.42949999999999999</v>
      </c>
      <c r="O648" s="1">
        <v>0.41710000000000003</v>
      </c>
      <c r="P648" s="1">
        <v>0.216</v>
      </c>
      <c r="Q648" s="1" t="s">
        <v>42</v>
      </c>
    </row>
    <row r="649" spans="1:17" x14ac:dyDescent="0.3">
      <c r="A649" s="1">
        <v>61433.3033</v>
      </c>
      <c r="B649" s="1">
        <v>9566.1875</v>
      </c>
      <c r="C649" s="1">
        <v>924.24369999999999</v>
      </c>
      <c r="D649" s="1">
        <v>-0.1237</v>
      </c>
      <c r="E649" s="1">
        <v>0.9466</v>
      </c>
      <c r="F649" s="1">
        <v>0.29759999999999998</v>
      </c>
      <c r="G649" s="1">
        <v>352.55</v>
      </c>
      <c r="H649" s="1">
        <v>72.69</v>
      </c>
      <c r="I649" s="1">
        <v>4.9808000000000003</v>
      </c>
      <c r="J649" s="1">
        <v>0.89880000000000004</v>
      </c>
      <c r="K649" s="1">
        <v>2165</v>
      </c>
      <c r="L649" s="1">
        <v>163</v>
      </c>
      <c r="M649" s="1">
        <v>1.09E-2</v>
      </c>
      <c r="N649" s="1">
        <v>0.27260000000000001</v>
      </c>
      <c r="O649" s="1">
        <v>0.60980000000000001</v>
      </c>
      <c r="P649" s="1">
        <v>0.24479999999999999</v>
      </c>
      <c r="Q649" s="1" t="s">
        <v>42</v>
      </c>
    </row>
    <row r="650" spans="1:17" x14ac:dyDescent="0.3">
      <c r="A650" s="1">
        <v>61433.6849</v>
      </c>
      <c r="B650" s="1">
        <v>9569.7538999999997</v>
      </c>
      <c r="C650" s="1">
        <v>920.25</v>
      </c>
      <c r="D650" s="1">
        <v>-0.18790000000000001</v>
      </c>
      <c r="E650" s="1">
        <v>0.94450000000000001</v>
      </c>
      <c r="F650" s="1">
        <v>0.26950000000000002</v>
      </c>
      <c r="G650" s="1">
        <v>348.75</v>
      </c>
      <c r="H650" s="1">
        <v>74.37</v>
      </c>
      <c r="I650" s="1">
        <v>7.7374000000000001</v>
      </c>
      <c r="J650" s="1">
        <v>0.83340000000000003</v>
      </c>
      <c r="K650" s="1">
        <v>40288</v>
      </c>
      <c r="L650" s="1">
        <v>177</v>
      </c>
      <c r="M650" s="1">
        <v>1.2699999999999999E-2</v>
      </c>
      <c r="N650" s="1">
        <v>0.83499999999999996</v>
      </c>
      <c r="O650" s="1">
        <v>3.0508999999999999</v>
      </c>
      <c r="P650" s="1">
        <v>2.1888000000000001</v>
      </c>
      <c r="Q650" s="1" t="s">
        <v>42</v>
      </c>
    </row>
    <row r="651" spans="1:17" x14ac:dyDescent="0.3">
      <c r="A651" s="1">
        <v>61433.374300000003</v>
      </c>
      <c r="B651" s="1">
        <v>9568.6753000000008</v>
      </c>
      <c r="C651" s="1">
        <v>920.18759999999997</v>
      </c>
      <c r="D651" s="1">
        <v>-0.34610000000000002</v>
      </c>
      <c r="E651" s="1">
        <v>0.93259999999999998</v>
      </c>
      <c r="F651" s="1">
        <v>0.1023</v>
      </c>
      <c r="G651" s="1">
        <v>339.64</v>
      </c>
      <c r="H651" s="1">
        <v>84.13</v>
      </c>
      <c r="I651" s="1">
        <v>6.2801999999999998</v>
      </c>
      <c r="J651" s="1">
        <v>0.40010000000000001</v>
      </c>
      <c r="K651" s="1">
        <v>268</v>
      </c>
      <c r="L651" s="1">
        <v>230</v>
      </c>
      <c r="M651" s="1">
        <v>4.4000000000000003E-3</v>
      </c>
      <c r="N651" s="1">
        <v>0.24199999999999999</v>
      </c>
      <c r="O651" s="1">
        <v>0.52410000000000001</v>
      </c>
      <c r="P651" s="1">
        <v>0.216</v>
      </c>
      <c r="Q651" s="1" t="s">
        <v>42</v>
      </c>
    </row>
    <row r="652" spans="1:17" x14ac:dyDescent="0.3">
      <c r="A652" s="1">
        <v>61433.558900000004</v>
      </c>
      <c r="B652" s="1">
        <v>9566.0601999999999</v>
      </c>
      <c r="C652" s="1">
        <v>920.45540000000005</v>
      </c>
      <c r="D652" s="1">
        <v>-0.54859999999999998</v>
      </c>
      <c r="E652" s="1">
        <v>0.83040000000000003</v>
      </c>
      <c r="F652" s="1">
        <v>9.7799999999999998E-2</v>
      </c>
      <c r="G652" s="1">
        <v>326.55</v>
      </c>
      <c r="H652" s="1">
        <v>84.39</v>
      </c>
      <c r="I652" s="1">
        <v>6.0831999999999997</v>
      </c>
      <c r="J652" s="1">
        <v>0.34060000000000001</v>
      </c>
      <c r="K652" s="1">
        <v>2586</v>
      </c>
      <c r="L652" s="1">
        <v>289</v>
      </c>
      <c r="M652" s="1">
        <v>6.8999999999999999E-3</v>
      </c>
      <c r="N652" s="1">
        <v>0.54090000000000005</v>
      </c>
      <c r="O652" s="1">
        <v>0.68389999999999995</v>
      </c>
      <c r="P652" s="1">
        <v>0.38879999999999998</v>
      </c>
      <c r="Q652" s="1" t="s">
        <v>42</v>
      </c>
    </row>
    <row r="653" spans="1:17" x14ac:dyDescent="0.3">
      <c r="A653" s="1">
        <v>61433.5553</v>
      </c>
      <c r="B653" s="1">
        <v>9568.1344000000008</v>
      </c>
      <c r="C653" s="1">
        <v>926.08920000000001</v>
      </c>
      <c r="D653" s="1">
        <v>2.7699999999999999E-2</v>
      </c>
      <c r="E653" s="1">
        <v>0.99729999999999996</v>
      </c>
      <c r="F653" s="1">
        <v>6.7400000000000002E-2</v>
      </c>
      <c r="G653" s="1">
        <v>1.59</v>
      </c>
      <c r="H653" s="1">
        <v>86.13</v>
      </c>
      <c r="I653" s="1">
        <v>6.1032999999999999</v>
      </c>
      <c r="J653" s="1">
        <v>0.42859999999999998</v>
      </c>
      <c r="K653" s="1">
        <v>3674</v>
      </c>
      <c r="L653" s="1">
        <v>301</v>
      </c>
      <c r="M653" s="1">
        <v>8.2000000000000007E-3</v>
      </c>
      <c r="N653" s="1">
        <v>0.44319999999999998</v>
      </c>
      <c r="O653" s="1">
        <v>0.96499999999999997</v>
      </c>
      <c r="P653" s="1">
        <v>0.48959999999999998</v>
      </c>
      <c r="Q653" s="1" t="s">
        <v>42</v>
      </c>
    </row>
    <row r="654" spans="1:17" x14ac:dyDescent="0.3">
      <c r="A654" s="1">
        <v>61433.552000000003</v>
      </c>
      <c r="B654" s="1">
        <v>9563.0110000000004</v>
      </c>
      <c r="C654" s="1">
        <v>923.13120000000004</v>
      </c>
      <c r="D654" s="1">
        <v>0.31780000000000003</v>
      </c>
      <c r="E654" s="1">
        <v>-0.88759999999999994</v>
      </c>
      <c r="F654" s="1">
        <v>0.33350000000000002</v>
      </c>
      <c r="G654" s="1">
        <v>160.30000000000001</v>
      </c>
      <c r="H654" s="1">
        <v>70.52</v>
      </c>
      <c r="I654" s="1">
        <v>4.6722000000000001</v>
      </c>
      <c r="J654" s="1">
        <v>0.51459999999999995</v>
      </c>
      <c r="K654" s="1">
        <v>1331</v>
      </c>
      <c r="L654" s="1">
        <v>333</v>
      </c>
      <c r="M654" s="1">
        <v>9.7000000000000003E-3</v>
      </c>
      <c r="N654" s="1">
        <v>0.42359999999999998</v>
      </c>
      <c r="O654" s="1">
        <v>0.37240000000000001</v>
      </c>
      <c r="P654" s="1">
        <v>0.18720000000000001</v>
      </c>
      <c r="Q654" s="1" t="s">
        <v>42</v>
      </c>
    </row>
    <row r="655" spans="1:17" x14ac:dyDescent="0.3">
      <c r="A655" s="1">
        <v>61433.747300000003</v>
      </c>
      <c r="B655" s="1">
        <v>9569.2348000000002</v>
      </c>
      <c r="C655" s="1">
        <v>921.44569999999999</v>
      </c>
      <c r="D655" s="1">
        <v>-0.28720000000000001</v>
      </c>
      <c r="E655" s="1">
        <v>0.91520000000000001</v>
      </c>
      <c r="F655" s="1">
        <v>0.28270000000000001</v>
      </c>
      <c r="G655" s="1">
        <v>342.58</v>
      </c>
      <c r="H655" s="1">
        <v>73.58</v>
      </c>
      <c r="I655" s="1">
        <v>6.1288</v>
      </c>
      <c r="J655" s="1">
        <v>0.72850000000000004</v>
      </c>
      <c r="K655" s="1">
        <v>4038</v>
      </c>
      <c r="L655" s="1">
        <v>383</v>
      </c>
      <c r="M655" s="1">
        <v>8.0000000000000002E-3</v>
      </c>
      <c r="N655" s="1">
        <v>0.86890000000000001</v>
      </c>
      <c r="O655" s="1">
        <v>0.54849999999999999</v>
      </c>
      <c r="P655" s="1">
        <v>0.432</v>
      </c>
      <c r="Q655" s="1" t="s">
        <v>42</v>
      </c>
    </row>
    <row r="656" spans="1:17" x14ac:dyDescent="0.3">
      <c r="A656" s="1">
        <v>61433.705000000002</v>
      </c>
      <c r="B656" s="1">
        <v>9566.1641999999993</v>
      </c>
      <c r="C656" s="1">
        <v>921.60659999999996</v>
      </c>
      <c r="D656" s="1">
        <v>-0.58650000000000002</v>
      </c>
      <c r="E656" s="1">
        <v>0.80130000000000001</v>
      </c>
      <c r="F656" s="1">
        <v>0.1179</v>
      </c>
      <c r="G656" s="1">
        <v>323.8</v>
      </c>
      <c r="H656" s="1">
        <v>83.23</v>
      </c>
      <c r="I656" s="1">
        <v>5.7317</v>
      </c>
      <c r="J656" s="1">
        <v>0.4556</v>
      </c>
      <c r="K656" s="1">
        <v>1377</v>
      </c>
      <c r="L656" s="1">
        <v>442</v>
      </c>
      <c r="M656" s="1">
        <v>6.1999999999999998E-3</v>
      </c>
      <c r="N656" s="1">
        <v>0.47810000000000002</v>
      </c>
      <c r="O656" s="1">
        <v>0.47020000000000001</v>
      </c>
      <c r="P656" s="1">
        <v>0.23039999999999999</v>
      </c>
      <c r="Q656" s="1" t="s">
        <v>42</v>
      </c>
    </row>
    <row r="657" spans="1:17" x14ac:dyDescent="0.3">
      <c r="A657" s="1">
        <v>61433.781600000002</v>
      </c>
      <c r="B657" s="1">
        <v>9566.3243000000002</v>
      </c>
      <c r="C657" s="1">
        <v>919.93140000000005</v>
      </c>
      <c r="D657" s="1">
        <v>-0.56830000000000003</v>
      </c>
      <c r="E657" s="1">
        <v>0.80910000000000004</v>
      </c>
      <c r="F657" s="1">
        <v>0.14960000000000001</v>
      </c>
      <c r="G657" s="1">
        <v>324.92</v>
      </c>
      <c r="H657" s="1">
        <v>81.400000000000006</v>
      </c>
      <c r="I657" s="1">
        <v>7.1855000000000002</v>
      </c>
      <c r="J657" s="1">
        <v>0.28999999999999998</v>
      </c>
      <c r="K657" s="1">
        <v>5481</v>
      </c>
      <c r="L657" s="1">
        <v>444</v>
      </c>
      <c r="M657" s="1">
        <v>6.1999999999999998E-3</v>
      </c>
      <c r="N657" s="1">
        <v>0.58150000000000002</v>
      </c>
      <c r="O657" s="1">
        <v>1.1596</v>
      </c>
      <c r="P657" s="1">
        <v>0.69120000000000004</v>
      </c>
      <c r="Q657" s="1" t="s">
        <v>42</v>
      </c>
    </row>
    <row r="658" spans="1:17" x14ac:dyDescent="0.3">
      <c r="A658" s="1">
        <v>61433.762699999999</v>
      </c>
      <c r="B658" s="1">
        <v>9567.9688999999998</v>
      </c>
      <c r="C658" s="1">
        <v>924.17010000000005</v>
      </c>
      <c r="D658" s="1">
        <v>-0.28470000000000001</v>
      </c>
      <c r="E658" s="1">
        <v>0.93220000000000003</v>
      </c>
      <c r="F658" s="1">
        <v>0.22359999999999999</v>
      </c>
      <c r="G658" s="1">
        <v>343.02</v>
      </c>
      <c r="H658" s="1">
        <v>77.08</v>
      </c>
      <c r="I658" s="1">
        <v>6.21</v>
      </c>
      <c r="J658" s="1">
        <v>0.5151</v>
      </c>
      <c r="K658" s="1">
        <v>9952</v>
      </c>
      <c r="L658" s="1">
        <v>464</v>
      </c>
      <c r="M658" s="1">
        <v>8.6999999999999994E-3</v>
      </c>
      <c r="N658" s="1">
        <v>0.46820000000000001</v>
      </c>
      <c r="O658" s="1">
        <v>1.1609</v>
      </c>
      <c r="P658" s="1">
        <v>0.64800000000000002</v>
      </c>
      <c r="Q658" s="1" t="s">
        <v>42</v>
      </c>
    </row>
    <row r="659" spans="1:17" x14ac:dyDescent="0.3">
      <c r="A659" s="1">
        <v>61433.809200000003</v>
      </c>
      <c r="B659" s="1">
        <v>9563.3073000000004</v>
      </c>
      <c r="C659" s="1">
        <v>923.32510000000002</v>
      </c>
      <c r="D659" s="1">
        <v>0.26950000000000002</v>
      </c>
      <c r="E659" s="1">
        <v>-0.89</v>
      </c>
      <c r="F659" s="1">
        <v>0.3679</v>
      </c>
      <c r="G659" s="1">
        <v>163.15</v>
      </c>
      <c r="H659" s="1">
        <v>68.42</v>
      </c>
      <c r="I659" s="1">
        <v>3.5855999999999999</v>
      </c>
      <c r="J659" s="1">
        <v>0.34389999999999998</v>
      </c>
      <c r="K659" s="1">
        <v>1725</v>
      </c>
      <c r="L659" s="1">
        <v>496</v>
      </c>
      <c r="M659" s="1">
        <v>1.6799999999999999E-2</v>
      </c>
      <c r="N659" s="1">
        <v>0.51170000000000004</v>
      </c>
      <c r="O659" s="1">
        <v>0.35749999999999998</v>
      </c>
      <c r="P659" s="1">
        <v>0.216</v>
      </c>
      <c r="Q659" s="1" t="s">
        <v>42</v>
      </c>
    </row>
    <row r="660" spans="1:17" x14ac:dyDescent="0.3">
      <c r="A660" s="1">
        <v>61433.772299999997</v>
      </c>
      <c r="B660" s="1">
        <v>9566.3505999999998</v>
      </c>
      <c r="C660" s="1">
        <v>921.98509999999999</v>
      </c>
      <c r="D660" s="1">
        <v>-0.25109999999999999</v>
      </c>
      <c r="E660" s="1">
        <v>0.94189999999999996</v>
      </c>
      <c r="F660" s="1">
        <v>0.22309999999999999</v>
      </c>
      <c r="G660" s="1">
        <v>345.07</v>
      </c>
      <c r="H660" s="1">
        <v>77.11</v>
      </c>
      <c r="I660" s="1">
        <v>6.3513999999999999</v>
      </c>
      <c r="J660" s="1">
        <v>0.43430000000000002</v>
      </c>
      <c r="K660" s="1">
        <v>4037</v>
      </c>
      <c r="L660" s="1">
        <v>518</v>
      </c>
      <c r="M660" s="1">
        <v>5.7999999999999996E-3</v>
      </c>
      <c r="N660" s="1">
        <v>0.36459999999999998</v>
      </c>
      <c r="O660" s="1">
        <v>0.67859999999999998</v>
      </c>
      <c r="P660" s="1">
        <v>0.24479999999999999</v>
      </c>
      <c r="Q660" s="1" t="s">
        <v>42</v>
      </c>
    </row>
    <row r="661" spans="1:17" x14ac:dyDescent="0.3">
      <c r="A661" s="1">
        <v>61433.735999999997</v>
      </c>
      <c r="B661" s="1">
        <v>9566.6923999999999</v>
      </c>
      <c r="C661" s="1">
        <v>922.43370000000004</v>
      </c>
      <c r="D661" s="1">
        <v>-0.48520000000000002</v>
      </c>
      <c r="E661" s="1">
        <v>0.78239999999999998</v>
      </c>
      <c r="F661" s="1">
        <v>0.39050000000000001</v>
      </c>
      <c r="G661" s="1">
        <v>328.2</v>
      </c>
      <c r="H661" s="1">
        <v>67.02</v>
      </c>
      <c r="I661" s="1">
        <v>4.8952999999999998</v>
      </c>
      <c r="J661" s="1">
        <v>9.7100000000000006E-2</v>
      </c>
      <c r="K661" s="1">
        <v>3183</v>
      </c>
      <c r="L661" s="1">
        <v>524</v>
      </c>
      <c r="M661" s="1">
        <v>7.3000000000000001E-3</v>
      </c>
      <c r="N661" s="1">
        <v>0.38819999999999999</v>
      </c>
      <c r="O661" s="1">
        <v>0.37</v>
      </c>
      <c r="P661" s="1">
        <v>0.216</v>
      </c>
      <c r="Q661" s="1" t="s">
        <v>42</v>
      </c>
    </row>
    <row r="662" spans="1:17" x14ac:dyDescent="0.3">
      <c r="A662" s="1">
        <v>61433.779300000002</v>
      </c>
      <c r="B662" s="1">
        <v>9567.7358999999997</v>
      </c>
      <c r="C662" s="1">
        <v>924.78949999999998</v>
      </c>
      <c r="D662" s="1">
        <v>-0.31530000000000002</v>
      </c>
      <c r="E662" s="1">
        <v>0.93169999999999997</v>
      </c>
      <c r="F662" s="1">
        <v>0.1804</v>
      </c>
      <c r="G662" s="1">
        <v>341.3</v>
      </c>
      <c r="H662" s="1">
        <v>79.61</v>
      </c>
      <c r="I662" s="1">
        <v>5.1555999999999997</v>
      </c>
      <c r="J662" s="1">
        <v>0.15340000000000001</v>
      </c>
      <c r="K662" s="1">
        <v>2530</v>
      </c>
      <c r="L662" s="1">
        <v>526</v>
      </c>
      <c r="M662" s="1">
        <v>5.7999999999999996E-3</v>
      </c>
      <c r="N662" s="1">
        <v>0.40079999999999999</v>
      </c>
      <c r="O662" s="1">
        <v>0.34870000000000001</v>
      </c>
      <c r="P662" s="1">
        <v>0.17280000000000001</v>
      </c>
      <c r="Q662" s="1" t="s">
        <v>42</v>
      </c>
    </row>
    <row r="663" spans="1:17" x14ac:dyDescent="0.3">
      <c r="A663" s="1">
        <v>61434.120199999998</v>
      </c>
      <c r="B663" s="1">
        <v>9568.3996000000006</v>
      </c>
      <c r="C663" s="1">
        <v>926.10749999999996</v>
      </c>
      <c r="D663" s="1">
        <v>-0.35370000000000001</v>
      </c>
      <c r="E663" s="1">
        <v>0.90429999999999999</v>
      </c>
      <c r="F663" s="1">
        <v>0.2392</v>
      </c>
      <c r="G663" s="1">
        <v>338.64</v>
      </c>
      <c r="H663" s="1">
        <v>76.16</v>
      </c>
      <c r="I663" s="1">
        <v>5.6651999999999996</v>
      </c>
      <c r="J663" s="1">
        <v>0.16980000000000001</v>
      </c>
      <c r="K663" s="1">
        <v>26124</v>
      </c>
      <c r="L663" s="1">
        <v>533</v>
      </c>
      <c r="M663" s="1">
        <v>1.6500000000000001E-2</v>
      </c>
      <c r="N663" s="1">
        <v>1.2464</v>
      </c>
      <c r="O663" s="1">
        <v>1.4703999999999999</v>
      </c>
      <c r="P663" s="1">
        <v>1.6704000000000001</v>
      </c>
      <c r="Q663" s="1" t="s">
        <v>42</v>
      </c>
    </row>
    <row r="664" spans="1:17" x14ac:dyDescent="0.3">
      <c r="A664" s="1">
        <v>61433.878900000003</v>
      </c>
      <c r="B664" s="1">
        <v>9558.3814999999995</v>
      </c>
      <c r="C664" s="1">
        <v>922.05029999999999</v>
      </c>
      <c r="D664" s="1">
        <v>-0.42670000000000002</v>
      </c>
      <c r="E664" s="1">
        <v>0.84640000000000004</v>
      </c>
      <c r="F664" s="1">
        <v>0.31869999999999998</v>
      </c>
      <c r="G664" s="1">
        <v>333.25</v>
      </c>
      <c r="H664" s="1">
        <v>71.41</v>
      </c>
      <c r="I664" s="1">
        <v>6.4359000000000002</v>
      </c>
      <c r="J664" s="1">
        <v>0.32529999999999998</v>
      </c>
      <c r="K664" s="1">
        <v>2780</v>
      </c>
      <c r="L664" s="1">
        <v>547</v>
      </c>
      <c r="M664" s="1">
        <v>6.1999999999999998E-3</v>
      </c>
      <c r="N664" s="1">
        <v>0.44109999999999999</v>
      </c>
      <c r="O664" s="1">
        <v>0.73829999999999996</v>
      </c>
      <c r="P664" s="1">
        <v>0.38879999999999998</v>
      </c>
      <c r="Q664" s="1" t="s">
        <v>42</v>
      </c>
    </row>
    <row r="665" spans="1:17" x14ac:dyDescent="0.3">
      <c r="A665" s="1">
        <v>61433.8413</v>
      </c>
      <c r="B665" s="1">
        <v>9563.4847000000009</v>
      </c>
      <c r="C665" s="1">
        <v>922.44349999999997</v>
      </c>
      <c r="D665" s="1">
        <v>0.57450000000000001</v>
      </c>
      <c r="E665" s="1">
        <v>-0.81569999999999998</v>
      </c>
      <c r="F665" s="1">
        <v>6.8000000000000005E-2</v>
      </c>
      <c r="G665" s="1">
        <v>144.84</v>
      </c>
      <c r="H665" s="1">
        <v>86.1</v>
      </c>
      <c r="I665" s="1">
        <v>3.9323999999999999</v>
      </c>
      <c r="J665" s="1">
        <v>0.58420000000000005</v>
      </c>
      <c r="K665" s="1">
        <v>1470</v>
      </c>
      <c r="L665" s="1">
        <v>571</v>
      </c>
      <c r="M665" s="1">
        <v>1.8499999999999999E-2</v>
      </c>
      <c r="N665" s="1">
        <v>0.35560000000000003</v>
      </c>
      <c r="O665" s="1">
        <v>0.65059999999999996</v>
      </c>
      <c r="P665" s="1">
        <v>0.31680000000000003</v>
      </c>
      <c r="Q665" s="1" t="s">
        <v>42</v>
      </c>
    </row>
    <row r="666" spans="1:17" x14ac:dyDescent="0.3">
      <c r="A666" s="1">
        <v>61433.998099999997</v>
      </c>
      <c r="B666" s="1">
        <v>9559.6509000000005</v>
      </c>
      <c r="C666" s="1">
        <v>918.81790000000001</v>
      </c>
      <c r="D666" s="1">
        <v>-0.1699</v>
      </c>
      <c r="E666" s="1">
        <v>-0.95630000000000004</v>
      </c>
      <c r="F666" s="1">
        <v>0.23780000000000001</v>
      </c>
      <c r="G666" s="1">
        <v>190.07</v>
      </c>
      <c r="H666" s="1">
        <v>76.239999999999995</v>
      </c>
      <c r="I666" s="1">
        <v>4.1679000000000004</v>
      </c>
      <c r="J666" s="1">
        <v>1.3566</v>
      </c>
      <c r="K666" s="1">
        <v>2542</v>
      </c>
      <c r="L666" s="1">
        <v>618</v>
      </c>
      <c r="M666" s="1">
        <v>2.1700000000000001E-2</v>
      </c>
      <c r="N666" s="1">
        <v>0.58679999999999999</v>
      </c>
      <c r="O666" s="1">
        <v>0.68230000000000002</v>
      </c>
      <c r="P666" s="1">
        <v>0.37440000000000001</v>
      </c>
      <c r="Q666" s="1" t="s">
        <v>42</v>
      </c>
    </row>
    <row r="667" spans="1:17" x14ac:dyDescent="0.3">
      <c r="A667" s="1">
        <v>61433.919800000003</v>
      </c>
      <c r="B667" s="1">
        <v>9568.9297000000006</v>
      </c>
      <c r="C667" s="1">
        <v>922.55920000000003</v>
      </c>
      <c r="D667" s="1">
        <v>-0.37469999999999998</v>
      </c>
      <c r="E667" s="1">
        <v>0.91820000000000002</v>
      </c>
      <c r="F667" s="1">
        <v>0.12870000000000001</v>
      </c>
      <c r="G667" s="1">
        <v>337.8</v>
      </c>
      <c r="H667" s="1">
        <v>82.61</v>
      </c>
      <c r="I667" s="1">
        <v>6.3403999999999998</v>
      </c>
      <c r="J667" s="1">
        <v>1.2644</v>
      </c>
      <c r="K667" s="1">
        <v>12447</v>
      </c>
      <c r="L667" s="1">
        <v>651</v>
      </c>
      <c r="M667" s="1">
        <v>1.38E-2</v>
      </c>
      <c r="N667" s="1">
        <v>0.37080000000000002</v>
      </c>
      <c r="O667" s="1">
        <v>1.6355</v>
      </c>
      <c r="P667" s="1">
        <v>0.59040000000000004</v>
      </c>
      <c r="Q667" s="1" t="s">
        <v>42</v>
      </c>
    </row>
    <row r="668" spans="1:17" x14ac:dyDescent="0.3">
      <c r="A668" s="1">
        <v>61434.5599</v>
      </c>
      <c r="B668" s="1">
        <v>9570.0622999999996</v>
      </c>
      <c r="C668" s="1">
        <v>923.30269999999996</v>
      </c>
      <c r="D668" s="1">
        <v>-0.37509999999999999</v>
      </c>
      <c r="E668" s="1">
        <v>0.89470000000000005</v>
      </c>
      <c r="F668" s="1">
        <v>0.24249999999999999</v>
      </c>
      <c r="G668" s="1">
        <v>337.26</v>
      </c>
      <c r="H668" s="1">
        <v>75.959999999999994</v>
      </c>
      <c r="I668" s="1">
        <v>6.6749999999999998</v>
      </c>
      <c r="J668" s="1">
        <v>0.188</v>
      </c>
      <c r="K668" s="1">
        <v>110260</v>
      </c>
      <c r="L668" s="1">
        <v>656</v>
      </c>
      <c r="M668" s="1">
        <v>1.7299999999999999E-2</v>
      </c>
      <c r="N668" s="1">
        <v>1.6506000000000001</v>
      </c>
      <c r="O668" s="1">
        <v>2.9205000000000001</v>
      </c>
      <c r="P668" s="1">
        <v>3.7728000000000002</v>
      </c>
      <c r="Q668" s="1" t="s">
        <v>42</v>
      </c>
    </row>
    <row r="669" spans="1:17" x14ac:dyDescent="0.3">
      <c r="A669" s="1">
        <v>61433.991600000001</v>
      </c>
      <c r="B669" s="1">
        <v>9563.6406999999999</v>
      </c>
      <c r="C669" s="1">
        <v>922.61360000000002</v>
      </c>
      <c r="D669" s="1">
        <v>0.58930000000000005</v>
      </c>
      <c r="E669" s="1">
        <v>-0.78139999999999998</v>
      </c>
      <c r="F669" s="1">
        <v>0.20530000000000001</v>
      </c>
      <c r="G669" s="1">
        <v>142.97999999999999</v>
      </c>
      <c r="H669" s="1">
        <v>78.150000000000006</v>
      </c>
      <c r="I669" s="1">
        <v>5.1890000000000001</v>
      </c>
      <c r="J669" s="1">
        <v>0.87570000000000003</v>
      </c>
      <c r="K669" s="1">
        <v>826</v>
      </c>
      <c r="L669" s="1">
        <v>694</v>
      </c>
      <c r="M669" s="1">
        <v>9.7999999999999997E-3</v>
      </c>
      <c r="N669" s="1">
        <v>0.27660000000000001</v>
      </c>
      <c r="O669" s="1">
        <v>0.50770000000000004</v>
      </c>
      <c r="P669" s="1">
        <v>0.18720000000000001</v>
      </c>
      <c r="Q669" s="1" t="s">
        <v>42</v>
      </c>
    </row>
    <row r="670" spans="1:17" x14ac:dyDescent="0.3">
      <c r="A670" s="1">
        <v>61434.002999999997</v>
      </c>
      <c r="B670" s="1">
        <v>9568.6010999999999</v>
      </c>
      <c r="C670" s="1">
        <v>923.57370000000003</v>
      </c>
      <c r="D670" s="1">
        <v>-0.33310000000000001</v>
      </c>
      <c r="E670" s="1">
        <v>0.91320000000000001</v>
      </c>
      <c r="F670" s="1">
        <v>0.23480000000000001</v>
      </c>
      <c r="G670" s="1">
        <v>339.96</v>
      </c>
      <c r="H670" s="1">
        <v>76.42</v>
      </c>
      <c r="I670" s="1">
        <v>4.4196999999999997</v>
      </c>
      <c r="J670" s="1">
        <v>0.41970000000000002</v>
      </c>
      <c r="K670" s="1">
        <v>2103</v>
      </c>
      <c r="L670" s="1">
        <v>725</v>
      </c>
      <c r="M670" s="1">
        <v>1.01E-2</v>
      </c>
      <c r="N670" s="1">
        <v>0.37730000000000002</v>
      </c>
      <c r="O670" s="1">
        <v>0.40350000000000003</v>
      </c>
      <c r="P670" s="1">
        <v>0.216</v>
      </c>
      <c r="Q670" s="1" t="s">
        <v>42</v>
      </c>
    </row>
    <row r="671" spans="1:17" x14ac:dyDescent="0.3">
      <c r="A671" s="1">
        <v>61434.302799999998</v>
      </c>
      <c r="B671" s="1">
        <v>9568.2636000000002</v>
      </c>
      <c r="C671" s="1">
        <v>925.08699999999999</v>
      </c>
      <c r="D671" s="1">
        <v>-0.46910000000000002</v>
      </c>
      <c r="E671" s="1">
        <v>0.86360000000000003</v>
      </c>
      <c r="F671" s="1">
        <v>0.1847</v>
      </c>
      <c r="G671" s="1">
        <v>331.49</v>
      </c>
      <c r="H671" s="1">
        <v>79.36</v>
      </c>
      <c r="I671" s="1">
        <v>5.7222</v>
      </c>
      <c r="J671" s="1">
        <v>0.13950000000000001</v>
      </c>
      <c r="K671" s="1">
        <v>11018</v>
      </c>
      <c r="L671" s="1">
        <v>768</v>
      </c>
      <c r="M671" s="1">
        <v>8.3999999999999995E-3</v>
      </c>
      <c r="N671" s="1">
        <v>0.79349999999999998</v>
      </c>
      <c r="O671" s="1">
        <v>0.63129999999999997</v>
      </c>
      <c r="P671" s="1">
        <v>0.59040000000000004</v>
      </c>
      <c r="Q671" s="1" t="s">
        <v>42</v>
      </c>
    </row>
    <row r="672" spans="1:17" x14ac:dyDescent="0.3">
      <c r="A672" s="1">
        <v>61434.347800000003</v>
      </c>
      <c r="B672" s="1">
        <v>9569.7096000000001</v>
      </c>
      <c r="C672" s="1">
        <v>921.30200000000002</v>
      </c>
      <c r="D672" s="1">
        <v>-0.16750000000000001</v>
      </c>
      <c r="E672" s="1">
        <v>0.91210000000000002</v>
      </c>
      <c r="F672" s="1">
        <v>0.37409999999999999</v>
      </c>
      <c r="G672" s="1">
        <v>349.59</v>
      </c>
      <c r="H672" s="1">
        <v>68.03</v>
      </c>
      <c r="I672" s="1">
        <v>4.5052000000000003</v>
      </c>
      <c r="J672" s="1">
        <v>1.9368000000000001</v>
      </c>
      <c r="K672" s="1">
        <v>7427</v>
      </c>
      <c r="L672" s="1">
        <v>777</v>
      </c>
      <c r="M672" s="1">
        <v>3.4099999999999998E-2</v>
      </c>
      <c r="N672" s="1">
        <v>0.5111</v>
      </c>
      <c r="O672" s="1">
        <v>1.5569</v>
      </c>
      <c r="P672" s="1">
        <v>0.82079999999999997</v>
      </c>
      <c r="Q672" s="1" t="s">
        <v>42</v>
      </c>
    </row>
    <row r="673" spans="1:17" x14ac:dyDescent="0.3">
      <c r="A673" s="1">
        <v>61434.181499999999</v>
      </c>
      <c r="B673" s="1">
        <v>9558.1731999999993</v>
      </c>
      <c r="C673" s="1">
        <v>923.08370000000002</v>
      </c>
      <c r="D673" s="1">
        <v>-0.3105</v>
      </c>
      <c r="E673" s="1">
        <v>0.90459999999999996</v>
      </c>
      <c r="F673" s="1">
        <v>0.29199999999999998</v>
      </c>
      <c r="G673" s="1">
        <v>341.06</v>
      </c>
      <c r="H673" s="1">
        <v>73.02</v>
      </c>
      <c r="I673" s="1">
        <v>5.4477000000000002</v>
      </c>
      <c r="J673" s="1">
        <v>1.0348999999999999</v>
      </c>
      <c r="K673" s="1">
        <v>2826</v>
      </c>
      <c r="L673" s="1">
        <v>792</v>
      </c>
      <c r="M673" s="1">
        <v>1.43E-2</v>
      </c>
      <c r="N673" s="1">
        <v>0.36559999999999998</v>
      </c>
      <c r="O673" s="1">
        <v>1.3031999999999999</v>
      </c>
      <c r="P673" s="1">
        <v>0.54720000000000002</v>
      </c>
      <c r="Q673" s="1" t="s">
        <v>42</v>
      </c>
    </row>
    <row r="674" spans="1:17" x14ac:dyDescent="0.3">
      <c r="A674" s="1">
        <v>61434.089599999999</v>
      </c>
      <c r="B674" s="1">
        <v>9569.3302999999996</v>
      </c>
      <c r="C674" s="1">
        <v>921.91930000000002</v>
      </c>
      <c r="D674" s="1">
        <v>-7.85E-2</v>
      </c>
      <c r="E674" s="1">
        <v>0.9768</v>
      </c>
      <c r="F674" s="1">
        <v>0.1993</v>
      </c>
      <c r="G674" s="1">
        <v>355.41</v>
      </c>
      <c r="H674" s="1">
        <v>78.5</v>
      </c>
      <c r="I674" s="1">
        <v>4.9722999999999997</v>
      </c>
      <c r="J674" s="1">
        <v>0.31580000000000003</v>
      </c>
      <c r="K674" s="1">
        <v>1369</v>
      </c>
      <c r="L674" s="1">
        <v>842</v>
      </c>
      <c r="M674" s="1">
        <v>6.6E-3</v>
      </c>
      <c r="N674" s="1">
        <v>0.3352</v>
      </c>
      <c r="O674" s="1">
        <v>0.34920000000000001</v>
      </c>
      <c r="P674" s="1">
        <v>0.15840000000000001</v>
      </c>
      <c r="Q674" s="1" t="s">
        <v>42</v>
      </c>
    </row>
    <row r="675" spans="1:17" x14ac:dyDescent="0.3">
      <c r="A675" s="1">
        <v>61434.237099999998</v>
      </c>
      <c r="B675" s="1">
        <v>9569.7844000000005</v>
      </c>
      <c r="C675" s="1">
        <v>922.17460000000005</v>
      </c>
      <c r="D675" s="1">
        <v>-0.3533</v>
      </c>
      <c r="E675" s="1">
        <v>0.90080000000000005</v>
      </c>
      <c r="F675" s="1">
        <v>0.25240000000000001</v>
      </c>
      <c r="G675" s="1">
        <v>338.59</v>
      </c>
      <c r="H675" s="1">
        <v>75.38</v>
      </c>
      <c r="I675" s="1">
        <v>6.1837999999999997</v>
      </c>
      <c r="J675" s="1">
        <v>0.35680000000000001</v>
      </c>
      <c r="K675" s="1">
        <v>4803</v>
      </c>
      <c r="L675" s="1">
        <v>843</v>
      </c>
      <c r="M675" s="1">
        <v>5.7000000000000002E-3</v>
      </c>
      <c r="N675" s="1">
        <v>0.56140000000000001</v>
      </c>
      <c r="O675" s="1">
        <v>0.43759999999999999</v>
      </c>
      <c r="P675" s="1">
        <v>0.25919999999999999</v>
      </c>
      <c r="Q675" s="1" t="s">
        <v>42</v>
      </c>
    </row>
    <row r="676" spans="1:17" x14ac:dyDescent="0.3">
      <c r="A676" s="1">
        <v>61434.412900000003</v>
      </c>
      <c r="B676" s="1">
        <v>9574.2185000000009</v>
      </c>
      <c r="C676" s="1">
        <v>919.5222</v>
      </c>
      <c r="D676" s="1">
        <v>-0.4229</v>
      </c>
      <c r="E676" s="1">
        <v>0.90329999999999999</v>
      </c>
      <c r="F676" s="1">
        <v>7.2099999999999997E-2</v>
      </c>
      <c r="G676" s="1">
        <v>334.91</v>
      </c>
      <c r="H676" s="1">
        <v>85.86</v>
      </c>
      <c r="I676" s="1">
        <v>5.6407999999999996</v>
      </c>
      <c r="J676" s="1">
        <v>0.46329999999999999</v>
      </c>
      <c r="K676" s="1">
        <v>5502</v>
      </c>
      <c r="L676" s="1">
        <v>969</v>
      </c>
      <c r="M676" s="1">
        <v>8.8000000000000005E-3</v>
      </c>
      <c r="N676" s="1">
        <v>0.45810000000000001</v>
      </c>
      <c r="O676" s="1">
        <v>0.69230000000000003</v>
      </c>
      <c r="P676" s="1">
        <v>0.31680000000000003</v>
      </c>
      <c r="Q676" s="1" t="s">
        <v>42</v>
      </c>
    </row>
    <row r="677" spans="1:17" x14ac:dyDescent="0.3">
      <c r="A677" s="1">
        <v>61434.536999999997</v>
      </c>
      <c r="B677" s="1">
        <v>9557.6080000000002</v>
      </c>
      <c r="C677" s="1">
        <v>922.89099999999996</v>
      </c>
      <c r="D677" s="1">
        <v>-0.43149999999999999</v>
      </c>
      <c r="E677" s="1">
        <v>0.81420000000000003</v>
      </c>
      <c r="F677" s="1">
        <v>0.38850000000000001</v>
      </c>
      <c r="G677" s="1">
        <v>332.08</v>
      </c>
      <c r="H677" s="1">
        <v>67.14</v>
      </c>
      <c r="I677" s="1">
        <v>4.3411</v>
      </c>
      <c r="J677" s="1">
        <v>0.81399999999999995</v>
      </c>
      <c r="K677" s="1">
        <v>1360</v>
      </c>
      <c r="L677" s="1">
        <v>984</v>
      </c>
      <c r="M677" s="1">
        <v>2.23E-2</v>
      </c>
      <c r="N677" s="1">
        <v>0.47610000000000002</v>
      </c>
      <c r="O677" s="1">
        <v>0.86160000000000003</v>
      </c>
      <c r="P677" s="1">
        <v>0.53280000000000005</v>
      </c>
      <c r="Q677" s="1" t="s">
        <v>42</v>
      </c>
    </row>
    <row r="678" spans="1:17" x14ac:dyDescent="0.3">
      <c r="A678" s="1">
        <v>61434.452599999997</v>
      </c>
      <c r="B678" s="1">
        <v>9570.1200000000008</v>
      </c>
      <c r="C678" s="1">
        <v>920.87710000000004</v>
      </c>
      <c r="D678" s="1">
        <v>-0.18429999999999999</v>
      </c>
      <c r="E678" s="1">
        <v>0.96160000000000001</v>
      </c>
      <c r="F678" s="1">
        <v>0.20319999999999999</v>
      </c>
      <c r="G678" s="1">
        <v>349.15</v>
      </c>
      <c r="H678" s="1">
        <v>78.27</v>
      </c>
      <c r="I678" s="1">
        <v>5.0701999999999998</v>
      </c>
      <c r="J678" s="1">
        <v>0.17530000000000001</v>
      </c>
      <c r="K678" s="1">
        <v>2476</v>
      </c>
      <c r="L678" s="1">
        <v>1007</v>
      </c>
      <c r="M678" s="1">
        <v>6.6E-3</v>
      </c>
      <c r="N678" s="1">
        <v>0.35189999999999999</v>
      </c>
      <c r="O678" s="1">
        <v>0.5151</v>
      </c>
      <c r="P678" s="1">
        <v>0.27360000000000001</v>
      </c>
      <c r="Q678" s="1" t="s">
        <v>42</v>
      </c>
    </row>
    <row r="679" spans="1:17" x14ac:dyDescent="0.3">
      <c r="A679" s="1">
        <v>61434.607600000003</v>
      </c>
      <c r="B679" s="1">
        <v>9568.6471000000001</v>
      </c>
      <c r="C679" s="1">
        <v>924.73609999999996</v>
      </c>
      <c r="D679" s="1">
        <v>-0.44679999999999997</v>
      </c>
      <c r="E679" s="1">
        <v>0.87519999999999998</v>
      </c>
      <c r="F679" s="1">
        <v>0.1857</v>
      </c>
      <c r="G679" s="1">
        <v>332.95</v>
      </c>
      <c r="H679" s="1">
        <v>79.3</v>
      </c>
      <c r="I679" s="1">
        <v>5.1014999999999997</v>
      </c>
      <c r="J679" s="1">
        <v>0.31069999999999998</v>
      </c>
      <c r="K679" s="1">
        <v>1878</v>
      </c>
      <c r="L679" s="1">
        <v>1044</v>
      </c>
      <c r="M679" s="1">
        <v>5.7999999999999996E-3</v>
      </c>
      <c r="N679" s="1">
        <v>0.45329999999999998</v>
      </c>
      <c r="O679" s="1">
        <v>0.3594</v>
      </c>
      <c r="P679" s="1">
        <v>0.216</v>
      </c>
      <c r="Q679" s="1" t="s">
        <v>42</v>
      </c>
    </row>
    <row r="680" spans="1:17" x14ac:dyDescent="0.3">
      <c r="A680" s="1">
        <v>61434.818800000001</v>
      </c>
      <c r="B680" s="1">
        <v>9568.9153000000006</v>
      </c>
      <c r="C680" s="1">
        <v>926.81910000000005</v>
      </c>
      <c r="D680" s="1">
        <v>0.13250000000000001</v>
      </c>
      <c r="E680" s="1">
        <v>0.99029999999999996</v>
      </c>
      <c r="F680" s="1">
        <v>4.2500000000000003E-2</v>
      </c>
      <c r="G680" s="1">
        <v>7.62</v>
      </c>
      <c r="H680" s="1">
        <v>87.57</v>
      </c>
      <c r="I680" s="1">
        <v>7.1890999999999998</v>
      </c>
      <c r="J680" s="1">
        <v>0.31630000000000003</v>
      </c>
      <c r="K680" s="1">
        <v>7232</v>
      </c>
      <c r="L680" s="1">
        <v>1092</v>
      </c>
      <c r="M680" s="1">
        <v>7.1999999999999998E-3</v>
      </c>
      <c r="N680" s="1">
        <v>0.92330000000000001</v>
      </c>
      <c r="O680" s="1">
        <v>1.3937999999999999</v>
      </c>
      <c r="P680" s="1">
        <v>1.0944</v>
      </c>
      <c r="Q680" s="1" t="s">
        <v>42</v>
      </c>
    </row>
    <row r="681" spans="1:17" x14ac:dyDescent="0.3">
      <c r="A681" s="1">
        <v>61434.6371</v>
      </c>
      <c r="B681" s="1">
        <v>9574.9287999999997</v>
      </c>
      <c r="C681" s="1">
        <v>919.87220000000002</v>
      </c>
      <c r="D681" s="1">
        <v>-0.57199999999999995</v>
      </c>
      <c r="E681" s="1">
        <v>0.75149999999999995</v>
      </c>
      <c r="F681" s="1">
        <v>0.3286</v>
      </c>
      <c r="G681" s="1">
        <v>322.72000000000003</v>
      </c>
      <c r="H681" s="1">
        <v>70.819999999999993</v>
      </c>
      <c r="I681" s="1">
        <v>4.5121000000000002</v>
      </c>
      <c r="J681" s="1">
        <v>0.2485</v>
      </c>
      <c r="K681" s="1">
        <v>2732</v>
      </c>
      <c r="L681" s="1">
        <v>1110</v>
      </c>
      <c r="M681" s="1">
        <v>1.23E-2</v>
      </c>
      <c r="N681" s="1">
        <v>0.44440000000000002</v>
      </c>
      <c r="O681" s="1">
        <v>0.47020000000000001</v>
      </c>
      <c r="P681" s="1">
        <v>0.27360000000000001</v>
      </c>
      <c r="Q681" s="1" t="s">
        <v>42</v>
      </c>
    </row>
    <row r="682" spans="1:17" x14ac:dyDescent="0.3">
      <c r="A682" s="1">
        <v>61434.702899999997</v>
      </c>
      <c r="B682" s="1">
        <v>9569.4176000000007</v>
      </c>
      <c r="C682" s="1">
        <v>924.60379999999998</v>
      </c>
      <c r="D682" s="1">
        <v>-0.35220000000000001</v>
      </c>
      <c r="E682" s="1">
        <v>0.91169999999999995</v>
      </c>
      <c r="F682" s="1">
        <v>0.2114</v>
      </c>
      <c r="G682" s="1">
        <v>338.88</v>
      </c>
      <c r="H682" s="1">
        <v>77.8</v>
      </c>
      <c r="I682" s="1">
        <v>6.2958999999999996</v>
      </c>
      <c r="J682" s="1">
        <v>0.82479999999999998</v>
      </c>
      <c r="K682" s="1">
        <v>3696</v>
      </c>
      <c r="L682" s="1">
        <v>1134</v>
      </c>
      <c r="M682" s="1">
        <v>6.1999999999999998E-3</v>
      </c>
      <c r="N682" s="1">
        <v>0.318</v>
      </c>
      <c r="O682" s="1">
        <v>0.66439999999999999</v>
      </c>
      <c r="P682" s="1">
        <v>0.23039999999999999</v>
      </c>
      <c r="Q682" s="1" t="s">
        <v>42</v>
      </c>
    </row>
    <row r="683" spans="1:17" x14ac:dyDescent="0.3">
      <c r="A683" s="1">
        <v>61434.726900000001</v>
      </c>
      <c r="B683" s="1">
        <v>9570.0879999999997</v>
      </c>
      <c r="C683" s="1">
        <v>921.32780000000002</v>
      </c>
      <c r="D683" s="1">
        <v>-0.22409999999999999</v>
      </c>
      <c r="E683" s="1">
        <v>0.9506</v>
      </c>
      <c r="F683" s="1">
        <v>0.215</v>
      </c>
      <c r="G683" s="1">
        <v>346.73</v>
      </c>
      <c r="H683" s="1">
        <v>77.59</v>
      </c>
      <c r="I683" s="1">
        <v>4.4352999999999998</v>
      </c>
      <c r="J683" s="1">
        <v>0.3332</v>
      </c>
      <c r="K683" s="1">
        <v>1587</v>
      </c>
      <c r="L683" s="1">
        <v>1139</v>
      </c>
      <c r="M683" s="1">
        <v>8.3999999999999995E-3</v>
      </c>
      <c r="N683" s="1">
        <v>0.2606</v>
      </c>
      <c r="O683" s="1">
        <v>0.39229999999999998</v>
      </c>
      <c r="P683" s="1">
        <v>0.17280000000000001</v>
      </c>
      <c r="Q683" s="1" t="s">
        <v>42</v>
      </c>
    </row>
    <row r="684" spans="1:17" x14ac:dyDescent="0.3">
      <c r="A684" s="1">
        <v>61434.913099999998</v>
      </c>
      <c r="B684" s="1">
        <v>9575.5004000000008</v>
      </c>
      <c r="C684" s="1">
        <v>919.63620000000003</v>
      </c>
      <c r="D684" s="1">
        <v>-0.47720000000000001</v>
      </c>
      <c r="E684" s="1">
        <v>0.87639999999999996</v>
      </c>
      <c r="F684" s="1">
        <v>6.5199999999999994E-2</v>
      </c>
      <c r="G684" s="1">
        <v>331.43</v>
      </c>
      <c r="H684" s="1">
        <v>86.26</v>
      </c>
      <c r="I684" s="1">
        <v>7.7347999999999999</v>
      </c>
      <c r="J684" s="1">
        <v>0.61129999999999995</v>
      </c>
      <c r="K684" s="1">
        <v>11520</v>
      </c>
      <c r="L684" s="1">
        <v>1157</v>
      </c>
      <c r="M684" s="1">
        <v>5.5999999999999999E-3</v>
      </c>
      <c r="N684" s="1">
        <v>0.96619999999999995</v>
      </c>
      <c r="O684" s="1">
        <v>1.0991</v>
      </c>
      <c r="P684" s="1">
        <v>0.73440000000000005</v>
      </c>
      <c r="Q684" s="1" t="s">
        <v>42</v>
      </c>
    </row>
    <row r="685" spans="1:17" x14ac:dyDescent="0.3">
      <c r="A685" s="1">
        <v>61435.014000000003</v>
      </c>
      <c r="B685" s="1">
        <v>9556.9853000000003</v>
      </c>
      <c r="C685" s="1">
        <v>922.827</v>
      </c>
      <c r="D685" s="1">
        <v>0.12820000000000001</v>
      </c>
      <c r="E685" s="1">
        <v>0.98360000000000003</v>
      </c>
      <c r="F685" s="1">
        <v>0.12720000000000001</v>
      </c>
      <c r="G685" s="1">
        <v>7.43</v>
      </c>
      <c r="H685" s="1">
        <v>82.69</v>
      </c>
      <c r="I685" s="1">
        <v>5.9490999999999996</v>
      </c>
      <c r="J685" s="1">
        <v>0.29349999999999998</v>
      </c>
      <c r="K685" s="1">
        <v>6726</v>
      </c>
      <c r="L685" s="1">
        <v>1164</v>
      </c>
      <c r="M685" s="1">
        <v>1.35E-2</v>
      </c>
      <c r="N685" s="1">
        <v>1.0174000000000001</v>
      </c>
      <c r="O685" s="1">
        <v>1.4985999999999999</v>
      </c>
      <c r="P685" s="1">
        <v>1.1664000000000001</v>
      </c>
      <c r="Q685" s="1" t="s">
        <v>42</v>
      </c>
    </row>
    <row r="686" spans="1:17" x14ac:dyDescent="0.3">
      <c r="A686" s="1">
        <v>61434.7768</v>
      </c>
      <c r="B686" s="1">
        <v>9569.0622000000003</v>
      </c>
      <c r="C686" s="1">
        <v>925.42430000000002</v>
      </c>
      <c r="D686" s="1">
        <v>-0.32729999999999998</v>
      </c>
      <c r="E686" s="1">
        <v>0.89859999999999995</v>
      </c>
      <c r="F686" s="1">
        <v>0.29239999999999999</v>
      </c>
      <c r="G686" s="1">
        <v>339.99</v>
      </c>
      <c r="H686" s="1">
        <v>73</v>
      </c>
      <c r="I686" s="1">
        <v>6.1467000000000001</v>
      </c>
      <c r="J686" s="1">
        <v>0.81410000000000005</v>
      </c>
      <c r="K686" s="1">
        <v>4867</v>
      </c>
      <c r="L686" s="1">
        <v>1180</v>
      </c>
      <c r="M686" s="1">
        <v>9.5999999999999992E-3</v>
      </c>
      <c r="N686" s="1">
        <v>0.33950000000000002</v>
      </c>
      <c r="O686" s="1">
        <v>1.0085999999999999</v>
      </c>
      <c r="P686" s="1">
        <v>0.37440000000000001</v>
      </c>
      <c r="Q686" s="1" t="s">
        <v>42</v>
      </c>
    </row>
    <row r="687" spans="1:17" x14ac:dyDescent="0.3">
      <c r="A687" s="1">
        <v>61434.827100000002</v>
      </c>
      <c r="B687" s="1">
        <v>9570.3227999999999</v>
      </c>
      <c r="C687" s="1">
        <v>921.13040000000001</v>
      </c>
      <c r="D687" s="1">
        <v>-0.44400000000000001</v>
      </c>
      <c r="E687" s="1">
        <v>0.87490000000000001</v>
      </c>
      <c r="F687" s="1">
        <v>0.19320000000000001</v>
      </c>
      <c r="G687" s="1">
        <v>333.09</v>
      </c>
      <c r="H687" s="1">
        <v>78.86</v>
      </c>
      <c r="I687" s="1">
        <v>5.8544</v>
      </c>
      <c r="J687" s="1">
        <v>1.9571000000000001</v>
      </c>
      <c r="K687" s="1">
        <v>681</v>
      </c>
      <c r="L687" s="1">
        <v>1225</v>
      </c>
      <c r="M687" s="1">
        <v>8.9999999999999993E-3</v>
      </c>
      <c r="N687" s="1">
        <v>0.2979</v>
      </c>
      <c r="O687" s="1">
        <v>0.70840000000000003</v>
      </c>
      <c r="P687" s="1">
        <v>0.24479999999999999</v>
      </c>
      <c r="Q687" s="1" t="s">
        <v>42</v>
      </c>
    </row>
    <row r="688" spans="1:17" x14ac:dyDescent="0.3">
      <c r="A688" s="1">
        <v>61434.964500000002</v>
      </c>
      <c r="B688" s="1">
        <v>9571.8781999999992</v>
      </c>
      <c r="C688" s="1">
        <v>925.05269999999996</v>
      </c>
      <c r="D688" s="1">
        <v>-0.3715</v>
      </c>
      <c r="E688" s="1">
        <v>0.89680000000000004</v>
      </c>
      <c r="F688" s="1">
        <v>0.2404</v>
      </c>
      <c r="G688" s="1">
        <v>337.5</v>
      </c>
      <c r="H688" s="1">
        <v>76.09</v>
      </c>
      <c r="I688" s="1">
        <v>4.8311000000000002</v>
      </c>
      <c r="J688" s="1">
        <v>0.77229999999999999</v>
      </c>
      <c r="K688" s="1">
        <v>2354</v>
      </c>
      <c r="L688" s="1">
        <v>1309</v>
      </c>
      <c r="M688" s="1">
        <v>1.1299999999999999E-2</v>
      </c>
      <c r="N688" s="1">
        <v>0.2697</v>
      </c>
      <c r="O688" s="1">
        <v>0.67920000000000003</v>
      </c>
      <c r="P688" s="1">
        <v>0.23039999999999999</v>
      </c>
      <c r="Q688" s="1" t="s">
        <v>42</v>
      </c>
    </row>
    <row r="689" spans="1:17" x14ac:dyDescent="0.3">
      <c r="A689" s="1">
        <v>61435.288099999998</v>
      </c>
      <c r="B689" s="1">
        <v>9572.2468000000008</v>
      </c>
      <c r="C689" s="1">
        <v>921.28160000000003</v>
      </c>
      <c r="D689" s="1">
        <v>-0.3453</v>
      </c>
      <c r="E689" s="1">
        <v>0.90269999999999995</v>
      </c>
      <c r="F689" s="1">
        <v>0.25679999999999997</v>
      </c>
      <c r="G689" s="1">
        <v>339.07</v>
      </c>
      <c r="H689" s="1">
        <v>75.12</v>
      </c>
      <c r="I689" s="1">
        <v>5.9081999999999999</v>
      </c>
      <c r="J689" s="1">
        <v>6.8599999999999994E-2</v>
      </c>
      <c r="K689" s="1">
        <v>10923</v>
      </c>
      <c r="L689" s="1">
        <v>1359</v>
      </c>
      <c r="M689" s="1">
        <v>7.6E-3</v>
      </c>
      <c r="N689" s="1">
        <v>0.75700000000000001</v>
      </c>
      <c r="O689" s="1">
        <v>0.9032</v>
      </c>
      <c r="P689" s="1">
        <v>0.69120000000000004</v>
      </c>
      <c r="Q689" s="1" t="s">
        <v>42</v>
      </c>
    </row>
    <row r="690" spans="1:17" x14ac:dyDescent="0.3">
      <c r="A690" s="1">
        <v>61435.1685</v>
      </c>
      <c r="B690" s="1">
        <v>9573.1021999999994</v>
      </c>
      <c r="C690" s="1">
        <v>921.88499999999999</v>
      </c>
      <c r="D690" s="1">
        <v>-0.4612</v>
      </c>
      <c r="E690" s="1">
        <v>0.86729999999999996</v>
      </c>
      <c r="F690" s="1">
        <v>0.18729999999999999</v>
      </c>
      <c r="G690" s="1">
        <v>332</v>
      </c>
      <c r="H690" s="1">
        <v>79.2</v>
      </c>
      <c r="I690" s="1">
        <v>6.4767999999999999</v>
      </c>
      <c r="J690" s="1">
        <v>0.39150000000000001</v>
      </c>
      <c r="K690" s="1">
        <v>2558</v>
      </c>
      <c r="L690" s="1">
        <v>1420</v>
      </c>
      <c r="M690" s="1">
        <v>4.4999999999999997E-3</v>
      </c>
      <c r="N690" s="1">
        <v>0.34439999999999998</v>
      </c>
      <c r="O690" s="1">
        <v>0.57450000000000001</v>
      </c>
      <c r="P690" s="1">
        <v>0.2016</v>
      </c>
      <c r="Q690" s="1" t="s">
        <v>42</v>
      </c>
    </row>
    <row r="691" spans="1:17" x14ac:dyDescent="0.3">
      <c r="A691" s="1">
        <v>61435.269399999997</v>
      </c>
      <c r="B691" s="1">
        <v>9554.8817999999992</v>
      </c>
      <c r="C691" s="1">
        <v>920.06010000000003</v>
      </c>
      <c r="D691" s="1">
        <v>0.15709999999999999</v>
      </c>
      <c r="E691" s="1">
        <v>0.96689999999999998</v>
      </c>
      <c r="F691" s="1">
        <v>0.20119999999999999</v>
      </c>
      <c r="G691" s="1">
        <v>9.23</v>
      </c>
      <c r="H691" s="1">
        <v>78.39</v>
      </c>
      <c r="I691" s="1">
        <v>4.5221999999999998</v>
      </c>
      <c r="J691" s="1">
        <v>0.34799999999999998</v>
      </c>
      <c r="K691" s="1">
        <v>2140</v>
      </c>
      <c r="L691" s="1">
        <v>1452</v>
      </c>
      <c r="M691" s="1">
        <v>8.5000000000000006E-3</v>
      </c>
      <c r="N691" s="1">
        <v>0.29349999999999998</v>
      </c>
      <c r="O691" s="1">
        <v>0.57399999999999995</v>
      </c>
      <c r="P691" s="1">
        <v>0.2016</v>
      </c>
      <c r="Q691" s="1" t="s">
        <v>42</v>
      </c>
    </row>
    <row r="692" spans="1:17" x14ac:dyDescent="0.3">
      <c r="A692" s="1">
        <v>61435.400099999999</v>
      </c>
      <c r="B692" s="1">
        <v>9572.3719000000001</v>
      </c>
      <c r="C692" s="1">
        <v>925.28030000000001</v>
      </c>
      <c r="D692" s="1">
        <v>-0.45989999999999998</v>
      </c>
      <c r="E692" s="1">
        <v>0.85740000000000005</v>
      </c>
      <c r="F692" s="1">
        <v>0.23089999999999999</v>
      </c>
      <c r="G692" s="1">
        <v>331.79</v>
      </c>
      <c r="H692" s="1">
        <v>76.650000000000006</v>
      </c>
      <c r="I692" s="1">
        <v>4.8167999999999997</v>
      </c>
      <c r="J692" s="1">
        <v>2.4380999999999999</v>
      </c>
      <c r="K692" s="1">
        <v>1786</v>
      </c>
      <c r="L692" s="1">
        <v>1635</v>
      </c>
      <c r="M692" s="1">
        <v>2.07E-2</v>
      </c>
      <c r="N692" s="1">
        <v>0.24429999999999999</v>
      </c>
      <c r="O692" s="1">
        <v>1.0812999999999999</v>
      </c>
      <c r="P692" s="1">
        <v>0.41760000000000003</v>
      </c>
      <c r="Q692" s="1" t="s">
        <v>42</v>
      </c>
    </row>
    <row r="693" spans="1:17" x14ac:dyDescent="0.3">
      <c r="A693" s="1">
        <v>61435.5213</v>
      </c>
      <c r="B693" s="1">
        <v>9572.7559000000001</v>
      </c>
      <c r="C693" s="1">
        <v>921.4393</v>
      </c>
      <c r="D693" s="1">
        <v>-0.31619999999999998</v>
      </c>
      <c r="E693" s="1">
        <v>0.90759999999999996</v>
      </c>
      <c r="F693" s="1">
        <v>0.27610000000000001</v>
      </c>
      <c r="G693" s="1">
        <v>340.79</v>
      </c>
      <c r="H693" s="1">
        <v>73.97</v>
      </c>
      <c r="I693" s="1">
        <v>6.4118000000000004</v>
      </c>
      <c r="J693" s="1">
        <v>0.69789999999999996</v>
      </c>
      <c r="K693" s="1">
        <v>326</v>
      </c>
      <c r="L693" s="1">
        <v>1636</v>
      </c>
      <c r="M693" s="1">
        <v>5.7999999999999996E-3</v>
      </c>
      <c r="N693" s="1">
        <v>0.53810000000000002</v>
      </c>
      <c r="O693" s="1">
        <v>0.51729999999999998</v>
      </c>
      <c r="P693" s="1">
        <v>0.3024</v>
      </c>
      <c r="Q693" s="1" t="s">
        <v>42</v>
      </c>
    </row>
    <row r="694" spans="1:17" x14ac:dyDescent="0.3">
      <c r="A694" s="1">
        <v>61435.741800000003</v>
      </c>
      <c r="B694" s="1">
        <v>9575.6566999999995</v>
      </c>
      <c r="C694" s="1">
        <v>922.61940000000004</v>
      </c>
      <c r="D694" s="1">
        <v>-0.48480000000000001</v>
      </c>
      <c r="E694" s="1">
        <v>0.78720000000000001</v>
      </c>
      <c r="F694" s="1">
        <v>0.38119999999999998</v>
      </c>
      <c r="G694" s="1">
        <v>328.37</v>
      </c>
      <c r="H694" s="1">
        <v>67.59</v>
      </c>
      <c r="I694" s="1">
        <v>4.7641</v>
      </c>
      <c r="J694" s="1">
        <v>0.32240000000000002</v>
      </c>
      <c r="K694" s="1">
        <v>16009</v>
      </c>
      <c r="L694" s="1">
        <v>1725</v>
      </c>
      <c r="M694" s="1">
        <v>2.23E-2</v>
      </c>
      <c r="N694" s="1">
        <v>0.8881</v>
      </c>
      <c r="O694" s="1">
        <v>1.2605</v>
      </c>
      <c r="P694" s="1">
        <v>1.0511999999999999</v>
      </c>
      <c r="Q694" s="1" t="s">
        <v>42</v>
      </c>
    </row>
    <row r="695" spans="1:17" x14ac:dyDescent="0.3">
      <c r="A695" s="1">
        <v>61435.619200000001</v>
      </c>
      <c r="B695" s="1">
        <v>9572.6345999999994</v>
      </c>
      <c r="C695" s="1">
        <v>925.55250000000001</v>
      </c>
      <c r="D695" s="1">
        <v>-0.31009999999999999</v>
      </c>
      <c r="E695" s="1">
        <v>0.94889999999999997</v>
      </c>
      <c r="F695" s="1">
        <v>5.8299999999999998E-2</v>
      </c>
      <c r="G695" s="1">
        <v>341.9</v>
      </c>
      <c r="H695" s="1">
        <v>86.66</v>
      </c>
      <c r="I695" s="1">
        <v>5.1997999999999998</v>
      </c>
      <c r="J695" s="1">
        <v>1.2803</v>
      </c>
      <c r="K695" s="1">
        <v>2995</v>
      </c>
      <c r="L695" s="1">
        <v>1788</v>
      </c>
      <c r="M695" s="1">
        <v>1.6E-2</v>
      </c>
      <c r="N695" s="1">
        <v>0.30449999999999999</v>
      </c>
      <c r="O695" s="1">
        <v>1.2696000000000001</v>
      </c>
      <c r="P695" s="1">
        <v>0.432</v>
      </c>
      <c r="Q695" s="1" t="s">
        <v>42</v>
      </c>
    </row>
    <row r="696" spans="1:17" x14ac:dyDescent="0.3">
      <c r="A696" s="1">
        <v>61435.924200000001</v>
      </c>
      <c r="B696" s="1">
        <v>9550.5030000000006</v>
      </c>
      <c r="C696" s="1">
        <v>921.50480000000005</v>
      </c>
      <c r="D696" s="1">
        <v>-0.13700000000000001</v>
      </c>
      <c r="E696" s="1">
        <v>0.98250000000000004</v>
      </c>
      <c r="F696" s="1">
        <v>0.12659999999999999</v>
      </c>
      <c r="G696" s="1">
        <v>352.06</v>
      </c>
      <c r="H696" s="1">
        <v>82.73</v>
      </c>
      <c r="I696" s="1">
        <v>7.3409000000000004</v>
      </c>
      <c r="J696" s="1">
        <v>0.87190000000000001</v>
      </c>
      <c r="K696" s="1">
        <v>2139</v>
      </c>
      <c r="L696" s="1">
        <v>1973</v>
      </c>
      <c r="M696" s="1">
        <v>5.8999999999999999E-3</v>
      </c>
      <c r="N696" s="1">
        <v>0.30470000000000003</v>
      </c>
      <c r="O696" s="1">
        <v>0.95699999999999996</v>
      </c>
      <c r="P696" s="1">
        <v>0.38879999999999998</v>
      </c>
      <c r="Q696" s="1" t="s">
        <v>42</v>
      </c>
    </row>
    <row r="697" spans="1:17" x14ac:dyDescent="0.3">
      <c r="A697" s="1">
        <v>61435.896500000003</v>
      </c>
      <c r="B697" s="1">
        <v>9574.1111000000001</v>
      </c>
      <c r="C697" s="1">
        <v>926.07470000000001</v>
      </c>
      <c r="D697" s="1">
        <v>-0.5111</v>
      </c>
      <c r="E697" s="1">
        <v>0.85550000000000004</v>
      </c>
      <c r="F697" s="1">
        <v>8.2799999999999999E-2</v>
      </c>
      <c r="G697" s="1">
        <v>329.15</v>
      </c>
      <c r="H697" s="1">
        <v>85.25</v>
      </c>
      <c r="I697" s="1">
        <v>5.593</v>
      </c>
      <c r="J697" s="1">
        <v>0.2248</v>
      </c>
      <c r="K697" s="1">
        <v>1715</v>
      </c>
      <c r="L697" s="1">
        <v>2021</v>
      </c>
      <c r="M697" s="1">
        <v>7.0000000000000001E-3</v>
      </c>
      <c r="N697" s="1">
        <v>0.41670000000000001</v>
      </c>
      <c r="O697" s="1">
        <v>0.58189999999999997</v>
      </c>
      <c r="P697" s="1">
        <v>0.27360000000000001</v>
      </c>
      <c r="Q697" s="1" t="s">
        <v>42</v>
      </c>
    </row>
    <row r="698" spans="1:17" x14ac:dyDescent="0.3">
      <c r="A698" s="1">
        <v>61436.036800000002</v>
      </c>
      <c r="B698" s="1">
        <v>9545.2402999999995</v>
      </c>
      <c r="C698" s="1">
        <v>917.47239999999999</v>
      </c>
      <c r="D698" s="1">
        <v>-0.41889999999999999</v>
      </c>
      <c r="E698" s="1">
        <v>0.85929999999999995</v>
      </c>
      <c r="F698" s="1">
        <v>0.29349999999999998</v>
      </c>
      <c r="G698" s="1">
        <v>334.01</v>
      </c>
      <c r="H698" s="1">
        <v>72.930000000000007</v>
      </c>
      <c r="I698" s="1">
        <v>6.4324000000000003</v>
      </c>
      <c r="J698" s="1">
        <v>1.1551</v>
      </c>
      <c r="K698" s="1">
        <v>541</v>
      </c>
      <c r="L698" s="1">
        <v>2094</v>
      </c>
      <c r="M698" s="1">
        <v>7.1000000000000004E-3</v>
      </c>
      <c r="N698" s="1">
        <v>0.24709999999999999</v>
      </c>
      <c r="O698" s="1">
        <v>0.84</v>
      </c>
      <c r="P698" s="1">
        <v>0.3024</v>
      </c>
      <c r="Q698" s="1" t="s">
        <v>42</v>
      </c>
    </row>
    <row r="699" spans="1:17" x14ac:dyDescent="0.3">
      <c r="A699" s="1">
        <v>61436.075100000002</v>
      </c>
      <c r="B699" s="1">
        <v>9550.1918000000005</v>
      </c>
      <c r="C699" s="1">
        <v>922.38040000000001</v>
      </c>
      <c r="D699" s="1">
        <v>-0.21310000000000001</v>
      </c>
      <c r="E699" s="1">
        <v>0.96760000000000002</v>
      </c>
      <c r="F699" s="1">
        <v>0.13539999999999999</v>
      </c>
      <c r="G699" s="1">
        <v>347.58</v>
      </c>
      <c r="H699" s="1">
        <v>82.22</v>
      </c>
      <c r="I699" s="1">
        <v>5.8841000000000001</v>
      </c>
      <c r="J699" s="1">
        <v>0.22919999999999999</v>
      </c>
      <c r="K699" s="1">
        <v>839</v>
      </c>
      <c r="L699" s="1">
        <v>2105</v>
      </c>
      <c r="M699" s="1">
        <v>4.7000000000000002E-3</v>
      </c>
      <c r="N699" s="1">
        <v>0.35639999999999999</v>
      </c>
      <c r="O699" s="1">
        <v>0.434</v>
      </c>
      <c r="P699" s="1">
        <v>0.216</v>
      </c>
      <c r="Q699" s="1" t="s">
        <v>42</v>
      </c>
    </row>
    <row r="700" spans="1:17" x14ac:dyDescent="0.3">
      <c r="A700" s="1">
        <v>61435.975100000003</v>
      </c>
      <c r="B700" s="1">
        <v>9551.6641999999993</v>
      </c>
      <c r="C700" s="1">
        <v>921.9778</v>
      </c>
      <c r="D700" s="1">
        <v>-0.52539999999999998</v>
      </c>
      <c r="E700" s="1">
        <v>0.80379999999999996</v>
      </c>
      <c r="F700" s="1">
        <v>0.27900000000000003</v>
      </c>
      <c r="G700" s="1">
        <v>326.83</v>
      </c>
      <c r="H700" s="1">
        <v>73.8</v>
      </c>
      <c r="I700" s="1">
        <v>4.7492999999999999</v>
      </c>
      <c r="J700" s="1">
        <v>0.223</v>
      </c>
      <c r="K700" s="1">
        <v>308</v>
      </c>
      <c r="L700" s="1">
        <v>2109</v>
      </c>
      <c r="M700" s="1">
        <v>6.1000000000000004E-3</v>
      </c>
      <c r="N700" s="1">
        <v>0.23699999999999999</v>
      </c>
      <c r="O700" s="1">
        <v>0.38269999999999998</v>
      </c>
      <c r="P700" s="1">
        <v>0.15840000000000001</v>
      </c>
      <c r="Q700" s="1" t="s">
        <v>42</v>
      </c>
    </row>
    <row r="701" spans="1:17" x14ac:dyDescent="0.3">
      <c r="A701" s="1">
        <v>61436.175199999998</v>
      </c>
      <c r="B701" s="1">
        <v>9574.2682000000004</v>
      </c>
      <c r="C701" s="1">
        <v>926.30050000000006</v>
      </c>
      <c r="D701" s="1">
        <v>-0.4657</v>
      </c>
      <c r="E701" s="1">
        <v>0.86160000000000003</v>
      </c>
      <c r="F701" s="1">
        <v>0.2019</v>
      </c>
      <c r="G701" s="1">
        <v>331.61</v>
      </c>
      <c r="H701" s="1">
        <v>78.349999999999994</v>
      </c>
      <c r="I701" s="1">
        <v>4.7914000000000003</v>
      </c>
      <c r="J701" s="1">
        <v>0.28939999999999999</v>
      </c>
      <c r="K701" s="1">
        <v>1986</v>
      </c>
      <c r="L701" s="1">
        <v>2142</v>
      </c>
      <c r="M701" s="1">
        <v>1.52E-2</v>
      </c>
      <c r="N701" s="1">
        <v>0.63370000000000004</v>
      </c>
      <c r="O701" s="1">
        <v>0.74280000000000002</v>
      </c>
      <c r="P701" s="1">
        <v>0.48959999999999998</v>
      </c>
      <c r="Q701" s="1" t="s">
        <v>42</v>
      </c>
    </row>
    <row r="702" spans="1:17" x14ac:dyDescent="0.3">
      <c r="A702" s="1">
        <v>61436.125399999997</v>
      </c>
      <c r="B702" s="1">
        <v>9575.8521000000001</v>
      </c>
      <c r="C702" s="1">
        <v>923.22709999999995</v>
      </c>
      <c r="D702" s="1">
        <v>-0.40679999999999999</v>
      </c>
      <c r="E702" s="1">
        <v>0.86129999999999995</v>
      </c>
      <c r="F702" s="1">
        <v>0.30449999999999999</v>
      </c>
      <c r="G702" s="1">
        <v>334.71</v>
      </c>
      <c r="H702" s="1">
        <v>72.27</v>
      </c>
      <c r="I702" s="1">
        <v>5.3112000000000004</v>
      </c>
      <c r="J702" s="1">
        <v>2.496</v>
      </c>
      <c r="K702" s="1">
        <v>4387</v>
      </c>
      <c r="L702" s="1">
        <v>2147</v>
      </c>
      <c r="M702" s="1">
        <v>1.7899999999999999E-2</v>
      </c>
      <c r="N702" s="1">
        <v>0.72250000000000003</v>
      </c>
      <c r="O702" s="1">
        <v>1.0875999999999999</v>
      </c>
      <c r="P702" s="1">
        <v>0.504</v>
      </c>
      <c r="Q702" s="1" t="s">
        <v>42</v>
      </c>
    </row>
    <row r="703" spans="1:17" x14ac:dyDescent="0.3">
      <c r="A703" s="1">
        <v>61436.040399999998</v>
      </c>
      <c r="B703" s="1">
        <v>9577.7361999999994</v>
      </c>
      <c r="C703" s="1">
        <v>920.00340000000006</v>
      </c>
      <c r="D703" s="1">
        <v>-0.52410000000000001</v>
      </c>
      <c r="E703" s="1">
        <v>0.85129999999999995</v>
      </c>
      <c r="F703" s="1">
        <v>2.52E-2</v>
      </c>
      <c r="G703" s="1">
        <v>328.38</v>
      </c>
      <c r="H703" s="1">
        <v>88.56</v>
      </c>
      <c r="I703" s="1">
        <v>3.851</v>
      </c>
      <c r="J703" s="1">
        <v>1.2471000000000001</v>
      </c>
      <c r="K703" s="1">
        <v>1458</v>
      </c>
      <c r="L703" s="1">
        <v>2158</v>
      </c>
      <c r="M703" s="1">
        <v>1.4200000000000001E-2</v>
      </c>
      <c r="N703" s="1">
        <v>0.26979999999999998</v>
      </c>
      <c r="O703" s="1">
        <v>0.44550000000000001</v>
      </c>
      <c r="P703" s="1">
        <v>0.15840000000000001</v>
      </c>
      <c r="Q703" s="1" t="s">
        <v>42</v>
      </c>
    </row>
    <row r="704" spans="1:17" x14ac:dyDescent="0.3">
      <c r="A704" s="1">
        <v>61436.147499999999</v>
      </c>
      <c r="B704" s="1">
        <v>9543.7978999999996</v>
      </c>
      <c r="C704" s="1">
        <v>917.16319999999996</v>
      </c>
      <c r="D704" s="1">
        <v>-0.48139999999999999</v>
      </c>
      <c r="E704" s="1">
        <v>0.83220000000000005</v>
      </c>
      <c r="F704" s="1">
        <v>0.2752</v>
      </c>
      <c r="G704" s="1">
        <v>329.95</v>
      </c>
      <c r="H704" s="1">
        <v>74.03</v>
      </c>
      <c r="I704" s="1">
        <v>4.9092000000000002</v>
      </c>
      <c r="J704" s="1">
        <v>0.58260000000000001</v>
      </c>
      <c r="K704" s="1">
        <v>868</v>
      </c>
      <c r="L704" s="1">
        <v>2164</v>
      </c>
      <c r="M704" s="1">
        <v>7.6E-3</v>
      </c>
      <c r="N704" s="1">
        <v>0.3337</v>
      </c>
      <c r="O704" s="1">
        <v>0.36659999999999998</v>
      </c>
      <c r="P704" s="1">
        <v>0.15840000000000001</v>
      </c>
      <c r="Q704" s="1" t="s">
        <v>42</v>
      </c>
    </row>
    <row r="705" spans="1:17" x14ac:dyDescent="0.3">
      <c r="A705" s="1">
        <v>61436.301599999999</v>
      </c>
      <c r="B705" s="1">
        <v>9574.8364000000001</v>
      </c>
      <c r="C705" s="1">
        <v>925.02739999999994</v>
      </c>
      <c r="D705" s="1">
        <v>-0.38390000000000002</v>
      </c>
      <c r="E705" s="1">
        <v>0.89790000000000003</v>
      </c>
      <c r="F705" s="1">
        <v>0.2155</v>
      </c>
      <c r="G705" s="1">
        <v>336.85</v>
      </c>
      <c r="H705" s="1">
        <v>77.55</v>
      </c>
      <c r="I705" s="1">
        <v>6.6464999999999996</v>
      </c>
      <c r="J705" s="1">
        <v>0.1686</v>
      </c>
      <c r="K705" s="1">
        <v>6259</v>
      </c>
      <c r="L705" s="1">
        <v>2201</v>
      </c>
      <c r="M705" s="1">
        <v>6.1999999999999998E-3</v>
      </c>
      <c r="N705" s="1">
        <v>0.68110000000000004</v>
      </c>
      <c r="O705" s="1">
        <v>0.87</v>
      </c>
      <c r="P705" s="1">
        <v>0.63360000000000005</v>
      </c>
      <c r="Q705" s="1" t="s">
        <v>42</v>
      </c>
    </row>
    <row r="706" spans="1:17" x14ac:dyDescent="0.3">
      <c r="A706" s="1">
        <v>61436.139000000003</v>
      </c>
      <c r="B706" s="1">
        <v>9541.7479000000003</v>
      </c>
      <c r="C706" s="1">
        <v>916.68920000000003</v>
      </c>
      <c r="D706" s="1">
        <v>-0.33279999999999998</v>
      </c>
      <c r="E706" s="1">
        <v>0.80700000000000005</v>
      </c>
      <c r="F706" s="1">
        <v>0.4879</v>
      </c>
      <c r="G706" s="1">
        <v>337.59</v>
      </c>
      <c r="H706" s="1">
        <v>60.79</v>
      </c>
      <c r="I706" s="1">
        <v>4.4073000000000002</v>
      </c>
      <c r="J706" s="1">
        <v>1.2605999999999999</v>
      </c>
      <c r="K706" s="1">
        <v>451</v>
      </c>
      <c r="L706" s="1">
        <v>2226</v>
      </c>
      <c r="M706" s="1">
        <v>1.43E-2</v>
      </c>
      <c r="N706" s="1">
        <v>0.27839999999999998</v>
      </c>
      <c r="O706" s="1">
        <v>0.53810000000000002</v>
      </c>
      <c r="P706" s="1">
        <v>0.24479999999999999</v>
      </c>
      <c r="Q706" s="1" t="s">
        <v>42</v>
      </c>
    </row>
    <row r="707" spans="1:17" x14ac:dyDescent="0.3">
      <c r="A707" s="1">
        <v>61436.223899999997</v>
      </c>
      <c r="B707" s="1">
        <v>9546.2266</v>
      </c>
      <c r="C707" s="1">
        <v>918.85230000000001</v>
      </c>
      <c r="D707" s="1">
        <v>-0.59489999999999998</v>
      </c>
      <c r="E707" s="1">
        <v>0.75239999999999996</v>
      </c>
      <c r="F707" s="1">
        <v>0.28270000000000001</v>
      </c>
      <c r="G707" s="1">
        <v>321.67</v>
      </c>
      <c r="H707" s="1">
        <v>73.58</v>
      </c>
      <c r="I707" s="1">
        <v>5.4386999999999999</v>
      </c>
      <c r="J707" s="1">
        <v>0.81059999999999999</v>
      </c>
      <c r="K707" s="1">
        <v>200</v>
      </c>
      <c r="L707" s="1">
        <v>2236</v>
      </c>
      <c r="M707" s="1">
        <v>7.7999999999999996E-3</v>
      </c>
      <c r="N707" s="1">
        <v>0.30669999999999997</v>
      </c>
      <c r="O707" s="1">
        <v>0.55179999999999996</v>
      </c>
      <c r="P707" s="1">
        <v>0.2016</v>
      </c>
      <c r="Q707" s="1" t="s">
        <v>42</v>
      </c>
    </row>
    <row r="708" spans="1:17" x14ac:dyDescent="0.3">
      <c r="A708" s="1">
        <v>61436.336000000003</v>
      </c>
      <c r="B708" s="1">
        <v>9574.6890000000003</v>
      </c>
      <c r="C708" s="1">
        <v>925.78070000000002</v>
      </c>
      <c r="D708" s="1">
        <v>-0.28100000000000003</v>
      </c>
      <c r="E708" s="1">
        <v>0.95120000000000005</v>
      </c>
      <c r="F708" s="1">
        <v>0.12759999999999999</v>
      </c>
      <c r="G708" s="1">
        <v>343.54</v>
      </c>
      <c r="H708" s="1">
        <v>82.67</v>
      </c>
      <c r="I708" s="1">
        <v>3.5569999999999999</v>
      </c>
      <c r="J708" s="1">
        <v>0.59699999999999998</v>
      </c>
      <c r="K708" s="1">
        <v>3089</v>
      </c>
      <c r="L708" s="1">
        <v>2255</v>
      </c>
      <c r="M708" s="1">
        <v>2.7699999999999999E-2</v>
      </c>
      <c r="N708" s="1">
        <v>0.54620000000000002</v>
      </c>
      <c r="O708" s="1">
        <v>0.79179999999999995</v>
      </c>
      <c r="P708" s="1">
        <v>0.44640000000000002</v>
      </c>
      <c r="Q708" s="1" t="s">
        <v>42</v>
      </c>
    </row>
    <row r="709" spans="1:17" x14ac:dyDescent="0.3">
      <c r="A709" s="1">
        <v>61436.2575</v>
      </c>
      <c r="B709" s="1">
        <v>9542.1440000000002</v>
      </c>
      <c r="C709" s="1">
        <v>917.0394</v>
      </c>
      <c r="D709" s="1">
        <v>-0.51329999999999998</v>
      </c>
      <c r="E709" s="1">
        <v>0.80249999999999999</v>
      </c>
      <c r="F709" s="1">
        <v>0.30409999999999998</v>
      </c>
      <c r="G709" s="1">
        <v>327.39</v>
      </c>
      <c r="H709" s="1">
        <v>72.3</v>
      </c>
      <c r="I709" s="1">
        <v>6.0014000000000003</v>
      </c>
      <c r="J709" s="1">
        <v>0.65590000000000004</v>
      </c>
      <c r="K709" s="1">
        <v>416</v>
      </c>
      <c r="L709" s="1">
        <v>2286</v>
      </c>
      <c r="M709" s="1">
        <v>6.4999999999999997E-3</v>
      </c>
      <c r="N709" s="1">
        <v>0.2359</v>
      </c>
      <c r="O709" s="1">
        <v>0.53349999999999997</v>
      </c>
      <c r="P709" s="1">
        <v>0.2016</v>
      </c>
      <c r="Q709" s="1" t="s">
        <v>42</v>
      </c>
    </row>
    <row r="710" spans="1:17" x14ac:dyDescent="0.3">
      <c r="A710" s="1">
        <v>61436.344599999997</v>
      </c>
      <c r="B710" s="1">
        <v>9576.2870000000003</v>
      </c>
      <c r="C710" s="1">
        <v>922.27279999999996</v>
      </c>
      <c r="D710" s="1">
        <v>0.30759999999999998</v>
      </c>
      <c r="E710" s="1">
        <v>-0.94679999999999997</v>
      </c>
      <c r="F710" s="1">
        <v>9.4399999999999998E-2</v>
      </c>
      <c r="G710" s="1">
        <v>162</v>
      </c>
      <c r="H710" s="1">
        <v>84.58</v>
      </c>
      <c r="I710" s="1">
        <v>3.3212000000000002</v>
      </c>
      <c r="J710" s="1">
        <v>0.14810000000000001</v>
      </c>
      <c r="K710" s="1">
        <v>1588</v>
      </c>
      <c r="L710" s="1">
        <v>2324</v>
      </c>
      <c r="M710" s="1">
        <v>1.3100000000000001E-2</v>
      </c>
      <c r="N710" s="1">
        <v>0.34520000000000001</v>
      </c>
      <c r="O710" s="1">
        <v>0.43530000000000002</v>
      </c>
      <c r="P710" s="1">
        <v>0.17280000000000001</v>
      </c>
      <c r="Q710" s="1" t="s">
        <v>42</v>
      </c>
    </row>
    <row r="711" spans="1:17" x14ac:dyDescent="0.3">
      <c r="A711" s="1">
        <v>61436.474000000002</v>
      </c>
      <c r="B711" s="1">
        <v>9546.4164999999994</v>
      </c>
      <c r="C711" s="1">
        <v>919.95500000000004</v>
      </c>
      <c r="D711" s="1">
        <v>0.15609999999999999</v>
      </c>
      <c r="E711" s="1">
        <v>0.97699999999999998</v>
      </c>
      <c r="F711" s="1">
        <v>0.14510000000000001</v>
      </c>
      <c r="G711" s="1">
        <v>9.08</v>
      </c>
      <c r="H711" s="1">
        <v>81.66</v>
      </c>
      <c r="I711" s="1">
        <v>4.2522000000000002</v>
      </c>
      <c r="J711" s="1">
        <v>0.10349999999999999</v>
      </c>
      <c r="K711" s="1">
        <v>1385</v>
      </c>
      <c r="L711" s="1">
        <v>2344</v>
      </c>
      <c r="M711" s="1">
        <v>1.49E-2</v>
      </c>
      <c r="N711" s="1">
        <v>0.70179999999999998</v>
      </c>
      <c r="O711" s="1">
        <v>0.71199999999999997</v>
      </c>
      <c r="P711" s="1">
        <v>0.46079999999999999</v>
      </c>
      <c r="Q711" s="1" t="s">
        <v>42</v>
      </c>
    </row>
    <row r="712" spans="1:17" x14ac:dyDescent="0.3">
      <c r="A712" s="1">
        <v>61436.541799999999</v>
      </c>
      <c r="B712" s="1">
        <v>9546.6308000000008</v>
      </c>
      <c r="C712" s="1">
        <v>920.57100000000003</v>
      </c>
      <c r="D712" s="1">
        <v>0.21199999999999999</v>
      </c>
      <c r="E712" s="1">
        <v>-0.97619999999999996</v>
      </c>
      <c r="F712" s="1">
        <v>4.4900000000000002E-2</v>
      </c>
      <c r="G712" s="1">
        <v>167.75</v>
      </c>
      <c r="H712" s="1">
        <v>87.42</v>
      </c>
      <c r="I712" s="1">
        <v>4.0982000000000003</v>
      </c>
      <c r="J712" s="1">
        <v>0.3448</v>
      </c>
      <c r="K712" s="1">
        <v>1296</v>
      </c>
      <c r="L712" s="1">
        <v>2345</v>
      </c>
      <c r="M712" s="1">
        <v>1.7999999999999999E-2</v>
      </c>
      <c r="N712" s="1">
        <v>0.58399999999999996</v>
      </c>
      <c r="O712" s="1">
        <v>0.69830000000000003</v>
      </c>
      <c r="P712" s="1">
        <v>0.41760000000000003</v>
      </c>
      <c r="Q712" s="1" t="s">
        <v>42</v>
      </c>
    </row>
    <row r="713" spans="1:17" x14ac:dyDescent="0.3">
      <c r="A713" s="1">
        <v>61436.408600000002</v>
      </c>
      <c r="B713" s="1">
        <v>9544.1973999999991</v>
      </c>
      <c r="C713" s="1">
        <v>917.85720000000003</v>
      </c>
      <c r="D713" s="1">
        <v>-0.44629999999999997</v>
      </c>
      <c r="E713" s="1">
        <v>0.82620000000000005</v>
      </c>
      <c r="F713" s="1">
        <v>0.34379999999999999</v>
      </c>
      <c r="G713" s="1">
        <v>331.62</v>
      </c>
      <c r="H713" s="1">
        <v>69.89</v>
      </c>
      <c r="I713" s="1">
        <v>5.5964</v>
      </c>
      <c r="J713" s="1">
        <v>0.87480000000000002</v>
      </c>
      <c r="K713" s="1">
        <v>769</v>
      </c>
      <c r="L713" s="1">
        <v>2388</v>
      </c>
      <c r="M713" s="1">
        <v>6.1999999999999998E-3</v>
      </c>
      <c r="N713" s="1">
        <v>0.25590000000000002</v>
      </c>
      <c r="O713" s="1">
        <v>0.3982</v>
      </c>
      <c r="P713" s="1">
        <v>0.15840000000000001</v>
      </c>
      <c r="Q713" s="1" t="s">
        <v>42</v>
      </c>
    </row>
    <row r="714" spans="1:17" x14ac:dyDescent="0.3">
      <c r="A714" s="1">
        <v>61436.592100000002</v>
      </c>
      <c r="B714" s="1">
        <v>9576.1882999999998</v>
      </c>
      <c r="C714" s="1">
        <v>924.99490000000003</v>
      </c>
      <c r="D714" s="1">
        <v>-3.0800000000000001E-2</v>
      </c>
      <c r="E714" s="1">
        <v>0.998</v>
      </c>
      <c r="F714" s="1">
        <v>5.5800000000000002E-2</v>
      </c>
      <c r="G714" s="1">
        <v>358.23</v>
      </c>
      <c r="H714" s="1">
        <v>86.8</v>
      </c>
      <c r="I714" s="1">
        <v>5.4661</v>
      </c>
      <c r="J714" s="1">
        <v>3.7864</v>
      </c>
      <c r="K714" s="1">
        <v>712</v>
      </c>
      <c r="L714" s="1">
        <v>2493</v>
      </c>
      <c r="M714" s="1">
        <v>9.9000000000000008E-3</v>
      </c>
      <c r="N714" s="1">
        <v>0.13830000000000001</v>
      </c>
      <c r="O714" s="1">
        <v>0.7</v>
      </c>
      <c r="P714" s="1">
        <v>0.15840000000000001</v>
      </c>
      <c r="Q714" s="1" t="s">
        <v>42</v>
      </c>
    </row>
    <row r="715" spans="1:17" x14ac:dyDescent="0.3">
      <c r="A715" s="1">
        <v>61436.848599999998</v>
      </c>
      <c r="B715" s="1">
        <v>9540.9045999999998</v>
      </c>
      <c r="C715" s="1">
        <v>918.80740000000003</v>
      </c>
      <c r="D715" s="1">
        <v>-0.21229999999999999</v>
      </c>
      <c r="E715" s="1">
        <v>0.94450000000000001</v>
      </c>
      <c r="F715" s="1">
        <v>0.25059999999999999</v>
      </c>
      <c r="G715" s="1">
        <v>347.33</v>
      </c>
      <c r="H715" s="1">
        <v>75.48</v>
      </c>
      <c r="I715" s="1">
        <v>6.9377000000000004</v>
      </c>
      <c r="J715" s="1">
        <v>0.89600000000000002</v>
      </c>
      <c r="K715" s="1">
        <v>151</v>
      </c>
      <c r="L715" s="1">
        <v>2500</v>
      </c>
      <c r="M715" s="1">
        <v>4.1999999999999997E-3</v>
      </c>
      <c r="N715" s="1">
        <v>0.3639</v>
      </c>
      <c r="O715" s="1">
        <v>0.4229</v>
      </c>
      <c r="P715" s="1">
        <v>0.17280000000000001</v>
      </c>
      <c r="Q715" s="1" t="s">
        <v>42</v>
      </c>
    </row>
    <row r="716" spans="1:17" x14ac:dyDescent="0.3">
      <c r="A716" s="1">
        <v>61436.8393</v>
      </c>
      <c r="B716" s="1">
        <v>9577.3819000000003</v>
      </c>
      <c r="C716" s="1">
        <v>922.92529999999999</v>
      </c>
      <c r="D716" s="1">
        <v>-0.37069999999999997</v>
      </c>
      <c r="E716" s="1">
        <v>0.92</v>
      </c>
      <c r="F716" s="1">
        <v>0.12740000000000001</v>
      </c>
      <c r="G716" s="1">
        <v>338.05</v>
      </c>
      <c r="H716" s="1">
        <v>82.68</v>
      </c>
      <c r="I716" s="1">
        <v>4.9640000000000004</v>
      </c>
      <c r="J716" s="1">
        <v>0.3614</v>
      </c>
      <c r="K716" s="1">
        <v>3220</v>
      </c>
      <c r="L716" s="1">
        <v>2569</v>
      </c>
      <c r="M716" s="1">
        <v>9.1999999999999998E-3</v>
      </c>
      <c r="N716" s="1">
        <v>0.36699999999999999</v>
      </c>
      <c r="O716" s="1">
        <v>0.63919999999999999</v>
      </c>
      <c r="P716" s="1">
        <v>0.3024</v>
      </c>
      <c r="Q716" s="1" t="s">
        <v>42</v>
      </c>
    </row>
    <row r="717" spans="1:17" x14ac:dyDescent="0.3">
      <c r="A717" s="1">
        <v>61436.898200000003</v>
      </c>
      <c r="B717" s="1">
        <v>9541.5308000000005</v>
      </c>
      <c r="C717" s="1">
        <v>918.80539999999996</v>
      </c>
      <c r="D717" s="1">
        <v>-0.3382</v>
      </c>
      <c r="E717" s="1">
        <v>0.9244</v>
      </c>
      <c r="F717" s="1">
        <v>0.1764</v>
      </c>
      <c r="G717" s="1">
        <v>339.9</v>
      </c>
      <c r="H717" s="1">
        <v>79.84</v>
      </c>
      <c r="I717" s="1">
        <v>6.2378</v>
      </c>
      <c r="J717" s="1">
        <v>2.2149999999999999</v>
      </c>
      <c r="K717" s="1">
        <v>424</v>
      </c>
      <c r="L717" s="1">
        <v>2577</v>
      </c>
      <c r="M717" s="1">
        <v>6.4000000000000003E-3</v>
      </c>
      <c r="N717" s="1">
        <v>0.29339999999999999</v>
      </c>
      <c r="O717" s="1">
        <v>0.55069999999999997</v>
      </c>
      <c r="P717" s="1">
        <v>0.18720000000000001</v>
      </c>
      <c r="Q717" s="1" t="s">
        <v>42</v>
      </c>
    </row>
    <row r="718" spans="1:17" x14ac:dyDescent="0.3">
      <c r="A718" s="1">
        <v>61436.999900000003</v>
      </c>
      <c r="B718" s="1">
        <v>9544.8953000000001</v>
      </c>
      <c r="C718" s="1">
        <v>920.21199999999999</v>
      </c>
      <c r="D718" s="1">
        <v>-0.2437</v>
      </c>
      <c r="E718" s="1">
        <v>0.84770000000000001</v>
      </c>
      <c r="F718" s="1">
        <v>0.47120000000000001</v>
      </c>
      <c r="G718" s="1">
        <v>343.96</v>
      </c>
      <c r="H718" s="1">
        <v>61.89</v>
      </c>
      <c r="I718" s="1">
        <v>5.4001999999999999</v>
      </c>
      <c r="J718" s="1">
        <v>0.4894</v>
      </c>
      <c r="K718" s="1">
        <v>1459</v>
      </c>
      <c r="L718" s="1">
        <v>2609</v>
      </c>
      <c r="M718" s="1">
        <v>8.0999999999999996E-3</v>
      </c>
      <c r="N718" s="1">
        <v>0.27539999999999998</v>
      </c>
      <c r="O718" s="1">
        <v>0.47899999999999998</v>
      </c>
      <c r="P718" s="1">
        <v>0.2016</v>
      </c>
      <c r="Q718" s="1" t="s">
        <v>42</v>
      </c>
    </row>
    <row r="719" spans="1:17" x14ac:dyDescent="0.3">
      <c r="A719" s="1">
        <v>61436.999300000003</v>
      </c>
      <c r="B719" s="1">
        <v>9576.6741999999995</v>
      </c>
      <c r="C719" s="1">
        <v>925.20259999999996</v>
      </c>
      <c r="D719" s="1">
        <v>-0.46750000000000003</v>
      </c>
      <c r="E719" s="1">
        <v>0.87409999999999999</v>
      </c>
      <c r="F719" s="1">
        <v>0.1321</v>
      </c>
      <c r="G719" s="1">
        <v>331.86</v>
      </c>
      <c r="H719" s="1">
        <v>82.41</v>
      </c>
      <c r="I719" s="1">
        <v>3.3898000000000001</v>
      </c>
      <c r="J719" s="1">
        <v>0.16650000000000001</v>
      </c>
      <c r="K719" s="1">
        <v>741</v>
      </c>
      <c r="L719" s="1">
        <v>2627</v>
      </c>
      <c r="M719" s="1">
        <v>1.26E-2</v>
      </c>
      <c r="N719" s="1">
        <v>0.3206</v>
      </c>
      <c r="O719" s="1">
        <v>0.36980000000000002</v>
      </c>
      <c r="P719" s="1">
        <v>0.15840000000000001</v>
      </c>
      <c r="Q719" s="1" t="s">
        <v>42</v>
      </c>
    </row>
    <row r="720" spans="1:17" x14ac:dyDescent="0.3">
      <c r="A720" s="1">
        <v>61437.324500000002</v>
      </c>
      <c r="B720" s="1">
        <v>9542.3338000000003</v>
      </c>
      <c r="C720" s="1">
        <v>921.13900000000001</v>
      </c>
      <c r="D720" s="1">
        <v>-0.31840000000000002</v>
      </c>
      <c r="E720" s="1">
        <v>0.89359999999999995</v>
      </c>
      <c r="F720" s="1">
        <v>0.31640000000000001</v>
      </c>
      <c r="G720" s="1">
        <v>340.39</v>
      </c>
      <c r="H720" s="1">
        <v>71.56</v>
      </c>
      <c r="I720" s="1">
        <v>6.5526</v>
      </c>
      <c r="J720" s="1">
        <v>0.30030000000000001</v>
      </c>
      <c r="K720" s="1">
        <v>1608</v>
      </c>
      <c r="L720" s="1">
        <v>2723</v>
      </c>
      <c r="M720" s="1">
        <v>6.7999999999999996E-3</v>
      </c>
      <c r="N720" s="1">
        <v>0.54310000000000003</v>
      </c>
      <c r="O720" s="1">
        <v>0.83850000000000002</v>
      </c>
      <c r="P720" s="1">
        <v>0.44640000000000002</v>
      </c>
      <c r="Q720" s="1" t="s">
        <v>42</v>
      </c>
    </row>
    <row r="721" spans="1:17" x14ac:dyDescent="0.3">
      <c r="A721" s="1">
        <v>61437.166299999997</v>
      </c>
      <c r="B721" s="1">
        <v>9543.2114000000001</v>
      </c>
      <c r="C721" s="1">
        <v>920.65660000000003</v>
      </c>
      <c r="D721" s="1">
        <v>-0.48139999999999999</v>
      </c>
      <c r="E721" s="1">
        <v>0.78590000000000004</v>
      </c>
      <c r="F721" s="1">
        <v>0.3881</v>
      </c>
      <c r="G721" s="1">
        <v>328.51</v>
      </c>
      <c r="H721" s="1">
        <v>67.16</v>
      </c>
      <c r="I721" s="1">
        <v>5.1467999999999998</v>
      </c>
      <c r="J721" s="1">
        <v>0.9859</v>
      </c>
      <c r="K721" s="1">
        <v>1027</v>
      </c>
      <c r="L721" s="1">
        <v>2728</v>
      </c>
      <c r="M721" s="1">
        <v>1.17E-2</v>
      </c>
      <c r="N721" s="1">
        <v>0.3</v>
      </c>
      <c r="O721" s="1">
        <v>0.69010000000000005</v>
      </c>
      <c r="P721" s="1">
        <v>0.28799999999999998</v>
      </c>
      <c r="Q721" s="1" t="s">
        <v>42</v>
      </c>
    </row>
    <row r="722" spans="1:17" x14ac:dyDescent="0.3">
      <c r="A722" s="1">
        <v>61437.424899999998</v>
      </c>
      <c r="B722" s="1">
        <v>9543.9955000000009</v>
      </c>
      <c r="C722" s="1">
        <v>921.40679999999998</v>
      </c>
      <c r="D722" s="1">
        <v>-0.44750000000000001</v>
      </c>
      <c r="E722" s="1">
        <v>0.88529999999999998</v>
      </c>
      <c r="F722" s="1">
        <v>0.1268</v>
      </c>
      <c r="G722" s="1">
        <v>333.18</v>
      </c>
      <c r="H722" s="1">
        <v>82.72</v>
      </c>
      <c r="I722" s="1">
        <v>6.2667000000000002</v>
      </c>
      <c r="J722" s="1">
        <v>0.36849999999999999</v>
      </c>
      <c r="K722" s="1">
        <v>8281</v>
      </c>
      <c r="L722" s="1">
        <v>2729</v>
      </c>
      <c r="M722" s="1">
        <v>1.12E-2</v>
      </c>
      <c r="N722" s="1">
        <v>0.7248</v>
      </c>
      <c r="O722" s="1">
        <v>1.3888</v>
      </c>
      <c r="P722" s="1">
        <v>1.0224</v>
      </c>
      <c r="Q722" s="1" t="s">
        <v>42</v>
      </c>
    </row>
    <row r="723" spans="1:17" x14ac:dyDescent="0.3">
      <c r="A723" s="1">
        <v>61437.310299999997</v>
      </c>
      <c r="B723" s="1">
        <v>9538.6820000000007</v>
      </c>
      <c r="C723" s="1">
        <v>918.70809999999994</v>
      </c>
      <c r="D723" s="1">
        <v>-0.52780000000000005</v>
      </c>
      <c r="E723" s="1">
        <v>0.71430000000000005</v>
      </c>
      <c r="F723" s="1">
        <v>0.45950000000000002</v>
      </c>
      <c r="G723" s="1">
        <v>323.54000000000002</v>
      </c>
      <c r="H723" s="1">
        <v>62.64</v>
      </c>
      <c r="I723" s="1">
        <v>6.1775000000000002</v>
      </c>
      <c r="J723" s="1">
        <v>1.0721000000000001</v>
      </c>
      <c r="K723" s="1">
        <v>200</v>
      </c>
      <c r="L723" s="1">
        <v>2768</v>
      </c>
      <c r="M723" s="1">
        <v>7.4999999999999997E-3</v>
      </c>
      <c r="N723" s="1">
        <v>0.49359999999999998</v>
      </c>
      <c r="O723" s="1">
        <v>0.59619999999999995</v>
      </c>
      <c r="P723" s="1">
        <v>0.3024</v>
      </c>
      <c r="Q723" s="1" t="s">
        <v>42</v>
      </c>
    </row>
    <row r="724" spans="1:17" x14ac:dyDescent="0.3">
      <c r="A724" s="1">
        <v>61437.3871</v>
      </c>
      <c r="B724" s="1">
        <v>9544.8819000000003</v>
      </c>
      <c r="C724" s="1">
        <v>921.12019999999995</v>
      </c>
      <c r="D724" s="1">
        <v>0.40770000000000001</v>
      </c>
      <c r="E724" s="1">
        <v>-0.90849999999999997</v>
      </c>
      <c r="F724" s="1">
        <v>9.1899999999999996E-2</v>
      </c>
      <c r="G724" s="1">
        <v>155.83000000000001</v>
      </c>
      <c r="H724" s="1">
        <v>84.72</v>
      </c>
      <c r="I724" s="1">
        <v>6.2732999999999999</v>
      </c>
      <c r="J724" s="1">
        <v>0.28270000000000001</v>
      </c>
      <c r="K724" s="1">
        <v>567</v>
      </c>
      <c r="L724" s="1">
        <v>2793</v>
      </c>
      <c r="M724" s="1">
        <v>6.7999999999999996E-3</v>
      </c>
      <c r="N724" s="1">
        <v>0.40410000000000001</v>
      </c>
      <c r="O724" s="1">
        <v>0.78190000000000004</v>
      </c>
      <c r="P724" s="1">
        <v>0.38879999999999998</v>
      </c>
      <c r="Q724" s="1" t="s">
        <v>42</v>
      </c>
    </row>
    <row r="725" spans="1:17" x14ac:dyDescent="0.3">
      <c r="A725" s="1">
        <v>61437.303800000002</v>
      </c>
      <c r="B725" s="1">
        <v>9546.5424999999996</v>
      </c>
      <c r="C725" s="1">
        <v>921.9769</v>
      </c>
      <c r="D725" s="1">
        <v>-0.35410000000000003</v>
      </c>
      <c r="E725" s="1">
        <v>-0.93469999999999998</v>
      </c>
      <c r="F725" s="1">
        <v>2.9399999999999999E-2</v>
      </c>
      <c r="G725" s="1">
        <v>200.75</v>
      </c>
      <c r="H725" s="1">
        <v>88.32</v>
      </c>
      <c r="I725" s="1">
        <v>5.3876999999999997</v>
      </c>
      <c r="J725" s="1">
        <v>0.38119999999999998</v>
      </c>
      <c r="K725" s="1">
        <v>228</v>
      </c>
      <c r="L725" s="1">
        <v>2801</v>
      </c>
      <c r="M725" s="1">
        <v>6.4999999999999997E-3</v>
      </c>
      <c r="N725" s="1">
        <v>0.27910000000000001</v>
      </c>
      <c r="O725" s="1">
        <v>0.50560000000000005</v>
      </c>
      <c r="P725" s="1">
        <v>0.2016</v>
      </c>
      <c r="Q725" s="1" t="s">
        <v>42</v>
      </c>
    </row>
    <row r="726" spans="1:17" x14ac:dyDescent="0.3">
      <c r="A726" s="1">
        <v>61437.701500000003</v>
      </c>
      <c r="B726" s="1">
        <v>9540.4189000000006</v>
      </c>
      <c r="C726" s="1">
        <v>920.31830000000002</v>
      </c>
      <c r="D726" s="1">
        <v>-9.6600000000000005E-2</v>
      </c>
      <c r="E726" s="1">
        <v>0.97819999999999996</v>
      </c>
      <c r="F726" s="1">
        <v>0.18360000000000001</v>
      </c>
      <c r="G726" s="1">
        <v>354.36</v>
      </c>
      <c r="H726" s="1">
        <v>79.42</v>
      </c>
      <c r="I726" s="1">
        <v>6.6460999999999997</v>
      </c>
      <c r="J726" s="1">
        <v>1.2717000000000001</v>
      </c>
      <c r="K726" s="1">
        <v>263</v>
      </c>
      <c r="L726" s="1">
        <v>2977</v>
      </c>
      <c r="M726" s="1">
        <v>6.0000000000000001E-3</v>
      </c>
      <c r="N726" s="1">
        <v>0.2384</v>
      </c>
      <c r="O726" s="1">
        <v>0.72799999999999998</v>
      </c>
      <c r="P726" s="1">
        <v>0.23039999999999999</v>
      </c>
      <c r="Q726" s="1" t="s">
        <v>42</v>
      </c>
    </row>
    <row r="727" spans="1:17" x14ac:dyDescent="0.3">
      <c r="A727" s="1">
        <v>61437.927900000002</v>
      </c>
      <c r="B727" s="1">
        <v>9538.3135999999995</v>
      </c>
      <c r="C727" s="1">
        <v>920.08879999999999</v>
      </c>
      <c r="D727" s="1">
        <v>0.29070000000000001</v>
      </c>
      <c r="E727" s="1">
        <v>0.95050000000000001</v>
      </c>
      <c r="F727" s="1">
        <v>0.11020000000000001</v>
      </c>
      <c r="G727" s="1">
        <v>17</v>
      </c>
      <c r="H727" s="1">
        <v>83.67</v>
      </c>
      <c r="I727" s="1">
        <v>5.0677000000000003</v>
      </c>
      <c r="J727" s="1">
        <v>0.24829999999999999</v>
      </c>
      <c r="K727" s="1">
        <v>807</v>
      </c>
      <c r="L727" s="1">
        <v>3067</v>
      </c>
      <c r="M727" s="1">
        <v>6.4000000000000003E-3</v>
      </c>
      <c r="N727" s="1">
        <v>0.25419999999999998</v>
      </c>
      <c r="O727" s="1">
        <v>0.39689999999999998</v>
      </c>
      <c r="P727" s="1">
        <v>0.17280000000000001</v>
      </c>
      <c r="Q727" s="1" t="s">
        <v>42</v>
      </c>
    </row>
    <row r="728" spans="1:17" x14ac:dyDescent="0.3">
      <c r="A728" s="1">
        <v>61438.730199999998</v>
      </c>
      <c r="B728" s="1">
        <v>9534.5679</v>
      </c>
      <c r="C728" s="1">
        <v>918.41240000000005</v>
      </c>
      <c r="D728" s="1">
        <v>0.22900000000000001</v>
      </c>
      <c r="E728" s="1">
        <v>0.90380000000000005</v>
      </c>
      <c r="F728" s="1">
        <v>0.3614</v>
      </c>
      <c r="G728" s="1">
        <v>14.22</v>
      </c>
      <c r="H728" s="1">
        <v>68.81</v>
      </c>
      <c r="I728" s="1">
        <v>4.2549000000000001</v>
      </c>
      <c r="J728" s="1">
        <v>8.1000000000000003E-2</v>
      </c>
      <c r="K728" s="1">
        <v>2530</v>
      </c>
      <c r="L728" s="1">
        <v>3170</v>
      </c>
      <c r="M728" s="1">
        <v>0.01</v>
      </c>
      <c r="N728" s="1">
        <v>0.39329999999999998</v>
      </c>
      <c r="O728" s="1">
        <v>0.41749999999999998</v>
      </c>
      <c r="P728" s="1">
        <v>0.23039999999999999</v>
      </c>
      <c r="Q728" s="1" t="s">
        <v>42</v>
      </c>
    </row>
    <row r="729" spans="1:17" x14ac:dyDescent="0.3">
      <c r="A729" s="1">
        <v>61438.699699999997</v>
      </c>
      <c r="B729" s="1">
        <v>9534.9177</v>
      </c>
      <c r="C729" s="1">
        <v>918.49040000000002</v>
      </c>
      <c r="D729" s="1">
        <v>-0.38419999999999999</v>
      </c>
      <c r="E729" s="1">
        <v>0.68410000000000004</v>
      </c>
      <c r="F729" s="1">
        <v>0.62009999999999998</v>
      </c>
      <c r="G729" s="1">
        <v>330.68</v>
      </c>
      <c r="H729" s="1">
        <v>51.68</v>
      </c>
      <c r="I729" s="1">
        <v>5.0868000000000002</v>
      </c>
      <c r="J729" s="1">
        <v>0.18229999999999999</v>
      </c>
      <c r="K729" s="1">
        <v>184</v>
      </c>
      <c r="L729" s="1">
        <v>3171</v>
      </c>
      <c r="M729" s="1">
        <v>6.8999999999999999E-3</v>
      </c>
      <c r="N729" s="1">
        <v>0.35399999999999998</v>
      </c>
      <c r="O729" s="1">
        <v>0.32290000000000002</v>
      </c>
      <c r="P729" s="1">
        <v>0.15840000000000001</v>
      </c>
      <c r="Q729" s="1" t="s">
        <v>42</v>
      </c>
    </row>
    <row r="730" spans="1:17" x14ac:dyDescent="0.3">
      <c r="A730" s="1">
        <v>61438.760499999997</v>
      </c>
      <c r="B730" s="1">
        <v>9535.81</v>
      </c>
      <c r="C730" s="1">
        <v>918.90219999999999</v>
      </c>
      <c r="D730" s="1">
        <v>5.7200000000000001E-2</v>
      </c>
      <c r="E730" s="1">
        <v>0.95399999999999996</v>
      </c>
      <c r="F730" s="1">
        <v>0.2944</v>
      </c>
      <c r="G730" s="1">
        <v>3.43</v>
      </c>
      <c r="H730" s="1">
        <v>72.88</v>
      </c>
      <c r="I730" s="1">
        <v>5.1787999999999998</v>
      </c>
      <c r="J730" s="1">
        <v>0.17349999999999999</v>
      </c>
      <c r="K730" s="1">
        <v>2352</v>
      </c>
      <c r="L730" s="1">
        <v>3187</v>
      </c>
      <c r="M730" s="1">
        <v>6.7000000000000002E-3</v>
      </c>
      <c r="N730" s="1">
        <v>0.33250000000000002</v>
      </c>
      <c r="O730" s="1">
        <v>0.3921</v>
      </c>
      <c r="P730" s="1">
        <v>0.17280000000000001</v>
      </c>
      <c r="Q730" s="1" t="s">
        <v>42</v>
      </c>
    </row>
    <row r="731" spans="1:17" x14ac:dyDescent="0.3">
      <c r="A731" s="1">
        <v>61438.939400000003</v>
      </c>
      <c r="B731" s="1">
        <v>9532.1355999999996</v>
      </c>
      <c r="C731" s="1">
        <v>917.05769999999995</v>
      </c>
      <c r="D731" s="1">
        <v>-7.1499999999999994E-2</v>
      </c>
      <c r="E731" s="1">
        <v>-0.83050000000000002</v>
      </c>
      <c r="F731" s="1">
        <v>0.5524</v>
      </c>
      <c r="G731" s="1">
        <v>184.92</v>
      </c>
      <c r="H731" s="1">
        <v>56.47</v>
      </c>
      <c r="I731" s="1">
        <v>5.3699000000000003</v>
      </c>
      <c r="J731" s="1">
        <v>0.81810000000000005</v>
      </c>
      <c r="K731" s="1">
        <v>722</v>
      </c>
      <c r="L731" s="1">
        <v>3220</v>
      </c>
      <c r="M731" s="1">
        <v>8.5000000000000006E-3</v>
      </c>
      <c r="N731" s="1">
        <v>0.39579999999999999</v>
      </c>
      <c r="O731" s="1">
        <v>0.37890000000000001</v>
      </c>
      <c r="P731" s="1">
        <v>0.216</v>
      </c>
      <c r="Q731" s="1" t="s">
        <v>42</v>
      </c>
    </row>
    <row r="732" spans="1:17" x14ac:dyDescent="0.3">
      <c r="A732" s="1">
        <v>61438.9136</v>
      </c>
      <c r="B732" s="1">
        <v>9534.6187000000009</v>
      </c>
      <c r="C732" s="1">
        <v>920.3587</v>
      </c>
      <c r="D732" s="1">
        <v>-0.49969999999999998</v>
      </c>
      <c r="E732" s="1">
        <v>0.78549999999999998</v>
      </c>
      <c r="F732" s="1">
        <v>0.36499999999999999</v>
      </c>
      <c r="G732" s="1">
        <v>327.54000000000002</v>
      </c>
      <c r="H732" s="1">
        <v>68.59</v>
      </c>
      <c r="I732" s="1">
        <v>4.6208</v>
      </c>
      <c r="J732" s="1">
        <v>0.40710000000000002</v>
      </c>
      <c r="K732" s="1">
        <v>784</v>
      </c>
      <c r="L732" s="1">
        <v>3224</v>
      </c>
      <c r="M732" s="1">
        <v>8.5000000000000006E-3</v>
      </c>
      <c r="N732" s="1">
        <v>0.26329999999999998</v>
      </c>
      <c r="O732" s="1">
        <v>0.4234</v>
      </c>
      <c r="P732" s="1">
        <v>0.17280000000000001</v>
      </c>
      <c r="Q732" s="1" t="s">
        <v>42</v>
      </c>
    </row>
    <row r="733" spans="1:17" x14ac:dyDescent="0.3">
      <c r="A733" s="1">
        <v>61439.082900000001</v>
      </c>
      <c r="B733" s="1">
        <v>9535.3106000000007</v>
      </c>
      <c r="C733" s="1">
        <v>919.04830000000004</v>
      </c>
      <c r="D733" s="1">
        <v>-0.2344</v>
      </c>
      <c r="E733" s="1">
        <v>0.95899999999999996</v>
      </c>
      <c r="F733" s="1">
        <v>0.1595</v>
      </c>
      <c r="G733" s="1">
        <v>346.27</v>
      </c>
      <c r="H733" s="1">
        <v>80.819999999999993</v>
      </c>
      <c r="I733" s="1">
        <v>4.4865000000000004</v>
      </c>
      <c r="J733" s="1">
        <v>0.48420000000000002</v>
      </c>
      <c r="K733" s="1">
        <v>1363</v>
      </c>
      <c r="L733" s="1">
        <v>3234</v>
      </c>
      <c r="M733" s="1">
        <v>1.0200000000000001E-2</v>
      </c>
      <c r="N733" s="1">
        <v>0.44519999999999998</v>
      </c>
      <c r="O733" s="1">
        <v>0.33179999999999998</v>
      </c>
      <c r="P733" s="1">
        <v>0.17280000000000001</v>
      </c>
      <c r="Q733" s="1" t="s">
        <v>42</v>
      </c>
    </row>
    <row r="734" spans="1:17" x14ac:dyDescent="0.3">
      <c r="A734" s="1">
        <v>61439.621500000001</v>
      </c>
      <c r="B734" s="1">
        <v>9534.7940999999992</v>
      </c>
      <c r="C734" s="1">
        <v>919.90350000000001</v>
      </c>
      <c r="D734" s="1">
        <v>-0.3256</v>
      </c>
      <c r="E734" s="1">
        <v>0.9385</v>
      </c>
      <c r="F734" s="1">
        <v>0.115</v>
      </c>
      <c r="G734" s="1">
        <v>340.87</v>
      </c>
      <c r="H734" s="1">
        <v>83.4</v>
      </c>
      <c r="I734" s="1">
        <v>5.7983000000000002</v>
      </c>
      <c r="J734" s="1">
        <v>0.1305</v>
      </c>
      <c r="K734" s="1">
        <v>32036</v>
      </c>
      <c r="L734" s="1">
        <v>3251</v>
      </c>
      <c r="M734" s="1">
        <v>2.0400000000000001E-2</v>
      </c>
      <c r="N734" s="1">
        <v>1.4757</v>
      </c>
      <c r="O734" s="1">
        <v>2.0821999999999998</v>
      </c>
      <c r="P734" s="1">
        <v>3.0815999999999999</v>
      </c>
      <c r="Q734" s="1" t="s">
        <v>42</v>
      </c>
    </row>
    <row r="735" spans="1:17" x14ac:dyDescent="0.3">
      <c r="A735" s="1">
        <v>61439.050600000002</v>
      </c>
      <c r="B735" s="1">
        <v>9535.1383000000005</v>
      </c>
      <c r="C735" s="1">
        <v>919.48360000000002</v>
      </c>
      <c r="D735" s="1">
        <v>-0.44550000000000001</v>
      </c>
      <c r="E735" s="1">
        <v>0.79549999999999998</v>
      </c>
      <c r="F735" s="1">
        <v>0.41089999999999999</v>
      </c>
      <c r="G735" s="1">
        <v>330.75</v>
      </c>
      <c r="H735" s="1">
        <v>65.739999999999995</v>
      </c>
      <c r="I735" s="1">
        <v>5.3483999999999998</v>
      </c>
      <c r="J735" s="1">
        <v>0.93079999999999996</v>
      </c>
      <c r="K735" s="1">
        <v>781</v>
      </c>
      <c r="L735" s="1">
        <v>3255</v>
      </c>
      <c r="M735" s="1">
        <v>8.5000000000000006E-3</v>
      </c>
      <c r="N735" s="1">
        <v>0.31230000000000002</v>
      </c>
      <c r="O735" s="1">
        <v>0.57550000000000001</v>
      </c>
      <c r="P735" s="1">
        <v>0.23039999999999999</v>
      </c>
      <c r="Q735" s="1" t="s">
        <v>42</v>
      </c>
    </row>
    <row r="736" spans="1:17" x14ac:dyDescent="0.3">
      <c r="A736" s="1">
        <v>61440.0124</v>
      </c>
      <c r="B736" s="1">
        <v>9532.0357999999997</v>
      </c>
      <c r="C736" s="1">
        <v>917.80370000000005</v>
      </c>
      <c r="D736" s="1">
        <v>-0.34350000000000003</v>
      </c>
      <c r="E736" s="1">
        <v>0.86099999999999999</v>
      </c>
      <c r="F736" s="1">
        <v>0.375</v>
      </c>
      <c r="G736" s="1">
        <v>338.25</v>
      </c>
      <c r="H736" s="1">
        <v>67.98</v>
      </c>
      <c r="I736" s="1">
        <v>4.2140000000000004</v>
      </c>
      <c r="J736" s="1">
        <v>0.59850000000000003</v>
      </c>
      <c r="K736" s="1">
        <v>1989</v>
      </c>
      <c r="L736" s="1">
        <v>3400</v>
      </c>
      <c r="M736" s="1">
        <v>1.6899999999999998E-2</v>
      </c>
      <c r="N736" s="1">
        <v>0.36820000000000003</v>
      </c>
      <c r="O736" s="1">
        <v>0.6361</v>
      </c>
      <c r="P736" s="1">
        <v>0.25919999999999999</v>
      </c>
      <c r="Q736" s="1" t="s">
        <v>42</v>
      </c>
    </row>
    <row r="737" spans="1:17" x14ac:dyDescent="0.3">
      <c r="A737" s="1">
        <v>61440.306900000003</v>
      </c>
      <c r="B737" s="1">
        <v>9530.5040000000008</v>
      </c>
      <c r="C737" s="1">
        <v>916.15700000000004</v>
      </c>
      <c r="D737" s="1">
        <v>-0.20669999999999999</v>
      </c>
      <c r="E737" s="1">
        <v>-0.95269999999999999</v>
      </c>
      <c r="F737" s="1">
        <v>0.22289999999999999</v>
      </c>
      <c r="G737" s="1">
        <v>192.24</v>
      </c>
      <c r="H737" s="1">
        <v>77.12</v>
      </c>
      <c r="I737" s="1">
        <v>3.8984999999999999</v>
      </c>
      <c r="J737" s="1">
        <v>0.68520000000000003</v>
      </c>
      <c r="K737" s="1">
        <v>2921</v>
      </c>
      <c r="L737" s="1">
        <v>3426</v>
      </c>
      <c r="M737" s="1">
        <v>1.4200000000000001E-2</v>
      </c>
      <c r="N737" s="1">
        <v>0.37980000000000003</v>
      </c>
      <c r="O737" s="1">
        <v>0.51939999999999997</v>
      </c>
      <c r="P737" s="1">
        <v>0.27360000000000001</v>
      </c>
      <c r="Q737" s="1" t="s">
        <v>42</v>
      </c>
    </row>
    <row r="738" spans="1:17" x14ac:dyDescent="0.3">
      <c r="A738" s="1">
        <v>61440.2739</v>
      </c>
      <c r="B738" s="1">
        <v>9531.7664000000004</v>
      </c>
      <c r="C738" s="1">
        <v>918.9203</v>
      </c>
      <c r="D738" s="1">
        <v>-0.1915</v>
      </c>
      <c r="E738" s="1">
        <v>-0.96309999999999996</v>
      </c>
      <c r="F738" s="1">
        <v>0.18920000000000001</v>
      </c>
      <c r="G738" s="1">
        <v>191.25</v>
      </c>
      <c r="H738" s="1">
        <v>79.099999999999994</v>
      </c>
      <c r="I738" s="1">
        <v>3.9129999999999998</v>
      </c>
      <c r="J738" s="1">
        <v>0.64929999999999999</v>
      </c>
      <c r="K738" s="1">
        <v>1272</v>
      </c>
      <c r="L738" s="1">
        <v>3435</v>
      </c>
      <c r="M738" s="1">
        <v>1.12E-2</v>
      </c>
      <c r="N738" s="1">
        <v>0.31830000000000003</v>
      </c>
      <c r="O738" s="1">
        <v>0.3256</v>
      </c>
      <c r="P738" s="1">
        <v>0.15840000000000001</v>
      </c>
      <c r="Q738" s="1" t="s">
        <v>42</v>
      </c>
    </row>
    <row r="739" spans="1:17" x14ac:dyDescent="0.3">
      <c r="A739" s="1">
        <v>61440.833200000001</v>
      </c>
      <c r="B739" s="1">
        <v>9530.4089999999997</v>
      </c>
      <c r="C739" s="1">
        <v>915.75229999999999</v>
      </c>
      <c r="D739" s="1">
        <v>-6.7000000000000004E-2</v>
      </c>
      <c r="E739" s="1">
        <v>0.99360000000000004</v>
      </c>
      <c r="F739" s="1">
        <v>9.1300000000000006E-2</v>
      </c>
      <c r="G739" s="1">
        <v>356.14</v>
      </c>
      <c r="H739" s="1">
        <v>84.76</v>
      </c>
      <c r="I739" s="1">
        <v>3.5897000000000001</v>
      </c>
      <c r="J739" s="1">
        <v>0.23760000000000001</v>
      </c>
      <c r="K739" s="1">
        <v>25262</v>
      </c>
      <c r="L739" s="1">
        <v>3479</v>
      </c>
      <c r="M739" s="1">
        <v>3.6400000000000002E-2</v>
      </c>
      <c r="N739" s="1">
        <v>1.1901999999999999</v>
      </c>
      <c r="O739" s="1">
        <v>1.2241</v>
      </c>
      <c r="P739" s="1">
        <v>1.1664000000000001</v>
      </c>
      <c r="Q739" s="1" t="s">
        <v>42</v>
      </c>
    </row>
    <row r="740" spans="1:17" x14ac:dyDescent="0.3">
      <c r="A740" s="1">
        <v>61440.791499999999</v>
      </c>
      <c r="B740" s="1">
        <v>9532.3258999999998</v>
      </c>
      <c r="C740" s="1">
        <v>919.91549999999995</v>
      </c>
      <c r="D740" s="1">
        <v>-0.39579999999999999</v>
      </c>
      <c r="E740" s="1">
        <v>0.87170000000000003</v>
      </c>
      <c r="F740" s="1">
        <v>0.28889999999999999</v>
      </c>
      <c r="G740" s="1">
        <v>335.58</v>
      </c>
      <c r="H740" s="1">
        <v>73.209999999999994</v>
      </c>
      <c r="I740" s="1">
        <v>6.3555000000000001</v>
      </c>
      <c r="J740" s="1">
        <v>0.4506</v>
      </c>
      <c r="K740" s="1">
        <v>6067</v>
      </c>
      <c r="L740" s="1">
        <v>3491</v>
      </c>
      <c r="M740" s="1">
        <v>7.1999999999999998E-3</v>
      </c>
      <c r="N740" s="1">
        <v>0.85929999999999995</v>
      </c>
      <c r="O740" s="1">
        <v>0.39419999999999999</v>
      </c>
      <c r="P740" s="1">
        <v>0.432</v>
      </c>
      <c r="Q740" s="1" t="s">
        <v>42</v>
      </c>
    </row>
    <row r="741" spans="1:17" x14ac:dyDescent="0.3">
      <c r="A741" s="1">
        <v>61440.74</v>
      </c>
      <c r="B741" s="1">
        <v>9531.6008000000002</v>
      </c>
      <c r="C741" s="1">
        <v>918.60389999999995</v>
      </c>
      <c r="D741" s="1">
        <v>6.8000000000000005E-2</v>
      </c>
      <c r="E741" s="1">
        <v>0.97809999999999997</v>
      </c>
      <c r="F741" s="1">
        <v>0.19650000000000001</v>
      </c>
      <c r="G741" s="1">
        <v>3.98</v>
      </c>
      <c r="H741" s="1">
        <v>78.67</v>
      </c>
      <c r="I741" s="1">
        <v>4.5224000000000002</v>
      </c>
      <c r="J741" s="1">
        <v>4.3365999999999998</v>
      </c>
      <c r="K741" s="1">
        <v>6303</v>
      </c>
      <c r="L741" s="1">
        <v>3501</v>
      </c>
      <c r="M741" s="1">
        <v>3.6200000000000003E-2</v>
      </c>
      <c r="N741" s="1">
        <v>0.43590000000000001</v>
      </c>
      <c r="O741" s="1">
        <v>1.5610999999999999</v>
      </c>
      <c r="P741" s="1">
        <v>0.76319999999999999</v>
      </c>
      <c r="Q741" s="1" t="s">
        <v>42</v>
      </c>
    </row>
    <row r="742" spans="1:17" x14ac:dyDescent="0.3">
      <c r="A742" s="1">
        <v>61440.876799999998</v>
      </c>
      <c r="B742" s="1">
        <v>9531.7044999999998</v>
      </c>
      <c r="C742" s="1">
        <v>917.78710000000001</v>
      </c>
      <c r="D742" s="1">
        <v>0.36059999999999998</v>
      </c>
      <c r="E742" s="1">
        <v>0.8972</v>
      </c>
      <c r="F742" s="1">
        <v>0.25490000000000002</v>
      </c>
      <c r="G742" s="1">
        <v>21.9</v>
      </c>
      <c r="H742" s="1">
        <v>75.23</v>
      </c>
      <c r="I742" s="1">
        <v>5.6075999999999997</v>
      </c>
      <c r="J742" s="1">
        <v>0.28899999999999998</v>
      </c>
      <c r="K742" s="1">
        <v>5297</v>
      </c>
      <c r="L742" s="1">
        <v>3544</v>
      </c>
      <c r="M742" s="1">
        <v>9.7000000000000003E-3</v>
      </c>
      <c r="N742" s="1">
        <v>0.53110000000000002</v>
      </c>
      <c r="O742" s="1">
        <v>0.79459999999999997</v>
      </c>
      <c r="P742" s="1">
        <v>0.504</v>
      </c>
      <c r="Q742" s="1" t="s">
        <v>42</v>
      </c>
    </row>
    <row r="743" spans="1:17" x14ac:dyDescent="0.3">
      <c r="A743" s="1">
        <v>61441.707199999997</v>
      </c>
      <c r="B743" s="1">
        <v>9529.723</v>
      </c>
      <c r="C743" s="1">
        <v>915.01480000000004</v>
      </c>
      <c r="D743" s="1">
        <v>1.6199999999999999E-2</v>
      </c>
      <c r="E743" s="1">
        <v>-0.9788</v>
      </c>
      <c r="F743" s="1">
        <v>0.20430000000000001</v>
      </c>
      <c r="G743" s="1">
        <v>179.05</v>
      </c>
      <c r="H743" s="1">
        <v>78.209999999999994</v>
      </c>
      <c r="I743" s="1">
        <v>3.4277000000000002</v>
      </c>
      <c r="J743" s="1">
        <v>0.37919999999999998</v>
      </c>
      <c r="K743" s="1">
        <v>13886</v>
      </c>
      <c r="L743" s="1">
        <v>3652</v>
      </c>
      <c r="M743" s="1">
        <v>3.6900000000000002E-2</v>
      </c>
      <c r="N743" s="1">
        <v>0.87949999999999995</v>
      </c>
      <c r="O743" s="1">
        <v>1.117</v>
      </c>
      <c r="P743" s="1">
        <v>0.90720000000000001</v>
      </c>
      <c r="Q743" s="1" t="s">
        <v>42</v>
      </c>
    </row>
    <row r="744" spans="1:17" x14ac:dyDescent="0.3">
      <c r="A744" s="1">
        <v>61441.720099999999</v>
      </c>
      <c r="B744" s="1">
        <v>9531.4253000000008</v>
      </c>
      <c r="C744" s="1">
        <v>917.37090000000001</v>
      </c>
      <c r="D744" s="1">
        <v>0.31709999999999999</v>
      </c>
      <c r="E744" s="1">
        <v>0.87809999999999999</v>
      </c>
      <c r="F744" s="1">
        <v>0.35820000000000002</v>
      </c>
      <c r="G744" s="1">
        <v>19.86</v>
      </c>
      <c r="H744" s="1">
        <v>69.010000000000005</v>
      </c>
      <c r="I744" s="1">
        <v>5.4127999999999998</v>
      </c>
      <c r="J744" s="1">
        <v>0.3881</v>
      </c>
      <c r="K744" s="1">
        <v>4860</v>
      </c>
      <c r="L744" s="1">
        <v>3696</v>
      </c>
      <c r="M744" s="1">
        <v>9.7999999999999997E-3</v>
      </c>
      <c r="N744" s="1">
        <v>0.59050000000000002</v>
      </c>
      <c r="O744" s="1">
        <v>0.62160000000000004</v>
      </c>
      <c r="P744" s="1">
        <v>0.432</v>
      </c>
      <c r="Q744" s="1" t="s">
        <v>42</v>
      </c>
    </row>
    <row r="745" spans="1:17" x14ac:dyDescent="0.3">
      <c r="A745" s="1">
        <v>61441.864399999999</v>
      </c>
      <c r="B745" s="1">
        <v>9530.8732</v>
      </c>
      <c r="C745" s="1">
        <v>918.48270000000002</v>
      </c>
      <c r="D745" s="1">
        <v>0.33510000000000001</v>
      </c>
      <c r="E745" s="1">
        <v>-0.87390000000000001</v>
      </c>
      <c r="F745" s="1">
        <v>0.35220000000000001</v>
      </c>
      <c r="G745" s="1">
        <v>159.02000000000001</v>
      </c>
      <c r="H745" s="1">
        <v>69.38</v>
      </c>
      <c r="I745" s="1">
        <v>3.9329000000000001</v>
      </c>
      <c r="J745" s="1">
        <v>0.03</v>
      </c>
      <c r="K745" s="1">
        <v>1960</v>
      </c>
      <c r="L745" s="1">
        <v>3720</v>
      </c>
      <c r="M745" s="1">
        <v>9.7999999999999997E-3</v>
      </c>
      <c r="N745" s="1">
        <v>0.37780000000000002</v>
      </c>
      <c r="O745" s="1">
        <v>0.43769999999999998</v>
      </c>
      <c r="P745" s="1">
        <v>0.216</v>
      </c>
      <c r="Q745" s="1" t="s">
        <v>42</v>
      </c>
    </row>
    <row r="746" spans="1:17" x14ac:dyDescent="0.3">
      <c r="A746" s="1">
        <v>61441.966099999998</v>
      </c>
      <c r="B746" s="1">
        <v>9529.4024000000009</v>
      </c>
      <c r="C746" s="1">
        <v>914.50810000000001</v>
      </c>
      <c r="D746" s="1">
        <v>-0.25740000000000002</v>
      </c>
      <c r="E746" s="1">
        <v>-0.87790000000000001</v>
      </c>
      <c r="F746" s="1">
        <v>0.4037</v>
      </c>
      <c r="G746" s="1">
        <v>196.34</v>
      </c>
      <c r="H746" s="1">
        <v>66.19</v>
      </c>
      <c r="I746" s="1">
        <v>4.6847000000000003</v>
      </c>
      <c r="J746" s="1">
        <v>0.7097</v>
      </c>
      <c r="K746" s="1">
        <v>1454</v>
      </c>
      <c r="L746" s="1">
        <v>3729</v>
      </c>
      <c r="M746" s="1">
        <v>1.03E-2</v>
      </c>
      <c r="N746" s="1">
        <v>0.502</v>
      </c>
      <c r="O746" s="1">
        <v>0.22889999999999999</v>
      </c>
      <c r="P746" s="1">
        <v>0.2016</v>
      </c>
      <c r="Q746" s="1" t="s">
        <v>42</v>
      </c>
    </row>
    <row r="747" spans="1:17" x14ac:dyDescent="0.3">
      <c r="A747" s="1">
        <v>61442.105000000003</v>
      </c>
      <c r="B747" s="1">
        <v>9531.1630000000005</v>
      </c>
      <c r="C747" s="1">
        <v>917.76469999999995</v>
      </c>
      <c r="D747" s="1">
        <v>-0.35010000000000002</v>
      </c>
      <c r="E747" s="1">
        <v>0.87150000000000005</v>
      </c>
      <c r="F747" s="1">
        <v>0.34339999999999998</v>
      </c>
      <c r="G747" s="1">
        <v>338.11</v>
      </c>
      <c r="H747" s="1">
        <v>69.92</v>
      </c>
      <c r="I747" s="1">
        <v>4.4950000000000001</v>
      </c>
      <c r="J747" s="1">
        <v>4.2999999999999997E-2</v>
      </c>
      <c r="K747" s="1">
        <v>3735</v>
      </c>
      <c r="L747" s="1">
        <v>3749</v>
      </c>
      <c r="M747" s="1">
        <v>1.1900000000000001E-2</v>
      </c>
      <c r="N747" s="1">
        <v>0.59960000000000002</v>
      </c>
      <c r="O747" s="1">
        <v>0.55400000000000005</v>
      </c>
      <c r="P747" s="1">
        <v>0.34560000000000002</v>
      </c>
      <c r="Q747" s="1" t="s">
        <v>42</v>
      </c>
    </row>
    <row r="748" spans="1:17" x14ac:dyDescent="0.3">
      <c r="A748" s="1">
        <v>61442.218200000003</v>
      </c>
      <c r="B748" s="1">
        <v>9529.4686000000002</v>
      </c>
      <c r="C748" s="1">
        <v>914.71370000000002</v>
      </c>
      <c r="D748" s="1">
        <v>0.22589999999999999</v>
      </c>
      <c r="E748" s="1">
        <v>0.96960000000000002</v>
      </c>
      <c r="F748" s="1">
        <v>9.3899999999999997E-2</v>
      </c>
      <c r="G748" s="1">
        <v>13.11</v>
      </c>
      <c r="H748" s="1">
        <v>84.61</v>
      </c>
      <c r="I748" s="1">
        <v>4.7675999999999998</v>
      </c>
      <c r="J748" s="1">
        <v>0.58840000000000003</v>
      </c>
      <c r="K748" s="1">
        <v>2522</v>
      </c>
      <c r="L748" s="1">
        <v>3779</v>
      </c>
      <c r="M748" s="1">
        <v>1.14E-2</v>
      </c>
      <c r="N748" s="1">
        <v>0.5786</v>
      </c>
      <c r="O748" s="1">
        <v>0.40579999999999999</v>
      </c>
      <c r="P748" s="1">
        <v>0.3024</v>
      </c>
      <c r="Q748" s="1" t="s">
        <v>42</v>
      </c>
    </row>
    <row r="749" spans="1:17" x14ac:dyDescent="0.3">
      <c r="A749" s="1">
        <v>61442.141499999998</v>
      </c>
      <c r="B749" s="1">
        <v>9530.2698</v>
      </c>
      <c r="C749" s="1">
        <v>916.0675</v>
      </c>
      <c r="D749" s="1">
        <v>7.3300000000000004E-2</v>
      </c>
      <c r="E749" s="1">
        <v>-0.93610000000000004</v>
      </c>
      <c r="F749" s="1">
        <v>0.34410000000000002</v>
      </c>
      <c r="G749" s="1">
        <v>175.53</v>
      </c>
      <c r="H749" s="1">
        <v>69.88</v>
      </c>
      <c r="I749" s="1">
        <v>4.9767000000000001</v>
      </c>
      <c r="J749" s="1">
        <v>1.5051000000000001</v>
      </c>
      <c r="K749" s="1">
        <v>3273</v>
      </c>
      <c r="L749" s="1">
        <v>3786</v>
      </c>
      <c r="M749" s="1">
        <v>1.7399999999999999E-2</v>
      </c>
      <c r="N749" s="1">
        <v>0.36840000000000001</v>
      </c>
      <c r="O749" s="1">
        <v>0.84050000000000002</v>
      </c>
      <c r="P749" s="1">
        <v>0.34560000000000002</v>
      </c>
      <c r="Q749" s="1" t="s">
        <v>42</v>
      </c>
    </row>
    <row r="750" spans="1:17" x14ac:dyDescent="0.3">
      <c r="A750" s="1">
        <v>61442.5795</v>
      </c>
      <c r="B750" s="1">
        <v>9529.4971000000005</v>
      </c>
      <c r="C750" s="1">
        <v>914.95079999999996</v>
      </c>
      <c r="D750" s="1">
        <v>0.1673</v>
      </c>
      <c r="E750" s="1">
        <v>0.98370000000000002</v>
      </c>
      <c r="F750" s="1">
        <v>6.5699999999999995E-2</v>
      </c>
      <c r="G750" s="1">
        <v>9.65</v>
      </c>
      <c r="H750" s="1">
        <v>86.23</v>
      </c>
      <c r="I750" s="1">
        <v>3.4537</v>
      </c>
      <c r="J750" s="1">
        <v>0.71689999999999998</v>
      </c>
      <c r="K750" s="1">
        <v>7156</v>
      </c>
      <c r="L750" s="1">
        <v>3802</v>
      </c>
      <c r="M750" s="1">
        <v>3.2199999999999999E-2</v>
      </c>
      <c r="N750" s="1">
        <v>1.0641</v>
      </c>
      <c r="O750" s="1">
        <v>0.51629999999999998</v>
      </c>
      <c r="P750" s="1">
        <v>0.57599999999999996</v>
      </c>
      <c r="Q750" s="1" t="s">
        <v>42</v>
      </c>
    </row>
    <row r="751" spans="1:17" x14ac:dyDescent="0.3">
      <c r="A751" s="1">
        <v>61442.1875</v>
      </c>
      <c r="B751" s="1">
        <v>9531.2088000000003</v>
      </c>
      <c r="C751" s="1">
        <v>917.29660000000001</v>
      </c>
      <c r="D751" s="1">
        <v>0.36899999999999999</v>
      </c>
      <c r="E751" s="1">
        <v>0.8911</v>
      </c>
      <c r="F751" s="1">
        <v>0.26429999999999998</v>
      </c>
      <c r="G751" s="1">
        <v>22.5</v>
      </c>
      <c r="H751" s="1">
        <v>74.680000000000007</v>
      </c>
      <c r="I751" s="1">
        <v>5.0670999999999999</v>
      </c>
      <c r="J751" s="1">
        <v>0.1903</v>
      </c>
      <c r="K751" s="1">
        <v>1498</v>
      </c>
      <c r="L751" s="1">
        <v>3810</v>
      </c>
      <c r="M751" s="1">
        <v>7.4999999999999997E-3</v>
      </c>
      <c r="N751" s="1">
        <v>0.37280000000000002</v>
      </c>
      <c r="O751" s="1">
        <v>0.46689999999999998</v>
      </c>
      <c r="P751" s="1">
        <v>0.216</v>
      </c>
      <c r="Q751" s="1" t="s">
        <v>42</v>
      </c>
    </row>
    <row r="752" spans="1:17" x14ac:dyDescent="0.3">
      <c r="A752" s="1">
        <v>61442.526400000002</v>
      </c>
      <c r="B752" s="1">
        <v>9530.1764000000003</v>
      </c>
      <c r="C752" s="1">
        <v>916.04970000000003</v>
      </c>
      <c r="D752" s="1">
        <v>-0.4088</v>
      </c>
      <c r="E752" s="1">
        <v>0.90010000000000001</v>
      </c>
      <c r="F752" s="1">
        <v>0.15079999999999999</v>
      </c>
      <c r="G752" s="1">
        <v>335.58</v>
      </c>
      <c r="H752" s="1">
        <v>81.33</v>
      </c>
      <c r="I752" s="1">
        <v>5.2279999999999998</v>
      </c>
      <c r="J752" s="1">
        <v>0.16600000000000001</v>
      </c>
      <c r="K752" s="1">
        <v>7561</v>
      </c>
      <c r="L752" s="1">
        <v>3821</v>
      </c>
      <c r="M752" s="1">
        <v>1.0699999999999999E-2</v>
      </c>
      <c r="N752" s="1">
        <v>0.68289999999999995</v>
      </c>
      <c r="O752" s="1">
        <v>0.58409999999999995</v>
      </c>
      <c r="P752" s="1">
        <v>0.432</v>
      </c>
      <c r="Q752" s="1" t="s">
        <v>42</v>
      </c>
    </row>
    <row r="753" spans="1:17" x14ac:dyDescent="0.3">
      <c r="A753" s="1">
        <v>61442.703800000003</v>
      </c>
      <c r="B753" s="1">
        <v>9530.0827000000008</v>
      </c>
      <c r="C753" s="1">
        <v>915.69939999999997</v>
      </c>
      <c r="D753" s="1">
        <v>3.6600000000000001E-2</v>
      </c>
      <c r="E753" s="1">
        <v>-0.872</v>
      </c>
      <c r="F753" s="1">
        <v>0.48809999999999998</v>
      </c>
      <c r="G753" s="1">
        <v>177.6</v>
      </c>
      <c r="H753" s="1">
        <v>60.79</v>
      </c>
      <c r="I753" s="1">
        <v>4.6155999999999997</v>
      </c>
      <c r="J753" s="1">
        <v>0.57440000000000002</v>
      </c>
      <c r="K753" s="1">
        <v>1235</v>
      </c>
      <c r="L753" s="1">
        <v>3868</v>
      </c>
      <c r="M753" s="1">
        <v>9.2999999999999992E-3</v>
      </c>
      <c r="N753" s="1">
        <v>0.51749999999999996</v>
      </c>
      <c r="O753" s="1">
        <v>0.253</v>
      </c>
      <c r="P753" s="1">
        <v>0.216</v>
      </c>
      <c r="Q753" s="1" t="s">
        <v>42</v>
      </c>
    </row>
    <row r="754" spans="1:17" x14ac:dyDescent="0.3">
      <c r="A754" s="1">
        <v>61443.204100000003</v>
      </c>
      <c r="B754" s="1">
        <v>9529.2199999999993</v>
      </c>
      <c r="C754" s="1">
        <v>914.52499999999998</v>
      </c>
      <c r="D754" s="1">
        <v>-1.18E-2</v>
      </c>
      <c r="E754" s="1">
        <v>-0.88639999999999997</v>
      </c>
      <c r="F754" s="1">
        <v>0.4627</v>
      </c>
      <c r="G754" s="1">
        <v>180.76</v>
      </c>
      <c r="H754" s="1">
        <v>62.44</v>
      </c>
      <c r="I754" s="1">
        <v>4.0465</v>
      </c>
      <c r="J754" s="1">
        <v>0.3705</v>
      </c>
      <c r="K754" s="1">
        <v>6576</v>
      </c>
      <c r="L754" s="1">
        <v>3874</v>
      </c>
      <c r="M754" s="1">
        <v>2.7E-2</v>
      </c>
      <c r="N754" s="1">
        <v>1.0790999999999999</v>
      </c>
      <c r="O754" s="1">
        <v>0.76329999999999998</v>
      </c>
      <c r="P754" s="1">
        <v>0.74880000000000002</v>
      </c>
      <c r="Q754" s="1" t="s">
        <v>42</v>
      </c>
    </row>
    <row r="755" spans="1:17" x14ac:dyDescent="0.3">
      <c r="A755" s="1">
        <v>61442.8917</v>
      </c>
      <c r="B755" s="1">
        <v>9529.8309000000008</v>
      </c>
      <c r="C755" s="1">
        <v>915.39620000000002</v>
      </c>
      <c r="D755" s="1">
        <v>-0.31369999999999998</v>
      </c>
      <c r="E755" s="1">
        <v>0.87039999999999995</v>
      </c>
      <c r="F755" s="1">
        <v>0.37940000000000002</v>
      </c>
      <c r="G755" s="1">
        <v>340.18</v>
      </c>
      <c r="H755" s="1">
        <v>67.7</v>
      </c>
      <c r="I755" s="1">
        <v>5.0923999999999996</v>
      </c>
      <c r="J755" s="1">
        <v>0.7056</v>
      </c>
      <c r="K755" s="1">
        <v>2703</v>
      </c>
      <c r="L755" s="1">
        <v>3880</v>
      </c>
      <c r="M755" s="1">
        <v>9.7999999999999997E-3</v>
      </c>
      <c r="N755" s="1">
        <v>0.65029999999999999</v>
      </c>
      <c r="O755" s="1">
        <v>0.2994</v>
      </c>
      <c r="P755" s="1">
        <v>0.24479999999999999</v>
      </c>
      <c r="Q755" s="1" t="s">
        <v>42</v>
      </c>
    </row>
    <row r="756" spans="1:17" x14ac:dyDescent="0.3">
      <c r="A756" s="1">
        <v>61442.820099999997</v>
      </c>
      <c r="B756" s="1">
        <v>9529.9992999999995</v>
      </c>
      <c r="C756" s="1">
        <v>917.50639999999999</v>
      </c>
      <c r="D756" s="1">
        <v>0.1095</v>
      </c>
      <c r="E756" s="1">
        <v>-0.99370000000000003</v>
      </c>
      <c r="F756" s="1">
        <v>2.2700000000000001E-2</v>
      </c>
      <c r="G756" s="1">
        <v>173.71</v>
      </c>
      <c r="H756" s="1">
        <v>88.7</v>
      </c>
      <c r="I756" s="1">
        <v>4.2911000000000001</v>
      </c>
      <c r="J756" s="1">
        <v>1.7634000000000001</v>
      </c>
      <c r="K756" s="1">
        <v>10695</v>
      </c>
      <c r="L756" s="1">
        <v>3882</v>
      </c>
      <c r="M756" s="1">
        <v>3.1699999999999999E-2</v>
      </c>
      <c r="N756" s="1">
        <v>0.48899999999999999</v>
      </c>
      <c r="O756" s="1">
        <v>1.2909999999999999</v>
      </c>
      <c r="P756" s="1">
        <v>0.69120000000000004</v>
      </c>
      <c r="Q756" s="1" t="s">
        <v>42</v>
      </c>
    </row>
    <row r="757" spans="1:17" x14ac:dyDescent="0.3">
      <c r="A757" s="1">
        <v>61442.632799999999</v>
      </c>
      <c r="B757" s="1">
        <v>9531.0866999999998</v>
      </c>
      <c r="C757" s="1">
        <v>919.62660000000005</v>
      </c>
      <c r="D757" s="1">
        <v>-0.27439999999999998</v>
      </c>
      <c r="E757" s="1">
        <v>-0.92179999999999995</v>
      </c>
      <c r="F757" s="1">
        <v>0.27400000000000002</v>
      </c>
      <c r="G757" s="1">
        <v>196.58</v>
      </c>
      <c r="H757" s="1">
        <v>74.099999999999994</v>
      </c>
      <c r="I757" s="1">
        <v>5.5820999999999996</v>
      </c>
      <c r="J757" s="1">
        <v>0.8599</v>
      </c>
      <c r="K757" s="1">
        <v>1236</v>
      </c>
      <c r="L757" s="1">
        <v>3885</v>
      </c>
      <c r="M757" s="1">
        <v>8.3999999999999995E-3</v>
      </c>
      <c r="N757" s="1">
        <v>0.37269999999999998</v>
      </c>
      <c r="O757" s="1">
        <v>0.54700000000000004</v>
      </c>
      <c r="P757" s="1">
        <v>0.24479999999999999</v>
      </c>
      <c r="Q757" s="1" t="s">
        <v>42</v>
      </c>
    </row>
    <row r="758" spans="1:17" x14ac:dyDescent="0.3">
      <c r="A758" s="1">
        <v>61442.733699999997</v>
      </c>
      <c r="B758" s="1">
        <v>9529.9454999999998</v>
      </c>
      <c r="C758" s="1">
        <v>916.65409999999997</v>
      </c>
      <c r="D758" s="1">
        <v>-0.187</v>
      </c>
      <c r="E758" s="1">
        <v>-0.98229999999999995</v>
      </c>
      <c r="F758" s="1">
        <v>8.8999999999999999E-3</v>
      </c>
      <c r="G758" s="1">
        <v>190.78</v>
      </c>
      <c r="H758" s="1">
        <v>89.49</v>
      </c>
      <c r="I758" s="1">
        <v>4.7043999999999997</v>
      </c>
      <c r="J758" s="1">
        <v>0.54349999999999998</v>
      </c>
      <c r="K758" s="1">
        <v>2531</v>
      </c>
      <c r="L758" s="1">
        <v>3888</v>
      </c>
      <c r="M758" s="1">
        <v>8.3999999999999995E-3</v>
      </c>
      <c r="N758" s="1">
        <v>0.31940000000000002</v>
      </c>
      <c r="O758" s="1">
        <v>0.43330000000000002</v>
      </c>
      <c r="P758" s="1">
        <v>0.17280000000000001</v>
      </c>
      <c r="Q758" s="1" t="s">
        <v>42</v>
      </c>
    </row>
    <row r="759" spans="1:17" x14ac:dyDescent="0.3">
      <c r="A759" s="1">
        <v>61443.045400000003</v>
      </c>
      <c r="B759" s="1">
        <v>9530.6615999999995</v>
      </c>
      <c r="C759" s="1">
        <v>919.04340000000002</v>
      </c>
      <c r="D759" s="1">
        <v>0.158</v>
      </c>
      <c r="E759" s="1">
        <v>-0.94289999999999996</v>
      </c>
      <c r="F759" s="1">
        <v>0.29330000000000001</v>
      </c>
      <c r="G759" s="1">
        <v>170.49</v>
      </c>
      <c r="H759" s="1">
        <v>72.95</v>
      </c>
      <c r="I759" s="1">
        <v>4.6532</v>
      </c>
      <c r="J759" s="1">
        <v>0.59099999999999997</v>
      </c>
      <c r="K759" s="1">
        <v>7337</v>
      </c>
      <c r="L759" s="1">
        <v>3905</v>
      </c>
      <c r="M759" s="1">
        <v>1.9199999999999998E-2</v>
      </c>
      <c r="N759" s="1">
        <v>0.5091</v>
      </c>
      <c r="O759" s="1">
        <v>0.94799999999999995</v>
      </c>
      <c r="P759" s="1">
        <v>0.6048</v>
      </c>
      <c r="Q759" s="1" t="s">
        <v>42</v>
      </c>
    </row>
    <row r="760" spans="1:17" x14ac:dyDescent="0.3">
      <c r="A760" s="1">
        <v>61442.971700000002</v>
      </c>
      <c r="B760" s="1">
        <v>9530.0512999999992</v>
      </c>
      <c r="C760" s="1">
        <v>916.39639999999997</v>
      </c>
      <c r="D760" s="1">
        <v>-0.42199999999999999</v>
      </c>
      <c r="E760" s="1">
        <v>0.85970000000000002</v>
      </c>
      <c r="F760" s="1">
        <v>0.2878</v>
      </c>
      <c r="G760" s="1">
        <v>333.86</v>
      </c>
      <c r="H760" s="1">
        <v>73.27</v>
      </c>
      <c r="I760" s="1">
        <v>3.8620999999999999</v>
      </c>
      <c r="J760" s="1">
        <v>0.23799999999999999</v>
      </c>
      <c r="K760" s="1">
        <v>1208</v>
      </c>
      <c r="L760" s="1">
        <v>3915</v>
      </c>
      <c r="M760" s="1">
        <v>9.7000000000000003E-3</v>
      </c>
      <c r="N760" s="1">
        <v>0.25469999999999998</v>
      </c>
      <c r="O760" s="1">
        <v>0.36009999999999998</v>
      </c>
      <c r="P760" s="1">
        <v>0.15840000000000001</v>
      </c>
      <c r="Q760" s="1" t="s">
        <v>42</v>
      </c>
    </row>
    <row r="761" spans="1:17" x14ac:dyDescent="0.3">
      <c r="A761" s="1">
        <v>61443.4925</v>
      </c>
      <c r="B761" s="1">
        <v>9529.9377000000004</v>
      </c>
      <c r="C761" s="1">
        <v>915.81640000000004</v>
      </c>
      <c r="D761" s="1">
        <v>-0.31719999999999998</v>
      </c>
      <c r="E761" s="1">
        <v>0.89980000000000004</v>
      </c>
      <c r="F761" s="1">
        <v>0.29959999999999998</v>
      </c>
      <c r="G761" s="1">
        <v>340.58</v>
      </c>
      <c r="H761" s="1">
        <v>72.569999999999993</v>
      </c>
      <c r="I761" s="1">
        <v>5.2750000000000004</v>
      </c>
      <c r="J761" s="1">
        <v>0.15920000000000001</v>
      </c>
      <c r="K761" s="1">
        <v>3809</v>
      </c>
      <c r="L761" s="1">
        <v>3971</v>
      </c>
      <c r="M761" s="1">
        <v>7.0000000000000001E-3</v>
      </c>
      <c r="N761" s="1">
        <v>0.55579999999999996</v>
      </c>
      <c r="O761" s="1">
        <v>0.41710000000000003</v>
      </c>
      <c r="P761" s="1">
        <v>0.27360000000000001</v>
      </c>
      <c r="Q761" s="1" t="s">
        <v>42</v>
      </c>
    </row>
    <row r="762" spans="1:17" x14ac:dyDescent="0.3">
      <c r="A762" s="1">
        <v>61443.64</v>
      </c>
      <c r="B762" s="1">
        <v>9530.3979999999992</v>
      </c>
      <c r="C762" s="1">
        <v>916.43880000000001</v>
      </c>
      <c r="D762" s="1">
        <v>6.0299999999999999E-2</v>
      </c>
      <c r="E762" s="1">
        <v>0.998</v>
      </c>
      <c r="F762" s="1">
        <v>1.7899999999999999E-2</v>
      </c>
      <c r="G762" s="1">
        <v>3.45</v>
      </c>
      <c r="H762" s="1">
        <v>88.97</v>
      </c>
      <c r="I762" s="1">
        <v>4.7065000000000001</v>
      </c>
      <c r="J762" s="1">
        <v>1.0507</v>
      </c>
      <c r="K762" s="1">
        <v>2601</v>
      </c>
      <c r="L762" s="1">
        <v>3989</v>
      </c>
      <c r="M762" s="1">
        <v>1.6E-2</v>
      </c>
      <c r="N762" s="1">
        <v>0.82269999999999999</v>
      </c>
      <c r="O762" s="1">
        <v>0.37459999999999999</v>
      </c>
      <c r="P762" s="1">
        <v>0.34560000000000002</v>
      </c>
      <c r="Q762" s="1" t="s">
        <v>42</v>
      </c>
    </row>
    <row r="763" spans="1:17" x14ac:dyDescent="0.3">
      <c r="A763" s="1">
        <v>61443.547100000003</v>
      </c>
      <c r="B763" s="1">
        <v>9530.6152000000002</v>
      </c>
      <c r="C763" s="1">
        <v>917.73479999999995</v>
      </c>
      <c r="D763" s="1">
        <v>-5.67E-2</v>
      </c>
      <c r="E763" s="1">
        <v>0.95540000000000003</v>
      </c>
      <c r="F763" s="1">
        <v>0.28999999999999998</v>
      </c>
      <c r="G763" s="1">
        <v>356.61</v>
      </c>
      <c r="H763" s="1">
        <v>73.14</v>
      </c>
      <c r="I763" s="1">
        <v>4.9459</v>
      </c>
      <c r="J763" s="1">
        <v>0.4446</v>
      </c>
      <c r="K763" s="1">
        <v>3150</v>
      </c>
      <c r="L763" s="1">
        <v>4010</v>
      </c>
      <c r="M763" s="1">
        <v>1.0800000000000001E-2</v>
      </c>
      <c r="N763" s="1">
        <v>0.40350000000000003</v>
      </c>
      <c r="O763" s="1">
        <v>0.65459999999999996</v>
      </c>
      <c r="P763" s="1">
        <v>0.3024</v>
      </c>
      <c r="Q763" s="1" t="s">
        <v>42</v>
      </c>
    </row>
    <row r="764" spans="1:17" x14ac:dyDescent="0.3">
      <c r="A764" s="1">
        <v>61444.0265</v>
      </c>
      <c r="B764" s="1">
        <v>9530.5894000000008</v>
      </c>
      <c r="C764" s="1">
        <v>918.31370000000004</v>
      </c>
      <c r="D764" s="1">
        <v>-0.25330000000000003</v>
      </c>
      <c r="E764" s="1">
        <v>0.91790000000000005</v>
      </c>
      <c r="F764" s="1">
        <v>0.30549999999999999</v>
      </c>
      <c r="G764" s="1">
        <v>344.57</v>
      </c>
      <c r="H764" s="1">
        <v>72.209999999999994</v>
      </c>
      <c r="I764" s="1">
        <v>4.9282000000000004</v>
      </c>
      <c r="J764" s="1">
        <v>0.1789</v>
      </c>
      <c r="K764" s="1">
        <v>19690</v>
      </c>
      <c r="L764" s="1">
        <v>4044</v>
      </c>
      <c r="M764" s="1">
        <v>2.06E-2</v>
      </c>
      <c r="N764" s="1">
        <v>1.2379</v>
      </c>
      <c r="O764" s="1">
        <v>0.94199999999999995</v>
      </c>
      <c r="P764" s="1">
        <v>1.1664000000000001</v>
      </c>
      <c r="Q764" s="1" t="s">
        <v>42</v>
      </c>
    </row>
    <row r="765" spans="1:17" x14ac:dyDescent="0.3">
      <c r="A765" s="1">
        <v>61443.809200000003</v>
      </c>
      <c r="B765" s="1">
        <v>9529.8256000000001</v>
      </c>
      <c r="C765" s="1">
        <v>916.78020000000004</v>
      </c>
      <c r="D765" s="1">
        <v>-4.0599999999999997E-2</v>
      </c>
      <c r="E765" s="1">
        <v>0.97089999999999999</v>
      </c>
      <c r="F765" s="1">
        <v>0.23599999999999999</v>
      </c>
      <c r="G765" s="1">
        <v>357.61</v>
      </c>
      <c r="H765" s="1">
        <v>76.349999999999994</v>
      </c>
      <c r="I765" s="1">
        <v>4.4317000000000002</v>
      </c>
      <c r="J765" s="1">
        <v>0.18659999999999999</v>
      </c>
      <c r="K765" s="1">
        <v>4524</v>
      </c>
      <c r="L765" s="1">
        <v>4057</v>
      </c>
      <c r="M765" s="1">
        <v>1.21E-2</v>
      </c>
      <c r="N765" s="1">
        <v>0.48049999999999998</v>
      </c>
      <c r="O765" s="1">
        <v>0.51819999999999999</v>
      </c>
      <c r="P765" s="1">
        <v>0.28799999999999998</v>
      </c>
      <c r="Q765" s="1" t="s">
        <v>42</v>
      </c>
    </row>
    <row r="766" spans="1:17" x14ac:dyDescent="0.3">
      <c r="A766" s="1">
        <v>61443.924200000001</v>
      </c>
      <c r="B766" s="1">
        <v>9529.5926999999992</v>
      </c>
      <c r="C766" s="1">
        <v>914.91740000000004</v>
      </c>
      <c r="D766" s="1">
        <v>-0.20599999999999999</v>
      </c>
      <c r="E766" s="1">
        <v>0.97109999999999996</v>
      </c>
      <c r="F766" s="1">
        <v>0.1205</v>
      </c>
      <c r="G766" s="1">
        <v>348.03</v>
      </c>
      <c r="H766" s="1">
        <v>83.08</v>
      </c>
      <c r="I766" s="1">
        <v>3.9765000000000001</v>
      </c>
      <c r="J766" s="1">
        <v>0.16039999999999999</v>
      </c>
      <c r="K766" s="1">
        <v>1914</v>
      </c>
      <c r="L766" s="1">
        <v>4082</v>
      </c>
      <c r="M766" s="1">
        <v>9.4000000000000004E-3</v>
      </c>
      <c r="N766" s="1">
        <v>0.308</v>
      </c>
      <c r="O766" s="1">
        <v>0.36249999999999999</v>
      </c>
      <c r="P766" s="1">
        <v>0.17280000000000001</v>
      </c>
      <c r="Q766" s="1" t="s">
        <v>42</v>
      </c>
    </row>
    <row r="767" spans="1:17" x14ac:dyDescent="0.3">
      <c r="A767" s="1">
        <v>61444.012000000002</v>
      </c>
      <c r="B767" s="1">
        <v>9529.8456000000006</v>
      </c>
      <c r="C767" s="1">
        <v>917.37919999999997</v>
      </c>
      <c r="D767" s="1">
        <v>0.48970000000000002</v>
      </c>
      <c r="E767" s="1">
        <v>-0.8387</v>
      </c>
      <c r="F767" s="1">
        <v>0.23830000000000001</v>
      </c>
      <c r="G767" s="1">
        <v>149.72</v>
      </c>
      <c r="H767" s="1">
        <v>76.209999999999994</v>
      </c>
      <c r="I767" s="1">
        <v>4.5664999999999996</v>
      </c>
      <c r="J767" s="1">
        <v>4.8599999999999997E-2</v>
      </c>
      <c r="K767" s="1">
        <v>1974</v>
      </c>
      <c r="L767" s="1">
        <v>4099</v>
      </c>
      <c r="M767" s="1">
        <v>8.3000000000000001E-3</v>
      </c>
      <c r="N767" s="1">
        <v>0.46679999999999999</v>
      </c>
      <c r="O767" s="1">
        <v>0.4299</v>
      </c>
      <c r="P767" s="1">
        <v>0.23039999999999999</v>
      </c>
      <c r="Q767" s="1" t="s">
        <v>42</v>
      </c>
    </row>
    <row r="768" spans="1:17" x14ac:dyDescent="0.3">
      <c r="A768" s="1">
        <v>61444.089500000002</v>
      </c>
      <c r="B768" s="1">
        <v>9530.0440999999992</v>
      </c>
      <c r="C768" s="1">
        <v>916.16639999999995</v>
      </c>
      <c r="D768" s="1">
        <v>7.46E-2</v>
      </c>
      <c r="E768" s="1">
        <v>-0.87970000000000004</v>
      </c>
      <c r="F768" s="1">
        <v>0.46960000000000002</v>
      </c>
      <c r="G768" s="1">
        <v>175.15</v>
      </c>
      <c r="H768" s="1">
        <v>61.99</v>
      </c>
      <c r="I768" s="1">
        <v>3.6396000000000002</v>
      </c>
      <c r="J768" s="1">
        <v>0.15720000000000001</v>
      </c>
      <c r="K768" s="1">
        <v>1494</v>
      </c>
      <c r="L768" s="1">
        <v>4102</v>
      </c>
      <c r="M768" s="1">
        <v>9.7999999999999997E-3</v>
      </c>
      <c r="N768" s="1">
        <v>0.3634</v>
      </c>
      <c r="O768" s="1">
        <v>0.2127</v>
      </c>
      <c r="P768" s="1">
        <v>0.15840000000000001</v>
      </c>
      <c r="Q768" s="1" t="s">
        <v>42</v>
      </c>
    </row>
    <row r="769" spans="1:17" x14ac:dyDescent="0.3">
      <c r="A769" s="1">
        <v>61444.225200000001</v>
      </c>
      <c r="B769" s="1">
        <v>9529.7823000000008</v>
      </c>
      <c r="C769" s="1">
        <v>914.84450000000004</v>
      </c>
      <c r="D769" s="1">
        <v>0.20200000000000001</v>
      </c>
      <c r="E769" s="1">
        <v>-0.76470000000000005</v>
      </c>
      <c r="F769" s="1">
        <v>0.6119</v>
      </c>
      <c r="G769" s="1">
        <v>165.2</v>
      </c>
      <c r="H769" s="1">
        <v>52.27</v>
      </c>
      <c r="I769" s="1">
        <v>5.0949999999999998</v>
      </c>
      <c r="J769" s="1">
        <v>0.64549999999999996</v>
      </c>
      <c r="K769" s="1">
        <v>519</v>
      </c>
      <c r="L769" s="1">
        <v>4128</v>
      </c>
      <c r="M769" s="1">
        <v>7.7999999999999996E-3</v>
      </c>
      <c r="N769" s="1">
        <v>0.2651</v>
      </c>
      <c r="O769" s="1">
        <v>0.37290000000000001</v>
      </c>
      <c r="P769" s="1">
        <v>0.15840000000000001</v>
      </c>
      <c r="Q769" s="1" t="s">
        <v>42</v>
      </c>
    </row>
    <row r="770" spans="1:17" x14ac:dyDescent="0.3">
      <c r="A770" s="1">
        <v>61444.213100000001</v>
      </c>
      <c r="B770" s="1">
        <v>9529.8418000000001</v>
      </c>
      <c r="C770" s="1">
        <v>916.62710000000004</v>
      </c>
      <c r="D770" s="1">
        <v>-0.2485</v>
      </c>
      <c r="E770" s="1">
        <v>0.89939999999999998</v>
      </c>
      <c r="F770" s="1">
        <v>0.35970000000000002</v>
      </c>
      <c r="G770" s="1">
        <v>344.56</v>
      </c>
      <c r="H770" s="1">
        <v>68.92</v>
      </c>
      <c r="I770" s="1">
        <v>4.3883999999999999</v>
      </c>
      <c r="J770" s="1">
        <v>0.38850000000000001</v>
      </c>
      <c r="K770" s="1">
        <v>3806</v>
      </c>
      <c r="L770" s="1">
        <v>4130</v>
      </c>
      <c r="M770" s="1">
        <v>1.4200000000000001E-2</v>
      </c>
      <c r="N770" s="1">
        <v>0.53059999999999996</v>
      </c>
      <c r="O770" s="1">
        <v>0.59019999999999995</v>
      </c>
      <c r="P770" s="1">
        <v>0.38879999999999998</v>
      </c>
      <c r="Q770" s="1" t="s">
        <v>42</v>
      </c>
    </row>
    <row r="771" spans="1:17" x14ac:dyDescent="0.3">
      <c r="A771" s="1">
        <v>61432.735800000002</v>
      </c>
      <c r="B771" s="1">
        <v>9561.6023999999998</v>
      </c>
      <c r="C771" s="1">
        <v>920.16740000000004</v>
      </c>
      <c r="D771" s="1">
        <v>0.91200000000000003</v>
      </c>
      <c r="E771" s="1">
        <v>0.4098</v>
      </c>
      <c r="F771" s="1">
        <v>2.01E-2</v>
      </c>
      <c r="G771" s="1">
        <v>65.8</v>
      </c>
      <c r="H771" s="1">
        <v>88.85</v>
      </c>
      <c r="I771" s="1">
        <v>6.4473000000000003</v>
      </c>
      <c r="J771" s="1">
        <v>1.1462000000000001</v>
      </c>
      <c r="K771" s="1">
        <v>3150</v>
      </c>
      <c r="L771" s="1">
        <v>1</v>
      </c>
      <c r="M771" s="1">
        <v>1.21E-2</v>
      </c>
      <c r="N771" s="1">
        <v>0.76459999999999995</v>
      </c>
      <c r="O771" s="1">
        <v>1.3018000000000001</v>
      </c>
      <c r="P771" s="1">
        <v>0.7056</v>
      </c>
      <c r="Q771" s="1" t="s">
        <v>47</v>
      </c>
    </row>
    <row r="772" spans="1:17" x14ac:dyDescent="0.3">
      <c r="A772" s="1">
        <v>61433.056100000002</v>
      </c>
      <c r="B772" s="1">
        <v>9561.9377000000004</v>
      </c>
      <c r="C772" s="1">
        <v>918.58079999999995</v>
      </c>
      <c r="D772" s="1">
        <v>-0.88300000000000001</v>
      </c>
      <c r="E772" s="1">
        <v>-0.46689999999999998</v>
      </c>
      <c r="F772" s="1">
        <v>4.8800000000000003E-2</v>
      </c>
      <c r="G772" s="1">
        <v>242.13</v>
      </c>
      <c r="H772" s="1">
        <v>87.2</v>
      </c>
      <c r="I772" s="1">
        <v>5.0789</v>
      </c>
      <c r="J772" s="1">
        <v>0.32119999999999999</v>
      </c>
      <c r="K772" s="1">
        <v>18561</v>
      </c>
      <c r="L772" s="1">
        <v>12</v>
      </c>
      <c r="M772" s="1">
        <v>3.6200000000000003E-2</v>
      </c>
      <c r="N772" s="1">
        <v>2.2079</v>
      </c>
      <c r="O772" s="1">
        <v>1.4946999999999999</v>
      </c>
      <c r="P772" s="1">
        <v>2.6352000000000002</v>
      </c>
      <c r="Q772" s="1" t="s">
        <v>47</v>
      </c>
    </row>
    <row r="773" spans="1:17" x14ac:dyDescent="0.3">
      <c r="A773" s="1">
        <v>61433.283199999998</v>
      </c>
      <c r="B773" s="1">
        <v>9560.8364000000001</v>
      </c>
      <c r="C773" s="1">
        <v>920.04639999999995</v>
      </c>
      <c r="D773" s="1">
        <v>-0.92169999999999996</v>
      </c>
      <c r="E773" s="1">
        <v>-0.34179999999999999</v>
      </c>
      <c r="F773" s="1">
        <v>0.18340000000000001</v>
      </c>
      <c r="G773" s="1">
        <v>249.65</v>
      </c>
      <c r="H773" s="1">
        <v>79.430000000000007</v>
      </c>
      <c r="I773" s="1">
        <v>3.496</v>
      </c>
      <c r="J773" s="1">
        <v>0.58199999999999996</v>
      </c>
      <c r="K773" s="1">
        <v>10511</v>
      </c>
      <c r="L773" s="1">
        <v>80</v>
      </c>
      <c r="M773" s="1">
        <v>5.4100000000000002E-2</v>
      </c>
      <c r="N773" s="1">
        <v>1.4421999999999999</v>
      </c>
      <c r="O773" s="1">
        <v>0.97719999999999996</v>
      </c>
      <c r="P773" s="1">
        <v>1.3535999999999999</v>
      </c>
      <c r="Q773" s="1" t="s">
        <v>47</v>
      </c>
    </row>
    <row r="774" spans="1:17" x14ac:dyDescent="0.3">
      <c r="A774" s="1">
        <v>61433.17</v>
      </c>
      <c r="B774" s="1">
        <v>9561.2577999999994</v>
      </c>
      <c r="C774" s="1">
        <v>920.9162</v>
      </c>
      <c r="D774" s="1">
        <v>0.74390000000000001</v>
      </c>
      <c r="E774" s="1">
        <v>0.64470000000000005</v>
      </c>
      <c r="F774" s="1">
        <v>0.1759</v>
      </c>
      <c r="G774" s="1">
        <v>49.09</v>
      </c>
      <c r="H774" s="1">
        <v>79.87</v>
      </c>
      <c r="I774" s="1">
        <v>4.29</v>
      </c>
      <c r="J774" s="1">
        <v>7.3499999999999996E-2</v>
      </c>
      <c r="K774" s="1">
        <v>3450</v>
      </c>
      <c r="L774" s="1">
        <v>84</v>
      </c>
      <c r="M774" s="1">
        <v>1.9199999999999998E-2</v>
      </c>
      <c r="N774" s="1">
        <v>0.83930000000000005</v>
      </c>
      <c r="O774" s="1">
        <v>0.75790000000000002</v>
      </c>
      <c r="P774" s="1">
        <v>0.61919999999999997</v>
      </c>
      <c r="Q774" s="1" t="s">
        <v>47</v>
      </c>
    </row>
    <row r="775" spans="1:17" x14ac:dyDescent="0.3">
      <c r="A775" s="1">
        <v>61433.044000000002</v>
      </c>
      <c r="B775" s="1">
        <v>9561.6545999999998</v>
      </c>
      <c r="C775" s="1">
        <v>923.62049999999999</v>
      </c>
      <c r="D775" s="1">
        <v>-0.82609999999999995</v>
      </c>
      <c r="E775" s="1">
        <v>-0.53600000000000003</v>
      </c>
      <c r="F775" s="1">
        <v>0.1739</v>
      </c>
      <c r="G775" s="1">
        <v>237.02</v>
      </c>
      <c r="H775" s="1">
        <v>79.98</v>
      </c>
      <c r="I775" s="1">
        <v>4.8495999999999997</v>
      </c>
      <c r="J775" s="1">
        <v>0.1699</v>
      </c>
      <c r="K775" s="1">
        <v>3910</v>
      </c>
      <c r="L775" s="1">
        <v>89</v>
      </c>
      <c r="M775" s="1">
        <v>1.7000000000000001E-2</v>
      </c>
      <c r="N775" s="1">
        <v>1.08</v>
      </c>
      <c r="O775" s="1">
        <v>0.77329999999999999</v>
      </c>
      <c r="P775" s="1">
        <v>0.84960000000000002</v>
      </c>
      <c r="Q775" s="1" t="s">
        <v>47</v>
      </c>
    </row>
    <row r="776" spans="1:17" x14ac:dyDescent="0.3">
      <c r="A776" s="1">
        <v>61433.015299999999</v>
      </c>
      <c r="B776" s="1">
        <v>9562.8592000000008</v>
      </c>
      <c r="C776" s="1">
        <v>918.28340000000003</v>
      </c>
      <c r="D776" s="1">
        <v>-0.91490000000000005</v>
      </c>
      <c r="E776" s="1">
        <v>-0.34789999999999999</v>
      </c>
      <c r="F776" s="1">
        <v>0.20480000000000001</v>
      </c>
      <c r="G776" s="1">
        <v>249.18</v>
      </c>
      <c r="H776" s="1">
        <v>78.180000000000007</v>
      </c>
      <c r="I776" s="1">
        <v>5.6247999999999996</v>
      </c>
      <c r="J776" s="1">
        <v>0.40079999999999999</v>
      </c>
      <c r="K776" s="1">
        <v>1268</v>
      </c>
      <c r="L776" s="1">
        <v>110</v>
      </c>
      <c r="M776" s="1">
        <v>7.1999999999999998E-3</v>
      </c>
      <c r="N776" s="1">
        <v>0.55620000000000003</v>
      </c>
      <c r="O776" s="1">
        <v>0.49619999999999997</v>
      </c>
      <c r="P776" s="1">
        <v>0.3024</v>
      </c>
      <c r="Q776" s="1" t="s">
        <v>47</v>
      </c>
    </row>
    <row r="777" spans="1:17" x14ac:dyDescent="0.3">
      <c r="A777" s="1">
        <v>61433.229299999999</v>
      </c>
      <c r="B777" s="1">
        <v>9561.1915000000008</v>
      </c>
      <c r="C777" s="1">
        <v>919.2491</v>
      </c>
      <c r="D777" s="1">
        <v>0.83760000000000001</v>
      </c>
      <c r="E777" s="1">
        <v>0.52380000000000004</v>
      </c>
      <c r="F777" s="1">
        <v>0.15540000000000001</v>
      </c>
      <c r="G777" s="1">
        <v>57.98</v>
      </c>
      <c r="H777" s="1">
        <v>81.06</v>
      </c>
      <c r="I777" s="1">
        <v>4.6661999999999999</v>
      </c>
      <c r="J777" s="1">
        <v>0.22989999999999999</v>
      </c>
      <c r="K777" s="1">
        <v>3114</v>
      </c>
      <c r="L777" s="1">
        <v>136</v>
      </c>
      <c r="M777" s="1">
        <v>1.2800000000000001E-2</v>
      </c>
      <c r="N777" s="1">
        <v>0.66579999999999995</v>
      </c>
      <c r="O777" s="1">
        <v>0.56440000000000001</v>
      </c>
      <c r="P777" s="1">
        <v>0.38879999999999998</v>
      </c>
      <c r="Q777" s="1" t="s">
        <v>47</v>
      </c>
    </row>
    <row r="778" spans="1:17" x14ac:dyDescent="0.3">
      <c r="A778" s="1">
        <v>61433.146099999998</v>
      </c>
      <c r="B778" s="1">
        <v>9561.2860999999994</v>
      </c>
      <c r="C778" s="1">
        <v>920.4701</v>
      </c>
      <c r="D778" s="1">
        <v>-0.68559999999999999</v>
      </c>
      <c r="E778" s="1">
        <v>-0.70220000000000005</v>
      </c>
      <c r="F778" s="1">
        <v>0.1923</v>
      </c>
      <c r="G778" s="1">
        <v>224.31</v>
      </c>
      <c r="H778" s="1">
        <v>78.91</v>
      </c>
      <c r="I778" s="1">
        <v>4.1593</v>
      </c>
      <c r="J778" s="1">
        <v>0.45369999999999999</v>
      </c>
      <c r="K778" s="1">
        <v>703</v>
      </c>
      <c r="L778" s="1">
        <v>139</v>
      </c>
      <c r="M778" s="1">
        <v>1.35E-2</v>
      </c>
      <c r="N778" s="1">
        <v>0.4284</v>
      </c>
      <c r="O778" s="1">
        <v>0.43109999999999998</v>
      </c>
      <c r="P778" s="1">
        <v>0.24479999999999999</v>
      </c>
      <c r="Q778" s="1" t="s">
        <v>47</v>
      </c>
    </row>
    <row r="779" spans="1:17" x14ac:dyDescent="0.3">
      <c r="A779" s="1">
        <v>61433.085800000001</v>
      </c>
      <c r="B779" s="1">
        <v>9562.6715999999997</v>
      </c>
      <c r="C779" s="1">
        <v>924.29079999999999</v>
      </c>
      <c r="D779" s="1">
        <v>-0.69099999999999995</v>
      </c>
      <c r="E779" s="1">
        <v>-0.42420000000000002</v>
      </c>
      <c r="F779" s="1">
        <v>0.58530000000000004</v>
      </c>
      <c r="G779" s="1">
        <v>238.45</v>
      </c>
      <c r="H779" s="1">
        <v>54.18</v>
      </c>
      <c r="I779" s="1">
        <v>4.9908999999999999</v>
      </c>
      <c r="J779" s="1">
        <v>0.3004</v>
      </c>
      <c r="K779" s="1">
        <v>378</v>
      </c>
      <c r="L779" s="1">
        <v>163</v>
      </c>
      <c r="M779" s="1">
        <v>7.7000000000000002E-3</v>
      </c>
      <c r="N779" s="1">
        <v>0.5161</v>
      </c>
      <c r="O779" s="1">
        <v>0.23100000000000001</v>
      </c>
      <c r="P779" s="1">
        <v>0.24479999999999999</v>
      </c>
      <c r="Q779" s="1" t="s">
        <v>47</v>
      </c>
    </row>
    <row r="780" spans="1:17" x14ac:dyDescent="0.3">
      <c r="A780" s="1">
        <v>61433.232600000003</v>
      </c>
      <c r="B780" s="1">
        <v>9561.5238000000008</v>
      </c>
      <c r="C780" s="1">
        <v>921.54510000000005</v>
      </c>
      <c r="D780" s="1">
        <v>0.92190000000000005</v>
      </c>
      <c r="E780" s="1">
        <v>0.36580000000000001</v>
      </c>
      <c r="F780" s="1">
        <v>0.1273</v>
      </c>
      <c r="G780" s="1">
        <v>68.36</v>
      </c>
      <c r="H780" s="1">
        <v>82.69</v>
      </c>
      <c r="I780" s="1">
        <v>4.8535000000000004</v>
      </c>
      <c r="J780" s="1">
        <v>0.53859999999999997</v>
      </c>
      <c r="K780" s="1">
        <v>1069</v>
      </c>
      <c r="L780" s="1">
        <v>220</v>
      </c>
      <c r="M780" s="1">
        <v>1.2200000000000001E-2</v>
      </c>
      <c r="N780" s="1">
        <v>0.66610000000000003</v>
      </c>
      <c r="O780" s="1">
        <v>0.39610000000000001</v>
      </c>
      <c r="P780" s="1">
        <v>0.33119999999999999</v>
      </c>
      <c r="Q780" s="1" t="s">
        <v>47</v>
      </c>
    </row>
    <row r="781" spans="1:17" x14ac:dyDescent="0.3">
      <c r="A781" s="1">
        <v>61433.2284</v>
      </c>
      <c r="B781" s="1">
        <v>9565.4619999999995</v>
      </c>
      <c r="C781" s="1">
        <v>918.3066</v>
      </c>
      <c r="D781" s="1">
        <v>-0.88959999999999995</v>
      </c>
      <c r="E781" s="1">
        <v>-0.36649999999999999</v>
      </c>
      <c r="F781" s="1">
        <v>0.27239999999999998</v>
      </c>
      <c r="G781" s="1">
        <v>247.61</v>
      </c>
      <c r="H781" s="1">
        <v>74.19</v>
      </c>
      <c r="I781" s="1">
        <v>4.9377000000000004</v>
      </c>
      <c r="J781" s="1">
        <v>0.32579999999999998</v>
      </c>
      <c r="K781" s="1">
        <v>1024</v>
      </c>
      <c r="L781" s="1">
        <v>252</v>
      </c>
      <c r="M781" s="1">
        <v>1.12E-2</v>
      </c>
      <c r="N781" s="1">
        <v>0.46</v>
      </c>
      <c r="O781" s="1">
        <v>0.67859999999999998</v>
      </c>
      <c r="P781" s="1">
        <v>0.36</v>
      </c>
      <c r="Q781" s="1" t="s">
        <v>47</v>
      </c>
    </row>
    <row r="782" spans="1:17" x14ac:dyDescent="0.3">
      <c r="A782" s="1">
        <v>61433.173999999999</v>
      </c>
      <c r="B782" s="1">
        <v>9568.7674999999999</v>
      </c>
      <c r="C782" s="1">
        <v>920.20159999999998</v>
      </c>
      <c r="D782" s="1">
        <v>-0.85419999999999996</v>
      </c>
      <c r="E782" s="1">
        <v>-0.51980000000000004</v>
      </c>
      <c r="F782" s="1">
        <v>1.41E-2</v>
      </c>
      <c r="G782" s="1">
        <v>238.68</v>
      </c>
      <c r="H782" s="1">
        <v>89.19</v>
      </c>
      <c r="I782" s="1">
        <v>3.4594999999999998</v>
      </c>
      <c r="J782" s="1">
        <v>0.41830000000000001</v>
      </c>
      <c r="K782" s="1">
        <v>1991</v>
      </c>
      <c r="L782" s="1">
        <v>273</v>
      </c>
      <c r="M782" s="1">
        <v>1.77E-2</v>
      </c>
      <c r="N782" s="1">
        <v>0.4587</v>
      </c>
      <c r="O782" s="1">
        <v>0.46200000000000002</v>
      </c>
      <c r="P782" s="1">
        <v>0.24479999999999999</v>
      </c>
      <c r="Q782" s="1" t="s">
        <v>47</v>
      </c>
    </row>
    <row r="783" spans="1:17" x14ac:dyDescent="0.3">
      <c r="A783" s="1">
        <v>61433.205300000001</v>
      </c>
      <c r="B783" s="1">
        <v>9569.5396000000001</v>
      </c>
      <c r="C783" s="1">
        <v>918.82180000000005</v>
      </c>
      <c r="D783" s="1">
        <v>-0.85570000000000002</v>
      </c>
      <c r="E783" s="1">
        <v>-0.27379999999999999</v>
      </c>
      <c r="F783" s="1">
        <v>0.43909999999999999</v>
      </c>
      <c r="G783" s="1">
        <v>252.26</v>
      </c>
      <c r="H783" s="1">
        <v>63.96</v>
      </c>
      <c r="I783" s="1">
        <v>4.9791999999999996</v>
      </c>
      <c r="J783" s="1">
        <v>0.37340000000000001</v>
      </c>
      <c r="K783" s="1">
        <v>2939</v>
      </c>
      <c r="L783" s="1">
        <v>287</v>
      </c>
      <c r="M783" s="1">
        <v>1.2200000000000001E-2</v>
      </c>
      <c r="N783" s="1">
        <v>0.70489999999999997</v>
      </c>
      <c r="O783" s="1">
        <v>0.60399999999999998</v>
      </c>
      <c r="P783" s="1">
        <v>0.46079999999999999</v>
      </c>
      <c r="Q783" s="1" t="s">
        <v>47</v>
      </c>
    </row>
    <row r="784" spans="1:17" x14ac:dyDescent="0.3">
      <c r="A784" s="1">
        <v>61433.308799999999</v>
      </c>
      <c r="B784" s="1">
        <v>9560.1193999999996</v>
      </c>
      <c r="C784" s="1">
        <v>922.10659999999996</v>
      </c>
      <c r="D784" s="1">
        <v>0.95599999999999996</v>
      </c>
      <c r="E784" s="1">
        <v>0.29249999999999998</v>
      </c>
      <c r="F784" s="1">
        <v>1.9900000000000001E-2</v>
      </c>
      <c r="G784" s="1">
        <v>72.989999999999995</v>
      </c>
      <c r="H784" s="1">
        <v>88.86</v>
      </c>
      <c r="I784" s="1">
        <v>5.1523000000000003</v>
      </c>
      <c r="J784" s="1">
        <v>0.21729999999999999</v>
      </c>
      <c r="K784" s="1">
        <v>6830</v>
      </c>
      <c r="L784" s="1">
        <v>293</v>
      </c>
      <c r="M784" s="1">
        <v>1.3100000000000001E-2</v>
      </c>
      <c r="N784" s="1">
        <v>0.93959999999999999</v>
      </c>
      <c r="O784" s="1">
        <v>0.56989999999999996</v>
      </c>
      <c r="P784" s="1">
        <v>0.51839999999999997</v>
      </c>
      <c r="Q784" s="1" t="s">
        <v>47</v>
      </c>
    </row>
    <row r="785" spans="1:17" x14ac:dyDescent="0.3">
      <c r="A785" s="1">
        <v>61433.309000000001</v>
      </c>
      <c r="B785" s="1">
        <v>9560.4321</v>
      </c>
      <c r="C785" s="1">
        <v>921.54780000000005</v>
      </c>
      <c r="D785" s="1">
        <v>0.94820000000000004</v>
      </c>
      <c r="E785" s="1">
        <v>0.31740000000000002</v>
      </c>
      <c r="F785" s="1">
        <v>1.12E-2</v>
      </c>
      <c r="G785" s="1">
        <v>71.489999999999995</v>
      </c>
      <c r="H785" s="1">
        <v>89.36</v>
      </c>
      <c r="I785" s="1">
        <v>3.6698</v>
      </c>
      <c r="J785" s="1">
        <v>0.1857</v>
      </c>
      <c r="K785" s="1">
        <v>3989</v>
      </c>
      <c r="L785" s="1">
        <v>297</v>
      </c>
      <c r="M785" s="1">
        <v>1.7500000000000002E-2</v>
      </c>
      <c r="N785" s="1">
        <v>0.4894</v>
      </c>
      <c r="O785" s="1">
        <v>0.59640000000000004</v>
      </c>
      <c r="P785" s="1">
        <v>0.37440000000000001</v>
      </c>
      <c r="Q785" s="1" t="s">
        <v>47</v>
      </c>
    </row>
    <row r="786" spans="1:17" x14ac:dyDescent="0.3">
      <c r="A786" s="1">
        <v>61433.207399999999</v>
      </c>
      <c r="B786" s="1">
        <v>9560.6252000000004</v>
      </c>
      <c r="C786" s="1">
        <v>922.53409999999997</v>
      </c>
      <c r="D786" s="1">
        <v>-0.8851</v>
      </c>
      <c r="E786" s="1">
        <v>-0.37430000000000002</v>
      </c>
      <c r="F786" s="1">
        <v>0.27660000000000001</v>
      </c>
      <c r="G786" s="1">
        <v>247.08</v>
      </c>
      <c r="H786" s="1">
        <v>73.94</v>
      </c>
      <c r="I786" s="1">
        <v>4.3188000000000004</v>
      </c>
      <c r="J786" s="1">
        <v>0.40720000000000001</v>
      </c>
      <c r="K786" s="1">
        <v>665</v>
      </c>
      <c r="L786" s="1">
        <v>299</v>
      </c>
      <c r="M786" s="1">
        <v>9.7999999999999997E-3</v>
      </c>
      <c r="N786" s="1">
        <v>0.46</v>
      </c>
      <c r="O786" s="1">
        <v>0.26050000000000001</v>
      </c>
      <c r="P786" s="1">
        <v>0.15840000000000001</v>
      </c>
      <c r="Q786" s="1" t="s">
        <v>47</v>
      </c>
    </row>
    <row r="787" spans="1:17" x14ac:dyDescent="0.3">
      <c r="A787" s="1">
        <v>61433.4683</v>
      </c>
      <c r="B787" s="1">
        <v>9560.3207999999995</v>
      </c>
      <c r="C787" s="1">
        <v>922.94219999999996</v>
      </c>
      <c r="D787" s="1">
        <v>-0.90010000000000001</v>
      </c>
      <c r="E787" s="1">
        <v>-0.4194</v>
      </c>
      <c r="F787" s="1">
        <v>0.1177</v>
      </c>
      <c r="G787" s="1">
        <v>245.01</v>
      </c>
      <c r="H787" s="1">
        <v>83.24</v>
      </c>
      <c r="I787" s="1">
        <v>4.1757</v>
      </c>
      <c r="J787" s="1">
        <v>0.22620000000000001</v>
      </c>
      <c r="K787" s="1">
        <v>12623</v>
      </c>
      <c r="L787" s="1">
        <v>314</v>
      </c>
      <c r="M787" s="1">
        <v>3.0099999999999998E-2</v>
      </c>
      <c r="N787" s="1">
        <v>1.2204999999999999</v>
      </c>
      <c r="O787" s="1">
        <v>1.0193000000000001</v>
      </c>
      <c r="P787" s="1">
        <v>1.2383999999999999</v>
      </c>
      <c r="Q787" s="1" t="s">
        <v>47</v>
      </c>
    </row>
    <row r="788" spans="1:17" x14ac:dyDescent="0.3">
      <c r="A788" s="1">
        <v>61433.2762</v>
      </c>
      <c r="B788" s="1">
        <v>9561.3603999999996</v>
      </c>
      <c r="C788" s="1">
        <v>921.99360000000001</v>
      </c>
      <c r="D788" s="1">
        <v>-0.87339999999999995</v>
      </c>
      <c r="E788" s="1">
        <v>-0.42830000000000001</v>
      </c>
      <c r="F788" s="1">
        <v>0.23180000000000001</v>
      </c>
      <c r="G788" s="1">
        <v>243.88</v>
      </c>
      <c r="H788" s="1">
        <v>76.599999999999994</v>
      </c>
      <c r="I788" s="1">
        <v>4.0027999999999997</v>
      </c>
      <c r="J788" s="1">
        <v>0.83030000000000004</v>
      </c>
      <c r="K788" s="1">
        <v>1594</v>
      </c>
      <c r="L788" s="1">
        <v>335</v>
      </c>
      <c r="M788" s="1">
        <v>1.89E-2</v>
      </c>
      <c r="N788" s="1">
        <v>0.58409999999999995</v>
      </c>
      <c r="O788" s="1">
        <v>0.50190000000000001</v>
      </c>
      <c r="P788" s="1">
        <v>0.28799999999999998</v>
      </c>
      <c r="Q788" s="1" t="s">
        <v>47</v>
      </c>
    </row>
    <row r="789" spans="1:17" x14ac:dyDescent="0.3">
      <c r="A789" s="1">
        <v>61433.279699999999</v>
      </c>
      <c r="B789" s="1">
        <v>9564.0995000000003</v>
      </c>
      <c r="C789" s="1">
        <v>918.97540000000004</v>
      </c>
      <c r="D789" s="1">
        <v>0.85309999999999997</v>
      </c>
      <c r="E789" s="1">
        <v>0.5081</v>
      </c>
      <c r="F789" s="1">
        <v>0.1188</v>
      </c>
      <c r="G789" s="1">
        <v>59.22</v>
      </c>
      <c r="H789" s="1">
        <v>83.18</v>
      </c>
      <c r="I789" s="1">
        <v>6.1650999999999998</v>
      </c>
      <c r="J789" s="1">
        <v>0.88370000000000004</v>
      </c>
      <c r="K789" s="1">
        <v>829</v>
      </c>
      <c r="L789" s="1">
        <v>383</v>
      </c>
      <c r="M789" s="1">
        <v>8.3000000000000001E-3</v>
      </c>
      <c r="N789" s="1">
        <v>0.53449999999999998</v>
      </c>
      <c r="O789" s="1">
        <v>0.84630000000000005</v>
      </c>
      <c r="P789" s="1">
        <v>0.36</v>
      </c>
      <c r="Q789" s="1" t="s">
        <v>47</v>
      </c>
    </row>
    <row r="790" spans="1:17" x14ac:dyDescent="0.3">
      <c r="A790" s="1">
        <v>61433.373200000002</v>
      </c>
      <c r="B790" s="1">
        <v>9564.8585999999996</v>
      </c>
      <c r="C790" s="1">
        <v>925.47209999999995</v>
      </c>
      <c r="D790" s="1">
        <v>-0.87839999999999996</v>
      </c>
      <c r="E790" s="1">
        <v>-0.27529999999999999</v>
      </c>
      <c r="F790" s="1">
        <v>0.39069999999999999</v>
      </c>
      <c r="G790" s="1">
        <v>252.6</v>
      </c>
      <c r="H790" s="1">
        <v>67</v>
      </c>
      <c r="I790" s="1">
        <v>4.1974999999999998</v>
      </c>
      <c r="J790" s="1">
        <v>1.0130999999999999</v>
      </c>
      <c r="K790" s="1">
        <v>335</v>
      </c>
      <c r="L790" s="1">
        <v>391</v>
      </c>
      <c r="M790" s="1">
        <v>1.38E-2</v>
      </c>
      <c r="N790" s="1">
        <v>0.40870000000000001</v>
      </c>
      <c r="O790" s="1">
        <v>0.44419999999999998</v>
      </c>
      <c r="P790" s="1">
        <v>0.18720000000000001</v>
      </c>
      <c r="Q790" s="1" t="s">
        <v>47</v>
      </c>
    </row>
    <row r="791" spans="1:17" x14ac:dyDescent="0.3">
      <c r="A791" s="1">
        <v>61433.350200000001</v>
      </c>
      <c r="B791" s="1">
        <v>9565.0622000000003</v>
      </c>
      <c r="C791" s="1">
        <v>919.82470000000001</v>
      </c>
      <c r="D791" s="1">
        <v>-0.92490000000000006</v>
      </c>
      <c r="E791" s="1">
        <v>-0.29270000000000002</v>
      </c>
      <c r="F791" s="1">
        <v>0.24279999999999999</v>
      </c>
      <c r="G791" s="1">
        <v>252.44</v>
      </c>
      <c r="H791" s="1">
        <v>75.95</v>
      </c>
      <c r="I791" s="1">
        <v>4.0121000000000002</v>
      </c>
      <c r="J791" s="1">
        <v>9.0700000000000003E-2</v>
      </c>
      <c r="K791" s="1">
        <v>4719</v>
      </c>
      <c r="L791" s="1">
        <v>393</v>
      </c>
      <c r="M791" s="1">
        <v>2.6499999999999999E-2</v>
      </c>
      <c r="N791" s="1">
        <v>1.0148999999999999</v>
      </c>
      <c r="O791" s="1">
        <v>1.0005999999999999</v>
      </c>
      <c r="P791" s="1">
        <v>0.83520000000000005</v>
      </c>
      <c r="Q791" s="1" t="s">
        <v>47</v>
      </c>
    </row>
    <row r="792" spans="1:17" x14ac:dyDescent="0.3">
      <c r="A792" s="1">
        <v>61433.281999999999</v>
      </c>
      <c r="B792" s="1">
        <v>9565.3824000000004</v>
      </c>
      <c r="C792" s="1">
        <v>919.08730000000003</v>
      </c>
      <c r="D792" s="1">
        <v>0.85209999999999997</v>
      </c>
      <c r="E792" s="1">
        <v>0.49880000000000002</v>
      </c>
      <c r="F792" s="1">
        <v>0.15840000000000001</v>
      </c>
      <c r="G792" s="1">
        <v>59.65</v>
      </c>
      <c r="H792" s="1">
        <v>80.89</v>
      </c>
      <c r="I792" s="1">
        <v>4.8446999999999996</v>
      </c>
      <c r="J792" s="1">
        <v>0.53469999999999995</v>
      </c>
      <c r="K792" s="1">
        <v>1865</v>
      </c>
      <c r="L792" s="1">
        <v>398</v>
      </c>
      <c r="M792" s="1">
        <v>1.37E-2</v>
      </c>
      <c r="N792" s="1">
        <v>0.49419999999999997</v>
      </c>
      <c r="O792" s="1">
        <v>0.70069999999999999</v>
      </c>
      <c r="P792" s="1">
        <v>0.33119999999999999</v>
      </c>
      <c r="Q792" s="1" t="s">
        <v>47</v>
      </c>
    </row>
    <row r="793" spans="1:17" x14ac:dyDescent="0.3">
      <c r="A793" s="1">
        <v>61433.434699999998</v>
      </c>
      <c r="B793" s="1">
        <v>9565.2790999999997</v>
      </c>
      <c r="C793" s="1">
        <v>923.25220000000002</v>
      </c>
      <c r="D793" s="1">
        <v>0.90339999999999998</v>
      </c>
      <c r="E793" s="1">
        <v>0.42830000000000001</v>
      </c>
      <c r="F793" s="1">
        <v>2.0500000000000001E-2</v>
      </c>
      <c r="G793" s="1">
        <v>64.63</v>
      </c>
      <c r="H793" s="1">
        <v>88.83</v>
      </c>
      <c r="I793" s="1">
        <v>4.4968000000000004</v>
      </c>
      <c r="J793" s="1">
        <v>0.38190000000000002</v>
      </c>
      <c r="K793" s="1">
        <v>8947</v>
      </c>
      <c r="L793" s="1">
        <v>404</v>
      </c>
      <c r="M793" s="1">
        <v>2.5100000000000001E-2</v>
      </c>
      <c r="N793" s="1">
        <v>1.3673999999999999</v>
      </c>
      <c r="O793" s="1">
        <v>1.0912999999999999</v>
      </c>
      <c r="P793" s="1">
        <v>1.2527999999999999</v>
      </c>
      <c r="Q793" s="1" t="s">
        <v>47</v>
      </c>
    </row>
    <row r="794" spans="1:17" x14ac:dyDescent="0.3">
      <c r="A794" s="1">
        <v>61433.326500000003</v>
      </c>
      <c r="B794" s="1">
        <v>9565.5977000000003</v>
      </c>
      <c r="C794" s="1">
        <v>924.0462</v>
      </c>
      <c r="D794" s="1">
        <v>-0.78420000000000001</v>
      </c>
      <c r="E794" s="1">
        <v>-0.61370000000000002</v>
      </c>
      <c r="F794" s="1">
        <v>9.1499999999999998E-2</v>
      </c>
      <c r="G794" s="1">
        <v>231.95</v>
      </c>
      <c r="H794" s="1">
        <v>84.75</v>
      </c>
      <c r="I794" s="1">
        <v>6.2756999999999996</v>
      </c>
      <c r="J794" s="1">
        <v>0.59040000000000004</v>
      </c>
      <c r="K794" s="1">
        <v>1661</v>
      </c>
      <c r="L794" s="1">
        <v>406</v>
      </c>
      <c r="M794" s="1">
        <v>7.7000000000000002E-3</v>
      </c>
      <c r="N794" s="1">
        <v>0.87229999999999996</v>
      </c>
      <c r="O794" s="1">
        <v>0.26819999999999999</v>
      </c>
      <c r="P794" s="1">
        <v>0.44640000000000002</v>
      </c>
      <c r="Q794" s="1" t="s">
        <v>47</v>
      </c>
    </row>
    <row r="795" spans="1:17" x14ac:dyDescent="0.3">
      <c r="A795" s="1">
        <v>61433.743900000001</v>
      </c>
      <c r="B795" s="1">
        <v>9565.0373999999993</v>
      </c>
      <c r="C795" s="1">
        <v>924.02430000000004</v>
      </c>
      <c r="D795" s="1">
        <v>-0.82609999999999995</v>
      </c>
      <c r="E795" s="1">
        <v>-0.55500000000000005</v>
      </c>
      <c r="F795" s="1">
        <v>9.7500000000000003E-2</v>
      </c>
      <c r="G795" s="1">
        <v>236.1</v>
      </c>
      <c r="H795" s="1">
        <v>84.4</v>
      </c>
      <c r="I795" s="1">
        <v>6.1974999999999998</v>
      </c>
      <c r="J795" s="1">
        <v>0.58389999999999997</v>
      </c>
      <c r="K795" s="1">
        <v>5455</v>
      </c>
      <c r="L795" s="1">
        <v>408</v>
      </c>
      <c r="M795" s="1">
        <v>1.52E-2</v>
      </c>
      <c r="N795" s="1">
        <v>1.9213</v>
      </c>
      <c r="O795" s="1">
        <v>0.68100000000000005</v>
      </c>
      <c r="P795" s="1">
        <v>1.3968</v>
      </c>
      <c r="Q795" s="1" t="s">
        <v>47</v>
      </c>
    </row>
    <row r="796" spans="1:17" x14ac:dyDescent="0.3">
      <c r="A796" s="1">
        <v>61433.3105</v>
      </c>
      <c r="B796" s="1">
        <v>9567.9724999999999</v>
      </c>
      <c r="C796" s="1">
        <v>918.79880000000003</v>
      </c>
      <c r="D796" s="1">
        <v>-0.89600000000000002</v>
      </c>
      <c r="E796" s="1">
        <v>-0.42180000000000001</v>
      </c>
      <c r="F796" s="1">
        <v>0.1384</v>
      </c>
      <c r="G796" s="1">
        <v>244.79</v>
      </c>
      <c r="H796" s="1">
        <v>82.05</v>
      </c>
      <c r="I796" s="1">
        <v>4.5526999999999997</v>
      </c>
      <c r="J796" s="1">
        <v>0.70989999999999998</v>
      </c>
      <c r="K796" s="1">
        <v>5083</v>
      </c>
      <c r="L796" s="1">
        <v>419</v>
      </c>
      <c r="M796" s="1">
        <v>2.3300000000000001E-2</v>
      </c>
      <c r="N796" s="1">
        <v>0.73929999999999996</v>
      </c>
      <c r="O796" s="1">
        <v>1.0161</v>
      </c>
      <c r="P796" s="1">
        <v>0.63360000000000005</v>
      </c>
      <c r="Q796" s="1" t="s">
        <v>47</v>
      </c>
    </row>
    <row r="797" spans="1:17" x14ac:dyDescent="0.3">
      <c r="A797" s="1">
        <v>61433.298199999997</v>
      </c>
      <c r="B797" s="1">
        <v>9568.1617000000006</v>
      </c>
      <c r="C797" s="1">
        <v>919.87379999999996</v>
      </c>
      <c r="D797" s="1">
        <v>-0.84560000000000002</v>
      </c>
      <c r="E797" s="1">
        <v>-0.34449999999999997</v>
      </c>
      <c r="F797" s="1">
        <v>0.4078</v>
      </c>
      <c r="G797" s="1">
        <v>247.84</v>
      </c>
      <c r="H797" s="1">
        <v>65.930000000000007</v>
      </c>
      <c r="I797" s="1">
        <v>5.0613000000000001</v>
      </c>
      <c r="J797" s="1">
        <v>0.12529999999999999</v>
      </c>
      <c r="K797" s="1">
        <v>1642</v>
      </c>
      <c r="L797" s="1">
        <v>425</v>
      </c>
      <c r="M797" s="1">
        <v>5.3E-3</v>
      </c>
      <c r="N797" s="1">
        <v>0.32950000000000002</v>
      </c>
      <c r="O797" s="1">
        <v>0.33439999999999998</v>
      </c>
      <c r="P797" s="1">
        <v>0.15840000000000001</v>
      </c>
      <c r="Q797" s="1" t="s">
        <v>47</v>
      </c>
    </row>
    <row r="798" spans="1:17" x14ac:dyDescent="0.3">
      <c r="A798" s="1">
        <v>61433.285000000003</v>
      </c>
      <c r="B798" s="1">
        <v>9568.9050000000007</v>
      </c>
      <c r="C798" s="1">
        <v>919.79510000000005</v>
      </c>
      <c r="D798" s="1">
        <v>0.78900000000000003</v>
      </c>
      <c r="E798" s="1">
        <v>0.29820000000000002</v>
      </c>
      <c r="F798" s="1">
        <v>0.53720000000000001</v>
      </c>
      <c r="G798" s="1">
        <v>69.3</v>
      </c>
      <c r="H798" s="1">
        <v>57.51</v>
      </c>
      <c r="I798" s="1">
        <v>3.6610999999999998</v>
      </c>
      <c r="J798" s="1">
        <v>0.21299999999999999</v>
      </c>
      <c r="K798" s="1">
        <v>821</v>
      </c>
      <c r="L798" s="1">
        <v>439</v>
      </c>
      <c r="M798" s="1">
        <v>1.2800000000000001E-2</v>
      </c>
      <c r="N798" s="1">
        <v>0.40110000000000001</v>
      </c>
      <c r="O798" s="1">
        <v>0.29430000000000001</v>
      </c>
      <c r="P798" s="1">
        <v>0.216</v>
      </c>
      <c r="Q798" s="1" t="s">
        <v>47</v>
      </c>
    </row>
    <row r="799" spans="1:17" x14ac:dyDescent="0.3">
      <c r="A799" s="1">
        <v>61433.416100000002</v>
      </c>
      <c r="B799" s="1">
        <v>9568.9830999999995</v>
      </c>
      <c r="C799" s="1">
        <v>920.71190000000001</v>
      </c>
      <c r="D799" s="1">
        <v>-0.88049999999999995</v>
      </c>
      <c r="E799" s="1">
        <v>-0.30470000000000003</v>
      </c>
      <c r="F799" s="1">
        <v>0.36309999999999998</v>
      </c>
      <c r="G799" s="1">
        <v>250.91</v>
      </c>
      <c r="H799" s="1">
        <v>68.709999999999994</v>
      </c>
      <c r="I799" s="1">
        <v>2.5945999999999998</v>
      </c>
      <c r="J799" s="1">
        <v>0.308</v>
      </c>
      <c r="K799" s="1">
        <v>3328</v>
      </c>
      <c r="L799" s="1">
        <v>441</v>
      </c>
      <c r="M799" s="1">
        <v>3.5700000000000003E-2</v>
      </c>
      <c r="N799" s="1">
        <v>0.79730000000000001</v>
      </c>
      <c r="O799" s="1">
        <v>0.54290000000000005</v>
      </c>
      <c r="P799" s="1">
        <v>0.51839999999999997</v>
      </c>
      <c r="Q799" s="1" t="s">
        <v>47</v>
      </c>
    </row>
    <row r="800" spans="1:17" x14ac:dyDescent="0.3">
      <c r="A800" s="1">
        <v>61433.723899999997</v>
      </c>
      <c r="B800" s="1">
        <v>9558.5532000000003</v>
      </c>
      <c r="C800" s="1">
        <v>922.95709999999997</v>
      </c>
      <c r="D800" s="1">
        <v>0.70279999999999998</v>
      </c>
      <c r="E800" s="1">
        <v>0.71</v>
      </c>
      <c r="F800" s="1">
        <v>4.41E-2</v>
      </c>
      <c r="G800" s="1">
        <v>44.71</v>
      </c>
      <c r="H800" s="1">
        <v>87.47</v>
      </c>
      <c r="I800" s="1">
        <v>4.6887999999999996</v>
      </c>
      <c r="J800" s="1">
        <v>0.1852</v>
      </c>
      <c r="K800" s="1">
        <v>9693</v>
      </c>
      <c r="L800" s="1">
        <v>466</v>
      </c>
      <c r="M800" s="1">
        <v>0.02</v>
      </c>
      <c r="N800" s="1">
        <v>1.1781999999999999</v>
      </c>
      <c r="O800" s="1">
        <v>0.90580000000000005</v>
      </c>
      <c r="P800" s="1">
        <v>0.96479999999999999</v>
      </c>
      <c r="Q800" s="1" t="s">
        <v>47</v>
      </c>
    </row>
    <row r="801" spans="1:17" x14ac:dyDescent="0.3">
      <c r="A801" s="1">
        <v>61433.870600000002</v>
      </c>
      <c r="B801" s="1">
        <v>9557.9562999999998</v>
      </c>
      <c r="C801" s="1">
        <v>920.76049999999998</v>
      </c>
      <c r="D801" s="1">
        <v>0.93379999999999996</v>
      </c>
      <c r="E801" s="1">
        <v>0.34760000000000002</v>
      </c>
      <c r="F801" s="1">
        <v>8.5199999999999998E-2</v>
      </c>
      <c r="G801" s="1">
        <v>69.58</v>
      </c>
      <c r="H801" s="1">
        <v>85.11</v>
      </c>
      <c r="I801" s="1">
        <v>5.0829000000000004</v>
      </c>
      <c r="J801" s="1">
        <v>0.1527</v>
      </c>
      <c r="K801" s="1">
        <v>69664</v>
      </c>
      <c r="L801" s="1">
        <v>467</v>
      </c>
      <c r="M801" s="1">
        <v>4.2900000000000001E-2</v>
      </c>
      <c r="N801" s="1">
        <v>3.0482</v>
      </c>
      <c r="O801" s="1">
        <v>2.2227999999999999</v>
      </c>
      <c r="P801" s="1">
        <v>4.68</v>
      </c>
      <c r="Q801" s="1" t="s">
        <v>47</v>
      </c>
    </row>
    <row r="802" spans="1:17" x14ac:dyDescent="0.3">
      <c r="A802" s="1">
        <v>61433.407500000001</v>
      </c>
      <c r="B802" s="1">
        <v>9559.1895999999997</v>
      </c>
      <c r="C802" s="1">
        <v>921.79110000000003</v>
      </c>
      <c r="D802" s="1">
        <v>-0.85389999999999999</v>
      </c>
      <c r="E802" s="1">
        <v>-0.44059999999999999</v>
      </c>
      <c r="F802" s="1">
        <v>0.27689999999999998</v>
      </c>
      <c r="G802" s="1">
        <v>242.71</v>
      </c>
      <c r="H802" s="1">
        <v>73.92</v>
      </c>
      <c r="I802" s="1">
        <v>4.8284000000000002</v>
      </c>
      <c r="J802" s="1">
        <v>0.315</v>
      </c>
      <c r="K802" s="1">
        <v>4425</v>
      </c>
      <c r="L802" s="1">
        <v>468</v>
      </c>
      <c r="M802" s="1">
        <v>1.37E-2</v>
      </c>
      <c r="N802" s="1">
        <v>0.70399999999999996</v>
      </c>
      <c r="O802" s="1">
        <v>0.55769999999999997</v>
      </c>
      <c r="P802" s="1">
        <v>0.46079999999999999</v>
      </c>
      <c r="Q802" s="1" t="s">
        <v>47</v>
      </c>
    </row>
    <row r="803" spans="1:17" x14ac:dyDescent="0.3">
      <c r="A803" s="1">
        <v>61433.383300000001</v>
      </c>
      <c r="B803" s="1">
        <v>9559.9171000000006</v>
      </c>
      <c r="C803" s="1">
        <v>921.2337</v>
      </c>
      <c r="D803" s="1">
        <v>0.96830000000000005</v>
      </c>
      <c r="E803" s="1">
        <v>0.2475</v>
      </c>
      <c r="F803" s="1">
        <v>3.5099999999999999E-2</v>
      </c>
      <c r="G803" s="1">
        <v>75.66</v>
      </c>
      <c r="H803" s="1">
        <v>87.99</v>
      </c>
      <c r="I803" s="1">
        <v>4.9935999999999998</v>
      </c>
      <c r="J803" s="1">
        <v>0.2482</v>
      </c>
      <c r="K803" s="1">
        <v>6418</v>
      </c>
      <c r="L803" s="1">
        <v>473</v>
      </c>
      <c r="M803" s="1">
        <v>1.34E-2</v>
      </c>
      <c r="N803" s="1">
        <v>0.70030000000000003</v>
      </c>
      <c r="O803" s="1">
        <v>0.74139999999999995</v>
      </c>
      <c r="P803" s="1">
        <v>0.51839999999999997</v>
      </c>
      <c r="Q803" s="1" t="s">
        <v>47</v>
      </c>
    </row>
    <row r="804" spans="1:17" x14ac:dyDescent="0.3">
      <c r="A804" s="1">
        <v>61433.41</v>
      </c>
      <c r="B804" s="1">
        <v>9560.607</v>
      </c>
      <c r="C804" s="1">
        <v>918.6979</v>
      </c>
      <c r="D804" s="1">
        <v>0.94689999999999996</v>
      </c>
      <c r="E804" s="1">
        <v>0.24890000000000001</v>
      </c>
      <c r="F804" s="1">
        <v>0.20369999999999999</v>
      </c>
      <c r="G804" s="1">
        <v>75.27</v>
      </c>
      <c r="H804" s="1">
        <v>78.25</v>
      </c>
      <c r="I804" s="1">
        <v>5.2003000000000004</v>
      </c>
      <c r="J804" s="1">
        <v>0.43409999999999999</v>
      </c>
      <c r="K804" s="1">
        <v>6752</v>
      </c>
      <c r="L804" s="1">
        <v>479</v>
      </c>
      <c r="M804" s="1">
        <v>1.95E-2</v>
      </c>
      <c r="N804" s="1">
        <v>0.79649999999999999</v>
      </c>
      <c r="O804" s="1">
        <v>1.4301999999999999</v>
      </c>
      <c r="P804" s="1">
        <v>0.90720000000000001</v>
      </c>
      <c r="Q804" s="1" t="s">
        <v>47</v>
      </c>
    </row>
    <row r="805" spans="1:17" x14ac:dyDescent="0.3">
      <c r="A805" s="1">
        <v>61433.404900000001</v>
      </c>
      <c r="B805" s="1">
        <v>9560.7176999999992</v>
      </c>
      <c r="C805" s="1">
        <v>920.71820000000002</v>
      </c>
      <c r="D805" s="1">
        <v>0.93620000000000003</v>
      </c>
      <c r="E805" s="1">
        <v>0.30209999999999998</v>
      </c>
      <c r="F805" s="1">
        <v>0.17960000000000001</v>
      </c>
      <c r="G805" s="1">
        <v>72.11</v>
      </c>
      <c r="H805" s="1">
        <v>79.650000000000006</v>
      </c>
      <c r="I805" s="1">
        <v>4.694</v>
      </c>
      <c r="J805" s="1">
        <v>0.67920000000000003</v>
      </c>
      <c r="K805" s="1">
        <v>5385</v>
      </c>
      <c r="L805" s="1">
        <v>489</v>
      </c>
      <c r="M805" s="1">
        <v>1.7000000000000001E-2</v>
      </c>
      <c r="N805" s="1">
        <v>0.57099999999999995</v>
      </c>
      <c r="O805" s="1">
        <v>0.77100000000000002</v>
      </c>
      <c r="P805" s="1">
        <v>0.44640000000000002</v>
      </c>
      <c r="Q805" s="1" t="s">
        <v>47</v>
      </c>
    </row>
    <row r="806" spans="1:17" x14ac:dyDescent="0.3">
      <c r="A806" s="1">
        <v>61433.397499999999</v>
      </c>
      <c r="B806" s="1">
        <v>9564.5692999999992</v>
      </c>
      <c r="C806" s="1">
        <v>918.32780000000002</v>
      </c>
      <c r="D806" s="1">
        <v>0.94410000000000005</v>
      </c>
      <c r="E806" s="1">
        <v>0.22209999999999999</v>
      </c>
      <c r="F806" s="1">
        <v>0.24349999999999999</v>
      </c>
      <c r="G806" s="1">
        <v>76.760000000000005</v>
      </c>
      <c r="H806" s="1">
        <v>75.91</v>
      </c>
      <c r="I806" s="1">
        <v>4.3375000000000004</v>
      </c>
      <c r="J806" s="1">
        <v>0.40479999999999999</v>
      </c>
      <c r="K806" s="1">
        <v>694</v>
      </c>
      <c r="L806" s="1">
        <v>614</v>
      </c>
      <c r="M806" s="1">
        <v>1.15E-2</v>
      </c>
      <c r="N806" s="1">
        <v>0.4446</v>
      </c>
      <c r="O806" s="1">
        <v>0.32050000000000001</v>
      </c>
      <c r="P806" s="1">
        <v>0.17280000000000001</v>
      </c>
      <c r="Q806" s="1" t="s">
        <v>47</v>
      </c>
    </row>
    <row r="807" spans="1:17" x14ac:dyDescent="0.3">
      <c r="A807" s="1">
        <v>61433.351799999997</v>
      </c>
      <c r="B807" s="1">
        <v>9564.9020999999993</v>
      </c>
      <c r="C807" s="1">
        <v>918.84939999999995</v>
      </c>
      <c r="D807" s="1">
        <v>-0.88529999999999998</v>
      </c>
      <c r="E807" s="1">
        <v>-0.46360000000000001</v>
      </c>
      <c r="F807" s="1">
        <v>3.7499999999999999E-2</v>
      </c>
      <c r="G807" s="1">
        <v>242.36</v>
      </c>
      <c r="H807" s="1">
        <v>87.85</v>
      </c>
      <c r="I807" s="1">
        <v>5.2668999999999997</v>
      </c>
      <c r="J807" s="1">
        <v>1.1778999999999999</v>
      </c>
      <c r="K807" s="1">
        <v>1777</v>
      </c>
      <c r="L807" s="1">
        <v>618</v>
      </c>
      <c r="M807" s="1">
        <v>1.6500000000000001E-2</v>
      </c>
      <c r="N807" s="1">
        <v>0.497</v>
      </c>
      <c r="O807" s="1">
        <v>0.95920000000000005</v>
      </c>
      <c r="P807" s="1">
        <v>0.46079999999999999</v>
      </c>
      <c r="Q807" s="1" t="s">
        <v>47</v>
      </c>
    </row>
    <row r="808" spans="1:17" x14ac:dyDescent="0.3">
      <c r="A808" s="1">
        <v>61433.346899999997</v>
      </c>
      <c r="B808" s="1">
        <v>9564.7988000000005</v>
      </c>
      <c r="C808" s="1">
        <v>920.54510000000005</v>
      </c>
      <c r="D808" s="1">
        <v>0.96730000000000005</v>
      </c>
      <c r="E808" s="1">
        <v>0.2399</v>
      </c>
      <c r="F808" s="1">
        <v>8.2900000000000001E-2</v>
      </c>
      <c r="G808" s="1">
        <v>76.069999999999993</v>
      </c>
      <c r="H808" s="1">
        <v>85.24</v>
      </c>
      <c r="I808" s="1">
        <v>4.8704999999999998</v>
      </c>
      <c r="J808" s="1">
        <v>0.34549999999999997</v>
      </c>
      <c r="K808" s="1">
        <v>731</v>
      </c>
      <c r="L808" s="1">
        <v>619</v>
      </c>
      <c r="M808" s="1">
        <v>7.7000000000000002E-3</v>
      </c>
      <c r="N808" s="1">
        <v>0.27829999999999999</v>
      </c>
      <c r="O808" s="1">
        <v>0.43609999999999999</v>
      </c>
      <c r="P808" s="1">
        <v>0.17280000000000001</v>
      </c>
      <c r="Q808" s="1" t="s">
        <v>47</v>
      </c>
    </row>
    <row r="809" spans="1:17" x14ac:dyDescent="0.3">
      <c r="A809" s="1">
        <v>61433.595000000001</v>
      </c>
      <c r="B809" s="1">
        <v>9564.5108999999993</v>
      </c>
      <c r="C809" s="1">
        <v>922.44770000000005</v>
      </c>
      <c r="D809" s="1">
        <v>-0.88260000000000005</v>
      </c>
      <c r="E809" s="1">
        <v>-0.44400000000000001</v>
      </c>
      <c r="F809" s="1">
        <v>0.15459999999999999</v>
      </c>
      <c r="G809" s="1">
        <v>243.3</v>
      </c>
      <c r="H809" s="1">
        <v>81.099999999999994</v>
      </c>
      <c r="I809" s="1">
        <v>5.0606</v>
      </c>
      <c r="J809" s="1">
        <v>5.9299999999999999E-2</v>
      </c>
      <c r="K809" s="1">
        <v>14155</v>
      </c>
      <c r="L809" s="1">
        <v>624</v>
      </c>
      <c r="M809" s="1">
        <v>2.1899999999999999E-2</v>
      </c>
      <c r="N809" s="1">
        <v>1.4636</v>
      </c>
      <c r="O809" s="1">
        <v>1.4384999999999999</v>
      </c>
      <c r="P809" s="1">
        <v>2.0592000000000001</v>
      </c>
      <c r="Q809" s="1" t="s">
        <v>47</v>
      </c>
    </row>
    <row r="810" spans="1:17" x14ac:dyDescent="0.3">
      <c r="A810" s="1">
        <v>61433.312100000003</v>
      </c>
      <c r="B810" s="1">
        <v>9565.6738000000005</v>
      </c>
      <c r="C810" s="1">
        <v>920.68910000000005</v>
      </c>
      <c r="D810" s="1">
        <v>-0.92810000000000004</v>
      </c>
      <c r="E810" s="1">
        <v>-0.37119999999999997</v>
      </c>
      <c r="F810" s="1">
        <v>2.8000000000000001E-2</v>
      </c>
      <c r="G810" s="1">
        <v>248.2</v>
      </c>
      <c r="H810" s="1">
        <v>88.39</v>
      </c>
      <c r="I810" s="1">
        <v>4.4012000000000002</v>
      </c>
      <c r="J810" s="1">
        <v>0.62980000000000003</v>
      </c>
      <c r="K810" s="1">
        <v>780</v>
      </c>
      <c r="L810" s="1">
        <v>651</v>
      </c>
      <c r="M810" s="1">
        <v>9.7999999999999997E-3</v>
      </c>
      <c r="N810" s="1">
        <v>0.46700000000000003</v>
      </c>
      <c r="O810" s="1">
        <v>0.2979</v>
      </c>
      <c r="P810" s="1">
        <v>0.18720000000000001</v>
      </c>
      <c r="Q810" s="1" t="s">
        <v>47</v>
      </c>
    </row>
    <row r="811" spans="1:17" x14ac:dyDescent="0.3">
      <c r="A811" s="1">
        <v>61433.390500000001</v>
      </c>
      <c r="B811" s="1">
        <v>9566.5092999999997</v>
      </c>
      <c r="C811" s="1">
        <v>925.55629999999996</v>
      </c>
      <c r="D811" s="1">
        <v>0.9536</v>
      </c>
      <c r="E811" s="1">
        <v>0.1678</v>
      </c>
      <c r="F811" s="1">
        <v>0.25</v>
      </c>
      <c r="G811" s="1">
        <v>80.02</v>
      </c>
      <c r="H811" s="1">
        <v>75.52</v>
      </c>
      <c r="I811" s="1">
        <v>5.5237999999999996</v>
      </c>
      <c r="J811" s="1">
        <v>0.23499999999999999</v>
      </c>
      <c r="K811" s="1">
        <v>2661</v>
      </c>
      <c r="L811" s="1">
        <v>671</v>
      </c>
      <c r="M811" s="1">
        <v>1.1900000000000001E-2</v>
      </c>
      <c r="N811" s="1">
        <v>0.84340000000000004</v>
      </c>
      <c r="O811" s="1">
        <v>0.63649999999999995</v>
      </c>
      <c r="P811" s="1">
        <v>0.54720000000000002</v>
      </c>
      <c r="Q811" s="1" t="s">
        <v>47</v>
      </c>
    </row>
    <row r="812" spans="1:17" x14ac:dyDescent="0.3">
      <c r="A812" s="1">
        <v>61433.440699999999</v>
      </c>
      <c r="B812" s="1">
        <v>9566.3809999999994</v>
      </c>
      <c r="C812" s="1">
        <v>923.03800000000001</v>
      </c>
      <c r="D812" s="1">
        <v>-0.97099999999999997</v>
      </c>
      <c r="E812" s="1">
        <v>-0.23680000000000001</v>
      </c>
      <c r="F812" s="1">
        <v>3.2800000000000003E-2</v>
      </c>
      <c r="G812" s="1">
        <v>256.3</v>
      </c>
      <c r="H812" s="1">
        <v>88.12</v>
      </c>
      <c r="I812" s="1">
        <v>4.6704999999999997</v>
      </c>
      <c r="J812" s="1">
        <v>0.222</v>
      </c>
      <c r="K812" s="1">
        <v>9980</v>
      </c>
      <c r="L812" s="1">
        <v>672</v>
      </c>
      <c r="M812" s="1">
        <v>2.4899999999999999E-2</v>
      </c>
      <c r="N812" s="1">
        <v>1.2619</v>
      </c>
      <c r="O812" s="1">
        <v>0.93489999999999995</v>
      </c>
      <c r="P812" s="1">
        <v>1.0224</v>
      </c>
      <c r="Q812" s="1" t="s">
        <v>47</v>
      </c>
    </row>
    <row r="813" spans="1:17" x14ac:dyDescent="0.3">
      <c r="A813" s="1">
        <v>61433.526400000002</v>
      </c>
      <c r="B813" s="1">
        <v>9559.1942999999992</v>
      </c>
      <c r="C813" s="1">
        <v>920.63729999999998</v>
      </c>
      <c r="D813" s="1">
        <v>0.96350000000000002</v>
      </c>
      <c r="E813" s="1">
        <v>0.1002</v>
      </c>
      <c r="F813" s="1">
        <v>0.24829999999999999</v>
      </c>
      <c r="G813" s="1">
        <v>84.06</v>
      </c>
      <c r="H813" s="1">
        <v>75.62</v>
      </c>
      <c r="I813" s="1">
        <v>4.3791000000000002</v>
      </c>
      <c r="J813" s="1">
        <v>0.26619999999999999</v>
      </c>
      <c r="K813" s="1">
        <v>7906</v>
      </c>
      <c r="L813" s="1">
        <v>744</v>
      </c>
      <c r="M813" s="1">
        <v>2.4E-2</v>
      </c>
      <c r="N813" s="1">
        <v>1.0064</v>
      </c>
      <c r="O813" s="1">
        <v>0.72189999999999999</v>
      </c>
      <c r="P813" s="1">
        <v>0.79200000000000004</v>
      </c>
      <c r="Q813" s="1" t="s">
        <v>47</v>
      </c>
    </row>
    <row r="814" spans="1:17" x14ac:dyDescent="0.3">
      <c r="A814" s="1">
        <v>61433.561099999999</v>
      </c>
      <c r="B814" s="1">
        <v>9560.0401999999995</v>
      </c>
      <c r="C814" s="1">
        <v>917.94920000000002</v>
      </c>
      <c r="D814" s="1">
        <v>-0.83740000000000003</v>
      </c>
      <c r="E814" s="1">
        <v>-0.439</v>
      </c>
      <c r="F814" s="1">
        <v>0.32569999999999999</v>
      </c>
      <c r="G814" s="1">
        <v>242.34</v>
      </c>
      <c r="H814" s="1">
        <v>70.989999999999995</v>
      </c>
      <c r="I814" s="1">
        <v>3.8959000000000001</v>
      </c>
      <c r="J814" s="1">
        <v>0.378</v>
      </c>
      <c r="K814" s="1">
        <v>7838</v>
      </c>
      <c r="L814" s="1">
        <v>760</v>
      </c>
      <c r="M814" s="1">
        <v>2.9100000000000001E-2</v>
      </c>
      <c r="N814" s="1">
        <v>0.99380000000000002</v>
      </c>
      <c r="O814" s="1">
        <v>0.58230000000000004</v>
      </c>
      <c r="P814" s="1">
        <v>0.69120000000000004</v>
      </c>
      <c r="Q814" s="1" t="s">
        <v>47</v>
      </c>
    </row>
    <row r="815" spans="1:17" x14ac:dyDescent="0.3">
      <c r="A815" s="1">
        <v>61433.703600000001</v>
      </c>
      <c r="B815" s="1">
        <v>9560.1340999999993</v>
      </c>
      <c r="C815" s="1">
        <v>918.86210000000005</v>
      </c>
      <c r="D815" s="1">
        <v>0.81030000000000002</v>
      </c>
      <c r="E815" s="1">
        <v>0.35320000000000001</v>
      </c>
      <c r="F815" s="1">
        <v>0.46760000000000002</v>
      </c>
      <c r="G815" s="1">
        <v>66.45</v>
      </c>
      <c r="H815" s="1">
        <v>62.12</v>
      </c>
      <c r="I815" s="1">
        <v>4.7632000000000003</v>
      </c>
      <c r="J815" s="1">
        <v>0.27829999999999999</v>
      </c>
      <c r="K815" s="1">
        <v>10859</v>
      </c>
      <c r="L815" s="1">
        <v>778</v>
      </c>
      <c r="M815" s="1">
        <v>1.7100000000000001E-2</v>
      </c>
      <c r="N815" s="1">
        <v>0.83050000000000002</v>
      </c>
      <c r="O815" s="1">
        <v>0.86050000000000004</v>
      </c>
      <c r="P815" s="1">
        <v>0.79200000000000004</v>
      </c>
      <c r="Q815" s="1" t="s">
        <v>47</v>
      </c>
    </row>
    <row r="816" spans="1:17" x14ac:dyDescent="0.3">
      <c r="A816" s="1">
        <v>61433.417699999998</v>
      </c>
      <c r="B816" s="1">
        <v>9564.4271000000008</v>
      </c>
      <c r="C816" s="1">
        <v>921.31769999999995</v>
      </c>
      <c r="D816" s="1">
        <v>0.95940000000000003</v>
      </c>
      <c r="E816" s="1">
        <v>0.27010000000000001</v>
      </c>
      <c r="F816" s="1">
        <v>8.14E-2</v>
      </c>
      <c r="G816" s="1">
        <v>74.28</v>
      </c>
      <c r="H816" s="1">
        <v>85.33</v>
      </c>
      <c r="I816" s="1">
        <v>5.1597</v>
      </c>
      <c r="J816" s="1">
        <v>0.36549999999999999</v>
      </c>
      <c r="K816" s="1">
        <v>2741</v>
      </c>
      <c r="L816" s="1">
        <v>881</v>
      </c>
      <c r="M816" s="1">
        <v>1.5900000000000001E-2</v>
      </c>
      <c r="N816" s="1">
        <v>0.63519999999999999</v>
      </c>
      <c r="O816" s="1">
        <v>1.0645</v>
      </c>
      <c r="P816" s="1">
        <v>0.63360000000000005</v>
      </c>
      <c r="Q816" s="1" t="s">
        <v>47</v>
      </c>
    </row>
    <row r="817" spans="1:17" x14ac:dyDescent="0.3">
      <c r="A817" s="1">
        <v>61433.441200000001</v>
      </c>
      <c r="B817" s="1">
        <v>9564.5095999999994</v>
      </c>
      <c r="C817" s="1">
        <v>924.56910000000005</v>
      </c>
      <c r="D817" s="1">
        <v>0.9456</v>
      </c>
      <c r="E817" s="1">
        <v>0.32440000000000002</v>
      </c>
      <c r="F817" s="1">
        <v>2.4799999999999999E-2</v>
      </c>
      <c r="G817" s="1">
        <v>71.069999999999993</v>
      </c>
      <c r="H817" s="1">
        <v>88.58</v>
      </c>
      <c r="I817" s="1">
        <v>4.5636000000000001</v>
      </c>
      <c r="J817" s="1">
        <v>1.1091</v>
      </c>
      <c r="K817" s="1">
        <v>437</v>
      </c>
      <c r="L817" s="1">
        <v>890</v>
      </c>
      <c r="M817" s="1">
        <v>1.04E-2</v>
      </c>
      <c r="N817" s="1">
        <v>0.40050000000000002</v>
      </c>
      <c r="O817" s="1">
        <v>0.17760000000000001</v>
      </c>
      <c r="P817" s="1">
        <v>0.15840000000000001</v>
      </c>
      <c r="Q817" s="1" t="s">
        <v>47</v>
      </c>
    </row>
    <row r="818" spans="1:17" x14ac:dyDescent="0.3">
      <c r="A818" s="1">
        <v>61433.436199999996</v>
      </c>
      <c r="B818" s="1">
        <v>9565.1561000000002</v>
      </c>
      <c r="C818" s="1">
        <v>925.79250000000002</v>
      </c>
      <c r="D818" s="1">
        <v>-0.8</v>
      </c>
      <c r="E818" s="1">
        <v>-0.31</v>
      </c>
      <c r="F818" s="1">
        <v>0.51370000000000005</v>
      </c>
      <c r="G818" s="1">
        <v>248.82</v>
      </c>
      <c r="H818" s="1">
        <v>59.09</v>
      </c>
      <c r="I818" s="1">
        <v>5.6372</v>
      </c>
      <c r="J818" s="1">
        <v>5.4300000000000001E-2</v>
      </c>
      <c r="K818" s="1">
        <v>179</v>
      </c>
      <c r="L818" s="1">
        <v>938</v>
      </c>
      <c r="M818" s="1">
        <v>4.1999999999999997E-3</v>
      </c>
      <c r="N818" s="1">
        <v>0.40720000000000001</v>
      </c>
      <c r="O818" s="1">
        <v>0.28460000000000002</v>
      </c>
      <c r="P818" s="1">
        <v>0.216</v>
      </c>
      <c r="Q818" s="1" t="s">
        <v>47</v>
      </c>
    </row>
    <row r="819" spans="1:17" x14ac:dyDescent="0.3">
      <c r="A819" s="1">
        <v>61433.483800000002</v>
      </c>
      <c r="B819" s="1">
        <v>9565.4655000000002</v>
      </c>
      <c r="C819" s="1">
        <v>921.28589999999997</v>
      </c>
      <c r="D819" s="1">
        <v>-0.97909999999999997</v>
      </c>
      <c r="E819" s="1">
        <v>-0.1986</v>
      </c>
      <c r="F819" s="1">
        <v>4.3099999999999999E-2</v>
      </c>
      <c r="G819" s="1">
        <v>258.54000000000002</v>
      </c>
      <c r="H819" s="1">
        <v>87.53</v>
      </c>
      <c r="I819" s="1">
        <v>5.4779999999999998</v>
      </c>
      <c r="J819" s="1">
        <v>8.2900000000000001E-2</v>
      </c>
      <c r="K819" s="1">
        <v>828</v>
      </c>
      <c r="L819" s="1">
        <v>965</v>
      </c>
      <c r="M819" s="1">
        <v>6.3E-3</v>
      </c>
      <c r="N819" s="1">
        <v>0.42059999999999997</v>
      </c>
      <c r="O819" s="1">
        <v>0.44309999999999999</v>
      </c>
      <c r="P819" s="1">
        <v>0.216</v>
      </c>
      <c r="Q819" s="1" t="s">
        <v>47</v>
      </c>
    </row>
    <row r="820" spans="1:17" x14ac:dyDescent="0.3">
      <c r="A820" s="1">
        <v>61433.622100000001</v>
      </c>
      <c r="B820" s="1">
        <v>9567.2873</v>
      </c>
      <c r="C820" s="1">
        <v>919.52210000000002</v>
      </c>
      <c r="D820" s="1">
        <v>-0.93159999999999998</v>
      </c>
      <c r="E820" s="1">
        <v>-0.31030000000000002</v>
      </c>
      <c r="F820" s="1">
        <v>0.18920000000000001</v>
      </c>
      <c r="G820" s="1">
        <v>251.58</v>
      </c>
      <c r="H820" s="1">
        <v>79.099999999999994</v>
      </c>
      <c r="I820" s="1">
        <v>4.2923</v>
      </c>
      <c r="J820" s="1">
        <v>0.22739999999999999</v>
      </c>
      <c r="K820" s="1">
        <v>8762</v>
      </c>
      <c r="L820" s="1">
        <v>1013</v>
      </c>
      <c r="M820" s="1">
        <v>2.29E-2</v>
      </c>
      <c r="N820" s="1">
        <v>0.8841</v>
      </c>
      <c r="O820" s="1">
        <v>0.96619999999999995</v>
      </c>
      <c r="P820" s="1">
        <v>0.92159999999999997</v>
      </c>
      <c r="Q820" s="1" t="s">
        <v>47</v>
      </c>
    </row>
    <row r="821" spans="1:17" x14ac:dyDescent="0.3">
      <c r="A821" s="1">
        <v>61433.4499</v>
      </c>
      <c r="B821" s="1">
        <v>9568.5583000000006</v>
      </c>
      <c r="C821" s="1">
        <v>921.02700000000004</v>
      </c>
      <c r="D821" s="1">
        <v>0.87690000000000001</v>
      </c>
      <c r="E821" s="1">
        <v>0.43149999999999999</v>
      </c>
      <c r="F821" s="1">
        <v>0.2117</v>
      </c>
      <c r="G821" s="1">
        <v>63.8</v>
      </c>
      <c r="H821" s="1">
        <v>77.78</v>
      </c>
      <c r="I821" s="1">
        <v>4.0792999999999999</v>
      </c>
      <c r="J821" s="1">
        <v>0.70499999999999996</v>
      </c>
      <c r="K821" s="1">
        <v>1143</v>
      </c>
      <c r="L821" s="1">
        <v>1040</v>
      </c>
      <c r="M821" s="1">
        <v>1.41E-2</v>
      </c>
      <c r="N821" s="1">
        <v>0.53580000000000005</v>
      </c>
      <c r="O821" s="1">
        <v>0.3674</v>
      </c>
      <c r="P821" s="1">
        <v>0.2016</v>
      </c>
      <c r="Q821" s="1" t="s">
        <v>47</v>
      </c>
    </row>
    <row r="822" spans="1:17" x14ac:dyDescent="0.3">
      <c r="A822" s="1">
        <v>61433.600599999998</v>
      </c>
      <c r="B822" s="1">
        <v>9558.6023999999998</v>
      </c>
      <c r="C822" s="1">
        <v>922.19640000000004</v>
      </c>
      <c r="D822" s="1">
        <v>-0.86760000000000004</v>
      </c>
      <c r="E822" s="1">
        <v>-0.49059999999999998</v>
      </c>
      <c r="F822" s="1">
        <v>8.1500000000000003E-2</v>
      </c>
      <c r="G822" s="1">
        <v>240.51</v>
      </c>
      <c r="H822" s="1">
        <v>85.33</v>
      </c>
      <c r="I822" s="1">
        <v>4.7111999999999998</v>
      </c>
      <c r="J822" s="1">
        <v>0.1736</v>
      </c>
      <c r="K822" s="1">
        <v>12099</v>
      </c>
      <c r="L822" s="1">
        <v>1070</v>
      </c>
      <c r="M822" s="1">
        <v>1.6199999999999999E-2</v>
      </c>
      <c r="N822" s="1">
        <v>0.81120000000000003</v>
      </c>
      <c r="O822" s="1">
        <v>0.69830000000000003</v>
      </c>
      <c r="P822" s="1">
        <v>0.73440000000000005</v>
      </c>
      <c r="Q822" s="1" t="s">
        <v>47</v>
      </c>
    </row>
    <row r="823" spans="1:17" x14ac:dyDescent="0.3">
      <c r="A823" s="1">
        <v>61433.632700000002</v>
      </c>
      <c r="B823" s="1">
        <v>9560.4362999999994</v>
      </c>
      <c r="C823" s="1">
        <v>920.46370000000002</v>
      </c>
      <c r="D823" s="1">
        <v>0.89119999999999999</v>
      </c>
      <c r="E823" s="1">
        <v>0.38890000000000002</v>
      </c>
      <c r="F823" s="1">
        <v>0.23330000000000001</v>
      </c>
      <c r="G823" s="1">
        <v>66.42</v>
      </c>
      <c r="H823" s="1">
        <v>76.510000000000005</v>
      </c>
      <c r="I823" s="1">
        <v>4.9423000000000004</v>
      </c>
      <c r="J823" s="1">
        <v>0.81869999999999998</v>
      </c>
      <c r="K823" s="1">
        <v>2034</v>
      </c>
      <c r="L823" s="1">
        <v>1131</v>
      </c>
      <c r="M823" s="1">
        <v>9.5999999999999992E-3</v>
      </c>
      <c r="N823" s="1">
        <v>0.56610000000000005</v>
      </c>
      <c r="O823" s="1">
        <v>0.4556</v>
      </c>
      <c r="P823" s="1">
        <v>0.24479999999999999</v>
      </c>
      <c r="Q823" s="1" t="s">
        <v>47</v>
      </c>
    </row>
    <row r="824" spans="1:17" x14ac:dyDescent="0.3">
      <c r="A824" s="1">
        <v>61433.597099999999</v>
      </c>
      <c r="B824" s="1">
        <v>9564.2471999999998</v>
      </c>
      <c r="C824" s="1">
        <v>924.83410000000003</v>
      </c>
      <c r="D824" s="1">
        <v>-0.94620000000000004</v>
      </c>
      <c r="E824" s="1">
        <v>-0.2389</v>
      </c>
      <c r="F824" s="1">
        <v>0.21820000000000001</v>
      </c>
      <c r="G824" s="1">
        <v>255.83</v>
      </c>
      <c r="H824" s="1">
        <v>77.400000000000006</v>
      </c>
      <c r="I824" s="1">
        <v>4.6957000000000004</v>
      </c>
      <c r="J824" s="1">
        <v>6.0199999999999997E-2</v>
      </c>
      <c r="K824" s="1">
        <v>843</v>
      </c>
      <c r="L824" s="1">
        <v>1186</v>
      </c>
      <c r="M824" s="1">
        <v>1.12E-2</v>
      </c>
      <c r="N824" s="1">
        <v>0.55740000000000001</v>
      </c>
      <c r="O824" s="1">
        <v>0.61919999999999997</v>
      </c>
      <c r="P824" s="1">
        <v>0.47520000000000001</v>
      </c>
      <c r="Q824" s="1" t="s">
        <v>47</v>
      </c>
    </row>
    <row r="825" spans="1:17" x14ac:dyDescent="0.3">
      <c r="A825" s="1">
        <v>61433.527300000002</v>
      </c>
      <c r="B825" s="1">
        <v>9565.7680999999993</v>
      </c>
      <c r="C825" s="1">
        <v>921.96709999999996</v>
      </c>
      <c r="D825" s="1">
        <v>0.89590000000000003</v>
      </c>
      <c r="E825" s="1">
        <v>0.42159999999999997</v>
      </c>
      <c r="F825" s="1">
        <v>0.14000000000000001</v>
      </c>
      <c r="G825" s="1">
        <v>64.8</v>
      </c>
      <c r="H825" s="1">
        <v>81.95</v>
      </c>
      <c r="I825" s="1">
        <v>4.9290000000000003</v>
      </c>
      <c r="J825" s="1">
        <v>0.52959999999999996</v>
      </c>
      <c r="K825" s="1">
        <v>2667</v>
      </c>
      <c r="L825" s="1">
        <v>1219</v>
      </c>
      <c r="M825" s="1">
        <v>1.1299999999999999E-2</v>
      </c>
      <c r="N825" s="1">
        <v>0.38100000000000001</v>
      </c>
      <c r="O825" s="1">
        <v>0.66690000000000005</v>
      </c>
      <c r="P825" s="1">
        <v>0.25919999999999999</v>
      </c>
      <c r="Q825" s="1" t="s">
        <v>47</v>
      </c>
    </row>
    <row r="826" spans="1:17" x14ac:dyDescent="0.3">
      <c r="A826" s="1">
        <v>61433.5988</v>
      </c>
      <c r="B826" s="1">
        <v>9567.2225999999991</v>
      </c>
      <c r="C826" s="1">
        <v>918.69870000000003</v>
      </c>
      <c r="D826" s="1">
        <v>-0.86150000000000004</v>
      </c>
      <c r="E826" s="1">
        <v>-0.45660000000000001</v>
      </c>
      <c r="F826" s="1">
        <v>0.22209999999999999</v>
      </c>
      <c r="G826" s="1">
        <v>242.07</v>
      </c>
      <c r="H826" s="1">
        <v>77.16</v>
      </c>
      <c r="I826" s="1">
        <v>3.7961</v>
      </c>
      <c r="J826" s="1">
        <v>0.26079999999999998</v>
      </c>
      <c r="K826" s="1">
        <v>1343</v>
      </c>
      <c r="L826" s="1">
        <v>1268</v>
      </c>
      <c r="M826" s="1">
        <v>1.2200000000000001E-2</v>
      </c>
      <c r="N826" s="1">
        <v>0.34770000000000001</v>
      </c>
      <c r="O826" s="1">
        <v>0.42659999999999998</v>
      </c>
      <c r="P826" s="1">
        <v>0.216</v>
      </c>
      <c r="Q826" s="1" t="s">
        <v>47</v>
      </c>
    </row>
    <row r="827" spans="1:17" x14ac:dyDescent="0.3">
      <c r="A827" s="1">
        <v>61433.604200000002</v>
      </c>
      <c r="B827" s="1">
        <v>9567.0468999999994</v>
      </c>
      <c r="C827" s="1">
        <v>919.01130000000001</v>
      </c>
      <c r="D827" s="1">
        <v>0.86360000000000003</v>
      </c>
      <c r="E827" s="1">
        <v>0.44890000000000002</v>
      </c>
      <c r="F827" s="1">
        <v>0.22939999999999999</v>
      </c>
      <c r="G827" s="1">
        <v>62.54</v>
      </c>
      <c r="H827" s="1">
        <v>76.739999999999995</v>
      </c>
      <c r="I827" s="1">
        <v>4.0762999999999998</v>
      </c>
      <c r="J827" s="1">
        <v>0.40100000000000002</v>
      </c>
      <c r="K827" s="1">
        <v>827</v>
      </c>
      <c r="L827" s="1">
        <v>1269</v>
      </c>
      <c r="M827" s="1">
        <v>1.11E-2</v>
      </c>
      <c r="N827" s="1">
        <v>0.36049999999999999</v>
      </c>
      <c r="O827" s="1">
        <v>0.32019999999999998</v>
      </c>
      <c r="P827" s="1">
        <v>0.15840000000000001</v>
      </c>
      <c r="Q827" s="1" t="s">
        <v>47</v>
      </c>
    </row>
    <row r="828" spans="1:17" x14ac:dyDescent="0.3">
      <c r="A828" s="1">
        <v>61433.640599999999</v>
      </c>
      <c r="B828" s="1">
        <v>9567.8390999999992</v>
      </c>
      <c r="C828" s="1">
        <v>920.2636</v>
      </c>
      <c r="D828" s="1">
        <v>-0.93169999999999997</v>
      </c>
      <c r="E828" s="1">
        <v>-0.35709999999999997</v>
      </c>
      <c r="F828" s="1">
        <v>6.6400000000000001E-2</v>
      </c>
      <c r="G828" s="1">
        <v>249.03</v>
      </c>
      <c r="H828" s="1">
        <v>86.19</v>
      </c>
      <c r="I828" s="1">
        <v>3.9786000000000001</v>
      </c>
      <c r="J828" s="1">
        <v>0.21540000000000001</v>
      </c>
      <c r="K828" s="1">
        <v>6106</v>
      </c>
      <c r="L828" s="1">
        <v>1294</v>
      </c>
      <c r="M828" s="1">
        <v>2.7E-2</v>
      </c>
      <c r="N828" s="1">
        <v>0.78280000000000005</v>
      </c>
      <c r="O828" s="1">
        <v>1.0938000000000001</v>
      </c>
      <c r="P828" s="1">
        <v>0.83520000000000005</v>
      </c>
      <c r="Q828" s="1" t="s">
        <v>47</v>
      </c>
    </row>
    <row r="829" spans="1:17" x14ac:dyDescent="0.3">
      <c r="A829" s="1">
        <v>61433.5334</v>
      </c>
      <c r="B829" s="1">
        <v>9568.3299000000006</v>
      </c>
      <c r="C829" s="1">
        <v>920.32150000000001</v>
      </c>
      <c r="D829" s="1">
        <v>0.94799999999999995</v>
      </c>
      <c r="E829" s="1">
        <v>0.2298</v>
      </c>
      <c r="F829" s="1">
        <v>0.22009999999999999</v>
      </c>
      <c r="G829" s="1">
        <v>76.37</v>
      </c>
      <c r="H829" s="1">
        <v>77.290000000000006</v>
      </c>
      <c r="I829" s="1">
        <v>5.8842999999999996</v>
      </c>
      <c r="J829" s="1">
        <v>0.56799999999999995</v>
      </c>
      <c r="K829" s="1">
        <v>1610</v>
      </c>
      <c r="L829" s="1">
        <v>1301</v>
      </c>
      <c r="M829" s="1">
        <v>6.0000000000000001E-3</v>
      </c>
      <c r="N829" s="1">
        <v>0.46129999999999999</v>
      </c>
      <c r="O829" s="1">
        <v>0.54469999999999996</v>
      </c>
      <c r="P829" s="1">
        <v>0.27360000000000001</v>
      </c>
      <c r="Q829" s="1" t="s">
        <v>47</v>
      </c>
    </row>
    <row r="830" spans="1:17" x14ac:dyDescent="0.3">
      <c r="A830" s="1">
        <v>61433.664499999999</v>
      </c>
      <c r="B830" s="1">
        <v>9559.3518999999997</v>
      </c>
      <c r="C830" s="1">
        <v>920.18610000000001</v>
      </c>
      <c r="D830" s="1">
        <v>0.86939999999999995</v>
      </c>
      <c r="E830" s="1">
        <v>0.3997</v>
      </c>
      <c r="F830" s="1">
        <v>0.29060000000000002</v>
      </c>
      <c r="G830" s="1">
        <v>65.31</v>
      </c>
      <c r="H830" s="1">
        <v>73.11</v>
      </c>
      <c r="I830" s="1">
        <v>4.7724000000000002</v>
      </c>
      <c r="J830" s="1">
        <v>1.3345</v>
      </c>
      <c r="K830" s="1">
        <v>1296</v>
      </c>
      <c r="L830" s="1">
        <v>1349</v>
      </c>
      <c r="M830" s="1">
        <v>9.7999999999999997E-3</v>
      </c>
      <c r="N830" s="1">
        <v>0.50929999999999997</v>
      </c>
      <c r="O830" s="1">
        <v>0.18970000000000001</v>
      </c>
      <c r="P830" s="1">
        <v>0.15840000000000001</v>
      </c>
      <c r="Q830" s="1" t="s">
        <v>47</v>
      </c>
    </row>
    <row r="831" spans="1:17" x14ac:dyDescent="0.3">
      <c r="A831" s="1">
        <v>61433.658000000003</v>
      </c>
      <c r="B831" s="1">
        <v>9559.6224000000002</v>
      </c>
      <c r="C831" s="1">
        <v>922.95650000000001</v>
      </c>
      <c r="D831" s="1">
        <v>0.98160000000000003</v>
      </c>
      <c r="E831" s="1">
        <v>0.1482</v>
      </c>
      <c r="F831" s="1">
        <v>0.12</v>
      </c>
      <c r="G831" s="1">
        <v>81.41</v>
      </c>
      <c r="H831" s="1">
        <v>83.11</v>
      </c>
      <c r="I831" s="1">
        <v>4.7502000000000004</v>
      </c>
      <c r="J831" s="1">
        <v>0.2046</v>
      </c>
      <c r="K831" s="1">
        <v>1313</v>
      </c>
      <c r="L831" s="1">
        <v>1355</v>
      </c>
      <c r="M831" s="1">
        <v>9.4000000000000004E-3</v>
      </c>
      <c r="N831" s="1">
        <v>0.4239</v>
      </c>
      <c r="O831" s="1">
        <v>0.42649999999999999</v>
      </c>
      <c r="P831" s="1">
        <v>0.2016</v>
      </c>
      <c r="Q831" s="1" t="s">
        <v>47</v>
      </c>
    </row>
    <row r="832" spans="1:17" x14ac:dyDescent="0.3">
      <c r="A832" s="1">
        <v>61433.712299999999</v>
      </c>
      <c r="B832" s="1">
        <v>9560.0977999999996</v>
      </c>
      <c r="C832" s="1">
        <v>919.73969999999997</v>
      </c>
      <c r="D832" s="1">
        <v>0.80200000000000005</v>
      </c>
      <c r="E832" s="1">
        <v>0.59179999999999999</v>
      </c>
      <c r="F832" s="1">
        <v>8.1000000000000003E-2</v>
      </c>
      <c r="G832" s="1">
        <v>53.58</v>
      </c>
      <c r="H832" s="1">
        <v>85.35</v>
      </c>
      <c r="I832" s="1">
        <v>3.9889000000000001</v>
      </c>
      <c r="J832" s="1">
        <v>0.47889999999999999</v>
      </c>
      <c r="K832" s="1">
        <v>3234</v>
      </c>
      <c r="L832" s="1">
        <v>1369</v>
      </c>
      <c r="M832" s="1">
        <v>1.5100000000000001E-2</v>
      </c>
      <c r="N832" s="1">
        <v>0.51080000000000003</v>
      </c>
      <c r="O832" s="1">
        <v>0.34200000000000003</v>
      </c>
      <c r="P832" s="1">
        <v>0.25919999999999999</v>
      </c>
      <c r="Q832" s="1" t="s">
        <v>47</v>
      </c>
    </row>
    <row r="833" spans="1:17" x14ac:dyDescent="0.3">
      <c r="A833" s="1">
        <v>61433.759100000003</v>
      </c>
      <c r="B833" s="1">
        <v>9566.6561999999994</v>
      </c>
      <c r="C833" s="1">
        <v>919.67619999999999</v>
      </c>
      <c r="D833" s="1">
        <v>-0.76939999999999997</v>
      </c>
      <c r="E833" s="1">
        <v>-0.49399999999999999</v>
      </c>
      <c r="F833" s="1">
        <v>0.40489999999999998</v>
      </c>
      <c r="G833" s="1">
        <v>237.3</v>
      </c>
      <c r="H833" s="1">
        <v>66.12</v>
      </c>
      <c r="I833" s="1">
        <v>5.6132999999999997</v>
      </c>
      <c r="J833" s="1">
        <v>1.0123</v>
      </c>
      <c r="K833" s="1">
        <v>2784</v>
      </c>
      <c r="L833" s="1">
        <v>1455</v>
      </c>
      <c r="M833" s="1">
        <v>1.6500000000000001E-2</v>
      </c>
      <c r="N833" s="1">
        <v>0.85529999999999995</v>
      </c>
      <c r="O833" s="1">
        <v>0.93010000000000004</v>
      </c>
      <c r="P833" s="1">
        <v>0.51839999999999997</v>
      </c>
      <c r="Q833" s="1" t="s">
        <v>47</v>
      </c>
    </row>
    <row r="834" spans="1:17" x14ac:dyDescent="0.3">
      <c r="A834" s="1">
        <v>61433.672400000003</v>
      </c>
      <c r="B834" s="1">
        <v>9566.5061000000005</v>
      </c>
      <c r="C834" s="1">
        <v>922.30830000000003</v>
      </c>
      <c r="D834" s="1">
        <v>0.91649999999999998</v>
      </c>
      <c r="E834" s="1">
        <v>0.38640000000000002</v>
      </c>
      <c r="F834" s="1">
        <v>0.1032</v>
      </c>
      <c r="G834" s="1">
        <v>67.14</v>
      </c>
      <c r="H834" s="1">
        <v>84.08</v>
      </c>
      <c r="I834" s="1">
        <v>4.6966000000000001</v>
      </c>
      <c r="J834" s="1">
        <v>0.3004</v>
      </c>
      <c r="K834" s="1">
        <v>1985</v>
      </c>
      <c r="L834" s="1">
        <v>1458</v>
      </c>
      <c r="M834" s="1">
        <v>8.2000000000000007E-3</v>
      </c>
      <c r="N834" s="1">
        <v>0.3957</v>
      </c>
      <c r="O834" s="1">
        <v>0.29609999999999997</v>
      </c>
      <c r="P834" s="1">
        <v>0.216</v>
      </c>
      <c r="Q834" s="1" t="s">
        <v>47</v>
      </c>
    </row>
    <row r="835" spans="1:17" x14ac:dyDescent="0.3">
      <c r="A835" s="1">
        <v>61433.606</v>
      </c>
      <c r="B835" s="1">
        <v>9567.6262000000006</v>
      </c>
      <c r="C835" s="1">
        <v>924.05439999999999</v>
      </c>
      <c r="D835" s="1">
        <v>0.9667</v>
      </c>
      <c r="E835" s="1">
        <v>0.2021</v>
      </c>
      <c r="F835" s="1">
        <v>0.15690000000000001</v>
      </c>
      <c r="G835" s="1">
        <v>78.19</v>
      </c>
      <c r="H835" s="1">
        <v>80.98</v>
      </c>
      <c r="I835" s="1">
        <v>5.0641999999999996</v>
      </c>
      <c r="J835" s="1">
        <v>0.2427</v>
      </c>
      <c r="K835" s="1">
        <v>1201</v>
      </c>
      <c r="L835" s="1">
        <v>1503</v>
      </c>
      <c r="M835" s="1">
        <v>5.7000000000000002E-3</v>
      </c>
      <c r="N835" s="1">
        <v>0.30859999999999999</v>
      </c>
      <c r="O835" s="1">
        <v>0.36830000000000002</v>
      </c>
      <c r="P835" s="1">
        <v>0.15840000000000001</v>
      </c>
      <c r="Q835" s="1" t="s">
        <v>47</v>
      </c>
    </row>
    <row r="836" spans="1:17" x14ac:dyDescent="0.3">
      <c r="A836" s="1">
        <v>61433.710299999999</v>
      </c>
      <c r="B836" s="1">
        <v>9567.7929000000004</v>
      </c>
      <c r="C836" s="1">
        <v>920.96190000000001</v>
      </c>
      <c r="D836" s="1">
        <v>-0.92559999999999998</v>
      </c>
      <c r="E836" s="1">
        <v>-0.377</v>
      </c>
      <c r="F836" s="1">
        <v>3.4500000000000003E-2</v>
      </c>
      <c r="G836" s="1">
        <v>247.84</v>
      </c>
      <c r="H836" s="1">
        <v>88.02</v>
      </c>
      <c r="I836" s="1">
        <v>4.3798000000000004</v>
      </c>
      <c r="J836" s="1">
        <v>0.1313</v>
      </c>
      <c r="K836" s="1">
        <v>4736</v>
      </c>
      <c r="L836" s="1">
        <v>1510</v>
      </c>
      <c r="M836" s="1">
        <v>1.5599999999999999E-2</v>
      </c>
      <c r="N836" s="1">
        <v>0.71589999999999998</v>
      </c>
      <c r="O836" s="1">
        <v>0.62070000000000003</v>
      </c>
      <c r="P836" s="1">
        <v>0.504</v>
      </c>
      <c r="Q836" s="1" t="s">
        <v>47</v>
      </c>
    </row>
    <row r="837" spans="1:17" x14ac:dyDescent="0.3">
      <c r="A837" s="1">
        <v>61433.7952</v>
      </c>
      <c r="B837" s="1">
        <v>9558.5593000000008</v>
      </c>
      <c r="C837" s="1">
        <v>923.58169999999996</v>
      </c>
      <c r="D837" s="1">
        <v>-0.79249999999999998</v>
      </c>
      <c r="E837" s="1">
        <v>-0.2326</v>
      </c>
      <c r="F837" s="1">
        <v>0.56369999999999998</v>
      </c>
      <c r="G837" s="1">
        <v>253.64</v>
      </c>
      <c r="H837" s="1">
        <v>55.68</v>
      </c>
      <c r="I837" s="1">
        <v>4.8055000000000003</v>
      </c>
      <c r="J837" s="1">
        <v>0.35410000000000003</v>
      </c>
      <c r="K837" s="1">
        <v>834</v>
      </c>
      <c r="L837" s="1">
        <v>1555</v>
      </c>
      <c r="M837" s="1">
        <v>8.2000000000000007E-3</v>
      </c>
      <c r="N837" s="1">
        <v>0.2646</v>
      </c>
      <c r="O837" s="1">
        <v>0.3871</v>
      </c>
      <c r="P837" s="1">
        <v>0.18720000000000001</v>
      </c>
      <c r="Q837" s="1" t="s">
        <v>47</v>
      </c>
    </row>
    <row r="838" spans="1:17" x14ac:dyDescent="0.3">
      <c r="A838" s="1">
        <v>61433.711300000003</v>
      </c>
      <c r="B838" s="1">
        <v>9560.0172999999995</v>
      </c>
      <c r="C838" s="1">
        <v>918.32619999999997</v>
      </c>
      <c r="D838" s="1">
        <v>0.92159999999999997</v>
      </c>
      <c r="E838" s="1">
        <v>0.38450000000000001</v>
      </c>
      <c r="F838" s="1">
        <v>5.2999999999999999E-2</v>
      </c>
      <c r="G838" s="1">
        <v>67.349999999999994</v>
      </c>
      <c r="H838" s="1">
        <v>86.96</v>
      </c>
      <c r="I838" s="1">
        <v>3.4241000000000001</v>
      </c>
      <c r="J838" s="1">
        <v>0.29830000000000001</v>
      </c>
      <c r="K838" s="1">
        <v>1649</v>
      </c>
      <c r="L838" s="1">
        <v>1580</v>
      </c>
      <c r="M838" s="1">
        <v>1.21E-2</v>
      </c>
      <c r="N838" s="1">
        <v>0.41020000000000001</v>
      </c>
      <c r="O838" s="1">
        <v>0.27479999999999999</v>
      </c>
      <c r="P838" s="1">
        <v>0.17280000000000001</v>
      </c>
      <c r="Q838" s="1" t="s">
        <v>47</v>
      </c>
    </row>
    <row r="839" spans="1:17" x14ac:dyDescent="0.3">
      <c r="A839" s="1">
        <v>61433.744100000004</v>
      </c>
      <c r="B839" s="1">
        <v>9560.2271999999994</v>
      </c>
      <c r="C839" s="1">
        <v>923.92319999999995</v>
      </c>
      <c r="D839" s="1">
        <v>-0.90190000000000003</v>
      </c>
      <c r="E839" s="1">
        <v>-0.40460000000000002</v>
      </c>
      <c r="F839" s="1">
        <v>0.15110000000000001</v>
      </c>
      <c r="G839" s="1">
        <v>245.84</v>
      </c>
      <c r="H839" s="1">
        <v>81.31</v>
      </c>
      <c r="I839" s="1">
        <v>3.5379999999999998</v>
      </c>
      <c r="J839" s="1">
        <v>0.1116</v>
      </c>
      <c r="K839" s="1">
        <v>987</v>
      </c>
      <c r="L839" s="1">
        <v>1590</v>
      </c>
      <c r="M839" s="1">
        <v>1.21E-2</v>
      </c>
      <c r="N839" s="1">
        <v>0.38619999999999999</v>
      </c>
      <c r="O839" s="1">
        <v>0.40229999999999999</v>
      </c>
      <c r="P839" s="1">
        <v>0.17280000000000001</v>
      </c>
      <c r="Q839" s="1" t="s">
        <v>47</v>
      </c>
    </row>
    <row r="840" spans="1:17" x14ac:dyDescent="0.3">
      <c r="A840" s="1">
        <v>61433.909599999999</v>
      </c>
      <c r="B840" s="1">
        <v>9559.0851000000002</v>
      </c>
      <c r="C840" s="1">
        <v>919.85860000000002</v>
      </c>
      <c r="D840" s="1">
        <v>0.95450000000000002</v>
      </c>
      <c r="E840" s="1">
        <v>0.2954</v>
      </c>
      <c r="F840" s="1">
        <v>4.1500000000000002E-2</v>
      </c>
      <c r="G840" s="1">
        <v>72.8</v>
      </c>
      <c r="H840" s="1">
        <v>87.62</v>
      </c>
      <c r="I840" s="1">
        <v>5.3224999999999998</v>
      </c>
      <c r="J840" s="1">
        <v>0.83279999999999998</v>
      </c>
      <c r="K840" s="1">
        <v>2572</v>
      </c>
      <c r="L840" s="1">
        <v>1746</v>
      </c>
      <c r="M840" s="1">
        <v>8.6E-3</v>
      </c>
      <c r="N840" s="1">
        <v>0.59160000000000001</v>
      </c>
      <c r="O840" s="1">
        <v>0.24540000000000001</v>
      </c>
      <c r="P840" s="1">
        <v>0.24479999999999999</v>
      </c>
      <c r="Q840" s="1" t="s">
        <v>47</v>
      </c>
    </row>
    <row r="841" spans="1:17" x14ac:dyDescent="0.3">
      <c r="A841" s="1">
        <v>61433.788099999998</v>
      </c>
      <c r="B841" s="1">
        <v>9560.4451000000008</v>
      </c>
      <c r="C841" s="1">
        <v>924.17619999999999</v>
      </c>
      <c r="D841" s="1">
        <v>-0.93489999999999995</v>
      </c>
      <c r="E841" s="1">
        <v>-0.20280000000000001</v>
      </c>
      <c r="F841" s="1">
        <v>0.2913</v>
      </c>
      <c r="G841" s="1">
        <v>257.76</v>
      </c>
      <c r="H841" s="1">
        <v>73.069999999999993</v>
      </c>
      <c r="I841" s="1">
        <v>4.3162000000000003</v>
      </c>
      <c r="J841" s="1">
        <v>0.89480000000000004</v>
      </c>
      <c r="K841" s="1">
        <v>405</v>
      </c>
      <c r="L841" s="1">
        <v>1772</v>
      </c>
      <c r="M841" s="1">
        <v>8.8000000000000005E-3</v>
      </c>
      <c r="N841" s="1">
        <v>0.32690000000000002</v>
      </c>
      <c r="O841" s="1">
        <v>0.30149999999999999</v>
      </c>
      <c r="P841" s="1">
        <v>0.15840000000000001</v>
      </c>
      <c r="Q841" s="1" t="s">
        <v>47</v>
      </c>
    </row>
    <row r="842" spans="1:17" x14ac:dyDescent="0.3">
      <c r="A842" s="1">
        <v>61433.950400000002</v>
      </c>
      <c r="B842" s="1">
        <v>9563.8654000000006</v>
      </c>
      <c r="C842" s="1">
        <v>923.04930000000002</v>
      </c>
      <c r="D842" s="1">
        <v>0.90469999999999995</v>
      </c>
      <c r="E842" s="1">
        <v>0.4259</v>
      </c>
      <c r="F842" s="1">
        <v>8.6999999999999994E-3</v>
      </c>
      <c r="G842" s="1">
        <v>64.790000000000006</v>
      </c>
      <c r="H842" s="1">
        <v>89.5</v>
      </c>
      <c r="I842" s="1">
        <v>4.0888999999999998</v>
      </c>
      <c r="J842" s="1">
        <v>0.52139999999999997</v>
      </c>
      <c r="K842" s="1">
        <v>1714</v>
      </c>
      <c r="L842" s="1">
        <v>1788</v>
      </c>
      <c r="M842" s="1">
        <v>1.9400000000000001E-2</v>
      </c>
      <c r="N842" s="1">
        <v>0.4914</v>
      </c>
      <c r="O842" s="1">
        <v>0.87129999999999996</v>
      </c>
      <c r="P842" s="1">
        <v>0.53280000000000005</v>
      </c>
      <c r="Q842" s="1" t="s">
        <v>47</v>
      </c>
    </row>
    <row r="843" spans="1:17" x14ac:dyDescent="0.3">
      <c r="A843" s="1">
        <v>61433.881099999999</v>
      </c>
      <c r="B843" s="1">
        <v>9566.8660999999993</v>
      </c>
      <c r="C843" s="1">
        <v>921.39340000000004</v>
      </c>
      <c r="D843" s="1">
        <v>-0.96919999999999995</v>
      </c>
      <c r="E843" s="1">
        <v>-0.21229999999999999</v>
      </c>
      <c r="F843" s="1">
        <v>0.125</v>
      </c>
      <c r="G843" s="1">
        <v>257.64</v>
      </c>
      <c r="H843" s="1">
        <v>82.82</v>
      </c>
      <c r="I843" s="1">
        <v>5.4017999999999997</v>
      </c>
      <c r="J843" s="1">
        <v>0.31609999999999999</v>
      </c>
      <c r="K843" s="1">
        <v>1909</v>
      </c>
      <c r="L843" s="1">
        <v>1809</v>
      </c>
      <c r="M843" s="1">
        <v>1.01E-2</v>
      </c>
      <c r="N843" s="1">
        <v>0.49669999999999997</v>
      </c>
      <c r="O843" s="1">
        <v>0.72150000000000003</v>
      </c>
      <c r="P843" s="1">
        <v>0.31680000000000003</v>
      </c>
      <c r="Q843" s="1" t="s">
        <v>47</v>
      </c>
    </row>
    <row r="844" spans="1:17" x14ac:dyDescent="0.3">
      <c r="A844" s="1">
        <v>61433.856699999997</v>
      </c>
      <c r="B844" s="1">
        <v>9567.2106999999996</v>
      </c>
      <c r="C844" s="1">
        <v>920.59900000000005</v>
      </c>
      <c r="D844" s="1">
        <v>0.9798</v>
      </c>
      <c r="E844" s="1">
        <v>0.1384</v>
      </c>
      <c r="F844" s="1">
        <v>0.14449999999999999</v>
      </c>
      <c r="G844" s="1">
        <v>81.96</v>
      </c>
      <c r="H844" s="1">
        <v>81.69</v>
      </c>
      <c r="I844" s="1">
        <v>5.7901999999999996</v>
      </c>
      <c r="J844" s="1">
        <v>0.26619999999999999</v>
      </c>
      <c r="K844" s="1">
        <v>1004</v>
      </c>
      <c r="L844" s="1">
        <v>1820</v>
      </c>
      <c r="M844" s="1">
        <v>5.4999999999999997E-3</v>
      </c>
      <c r="N844" s="1">
        <v>0.2843</v>
      </c>
      <c r="O844" s="1">
        <v>0.48159999999999997</v>
      </c>
      <c r="P844" s="1">
        <v>0.17280000000000001</v>
      </c>
      <c r="Q844" s="1" t="s">
        <v>47</v>
      </c>
    </row>
    <row r="845" spans="1:17" x14ac:dyDescent="0.3">
      <c r="A845" s="1">
        <v>61433.862200000003</v>
      </c>
      <c r="B845" s="1">
        <v>9568.5064999999995</v>
      </c>
      <c r="C845" s="1">
        <v>922.64459999999997</v>
      </c>
      <c r="D845" s="1">
        <v>-0.9708</v>
      </c>
      <c r="E845" s="1">
        <v>-0.23960000000000001</v>
      </c>
      <c r="F845" s="1">
        <v>1.04E-2</v>
      </c>
      <c r="G845" s="1">
        <v>256.14</v>
      </c>
      <c r="H845" s="1">
        <v>89.4</v>
      </c>
      <c r="I845" s="1">
        <v>5.8023999999999996</v>
      </c>
      <c r="J845" s="1">
        <v>0.22570000000000001</v>
      </c>
      <c r="K845" s="1">
        <v>14715</v>
      </c>
      <c r="L845" s="1">
        <v>1843</v>
      </c>
      <c r="M845" s="1">
        <v>1.32E-2</v>
      </c>
      <c r="N845" s="1">
        <v>0.88990000000000002</v>
      </c>
      <c r="O845" s="1">
        <v>1.3087</v>
      </c>
      <c r="P845" s="1">
        <v>1.0511999999999999</v>
      </c>
      <c r="Q845" s="1" t="s">
        <v>47</v>
      </c>
    </row>
    <row r="846" spans="1:17" x14ac:dyDescent="0.3">
      <c r="A846" s="1">
        <v>61433.9205</v>
      </c>
      <c r="B846" s="1">
        <v>9569.3325999999997</v>
      </c>
      <c r="C846" s="1">
        <v>923.00239999999997</v>
      </c>
      <c r="D846" s="1">
        <v>0.95889999999999997</v>
      </c>
      <c r="E846" s="1">
        <v>0.25850000000000001</v>
      </c>
      <c r="F846" s="1">
        <v>0.1173</v>
      </c>
      <c r="G846" s="1">
        <v>74.91</v>
      </c>
      <c r="H846" s="1">
        <v>83.27</v>
      </c>
      <c r="I846" s="1">
        <v>5.6178999999999997</v>
      </c>
      <c r="J846" s="1">
        <v>0.29370000000000002</v>
      </c>
      <c r="K846" s="1">
        <v>21983</v>
      </c>
      <c r="L846" s="1">
        <v>1856</v>
      </c>
      <c r="M846" s="1">
        <v>1.4E-2</v>
      </c>
      <c r="N846" s="1">
        <v>1.1046</v>
      </c>
      <c r="O846" s="1">
        <v>1.6374</v>
      </c>
      <c r="P846" s="1">
        <v>1.3824000000000001</v>
      </c>
      <c r="Q846" s="1" t="s">
        <v>47</v>
      </c>
    </row>
    <row r="847" spans="1:17" x14ac:dyDescent="0.3">
      <c r="A847" s="1">
        <v>61433.828000000001</v>
      </c>
      <c r="B847" s="1">
        <v>9570.6247999999996</v>
      </c>
      <c r="C847" s="1">
        <v>919.46259999999995</v>
      </c>
      <c r="D847" s="1">
        <v>0.90529999999999999</v>
      </c>
      <c r="E847" s="1">
        <v>0.40189999999999998</v>
      </c>
      <c r="F847" s="1">
        <v>0.13769999999999999</v>
      </c>
      <c r="G847" s="1">
        <v>66.06</v>
      </c>
      <c r="H847" s="1">
        <v>82.08</v>
      </c>
      <c r="I847" s="1">
        <v>5.8</v>
      </c>
      <c r="J847" s="1">
        <v>3.8372999999999999</v>
      </c>
      <c r="K847" s="1">
        <v>532</v>
      </c>
      <c r="L847" s="1">
        <v>1860</v>
      </c>
      <c r="M847" s="1">
        <v>9.4000000000000004E-3</v>
      </c>
      <c r="N847" s="1">
        <v>0.15970000000000001</v>
      </c>
      <c r="O847" s="1">
        <v>0.79359999999999997</v>
      </c>
      <c r="P847" s="1">
        <v>0.27360000000000001</v>
      </c>
      <c r="Q847" s="1" t="s">
        <v>47</v>
      </c>
    </row>
    <row r="848" spans="1:17" x14ac:dyDescent="0.3">
      <c r="A848" s="1">
        <v>61433.877500000002</v>
      </c>
      <c r="B848" s="1">
        <v>9571.3251</v>
      </c>
      <c r="C848" s="1">
        <v>918.99199999999996</v>
      </c>
      <c r="D848" s="1">
        <v>-0.93869999999999998</v>
      </c>
      <c r="E848" s="1">
        <v>-0.3397</v>
      </c>
      <c r="F848" s="1">
        <v>5.8000000000000003E-2</v>
      </c>
      <c r="G848" s="1">
        <v>250.1</v>
      </c>
      <c r="H848" s="1">
        <v>86.67</v>
      </c>
      <c r="I848" s="1">
        <v>4.7098000000000004</v>
      </c>
      <c r="J848" s="1">
        <v>0.33960000000000001</v>
      </c>
      <c r="K848" s="1">
        <v>1582</v>
      </c>
      <c r="L848" s="1">
        <v>1863</v>
      </c>
      <c r="M848" s="1">
        <v>8.3000000000000001E-3</v>
      </c>
      <c r="N848" s="1">
        <v>0.25130000000000002</v>
      </c>
      <c r="O848" s="1">
        <v>0.43280000000000002</v>
      </c>
      <c r="P848" s="1">
        <v>0.15840000000000001</v>
      </c>
      <c r="Q848" s="1" t="s">
        <v>47</v>
      </c>
    </row>
    <row r="849" spans="1:17" x14ac:dyDescent="0.3">
      <c r="A849" s="1">
        <v>61434.015200000002</v>
      </c>
      <c r="B849" s="1">
        <v>9556.9845000000005</v>
      </c>
      <c r="C849" s="1">
        <v>917.80489999999998</v>
      </c>
      <c r="D849" s="1">
        <v>-0.87209999999999999</v>
      </c>
      <c r="E849" s="1">
        <v>-0.29399999999999998</v>
      </c>
      <c r="F849" s="1">
        <v>0.3911</v>
      </c>
      <c r="G849" s="1">
        <v>251.37</v>
      </c>
      <c r="H849" s="1">
        <v>66.98</v>
      </c>
      <c r="I849" s="1">
        <v>5.2550999999999997</v>
      </c>
      <c r="J849" s="1">
        <v>0.67510000000000003</v>
      </c>
      <c r="K849" s="1">
        <v>943</v>
      </c>
      <c r="L849" s="1">
        <v>1875</v>
      </c>
      <c r="M849" s="1">
        <v>7.4999999999999997E-3</v>
      </c>
      <c r="N849" s="1">
        <v>0.53369999999999995</v>
      </c>
      <c r="O849" s="1">
        <v>0.2273</v>
      </c>
      <c r="P849" s="1">
        <v>0.17280000000000001</v>
      </c>
      <c r="Q849" s="1" t="s">
        <v>47</v>
      </c>
    </row>
    <row r="850" spans="1:17" x14ac:dyDescent="0.3">
      <c r="A850" s="1">
        <v>61433.9764</v>
      </c>
      <c r="B850" s="1">
        <v>9557.7571000000007</v>
      </c>
      <c r="C850" s="1">
        <v>917.62469999999996</v>
      </c>
      <c r="D850" s="1">
        <v>-0.45290000000000002</v>
      </c>
      <c r="E850" s="1">
        <v>-0.28339999999999999</v>
      </c>
      <c r="F850" s="1">
        <v>0.84540000000000004</v>
      </c>
      <c r="G850" s="1">
        <v>237.97</v>
      </c>
      <c r="H850" s="1">
        <v>32.29</v>
      </c>
      <c r="I850" s="1">
        <v>5.7964000000000002</v>
      </c>
      <c r="J850" s="1">
        <v>0.48370000000000002</v>
      </c>
      <c r="K850" s="1">
        <v>596</v>
      </c>
      <c r="L850" s="1">
        <v>1877</v>
      </c>
      <c r="M850" s="1">
        <v>6.1999999999999998E-3</v>
      </c>
      <c r="N850" s="1">
        <v>0.52539999999999998</v>
      </c>
      <c r="O850" s="1">
        <v>0.10390000000000001</v>
      </c>
      <c r="P850" s="1">
        <v>0.216</v>
      </c>
      <c r="Q850" s="1" t="s">
        <v>47</v>
      </c>
    </row>
    <row r="851" spans="1:17" x14ac:dyDescent="0.3">
      <c r="A851" s="1">
        <v>61433.989699999998</v>
      </c>
      <c r="B851" s="1">
        <v>9558.3377999999993</v>
      </c>
      <c r="C851" s="1">
        <v>919.72439999999995</v>
      </c>
      <c r="D851" s="1">
        <v>0.97750000000000004</v>
      </c>
      <c r="E851" s="1">
        <v>0.20810000000000001</v>
      </c>
      <c r="F851" s="1">
        <v>3.5499999999999997E-2</v>
      </c>
      <c r="G851" s="1">
        <v>77.98</v>
      </c>
      <c r="H851" s="1">
        <v>87.97</v>
      </c>
      <c r="I851" s="1">
        <v>4.8362999999999996</v>
      </c>
      <c r="J851" s="1">
        <v>0.1963</v>
      </c>
      <c r="K851" s="1">
        <v>4338</v>
      </c>
      <c r="L851" s="1">
        <v>1890</v>
      </c>
      <c r="M851" s="1">
        <v>1.18E-2</v>
      </c>
      <c r="N851" s="1">
        <v>0.68230000000000002</v>
      </c>
      <c r="O851" s="1">
        <v>0.52829999999999999</v>
      </c>
      <c r="P851" s="1">
        <v>0.4032</v>
      </c>
      <c r="Q851" s="1" t="s">
        <v>47</v>
      </c>
    </row>
    <row r="852" spans="1:17" x14ac:dyDescent="0.3">
      <c r="A852" s="1">
        <v>61433.939899999998</v>
      </c>
      <c r="B852" s="1">
        <v>9566.8469000000005</v>
      </c>
      <c r="C852" s="1">
        <v>920.35379999999998</v>
      </c>
      <c r="D852" s="1">
        <v>0.94350000000000001</v>
      </c>
      <c r="E852" s="1">
        <v>0.32619999999999999</v>
      </c>
      <c r="F852" s="1">
        <v>5.8400000000000001E-2</v>
      </c>
      <c r="G852" s="1">
        <v>70.930000000000007</v>
      </c>
      <c r="H852" s="1">
        <v>86.65</v>
      </c>
      <c r="I852" s="1">
        <v>2.9481999999999999</v>
      </c>
      <c r="J852" s="1">
        <v>0.25009999999999999</v>
      </c>
      <c r="K852" s="1">
        <v>1957</v>
      </c>
      <c r="L852" s="1">
        <v>1968</v>
      </c>
      <c r="M852" s="1">
        <v>1.7600000000000001E-2</v>
      </c>
      <c r="N852" s="1">
        <v>0.39939999999999998</v>
      </c>
      <c r="O852" s="1">
        <v>0.43109999999999998</v>
      </c>
      <c r="P852" s="1">
        <v>0.216</v>
      </c>
      <c r="Q852" s="1" t="s">
        <v>47</v>
      </c>
    </row>
    <row r="853" spans="1:17" x14ac:dyDescent="0.3">
      <c r="A853" s="1">
        <v>61433.976199999997</v>
      </c>
      <c r="B853" s="1">
        <v>9567.8413</v>
      </c>
      <c r="C853" s="1">
        <v>922.31039999999996</v>
      </c>
      <c r="D853" s="1">
        <v>0.96909999999999996</v>
      </c>
      <c r="E853" s="1">
        <v>0.24660000000000001</v>
      </c>
      <c r="F853" s="1">
        <v>1.06E-2</v>
      </c>
      <c r="G853" s="1">
        <v>75.73</v>
      </c>
      <c r="H853" s="1">
        <v>89.4</v>
      </c>
      <c r="I853" s="1">
        <v>5.1117999999999997</v>
      </c>
      <c r="J853" s="1">
        <v>0.3574</v>
      </c>
      <c r="K853" s="1">
        <v>2139</v>
      </c>
      <c r="L853" s="1">
        <v>2003</v>
      </c>
      <c r="M853" s="1">
        <v>0.01</v>
      </c>
      <c r="N853" s="1">
        <v>0.44619999999999999</v>
      </c>
      <c r="O853" s="1">
        <v>0.68920000000000003</v>
      </c>
      <c r="P853" s="1">
        <v>0.31680000000000003</v>
      </c>
      <c r="Q853" s="1" t="s">
        <v>47</v>
      </c>
    </row>
    <row r="854" spans="1:17" x14ac:dyDescent="0.3">
      <c r="A854" s="1">
        <v>61433.917399999998</v>
      </c>
      <c r="B854" s="1">
        <v>9568.0867999999991</v>
      </c>
      <c r="C854" s="1">
        <v>923.06719999999996</v>
      </c>
      <c r="D854" s="1">
        <v>0.95830000000000004</v>
      </c>
      <c r="E854" s="1">
        <v>0.2797</v>
      </c>
      <c r="F854" s="1">
        <v>5.8200000000000002E-2</v>
      </c>
      <c r="G854" s="1">
        <v>73.73</v>
      </c>
      <c r="H854" s="1">
        <v>86.67</v>
      </c>
      <c r="I854" s="1">
        <v>5.5853000000000002</v>
      </c>
      <c r="J854" s="1">
        <v>0.73650000000000004</v>
      </c>
      <c r="K854" s="1">
        <v>1275</v>
      </c>
      <c r="L854" s="1">
        <v>2004</v>
      </c>
      <c r="M854" s="1">
        <v>5.8999999999999999E-3</v>
      </c>
      <c r="N854" s="1">
        <v>0.41520000000000001</v>
      </c>
      <c r="O854" s="1">
        <v>0.28589999999999999</v>
      </c>
      <c r="P854" s="1">
        <v>0.15840000000000001</v>
      </c>
      <c r="Q854" s="1" t="s">
        <v>47</v>
      </c>
    </row>
    <row r="855" spans="1:17" x14ac:dyDescent="0.3">
      <c r="A855" s="1">
        <v>61433.939899999998</v>
      </c>
      <c r="B855" s="1">
        <v>9571.4753999999994</v>
      </c>
      <c r="C855" s="1">
        <v>919.53020000000004</v>
      </c>
      <c r="D855" s="1">
        <v>-0.80910000000000004</v>
      </c>
      <c r="E855" s="1">
        <v>-0.40960000000000002</v>
      </c>
      <c r="F855" s="1">
        <v>0.42149999999999999</v>
      </c>
      <c r="G855" s="1">
        <v>243.15</v>
      </c>
      <c r="H855" s="1">
        <v>65.069999999999993</v>
      </c>
      <c r="I855" s="1">
        <v>4.6227999999999998</v>
      </c>
      <c r="J855" s="1">
        <v>1.0210999999999999</v>
      </c>
      <c r="K855" s="1">
        <v>4167</v>
      </c>
      <c r="L855" s="1">
        <v>2042</v>
      </c>
      <c r="M855" s="1">
        <v>1.37E-2</v>
      </c>
      <c r="N855" s="1">
        <v>0.71789999999999998</v>
      </c>
      <c r="O855" s="1">
        <v>0.52290000000000003</v>
      </c>
      <c r="P855" s="1">
        <v>0.3024</v>
      </c>
      <c r="Q855" s="1" t="s">
        <v>47</v>
      </c>
    </row>
    <row r="856" spans="1:17" x14ac:dyDescent="0.3">
      <c r="A856" s="1">
        <v>61434.079899999997</v>
      </c>
      <c r="B856" s="1">
        <v>9555.7713000000003</v>
      </c>
      <c r="C856" s="1">
        <v>920.25229999999999</v>
      </c>
      <c r="D856" s="1">
        <v>0.77949999999999997</v>
      </c>
      <c r="E856" s="1">
        <v>0.59950000000000003</v>
      </c>
      <c r="F856" s="1">
        <v>0.18160000000000001</v>
      </c>
      <c r="G856" s="1">
        <v>52.44</v>
      </c>
      <c r="H856" s="1">
        <v>79.540000000000006</v>
      </c>
      <c r="I856" s="1">
        <v>4.0472999999999999</v>
      </c>
      <c r="J856" s="1">
        <v>0.87250000000000005</v>
      </c>
      <c r="K856" s="1">
        <v>1256</v>
      </c>
      <c r="L856" s="1">
        <v>2067</v>
      </c>
      <c r="M856" s="1">
        <v>1.21E-2</v>
      </c>
      <c r="N856" s="1">
        <v>0.33610000000000001</v>
      </c>
      <c r="O856" s="1">
        <v>0.37180000000000002</v>
      </c>
      <c r="P856" s="1">
        <v>0.15840000000000001</v>
      </c>
      <c r="Q856" s="1" t="s">
        <v>47</v>
      </c>
    </row>
    <row r="857" spans="1:17" x14ac:dyDescent="0.3">
      <c r="A857" s="1">
        <v>61434.050999999999</v>
      </c>
      <c r="B857" s="1">
        <v>9558.5267999999996</v>
      </c>
      <c r="C857" s="1">
        <v>919.43010000000004</v>
      </c>
      <c r="D857" s="1">
        <v>0.9577</v>
      </c>
      <c r="E857" s="1">
        <v>0.20630000000000001</v>
      </c>
      <c r="F857" s="1">
        <v>0.20080000000000001</v>
      </c>
      <c r="G857" s="1">
        <v>77.849999999999994</v>
      </c>
      <c r="H857" s="1">
        <v>78.42</v>
      </c>
      <c r="I857" s="1">
        <v>4.6215999999999999</v>
      </c>
      <c r="J857" s="1">
        <v>1.1874</v>
      </c>
      <c r="K857" s="1">
        <v>1579</v>
      </c>
      <c r="L857" s="1">
        <v>2107</v>
      </c>
      <c r="M857" s="1">
        <v>1.14E-2</v>
      </c>
      <c r="N857" s="1">
        <v>0.52200000000000002</v>
      </c>
      <c r="O857" s="1">
        <v>0.19500000000000001</v>
      </c>
      <c r="P857" s="1">
        <v>0.2016</v>
      </c>
      <c r="Q857" s="1" t="s">
        <v>47</v>
      </c>
    </row>
    <row r="858" spans="1:17" x14ac:dyDescent="0.3">
      <c r="A858" s="1">
        <v>61434.061000000002</v>
      </c>
      <c r="B858" s="1">
        <v>9559.3989000000001</v>
      </c>
      <c r="C858" s="1">
        <v>924.18579999999997</v>
      </c>
      <c r="D858" s="1">
        <v>-0.74429999999999996</v>
      </c>
      <c r="E858" s="1">
        <v>-0.35099999999999998</v>
      </c>
      <c r="F858" s="1">
        <v>0.56820000000000004</v>
      </c>
      <c r="G858" s="1">
        <v>244.75</v>
      </c>
      <c r="H858" s="1">
        <v>55.37</v>
      </c>
      <c r="I858" s="1">
        <v>4.3301999999999996</v>
      </c>
      <c r="J858" s="1">
        <v>0.26229999999999998</v>
      </c>
      <c r="K858" s="1">
        <v>677</v>
      </c>
      <c r="L858" s="1">
        <v>2123</v>
      </c>
      <c r="M858" s="1">
        <v>8.8999999999999999E-3</v>
      </c>
      <c r="N858" s="1">
        <v>0.49070000000000003</v>
      </c>
      <c r="O858" s="1">
        <v>0.23080000000000001</v>
      </c>
      <c r="P858" s="1">
        <v>0.2016</v>
      </c>
      <c r="Q858" s="1" t="s">
        <v>47</v>
      </c>
    </row>
    <row r="859" spans="1:17" x14ac:dyDescent="0.3">
      <c r="A859" s="1">
        <v>61434.0936</v>
      </c>
      <c r="B859" s="1">
        <v>9559.5077000000001</v>
      </c>
      <c r="C859" s="1">
        <v>918.15189999999996</v>
      </c>
      <c r="D859" s="1">
        <v>0.91890000000000005</v>
      </c>
      <c r="E859" s="1">
        <v>0.39369999999999999</v>
      </c>
      <c r="F859" s="1">
        <v>2.35E-2</v>
      </c>
      <c r="G859" s="1">
        <v>66.81</v>
      </c>
      <c r="H859" s="1">
        <v>88.65</v>
      </c>
      <c r="I859" s="1">
        <v>3.464</v>
      </c>
      <c r="J859" s="1">
        <v>0.8488</v>
      </c>
      <c r="K859" s="1">
        <v>2314</v>
      </c>
      <c r="L859" s="1">
        <v>2126</v>
      </c>
      <c r="M859" s="1">
        <v>2.0199999999999999E-2</v>
      </c>
      <c r="N859" s="1">
        <v>0.33239999999999997</v>
      </c>
      <c r="O859" s="1">
        <v>0.72550000000000003</v>
      </c>
      <c r="P859" s="1">
        <v>0.25919999999999999</v>
      </c>
      <c r="Q859" s="1" t="s">
        <v>47</v>
      </c>
    </row>
    <row r="860" spans="1:17" x14ac:dyDescent="0.3">
      <c r="A860" s="1">
        <v>61434.017</v>
      </c>
      <c r="B860" s="1">
        <v>9567.5537999999997</v>
      </c>
      <c r="C860" s="1">
        <v>922.64350000000002</v>
      </c>
      <c r="D860" s="1">
        <v>-0.92279999999999995</v>
      </c>
      <c r="E860" s="1">
        <v>-0.35210000000000002</v>
      </c>
      <c r="F860" s="1">
        <v>0.15659999999999999</v>
      </c>
      <c r="G860" s="1">
        <v>249.11</v>
      </c>
      <c r="H860" s="1">
        <v>80.989999999999995</v>
      </c>
      <c r="I860" s="1">
        <v>4.8661000000000003</v>
      </c>
      <c r="J860" s="1">
        <v>0.69750000000000001</v>
      </c>
      <c r="K860" s="1">
        <v>823</v>
      </c>
      <c r="L860" s="1">
        <v>2173</v>
      </c>
      <c r="M860" s="1">
        <v>7.4999999999999997E-3</v>
      </c>
      <c r="N860" s="1">
        <v>0.33960000000000001</v>
      </c>
      <c r="O860" s="1">
        <v>0.33450000000000002</v>
      </c>
      <c r="P860" s="1">
        <v>0.15840000000000001</v>
      </c>
      <c r="Q860" s="1" t="s">
        <v>47</v>
      </c>
    </row>
    <row r="861" spans="1:17" x14ac:dyDescent="0.3">
      <c r="A861" s="1">
        <v>61434.318299999999</v>
      </c>
      <c r="B861" s="1">
        <v>9554.6129999999994</v>
      </c>
      <c r="C861" s="1">
        <v>917.51739999999995</v>
      </c>
      <c r="D861" s="1">
        <v>-0.90849999999999997</v>
      </c>
      <c r="E861" s="1">
        <v>-0.33379999999999999</v>
      </c>
      <c r="F861" s="1">
        <v>0.2515</v>
      </c>
      <c r="G861" s="1">
        <v>249.82</v>
      </c>
      <c r="H861" s="1">
        <v>75.430000000000007</v>
      </c>
      <c r="I861" s="1">
        <v>5.6904000000000003</v>
      </c>
      <c r="J861" s="1">
        <v>0.45379999999999998</v>
      </c>
      <c r="K861" s="1">
        <v>30459</v>
      </c>
      <c r="L861" s="1">
        <v>2224</v>
      </c>
      <c r="M861" s="1">
        <v>2.46E-2</v>
      </c>
      <c r="N861" s="1">
        <v>2.3557999999999999</v>
      </c>
      <c r="O861" s="1">
        <v>0.93279999999999996</v>
      </c>
      <c r="P861" s="1">
        <v>2.1023999999999998</v>
      </c>
      <c r="Q861" s="1" t="s">
        <v>47</v>
      </c>
    </row>
    <row r="862" spans="1:17" x14ac:dyDescent="0.3">
      <c r="A862" s="1">
        <v>61434.128100000002</v>
      </c>
      <c r="B862" s="1">
        <v>9555.7268000000004</v>
      </c>
      <c r="C862" s="1">
        <v>917.86180000000002</v>
      </c>
      <c r="D862" s="1">
        <v>-0.97460000000000002</v>
      </c>
      <c r="E862" s="1">
        <v>-0.17580000000000001</v>
      </c>
      <c r="F862" s="1">
        <v>0.13880000000000001</v>
      </c>
      <c r="G862" s="1">
        <v>259.77999999999997</v>
      </c>
      <c r="H862" s="1">
        <v>82.02</v>
      </c>
      <c r="I862" s="1">
        <v>4.3102</v>
      </c>
      <c r="J862" s="1">
        <v>0.12989999999999999</v>
      </c>
      <c r="K862" s="1">
        <v>3363</v>
      </c>
      <c r="L862" s="1">
        <v>2235</v>
      </c>
      <c r="M862" s="1">
        <v>1.0800000000000001E-2</v>
      </c>
      <c r="N862" s="1">
        <v>0.42909999999999998</v>
      </c>
      <c r="O862" s="1">
        <v>0.41549999999999998</v>
      </c>
      <c r="P862" s="1">
        <v>0.2016</v>
      </c>
      <c r="Q862" s="1" t="s">
        <v>47</v>
      </c>
    </row>
    <row r="863" spans="1:17" x14ac:dyDescent="0.3">
      <c r="A863" s="1">
        <v>61434.249499999998</v>
      </c>
      <c r="B863" s="1">
        <v>9555.6893999999993</v>
      </c>
      <c r="C863" s="1">
        <v>920.71410000000003</v>
      </c>
      <c r="D863" s="1">
        <v>0.75660000000000005</v>
      </c>
      <c r="E863" s="1">
        <v>0.6532</v>
      </c>
      <c r="F863" s="1">
        <v>3.04E-2</v>
      </c>
      <c r="G863" s="1">
        <v>49.2</v>
      </c>
      <c r="H863" s="1">
        <v>88.26</v>
      </c>
      <c r="I863" s="1">
        <v>3.3243999999999998</v>
      </c>
      <c r="J863" s="1">
        <v>0.1067</v>
      </c>
      <c r="K863" s="1">
        <v>1833</v>
      </c>
      <c r="L863" s="1">
        <v>2236</v>
      </c>
      <c r="M863" s="1">
        <v>1.67E-2</v>
      </c>
      <c r="N863" s="1">
        <v>0.39200000000000002</v>
      </c>
      <c r="O863" s="1">
        <v>0.63219999999999998</v>
      </c>
      <c r="P863" s="1">
        <v>0.24479999999999999</v>
      </c>
      <c r="Q863" s="1" t="s">
        <v>47</v>
      </c>
    </row>
    <row r="864" spans="1:17" x14ac:dyDescent="0.3">
      <c r="A864" s="1">
        <v>61434.180099999998</v>
      </c>
      <c r="B864" s="1">
        <v>9556.0671000000002</v>
      </c>
      <c r="C864" s="1">
        <v>918.54740000000004</v>
      </c>
      <c r="D864" s="1">
        <v>0.91479999999999995</v>
      </c>
      <c r="E864" s="1">
        <v>0.40400000000000003</v>
      </c>
      <c r="F864" s="1">
        <v>5.5999999999999999E-3</v>
      </c>
      <c r="G864" s="1">
        <v>66.17</v>
      </c>
      <c r="H864" s="1">
        <v>89.68</v>
      </c>
      <c r="I864" s="1">
        <v>4.5023</v>
      </c>
      <c r="J864" s="1">
        <v>0.4456</v>
      </c>
      <c r="K864" s="1">
        <v>1822</v>
      </c>
      <c r="L864" s="1">
        <v>2244</v>
      </c>
      <c r="M864" s="1">
        <v>1.1299999999999999E-2</v>
      </c>
      <c r="N864" s="1">
        <v>0.38629999999999998</v>
      </c>
      <c r="O864" s="1">
        <v>0.52370000000000005</v>
      </c>
      <c r="P864" s="1">
        <v>0.216</v>
      </c>
      <c r="Q864" s="1" t="s">
        <v>47</v>
      </c>
    </row>
    <row r="865" spans="1:17" x14ac:dyDescent="0.3">
      <c r="A865" s="1">
        <v>61434.1584</v>
      </c>
      <c r="B865" s="1">
        <v>9556.3559000000005</v>
      </c>
      <c r="C865" s="1">
        <v>919.00279999999998</v>
      </c>
      <c r="D865" s="1">
        <v>0.92190000000000005</v>
      </c>
      <c r="E865" s="1">
        <v>0.31619999999999998</v>
      </c>
      <c r="F865" s="1">
        <v>0.22370000000000001</v>
      </c>
      <c r="G865" s="1">
        <v>71.069999999999993</v>
      </c>
      <c r="H865" s="1">
        <v>77.069999999999993</v>
      </c>
      <c r="I865" s="1">
        <v>4.9866999999999999</v>
      </c>
      <c r="J865" s="1">
        <v>0.95650000000000002</v>
      </c>
      <c r="K865" s="1">
        <v>1536</v>
      </c>
      <c r="L865" s="1">
        <v>2246</v>
      </c>
      <c r="M865" s="1">
        <v>1.09E-2</v>
      </c>
      <c r="N865" s="1">
        <v>0.251</v>
      </c>
      <c r="O865" s="1">
        <v>0.56179999999999997</v>
      </c>
      <c r="P865" s="1">
        <v>0.23039999999999999</v>
      </c>
      <c r="Q865" s="1" t="s">
        <v>47</v>
      </c>
    </row>
    <row r="866" spans="1:17" x14ac:dyDescent="0.3">
      <c r="A866" s="1">
        <v>61434.349199999997</v>
      </c>
      <c r="B866" s="1">
        <v>9555.9292999999998</v>
      </c>
      <c r="C866" s="1">
        <v>919.53790000000004</v>
      </c>
      <c r="D866" s="1">
        <v>-0.89139999999999997</v>
      </c>
      <c r="E866" s="1">
        <v>-0.36320000000000002</v>
      </c>
      <c r="F866" s="1">
        <v>0.27100000000000002</v>
      </c>
      <c r="G866" s="1">
        <v>247.83</v>
      </c>
      <c r="H866" s="1">
        <v>74.27</v>
      </c>
      <c r="I866" s="1">
        <v>4.4842000000000004</v>
      </c>
      <c r="J866" s="1">
        <v>0.15509999999999999</v>
      </c>
      <c r="K866" s="1">
        <v>21923</v>
      </c>
      <c r="L866" s="1">
        <v>2254</v>
      </c>
      <c r="M866" s="1">
        <v>3.2800000000000003E-2</v>
      </c>
      <c r="N866" s="1">
        <v>1.4898</v>
      </c>
      <c r="O866" s="1">
        <v>1.2070000000000001</v>
      </c>
      <c r="P866" s="1">
        <v>1.728</v>
      </c>
      <c r="Q866" s="1" t="s">
        <v>47</v>
      </c>
    </row>
    <row r="867" spans="1:17" x14ac:dyDescent="0.3">
      <c r="A867" s="1">
        <v>61434.160600000003</v>
      </c>
      <c r="B867" s="1">
        <v>9556.5316999999995</v>
      </c>
      <c r="C867" s="1">
        <v>918.08040000000005</v>
      </c>
      <c r="D867" s="1">
        <v>-0.94840000000000002</v>
      </c>
      <c r="E867" s="1">
        <v>-0.31569999999999998</v>
      </c>
      <c r="F867" s="1">
        <v>2.8899999999999999E-2</v>
      </c>
      <c r="G867" s="1">
        <v>251.59</v>
      </c>
      <c r="H867" s="1">
        <v>88.34</v>
      </c>
      <c r="I867" s="1">
        <v>4.7754000000000003</v>
      </c>
      <c r="J867" s="1">
        <v>0.71879999999999999</v>
      </c>
      <c r="K867" s="1">
        <v>1592</v>
      </c>
      <c r="L867" s="1">
        <v>2256</v>
      </c>
      <c r="M867" s="1">
        <v>1.12E-2</v>
      </c>
      <c r="N867" s="1">
        <v>0.3276</v>
      </c>
      <c r="O867" s="1">
        <v>0.59030000000000005</v>
      </c>
      <c r="P867" s="1">
        <v>0.24479999999999999</v>
      </c>
      <c r="Q867" s="1" t="s">
        <v>47</v>
      </c>
    </row>
    <row r="868" spans="1:17" x14ac:dyDescent="0.3">
      <c r="A868" s="1">
        <v>61434.136700000003</v>
      </c>
      <c r="B868" s="1">
        <v>9556.8727999999992</v>
      </c>
      <c r="C868" s="1">
        <v>919.96140000000003</v>
      </c>
      <c r="D868" s="1">
        <v>0.96499999999999997</v>
      </c>
      <c r="E868" s="1">
        <v>0.16520000000000001</v>
      </c>
      <c r="F868" s="1">
        <v>0.20369999999999999</v>
      </c>
      <c r="G868" s="1">
        <v>80.28</v>
      </c>
      <c r="H868" s="1">
        <v>78.239999999999995</v>
      </c>
      <c r="I868" s="1">
        <v>4.5163000000000002</v>
      </c>
      <c r="J868" s="1">
        <v>0.52310000000000001</v>
      </c>
      <c r="K868" s="1">
        <v>2046</v>
      </c>
      <c r="L868" s="1">
        <v>2265</v>
      </c>
      <c r="M868" s="1">
        <v>1.35E-2</v>
      </c>
      <c r="N868" s="1">
        <v>0.52590000000000003</v>
      </c>
      <c r="O868" s="1">
        <v>0.64029999999999998</v>
      </c>
      <c r="P868" s="1">
        <v>0.33119999999999999</v>
      </c>
      <c r="Q868" s="1" t="s">
        <v>47</v>
      </c>
    </row>
    <row r="869" spans="1:17" x14ac:dyDescent="0.3">
      <c r="A869" s="1">
        <v>61434.155599999998</v>
      </c>
      <c r="B869" s="1">
        <v>9557.5748999999996</v>
      </c>
      <c r="C869" s="1">
        <v>920.12969999999996</v>
      </c>
      <c r="D869" s="1">
        <v>0.98409999999999997</v>
      </c>
      <c r="E869" s="1">
        <v>0.17080000000000001</v>
      </c>
      <c r="F869" s="1">
        <v>4.87E-2</v>
      </c>
      <c r="G869" s="1">
        <v>80.150000000000006</v>
      </c>
      <c r="H869" s="1">
        <v>87.21</v>
      </c>
      <c r="I869" s="1">
        <v>5.2708000000000004</v>
      </c>
      <c r="J869" s="1">
        <v>1.2586999999999999</v>
      </c>
      <c r="K869" s="1">
        <v>1649</v>
      </c>
      <c r="L869" s="1">
        <v>2285</v>
      </c>
      <c r="M869" s="1">
        <v>9.5999999999999992E-3</v>
      </c>
      <c r="N869" s="1">
        <v>0.26319999999999999</v>
      </c>
      <c r="O869" s="1">
        <v>0.62380000000000002</v>
      </c>
      <c r="P869" s="1">
        <v>0.17280000000000001</v>
      </c>
      <c r="Q869" s="1" t="s">
        <v>47</v>
      </c>
    </row>
    <row r="870" spans="1:17" x14ac:dyDescent="0.3">
      <c r="A870" s="1">
        <v>61434.179400000001</v>
      </c>
      <c r="B870" s="1">
        <v>9558.1790000000001</v>
      </c>
      <c r="C870" s="1">
        <v>922.00570000000005</v>
      </c>
      <c r="D870" s="1">
        <v>0.94820000000000004</v>
      </c>
      <c r="E870" s="1">
        <v>0.26329999999999998</v>
      </c>
      <c r="F870" s="1">
        <v>0.17749999999999999</v>
      </c>
      <c r="G870" s="1">
        <v>74.48</v>
      </c>
      <c r="H870" s="1">
        <v>79.78</v>
      </c>
      <c r="I870" s="1">
        <v>4.5194000000000001</v>
      </c>
      <c r="J870" s="1">
        <v>0.3574</v>
      </c>
      <c r="K870" s="1">
        <v>4027</v>
      </c>
      <c r="L870" s="1">
        <v>2310</v>
      </c>
      <c r="M870" s="1">
        <v>1.4800000000000001E-2</v>
      </c>
      <c r="N870" s="1">
        <v>0.64139999999999997</v>
      </c>
      <c r="O870" s="1">
        <v>0.51129999999999998</v>
      </c>
      <c r="P870" s="1">
        <v>0.38879999999999998</v>
      </c>
      <c r="Q870" s="1" t="s">
        <v>47</v>
      </c>
    </row>
    <row r="871" spans="1:17" x14ac:dyDescent="0.3">
      <c r="A871" s="1">
        <v>61434.225400000003</v>
      </c>
      <c r="B871" s="1">
        <v>9558.3510000000006</v>
      </c>
      <c r="C871" s="1">
        <v>918.91539999999998</v>
      </c>
      <c r="D871" s="1">
        <v>0.97140000000000004</v>
      </c>
      <c r="E871" s="1">
        <v>0.2356</v>
      </c>
      <c r="F871" s="1">
        <v>2.92E-2</v>
      </c>
      <c r="G871" s="1">
        <v>76.37</v>
      </c>
      <c r="H871" s="1">
        <v>88.33</v>
      </c>
      <c r="I871" s="1">
        <v>5.5251000000000001</v>
      </c>
      <c r="J871" s="1">
        <v>0.2868</v>
      </c>
      <c r="K871" s="1">
        <v>15969</v>
      </c>
      <c r="L871" s="1">
        <v>2325</v>
      </c>
      <c r="M871" s="1">
        <v>1.46E-2</v>
      </c>
      <c r="N871" s="1">
        <v>1.3089</v>
      </c>
      <c r="O871" s="1">
        <v>0.73619999999999997</v>
      </c>
      <c r="P871" s="1">
        <v>1.0511999999999999</v>
      </c>
      <c r="Q871" s="1" t="s">
        <v>47</v>
      </c>
    </row>
    <row r="872" spans="1:17" x14ac:dyDescent="0.3">
      <c r="A872" s="1">
        <v>61434.224300000002</v>
      </c>
      <c r="B872" s="1">
        <v>9573.0187999999998</v>
      </c>
      <c r="C872" s="1">
        <v>919.1318</v>
      </c>
      <c r="D872" s="1">
        <v>-0.82450000000000001</v>
      </c>
      <c r="E872" s="1">
        <v>-0.4889</v>
      </c>
      <c r="F872" s="1">
        <v>0.2848</v>
      </c>
      <c r="G872" s="1">
        <v>239.33</v>
      </c>
      <c r="H872" s="1">
        <v>73.45</v>
      </c>
      <c r="I872" s="1">
        <v>3.0750999999999999</v>
      </c>
      <c r="J872" s="1">
        <v>0.16020000000000001</v>
      </c>
      <c r="K872" s="1">
        <v>3293</v>
      </c>
      <c r="L872" s="1">
        <v>2401</v>
      </c>
      <c r="M872" s="1">
        <v>2.6100000000000002E-2</v>
      </c>
      <c r="N872" s="1">
        <v>0.55659999999999998</v>
      </c>
      <c r="O872" s="1">
        <v>0.61529999999999996</v>
      </c>
      <c r="P872" s="1">
        <v>0.37440000000000001</v>
      </c>
      <c r="Q872" s="1" t="s">
        <v>47</v>
      </c>
    </row>
    <row r="873" spans="1:17" x14ac:dyDescent="0.3">
      <c r="A873" s="1">
        <v>61434.782599999999</v>
      </c>
      <c r="B873" s="1">
        <v>9554.7782999999999</v>
      </c>
      <c r="C873" s="1">
        <v>918.58889999999997</v>
      </c>
      <c r="D873" s="1">
        <v>-0.75890000000000002</v>
      </c>
      <c r="E873" s="1">
        <v>-0.63480000000000003</v>
      </c>
      <c r="F873" s="1">
        <v>0.14510000000000001</v>
      </c>
      <c r="G873" s="1">
        <v>230.09</v>
      </c>
      <c r="H873" s="1">
        <v>81.66</v>
      </c>
      <c r="I873" s="1">
        <v>4.4500999999999999</v>
      </c>
      <c r="J873" s="1">
        <v>0.1222</v>
      </c>
      <c r="K873" s="1">
        <v>38297</v>
      </c>
      <c r="L873" s="1">
        <v>2422</v>
      </c>
      <c r="M873" s="1">
        <v>4.5400000000000003E-2</v>
      </c>
      <c r="N873" s="1">
        <v>2.2717000000000001</v>
      </c>
      <c r="O873" s="1">
        <v>1.5595000000000001</v>
      </c>
      <c r="P873" s="1">
        <v>2.9232</v>
      </c>
      <c r="Q873" s="1" t="s">
        <v>47</v>
      </c>
    </row>
    <row r="874" spans="1:17" x14ac:dyDescent="0.3">
      <c r="A874" s="1">
        <v>61434.190699999999</v>
      </c>
      <c r="B874" s="1">
        <v>9555.7986999999994</v>
      </c>
      <c r="C874" s="1">
        <v>918.17750000000001</v>
      </c>
      <c r="D874" s="1">
        <v>-0.94789999999999996</v>
      </c>
      <c r="E874" s="1">
        <v>-0.17860000000000001</v>
      </c>
      <c r="F874" s="1">
        <v>0.26369999999999999</v>
      </c>
      <c r="G874" s="1">
        <v>259.33</v>
      </c>
      <c r="H874" s="1">
        <v>74.709999999999994</v>
      </c>
      <c r="I874" s="1">
        <v>3.9594</v>
      </c>
      <c r="J874" s="1">
        <v>0.18479999999999999</v>
      </c>
      <c r="K874" s="1">
        <v>1248</v>
      </c>
      <c r="L874" s="1">
        <v>2429</v>
      </c>
      <c r="M874" s="1">
        <v>1.03E-2</v>
      </c>
      <c r="N874" s="1">
        <v>0.29670000000000002</v>
      </c>
      <c r="O874" s="1">
        <v>0.37080000000000002</v>
      </c>
      <c r="P874" s="1">
        <v>0.15840000000000001</v>
      </c>
      <c r="Q874" s="1" t="s">
        <v>47</v>
      </c>
    </row>
    <row r="875" spans="1:17" x14ac:dyDescent="0.3">
      <c r="A875" s="1">
        <v>61434.200700000001</v>
      </c>
      <c r="B875" s="1">
        <v>9557.5285999999996</v>
      </c>
      <c r="C875" s="1">
        <v>919.7432</v>
      </c>
      <c r="D875" s="1">
        <v>0.92249999999999999</v>
      </c>
      <c r="E875" s="1">
        <v>0.25209999999999999</v>
      </c>
      <c r="F875" s="1">
        <v>0.29239999999999999</v>
      </c>
      <c r="G875" s="1">
        <v>74.709999999999994</v>
      </c>
      <c r="H875" s="1">
        <v>73</v>
      </c>
      <c r="I875" s="1">
        <v>4.1361999999999997</v>
      </c>
      <c r="J875" s="1">
        <v>0.65869999999999995</v>
      </c>
      <c r="K875" s="1">
        <v>2349</v>
      </c>
      <c r="L875" s="1">
        <v>2529</v>
      </c>
      <c r="M875" s="1">
        <v>1.2200000000000001E-2</v>
      </c>
      <c r="N875" s="1">
        <v>0.25629999999999997</v>
      </c>
      <c r="O875" s="1">
        <v>0.46129999999999999</v>
      </c>
      <c r="P875" s="1">
        <v>0.2016</v>
      </c>
      <c r="Q875" s="1" t="s">
        <v>47</v>
      </c>
    </row>
    <row r="876" spans="1:17" x14ac:dyDescent="0.3">
      <c r="A876" s="1">
        <v>61434.298999999999</v>
      </c>
      <c r="B876" s="1">
        <v>9557.6659</v>
      </c>
      <c r="C876" s="1">
        <v>921.68409999999994</v>
      </c>
      <c r="D876" s="1">
        <v>-0.88939999999999997</v>
      </c>
      <c r="E876" s="1">
        <v>-0.44690000000000002</v>
      </c>
      <c r="F876" s="1">
        <v>9.6100000000000005E-2</v>
      </c>
      <c r="G876" s="1">
        <v>243.32</v>
      </c>
      <c r="H876" s="1">
        <v>84.49</v>
      </c>
      <c r="I876" s="1">
        <v>3.6619999999999999</v>
      </c>
      <c r="J876" s="1">
        <v>4.0800000000000003E-2</v>
      </c>
      <c r="K876" s="1">
        <v>3805</v>
      </c>
      <c r="L876" s="1">
        <v>2554</v>
      </c>
      <c r="M876" s="1">
        <v>1.89E-2</v>
      </c>
      <c r="N876" s="1">
        <v>0.53300000000000003</v>
      </c>
      <c r="O876" s="1">
        <v>0.47820000000000001</v>
      </c>
      <c r="P876" s="1">
        <v>0.4032</v>
      </c>
      <c r="Q876" s="1" t="s">
        <v>47</v>
      </c>
    </row>
    <row r="877" spans="1:17" x14ac:dyDescent="0.3">
      <c r="A877" s="1">
        <v>61434.245900000002</v>
      </c>
      <c r="B877" s="1">
        <v>9558.0035000000007</v>
      </c>
      <c r="C877" s="1">
        <v>922.58399999999995</v>
      </c>
      <c r="D877" s="1">
        <v>-0.92730000000000001</v>
      </c>
      <c r="E877" s="1">
        <v>-0.3594</v>
      </c>
      <c r="F877" s="1">
        <v>0.10440000000000001</v>
      </c>
      <c r="G877" s="1">
        <v>248.81</v>
      </c>
      <c r="H877" s="1">
        <v>84.01</v>
      </c>
      <c r="I877" s="1">
        <v>4.1162999999999998</v>
      </c>
      <c r="J877" s="1">
        <v>0.53900000000000003</v>
      </c>
      <c r="K877" s="1">
        <v>3148</v>
      </c>
      <c r="L877" s="1">
        <v>2561</v>
      </c>
      <c r="M877" s="1">
        <v>1.77E-2</v>
      </c>
      <c r="N877" s="1">
        <v>0.62939999999999996</v>
      </c>
      <c r="O877" s="1">
        <v>0.3836</v>
      </c>
      <c r="P877" s="1">
        <v>0.33119999999999999</v>
      </c>
      <c r="Q877" s="1" t="s">
        <v>47</v>
      </c>
    </row>
    <row r="878" spans="1:17" x14ac:dyDescent="0.3">
      <c r="A878" s="1">
        <v>61434.280500000001</v>
      </c>
      <c r="B878" s="1">
        <v>9558.3204000000005</v>
      </c>
      <c r="C878" s="1">
        <v>918.08349999999996</v>
      </c>
      <c r="D878" s="1">
        <v>-0.96640000000000004</v>
      </c>
      <c r="E878" s="1">
        <v>-0.25159999999999999</v>
      </c>
      <c r="F878" s="1">
        <v>5.2600000000000001E-2</v>
      </c>
      <c r="G878" s="1">
        <v>255.41</v>
      </c>
      <c r="H878" s="1">
        <v>86.98</v>
      </c>
      <c r="I878" s="1">
        <v>4.2081</v>
      </c>
      <c r="J878" s="1">
        <v>0.2374</v>
      </c>
      <c r="K878" s="1">
        <v>2210</v>
      </c>
      <c r="L878" s="1">
        <v>2577</v>
      </c>
      <c r="M878" s="1">
        <v>9.4000000000000004E-3</v>
      </c>
      <c r="N878" s="1">
        <v>0.34820000000000001</v>
      </c>
      <c r="O878" s="1">
        <v>0.28189999999999998</v>
      </c>
      <c r="P878" s="1">
        <v>0.15840000000000001</v>
      </c>
      <c r="Q878" s="1" t="s">
        <v>47</v>
      </c>
    </row>
    <row r="879" spans="1:17" x14ac:dyDescent="0.3">
      <c r="A879" s="1">
        <v>61434.339699999997</v>
      </c>
      <c r="B879" s="1">
        <v>9557.7291999999998</v>
      </c>
      <c r="C879" s="1">
        <v>923.46600000000001</v>
      </c>
      <c r="D879" s="1">
        <v>-0.82310000000000005</v>
      </c>
      <c r="E879" s="1">
        <v>-0.39119999999999999</v>
      </c>
      <c r="F879" s="1">
        <v>0.41170000000000001</v>
      </c>
      <c r="G879" s="1">
        <v>244.58</v>
      </c>
      <c r="H879" s="1">
        <v>65.69</v>
      </c>
      <c r="I879" s="1">
        <v>4.4831000000000003</v>
      </c>
      <c r="J879" s="1">
        <v>0.48799999999999999</v>
      </c>
      <c r="K879" s="1">
        <v>972</v>
      </c>
      <c r="L879" s="1">
        <v>2711</v>
      </c>
      <c r="M879" s="1">
        <v>9.1000000000000004E-3</v>
      </c>
      <c r="N879" s="1">
        <v>0.43240000000000001</v>
      </c>
      <c r="O879" s="1">
        <v>0.254</v>
      </c>
      <c r="P879" s="1">
        <v>0.17280000000000001</v>
      </c>
      <c r="Q879" s="1" t="s">
        <v>47</v>
      </c>
    </row>
    <row r="880" spans="1:17" x14ac:dyDescent="0.3">
      <c r="A880" s="1">
        <v>61434.327700000002</v>
      </c>
      <c r="B880" s="1">
        <v>9558.0058000000008</v>
      </c>
      <c r="C880" s="1">
        <v>922.94439999999997</v>
      </c>
      <c r="D880" s="1">
        <v>-0.91249999999999998</v>
      </c>
      <c r="E880" s="1">
        <v>-0.34849999999999998</v>
      </c>
      <c r="F880" s="1">
        <v>0.21429999999999999</v>
      </c>
      <c r="G880" s="1">
        <v>249.09</v>
      </c>
      <c r="H880" s="1">
        <v>77.62</v>
      </c>
      <c r="I880" s="1">
        <v>4.0776000000000003</v>
      </c>
      <c r="J880" s="1">
        <v>0.56320000000000003</v>
      </c>
      <c r="K880" s="1">
        <v>1448</v>
      </c>
      <c r="L880" s="1">
        <v>2727</v>
      </c>
      <c r="M880" s="1">
        <v>1.4800000000000001E-2</v>
      </c>
      <c r="N880" s="1">
        <v>0.58840000000000003</v>
      </c>
      <c r="O880" s="1">
        <v>0.49380000000000002</v>
      </c>
      <c r="P880" s="1">
        <v>0.24479999999999999</v>
      </c>
      <c r="Q880" s="1" t="s">
        <v>47</v>
      </c>
    </row>
    <row r="881" spans="1:17" x14ac:dyDescent="0.3">
      <c r="A881" s="1">
        <v>61434.511599999998</v>
      </c>
      <c r="B881" s="1">
        <v>9555.1290000000008</v>
      </c>
      <c r="C881" s="1">
        <v>918.93420000000003</v>
      </c>
      <c r="D881" s="1">
        <v>-0.68730000000000002</v>
      </c>
      <c r="E881" s="1">
        <v>-0.72199999999999998</v>
      </c>
      <c r="F881" s="1">
        <v>7.9399999999999998E-2</v>
      </c>
      <c r="G881" s="1">
        <v>223.59</v>
      </c>
      <c r="H881" s="1">
        <v>85.45</v>
      </c>
      <c r="I881" s="1">
        <v>5.8943000000000003</v>
      </c>
      <c r="J881" s="1">
        <v>0.88280000000000003</v>
      </c>
      <c r="K881" s="1">
        <v>4379</v>
      </c>
      <c r="L881" s="1">
        <v>2793</v>
      </c>
      <c r="M881" s="1">
        <v>1.0500000000000001E-2</v>
      </c>
      <c r="N881" s="1">
        <v>0.56420000000000003</v>
      </c>
      <c r="O881" s="1">
        <v>0.91210000000000002</v>
      </c>
      <c r="P881" s="1">
        <v>0.37440000000000001</v>
      </c>
      <c r="Q881" s="1" t="s">
        <v>47</v>
      </c>
    </row>
    <row r="882" spans="1:17" x14ac:dyDescent="0.3">
      <c r="A882" s="1">
        <v>61434.394</v>
      </c>
      <c r="B882" s="1">
        <v>9559.0336000000007</v>
      </c>
      <c r="C882" s="1">
        <v>918.39909999999998</v>
      </c>
      <c r="D882" s="1">
        <v>-0.96120000000000005</v>
      </c>
      <c r="E882" s="1">
        <v>-0.1545</v>
      </c>
      <c r="F882" s="1">
        <v>0.2288</v>
      </c>
      <c r="G882" s="1">
        <v>260.87</v>
      </c>
      <c r="H882" s="1">
        <v>76.78</v>
      </c>
      <c r="I882" s="1">
        <v>3.2633999999999999</v>
      </c>
      <c r="J882" s="1">
        <v>0.74919999999999998</v>
      </c>
      <c r="K882" s="1">
        <v>1443</v>
      </c>
      <c r="L882" s="1">
        <v>2839</v>
      </c>
      <c r="M882" s="1">
        <v>1.8200000000000001E-2</v>
      </c>
      <c r="N882" s="1">
        <v>0.43169999999999997</v>
      </c>
      <c r="O882" s="1">
        <v>0.31030000000000002</v>
      </c>
      <c r="P882" s="1">
        <v>0.216</v>
      </c>
      <c r="Q882" s="1" t="s">
        <v>47</v>
      </c>
    </row>
    <row r="883" spans="1:17" x14ac:dyDescent="0.3">
      <c r="A883" s="1">
        <v>61434.458500000001</v>
      </c>
      <c r="B883" s="1">
        <v>9568.7662</v>
      </c>
      <c r="C883" s="1">
        <v>926.23530000000005</v>
      </c>
      <c r="D883" s="1">
        <v>-0.98399999999999999</v>
      </c>
      <c r="E883" s="1">
        <v>-0.17349999999999999</v>
      </c>
      <c r="F883" s="1">
        <v>4.1500000000000002E-2</v>
      </c>
      <c r="G883" s="1">
        <v>260</v>
      </c>
      <c r="H883" s="1">
        <v>87.62</v>
      </c>
      <c r="I883" s="1">
        <v>5.7836999999999996</v>
      </c>
      <c r="J883" s="1">
        <v>0.28499999999999998</v>
      </c>
      <c r="K883" s="1">
        <v>1017</v>
      </c>
      <c r="L883" s="1">
        <v>2854</v>
      </c>
      <c r="M883" s="1">
        <v>6.4000000000000003E-3</v>
      </c>
      <c r="N883" s="1">
        <v>0.4209</v>
      </c>
      <c r="O883" s="1">
        <v>0.38519999999999999</v>
      </c>
      <c r="P883" s="1">
        <v>0.216</v>
      </c>
      <c r="Q883" s="1" t="s">
        <v>47</v>
      </c>
    </row>
    <row r="884" spans="1:17" x14ac:dyDescent="0.3">
      <c r="A884" s="1">
        <v>61434.516499999998</v>
      </c>
      <c r="B884" s="1">
        <v>9574.5825000000004</v>
      </c>
      <c r="C884" s="1">
        <v>919.68619999999999</v>
      </c>
      <c r="D884" s="1">
        <v>-0.88539999999999996</v>
      </c>
      <c r="E884" s="1">
        <v>-0.45429999999999998</v>
      </c>
      <c r="F884" s="1">
        <v>9.8299999999999998E-2</v>
      </c>
      <c r="G884" s="1">
        <v>242.84</v>
      </c>
      <c r="H884" s="1">
        <v>84.36</v>
      </c>
      <c r="I884" s="1">
        <v>4.8524000000000003</v>
      </c>
      <c r="J884" s="1">
        <v>0.29470000000000002</v>
      </c>
      <c r="K884" s="1">
        <v>5768</v>
      </c>
      <c r="L884" s="1">
        <v>2881</v>
      </c>
      <c r="M884" s="1">
        <v>1.32E-2</v>
      </c>
      <c r="N884" s="1">
        <v>0.58079999999999998</v>
      </c>
      <c r="O884" s="1">
        <v>0.74960000000000004</v>
      </c>
      <c r="P884" s="1">
        <v>0.47520000000000001</v>
      </c>
      <c r="Q884" s="1" t="s">
        <v>47</v>
      </c>
    </row>
    <row r="885" spans="1:17" x14ac:dyDescent="0.3">
      <c r="A885" s="1">
        <v>61434.6826</v>
      </c>
      <c r="B885" s="1">
        <v>9557.7059000000008</v>
      </c>
      <c r="C885" s="1">
        <v>922.66200000000003</v>
      </c>
      <c r="D885" s="1">
        <v>-0.87329999999999997</v>
      </c>
      <c r="E885" s="1">
        <v>-0.42320000000000002</v>
      </c>
      <c r="F885" s="1">
        <v>0.24149999999999999</v>
      </c>
      <c r="G885" s="1">
        <v>244.15</v>
      </c>
      <c r="H885" s="1">
        <v>76.02</v>
      </c>
      <c r="I885" s="1">
        <v>4.6136999999999997</v>
      </c>
      <c r="J885" s="1">
        <v>1.0667</v>
      </c>
      <c r="K885" s="1">
        <v>1626</v>
      </c>
      <c r="L885" s="1">
        <v>3008</v>
      </c>
      <c r="M885" s="1">
        <v>1.17E-2</v>
      </c>
      <c r="N885" s="1">
        <v>0.26279999999999998</v>
      </c>
      <c r="O885" s="1">
        <v>0.54469999999999996</v>
      </c>
      <c r="P885" s="1">
        <v>0.18720000000000001</v>
      </c>
      <c r="Q885" s="1" t="s">
        <v>47</v>
      </c>
    </row>
    <row r="886" spans="1:17" x14ac:dyDescent="0.3">
      <c r="A886" s="1">
        <v>61434.657200000001</v>
      </c>
      <c r="B886" s="1">
        <v>9568.7837999999992</v>
      </c>
      <c r="C886" s="1">
        <v>925.15790000000004</v>
      </c>
      <c r="D886" s="1">
        <v>0.97009999999999996</v>
      </c>
      <c r="E886" s="1">
        <v>0.23699999999999999</v>
      </c>
      <c r="F886" s="1">
        <v>5.3199999999999997E-2</v>
      </c>
      <c r="G886" s="1">
        <v>76.27</v>
      </c>
      <c r="H886" s="1">
        <v>86.95</v>
      </c>
      <c r="I886" s="1">
        <v>4.4306999999999999</v>
      </c>
      <c r="J886" s="1">
        <v>7.6999999999999999E-2</v>
      </c>
      <c r="K886" s="1">
        <v>2139</v>
      </c>
      <c r="L886" s="1">
        <v>3016</v>
      </c>
      <c r="M886" s="1">
        <v>1.1299999999999999E-2</v>
      </c>
      <c r="N886" s="1">
        <v>0.44929999999999998</v>
      </c>
      <c r="O886" s="1">
        <v>0.56889999999999996</v>
      </c>
      <c r="P886" s="1">
        <v>0.31680000000000003</v>
      </c>
      <c r="Q886" s="1" t="s">
        <v>47</v>
      </c>
    </row>
    <row r="887" spans="1:17" x14ac:dyDescent="0.3">
      <c r="A887" s="1">
        <v>61434.805399999997</v>
      </c>
      <c r="B887" s="1">
        <v>9570.6823999999997</v>
      </c>
      <c r="C887" s="1">
        <v>921.46690000000001</v>
      </c>
      <c r="D887" s="1">
        <v>-0.88009999999999999</v>
      </c>
      <c r="E887" s="1">
        <v>-0.42759999999999998</v>
      </c>
      <c r="F887" s="1">
        <v>0.2064</v>
      </c>
      <c r="G887" s="1">
        <v>244.09</v>
      </c>
      <c r="H887" s="1">
        <v>78.09</v>
      </c>
      <c r="I887" s="1">
        <v>3.8691</v>
      </c>
      <c r="J887" s="1">
        <v>0.62909999999999999</v>
      </c>
      <c r="K887" s="1">
        <v>9170</v>
      </c>
      <c r="L887" s="1">
        <v>3026</v>
      </c>
      <c r="M887" s="1">
        <v>4.36E-2</v>
      </c>
      <c r="N887" s="1">
        <v>0.96640000000000004</v>
      </c>
      <c r="O887" s="1">
        <v>1.2296</v>
      </c>
      <c r="P887" s="1">
        <v>1.0656000000000001</v>
      </c>
      <c r="Q887" s="1" t="s">
        <v>47</v>
      </c>
    </row>
    <row r="888" spans="1:17" x14ac:dyDescent="0.3">
      <c r="A888" s="1">
        <v>61434.758300000001</v>
      </c>
      <c r="B888" s="1">
        <v>9573.6391000000003</v>
      </c>
      <c r="C888" s="1">
        <v>920.20159999999998</v>
      </c>
      <c r="D888" s="1">
        <v>-0.79600000000000004</v>
      </c>
      <c r="E888" s="1">
        <v>-0.43240000000000001</v>
      </c>
      <c r="F888" s="1">
        <v>0.42359999999999998</v>
      </c>
      <c r="G888" s="1">
        <v>241.49</v>
      </c>
      <c r="H888" s="1">
        <v>64.94</v>
      </c>
      <c r="I888" s="1">
        <v>4.6013999999999999</v>
      </c>
      <c r="J888" s="1">
        <v>0.3095</v>
      </c>
      <c r="K888" s="1">
        <v>1816</v>
      </c>
      <c r="L888" s="1">
        <v>3049</v>
      </c>
      <c r="M888" s="1">
        <v>1.0699999999999999E-2</v>
      </c>
      <c r="N888" s="1">
        <v>0.38140000000000002</v>
      </c>
      <c r="O888" s="1">
        <v>0.40139999999999998</v>
      </c>
      <c r="P888" s="1">
        <v>0.25919999999999999</v>
      </c>
      <c r="Q888" s="1" t="s">
        <v>47</v>
      </c>
    </row>
    <row r="889" spans="1:17" x14ac:dyDescent="0.3">
      <c r="A889" s="1">
        <v>61434.837299999999</v>
      </c>
      <c r="B889" s="1">
        <v>9557.4856999999993</v>
      </c>
      <c r="C889" s="1">
        <v>923.79229999999995</v>
      </c>
      <c r="D889" s="1">
        <v>-0.64149999999999996</v>
      </c>
      <c r="E889" s="1">
        <v>-0.48920000000000002</v>
      </c>
      <c r="F889" s="1">
        <v>0.59089999999999998</v>
      </c>
      <c r="G889" s="1">
        <v>232.67</v>
      </c>
      <c r="H889" s="1">
        <v>53.78</v>
      </c>
      <c r="I889" s="1">
        <v>5.5900999999999996</v>
      </c>
      <c r="J889" s="1">
        <v>0.38</v>
      </c>
      <c r="K889" s="1">
        <v>743</v>
      </c>
      <c r="L889" s="1">
        <v>3091</v>
      </c>
      <c r="M889" s="1">
        <v>8.5000000000000006E-3</v>
      </c>
      <c r="N889" s="1">
        <v>0.37140000000000001</v>
      </c>
      <c r="O889" s="1">
        <v>0.65029999999999999</v>
      </c>
      <c r="P889" s="1">
        <v>0.4032</v>
      </c>
      <c r="Q889" s="1" t="s">
        <v>47</v>
      </c>
    </row>
    <row r="890" spans="1:17" x14ac:dyDescent="0.3">
      <c r="A890" s="1">
        <v>61434.796600000001</v>
      </c>
      <c r="B890" s="1">
        <v>9569.6854999999996</v>
      </c>
      <c r="C890" s="1">
        <v>924.66129999999998</v>
      </c>
      <c r="D890" s="1">
        <v>-0.79210000000000003</v>
      </c>
      <c r="E890" s="1">
        <v>-0.32019999999999998</v>
      </c>
      <c r="F890" s="1">
        <v>0.51970000000000005</v>
      </c>
      <c r="G890" s="1">
        <v>247.99</v>
      </c>
      <c r="H890" s="1">
        <v>58.69</v>
      </c>
      <c r="I890" s="1">
        <v>5.4730999999999996</v>
      </c>
      <c r="J890" s="1">
        <v>0.33040000000000003</v>
      </c>
      <c r="K890" s="1">
        <v>1085</v>
      </c>
      <c r="L890" s="1">
        <v>3110</v>
      </c>
      <c r="M890" s="1">
        <v>6.0000000000000001E-3</v>
      </c>
      <c r="N890" s="1">
        <v>0.33610000000000001</v>
      </c>
      <c r="O890" s="1">
        <v>0.39489999999999997</v>
      </c>
      <c r="P890" s="1">
        <v>0.17280000000000001</v>
      </c>
      <c r="Q890" s="1" t="s">
        <v>47</v>
      </c>
    </row>
    <row r="891" spans="1:17" x14ac:dyDescent="0.3">
      <c r="A891" s="1">
        <v>61434.911899999999</v>
      </c>
      <c r="B891" s="1">
        <v>9570.5738000000001</v>
      </c>
      <c r="C891" s="1">
        <v>924.72080000000005</v>
      </c>
      <c r="D891" s="1">
        <v>-0.94710000000000005</v>
      </c>
      <c r="E891" s="1">
        <v>-0.29270000000000002</v>
      </c>
      <c r="F891" s="1">
        <v>0.1313</v>
      </c>
      <c r="G891" s="1">
        <v>252.82</v>
      </c>
      <c r="H891" s="1">
        <v>82.45</v>
      </c>
      <c r="I891" s="1">
        <v>5.4953000000000003</v>
      </c>
      <c r="J891" s="1">
        <v>0.21879999999999999</v>
      </c>
      <c r="K891" s="1">
        <v>13723</v>
      </c>
      <c r="L891" s="1">
        <v>3187</v>
      </c>
      <c r="M891" s="1">
        <v>1.6299999999999999E-2</v>
      </c>
      <c r="N891" s="1">
        <v>1.1004</v>
      </c>
      <c r="O891" s="1">
        <v>1.2948999999999999</v>
      </c>
      <c r="P891" s="1">
        <v>1.3104</v>
      </c>
      <c r="Q891" s="1" t="s">
        <v>47</v>
      </c>
    </row>
    <row r="892" spans="1:17" x14ac:dyDescent="0.3">
      <c r="A892" s="1">
        <v>61434.885799999996</v>
      </c>
      <c r="B892" s="1">
        <v>9575.7271000000001</v>
      </c>
      <c r="C892" s="1">
        <v>919.30889999999999</v>
      </c>
      <c r="D892" s="1">
        <v>-0.85340000000000005</v>
      </c>
      <c r="E892" s="1">
        <v>-0.39200000000000002</v>
      </c>
      <c r="F892" s="1">
        <v>0.34339999999999998</v>
      </c>
      <c r="G892" s="1">
        <v>245.33</v>
      </c>
      <c r="H892" s="1">
        <v>69.91</v>
      </c>
      <c r="I892" s="1">
        <v>4.2670000000000003</v>
      </c>
      <c r="J892" s="1">
        <v>0.21179999999999999</v>
      </c>
      <c r="K892" s="1">
        <v>1074</v>
      </c>
      <c r="L892" s="1">
        <v>3219</v>
      </c>
      <c r="M892" s="1">
        <v>9.1000000000000004E-3</v>
      </c>
      <c r="N892" s="1">
        <v>0.28110000000000002</v>
      </c>
      <c r="O892" s="1">
        <v>0.39119999999999999</v>
      </c>
      <c r="P892" s="1">
        <v>0.17280000000000001</v>
      </c>
      <c r="Q892" s="1" t="s">
        <v>47</v>
      </c>
    </row>
    <row r="893" spans="1:17" x14ac:dyDescent="0.3">
      <c r="A893" s="1">
        <v>61435.060100000002</v>
      </c>
      <c r="B893" s="1">
        <v>9555.0375999999997</v>
      </c>
      <c r="C893" s="1">
        <v>920.101</v>
      </c>
      <c r="D893" s="1">
        <v>-0.81289999999999996</v>
      </c>
      <c r="E893" s="1">
        <v>-0.58169999999999999</v>
      </c>
      <c r="F893" s="1">
        <v>3.0099999999999998E-2</v>
      </c>
      <c r="G893" s="1">
        <v>234.41</v>
      </c>
      <c r="H893" s="1">
        <v>88.28</v>
      </c>
      <c r="I893" s="1">
        <v>4.9035000000000002</v>
      </c>
      <c r="J893" s="1">
        <v>0.54900000000000004</v>
      </c>
      <c r="K893" s="1">
        <v>8503</v>
      </c>
      <c r="L893" s="1">
        <v>3246</v>
      </c>
      <c r="M893" s="1">
        <v>1.41E-2</v>
      </c>
      <c r="N893" s="1">
        <v>0.61980000000000002</v>
      </c>
      <c r="O893" s="1">
        <v>0.8</v>
      </c>
      <c r="P893" s="1">
        <v>0.432</v>
      </c>
      <c r="Q893" s="1" t="s">
        <v>47</v>
      </c>
    </row>
    <row r="894" spans="1:17" x14ac:dyDescent="0.3">
      <c r="A894" s="1">
        <v>61435.036</v>
      </c>
      <c r="B894" s="1">
        <v>9573.9683000000005</v>
      </c>
      <c r="C894" s="1">
        <v>922.59140000000002</v>
      </c>
      <c r="D894" s="1">
        <v>0.97040000000000004</v>
      </c>
      <c r="E894" s="1">
        <v>0.22989999999999999</v>
      </c>
      <c r="F894" s="1">
        <v>7.3999999999999996E-2</v>
      </c>
      <c r="G894" s="1">
        <v>76.67</v>
      </c>
      <c r="H894" s="1">
        <v>85.76</v>
      </c>
      <c r="I894" s="1">
        <v>4.96</v>
      </c>
      <c r="J894" s="1">
        <v>0.13070000000000001</v>
      </c>
      <c r="K894" s="1">
        <v>14102</v>
      </c>
      <c r="L894" s="1">
        <v>3314</v>
      </c>
      <c r="M894" s="1">
        <v>2.29E-2</v>
      </c>
      <c r="N894" s="1">
        <v>1.3512999999999999</v>
      </c>
      <c r="O894" s="1">
        <v>1.4390000000000001</v>
      </c>
      <c r="P894" s="1">
        <v>1.44</v>
      </c>
      <c r="Q894" s="1" t="s">
        <v>47</v>
      </c>
    </row>
    <row r="895" spans="1:17" x14ac:dyDescent="0.3">
      <c r="A895" s="1">
        <v>61435.097699999998</v>
      </c>
      <c r="B895" s="1">
        <v>9548.3313999999991</v>
      </c>
      <c r="C895" s="1">
        <v>916.87469999999996</v>
      </c>
      <c r="D895" s="1">
        <v>-0.94369999999999998</v>
      </c>
      <c r="E895" s="1">
        <v>-0.2858</v>
      </c>
      <c r="F895" s="1">
        <v>0.1663</v>
      </c>
      <c r="G895" s="1">
        <v>253.15</v>
      </c>
      <c r="H895" s="1">
        <v>80.42</v>
      </c>
      <c r="I895" s="1">
        <v>4.2366999999999999</v>
      </c>
      <c r="J895" s="1">
        <v>0.74280000000000002</v>
      </c>
      <c r="K895" s="1">
        <v>1599</v>
      </c>
      <c r="L895" s="1">
        <v>3333</v>
      </c>
      <c r="M895" s="1">
        <v>1.8200000000000001E-2</v>
      </c>
      <c r="N895" s="1">
        <v>0.58130000000000004</v>
      </c>
      <c r="O895" s="1">
        <v>0.32019999999999998</v>
      </c>
      <c r="P895" s="1">
        <v>0.28799999999999998</v>
      </c>
      <c r="Q895" s="1" t="s">
        <v>47</v>
      </c>
    </row>
    <row r="896" spans="1:17" x14ac:dyDescent="0.3">
      <c r="A896" s="1">
        <v>61435.241900000001</v>
      </c>
      <c r="B896" s="1">
        <v>9557.01</v>
      </c>
      <c r="C896" s="1">
        <v>923.7355</v>
      </c>
      <c r="D896" s="1">
        <v>-0.70089999999999997</v>
      </c>
      <c r="E896" s="1">
        <v>-0.61209999999999998</v>
      </c>
      <c r="F896" s="1">
        <v>0.36620000000000003</v>
      </c>
      <c r="G896" s="1">
        <v>228.87</v>
      </c>
      <c r="H896" s="1">
        <v>68.52</v>
      </c>
      <c r="I896" s="1">
        <v>5.5437000000000003</v>
      </c>
      <c r="J896" s="1">
        <v>0.64200000000000002</v>
      </c>
      <c r="K896" s="1">
        <v>1223</v>
      </c>
      <c r="L896" s="1">
        <v>3358</v>
      </c>
      <c r="M896" s="1">
        <v>8.3999999999999995E-3</v>
      </c>
      <c r="N896" s="1">
        <v>0.6734</v>
      </c>
      <c r="O896" s="1">
        <v>0.41639999999999999</v>
      </c>
      <c r="P896" s="1">
        <v>0.25919999999999999</v>
      </c>
      <c r="Q896" s="1" t="s">
        <v>47</v>
      </c>
    </row>
    <row r="897" spans="1:17" x14ac:dyDescent="0.3">
      <c r="A897" s="1">
        <v>61435.0792</v>
      </c>
      <c r="B897" s="1">
        <v>9570.0067999999992</v>
      </c>
      <c r="C897" s="1">
        <v>924.88969999999995</v>
      </c>
      <c r="D897" s="1">
        <v>0.82389999999999997</v>
      </c>
      <c r="E897" s="1">
        <v>0.56020000000000003</v>
      </c>
      <c r="F897" s="1">
        <v>8.6400000000000005E-2</v>
      </c>
      <c r="G897" s="1">
        <v>55.79</v>
      </c>
      <c r="H897" s="1">
        <v>85.05</v>
      </c>
      <c r="I897" s="1">
        <v>3.9156</v>
      </c>
      <c r="J897" s="1">
        <v>0.81140000000000001</v>
      </c>
      <c r="K897" s="1">
        <v>1103</v>
      </c>
      <c r="L897" s="1">
        <v>3370</v>
      </c>
      <c r="M897" s="1">
        <v>1.55E-2</v>
      </c>
      <c r="N897" s="1">
        <v>0.25919999999999999</v>
      </c>
      <c r="O897" s="1">
        <v>0.48430000000000001</v>
      </c>
      <c r="P897" s="1">
        <v>0.17280000000000001</v>
      </c>
      <c r="Q897" s="1" t="s">
        <v>47</v>
      </c>
    </row>
    <row r="898" spans="1:17" x14ac:dyDescent="0.3">
      <c r="A898" s="1">
        <v>61435.106299999999</v>
      </c>
      <c r="B898" s="1">
        <v>9572.7716999999993</v>
      </c>
      <c r="C898" s="1">
        <v>922.01170000000002</v>
      </c>
      <c r="D898" s="1">
        <v>-0.86909999999999998</v>
      </c>
      <c r="E898" s="1">
        <v>-0.44840000000000002</v>
      </c>
      <c r="F898" s="1">
        <v>0.20880000000000001</v>
      </c>
      <c r="G898" s="1">
        <v>242.71</v>
      </c>
      <c r="H898" s="1">
        <v>77.95</v>
      </c>
      <c r="I898" s="1">
        <v>4.1344000000000003</v>
      </c>
      <c r="J898" s="1">
        <v>0.54510000000000003</v>
      </c>
      <c r="K898" s="1">
        <v>2049</v>
      </c>
      <c r="L898" s="1">
        <v>3426</v>
      </c>
      <c r="M898" s="1">
        <v>1.7100000000000001E-2</v>
      </c>
      <c r="N898" s="1">
        <v>0.56850000000000001</v>
      </c>
      <c r="O898" s="1">
        <v>0.63339999999999996</v>
      </c>
      <c r="P898" s="1">
        <v>0.38879999999999998</v>
      </c>
      <c r="Q898" s="1" t="s">
        <v>47</v>
      </c>
    </row>
    <row r="899" spans="1:17" x14ac:dyDescent="0.3">
      <c r="A899" s="1">
        <v>61435.179400000001</v>
      </c>
      <c r="B899" s="1">
        <v>9573.6393000000007</v>
      </c>
      <c r="C899" s="1">
        <v>921.85770000000002</v>
      </c>
      <c r="D899" s="1">
        <v>0.90059999999999996</v>
      </c>
      <c r="E899" s="1">
        <v>0.42249999999999999</v>
      </c>
      <c r="F899" s="1">
        <v>0.1027</v>
      </c>
      <c r="G899" s="1">
        <v>64.87</v>
      </c>
      <c r="H899" s="1">
        <v>84.11</v>
      </c>
      <c r="I899" s="1">
        <v>3.4748000000000001</v>
      </c>
      <c r="J899" s="1">
        <v>0.12690000000000001</v>
      </c>
      <c r="K899" s="1">
        <v>4023</v>
      </c>
      <c r="L899" s="1">
        <v>3435</v>
      </c>
      <c r="M899" s="1">
        <v>2.81E-2</v>
      </c>
      <c r="N899" s="1">
        <v>0.7339</v>
      </c>
      <c r="O899" s="1">
        <v>0.62719999999999998</v>
      </c>
      <c r="P899" s="1">
        <v>0.63360000000000005</v>
      </c>
      <c r="Q899" s="1" t="s">
        <v>47</v>
      </c>
    </row>
    <row r="900" spans="1:17" x14ac:dyDescent="0.3">
      <c r="A900" s="1">
        <v>61435.147400000002</v>
      </c>
      <c r="B900" s="1">
        <v>9549.0444000000007</v>
      </c>
      <c r="C900" s="1">
        <v>917.03480000000002</v>
      </c>
      <c r="D900" s="1">
        <v>-0.93179999999999996</v>
      </c>
      <c r="E900" s="1">
        <v>-0.27879999999999999</v>
      </c>
      <c r="F900" s="1">
        <v>0.23250000000000001</v>
      </c>
      <c r="G900" s="1">
        <v>253.34</v>
      </c>
      <c r="H900" s="1">
        <v>76.56</v>
      </c>
      <c r="I900" s="1">
        <v>3.5224000000000002</v>
      </c>
      <c r="J900" s="1">
        <v>0.18240000000000001</v>
      </c>
      <c r="K900" s="1">
        <v>3048</v>
      </c>
      <c r="L900" s="1">
        <v>3478</v>
      </c>
      <c r="M900" s="1">
        <v>2.1499999999999998E-2</v>
      </c>
      <c r="N900" s="1">
        <v>0.50890000000000002</v>
      </c>
      <c r="O900" s="1">
        <v>0.57499999999999996</v>
      </c>
      <c r="P900" s="1">
        <v>0.36</v>
      </c>
      <c r="Q900" s="1" t="s">
        <v>47</v>
      </c>
    </row>
    <row r="901" spans="1:17" x14ac:dyDescent="0.3">
      <c r="A901" s="1">
        <v>61435.240899999997</v>
      </c>
      <c r="B901" s="1">
        <v>9549.3307000000004</v>
      </c>
      <c r="C901" s="1">
        <v>918.10059999999999</v>
      </c>
      <c r="D901" s="1">
        <v>-0.98980000000000001</v>
      </c>
      <c r="E901" s="1">
        <v>-0.13730000000000001</v>
      </c>
      <c r="F901" s="1">
        <v>3.6799999999999999E-2</v>
      </c>
      <c r="G901" s="1">
        <v>262.10000000000002</v>
      </c>
      <c r="H901" s="1">
        <v>87.89</v>
      </c>
      <c r="I901" s="1">
        <v>5.4318999999999997</v>
      </c>
      <c r="J901" s="1">
        <v>0.47920000000000001</v>
      </c>
      <c r="K901" s="1">
        <v>5052</v>
      </c>
      <c r="L901" s="1">
        <v>3484</v>
      </c>
      <c r="M901" s="1">
        <v>2.1299999999999999E-2</v>
      </c>
      <c r="N901" s="1">
        <v>0.82969999999999999</v>
      </c>
      <c r="O901" s="1">
        <v>1.4697</v>
      </c>
      <c r="P901" s="1">
        <v>1.1232</v>
      </c>
      <c r="Q901" s="1" t="s">
        <v>47</v>
      </c>
    </row>
    <row r="902" spans="1:17" x14ac:dyDescent="0.3">
      <c r="A902" s="1">
        <v>61435.123800000001</v>
      </c>
      <c r="B902" s="1">
        <v>9549.8371999999999</v>
      </c>
      <c r="C902" s="1">
        <v>917.34190000000001</v>
      </c>
      <c r="D902" s="1">
        <v>-0.91500000000000004</v>
      </c>
      <c r="E902" s="1">
        <v>-0.3589</v>
      </c>
      <c r="F902" s="1">
        <v>0.18429999999999999</v>
      </c>
      <c r="G902" s="1">
        <v>248.58</v>
      </c>
      <c r="H902" s="1">
        <v>79.38</v>
      </c>
      <c r="I902" s="1">
        <v>5.1220999999999997</v>
      </c>
      <c r="J902" s="1">
        <v>0.95409999999999995</v>
      </c>
      <c r="K902" s="1">
        <v>616</v>
      </c>
      <c r="L902" s="1">
        <v>3492</v>
      </c>
      <c r="M902" s="1">
        <v>6.6E-3</v>
      </c>
      <c r="N902" s="1">
        <v>0.34510000000000002</v>
      </c>
      <c r="O902" s="1">
        <v>0.32840000000000003</v>
      </c>
      <c r="P902" s="1">
        <v>0.15840000000000001</v>
      </c>
      <c r="Q902" s="1" t="s">
        <v>47</v>
      </c>
    </row>
    <row r="903" spans="1:17" x14ac:dyDescent="0.3">
      <c r="A903" s="1">
        <v>61435.267800000001</v>
      </c>
      <c r="B903" s="1">
        <v>9549.4655999999995</v>
      </c>
      <c r="C903" s="1">
        <v>918.90899999999999</v>
      </c>
      <c r="D903" s="1">
        <v>0.93910000000000005</v>
      </c>
      <c r="E903" s="1">
        <v>0.34160000000000001</v>
      </c>
      <c r="F903" s="1">
        <v>3.6900000000000002E-2</v>
      </c>
      <c r="G903" s="1">
        <v>70.010000000000005</v>
      </c>
      <c r="H903" s="1">
        <v>87.89</v>
      </c>
      <c r="I903" s="1">
        <v>5.5426000000000002</v>
      </c>
      <c r="J903" s="1">
        <v>0.94210000000000005</v>
      </c>
      <c r="K903" s="1">
        <v>2840</v>
      </c>
      <c r="L903" s="1">
        <v>3494</v>
      </c>
      <c r="M903" s="1">
        <v>1.66E-2</v>
      </c>
      <c r="N903" s="1">
        <v>1.1335</v>
      </c>
      <c r="O903" s="1">
        <v>0.85919999999999996</v>
      </c>
      <c r="P903" s="1">
        <v>0.66239999999999999</v>
      </c>
      <c r="Q903" s="1" t="s">
        <v>47</v>
      </c>
    </row>
    <row r="904" spans="1:17" x14ac:dyDescent="0.3">
      <c r="A904" s="1">
        <v>61435.155400000003</v>
      </c>
      <c r="B904" s="1">
        <v>9549.9117999999999</v>
      </c>
      <c r="C904" s="1">
        <v>918.67290000000003</v>
      </c>
      <c r="D904" s="1">
        <v>0.94820000000000004</v>
      </c>
      <c r="E904" s="1">
        <v>0.31730000000000003</v>
      </c>
      <c r="F904" s="1">
        <v>1.5299999999999999E-2</v>
      </c>
      <c r="G904" s="1">
        <v>71.5</v>
      </c>
      <c r="H904" s="1">
        <v>89.12</v>
      </c>
      <c r="I904" s="1">
        <v>5.2859999999999996</v>
      </c>
      <c r="J904" s="1">
        <v>0.56910000000000005</v>
      </c>
      <c r="K904" s="1">
        <v>1288</v>
      </c>
      <c r="L904" s="1">
        <v>3505</v>
      </c>
      <c r="M904" s="1">
        <v>6.4999999999999997E-3</v>
      </c>
      <c r="N904" s="1">
        <v>0.49759999999999999</v>
      </c>
      <c r="O904" s="1">
        <v>0.41260000000000002</v>
      </c>
      <c r="P904" s="1">
        <v>0.25919999999999999</v>
      </c>
      <c r="Q904" s="1" t="s">
        <v>47</v>
      </c>
    </row>
    <row r="905" spans="1:17" x14ac:dyDescent="0.3">
      <c r="A905" s="1">
        <v>61435.169900000001</v>
      </c>
      <c r="B905" s="1">
        <v>9570.1077999999998</v>
      </c>
      <c r="C905" s="1">
        <v>924.40779999999995</v>
      </c>
      <c r="D905" s="1">
        <v>0.96679999999999999</v>
      </c>
      <c r="E905" s="1">
        <v>0.24129999999999999</v>
      </c>
      <c r="F905" s="1">
        <v>8.3799999999999999E-2</v>
      </c>
      <c r="G905" s="1">
        <v>75.98</v>
      </c>
      <c r="H905" s="1">
        <v>85.19</v>
      </c>
      <c r="I905" s="1">
        <v>4.5354999999999999</v>
      </c>
      <c r="J905" s="1">
        <v>1.5519000000000001</v>
      </c>
      <c r="K905" s="1">
        <v>1075</v>
      </c>
      <c r="L905" s="1">
        <v>3563</v>
      </c>
      <c r="M905" s="1">
        <v>1.41E-2</v>
      </c>
      <c r="N905" s="1">
        <v>0.2044</v>
      </c>
      <c r="O905" s="1">
        <v>0.59599999999999997</v>
      </c>
      <c r="P905" s="1">
        <v>0.2016</v>
      </c>
      <c r="Q905" s="1" t="s">
        <v>47</v>
      </c>
    </row>
    <row r="906" spans="1:17" x14ac:dyDescent="0.3">
      <c r="A906" s="1">
        <v>61435.126499999998</v>
      </c>
      <c r="B906" s="1">
        <v>9570.5612999999994</v>
      </c>
      <c r="C906" s="1">
        <v>923.3809</v>
      </c>
      <c r="D906" s="1">
        <v>-0.95820000000000005</v>
      </c>
      <c r="E906" s="1">
        <v>-0.27839999999999998</v>
      </c>
      <c r="F906" s="1">
        <v>6.5500000000000003E-2</v>
      </c>
      <c r="G906" s="1">
        <v>253.8</v>
      </c>
      <c r="H906" s="1">
        <v>86.24</v>
      </c>
      <c r="I906" s="1">
        <v>3.9868999999999999</v>
      </c>
      <c r="J906" s="1">
        <v>1.1264000000000001</v>
      </c>
      <c r="K906" s="1">
        <v>2098</v>
      </c>
      <c r="L906" s="1">
        <v>3574</v>
      </c>
      <c r="M906" s="1">
        <v>1.5599999999999999E-2</v>
      </c>
      <c r="N906" s="1">
        <v>0.44740000000000002</v>
      </c>
      <c r="O906" s="1">
        <v>0.41020000000000001</v>
      </c>
      <c r="P906" s="1">
        <v>0.18720000000000001</v>
      </c>
      <c r="Q906" s="1" t="s">
        <v>47</v>
      </c>
    </row>
    <row r="907" spans="1:17" x14ac:dyDescent="0.3">
      <c r="A907" s="1">
        <v>61435.133300000001</v>
      </c>
      <c r="B907" s="1">
        <v>9570.3567999999996</v>
      </c>
      <c r="C907" s="1">
        <v>923.96259999999995</v>
      </c>
      <c r="D907" s="1">
        <v>-0.94879999999999998</v>
      </c>
      <c r="E907" s="1">
        <v>-0.25569999999999998</v>
      </c>
      <c r="F907" s="1">
        <v>0.18529999999999999</v>
      </c>
      <c r="G907" s="1">
        <v>254.92</v>
      </c>
      <c r="H907" s="1">
        <v>79.319999999999993</v>
      </c>
      <c r="I907" s="1">
        <v>4.4798999999999998</v>
      </c>
      <c r="J907" s="1">
        <v>0.80179999999999996</v>
      </c>
      <c r="K907" s="1">
        <v>632</v>
      </c>
      <c r="L907" s="1">
        <v>3575</v>
      </c>
      <c r="M907" s="1">
        <v>9.4000000000000004E-3</v>
      </c>
      <c r="N907" s="1">
        <v>0.30199999999999999</v>
      </c>
      <c r="O907" s="1">
        <v>0.34949999999999998</v>
      </c>
      <c r="P907" s="1">
        <v>0.15840000000000001</v>
      </c>
      <c r="Q907" s="1" t="s">
        <v>47</v>
      </c>
    </row>
    <row r="908" spans="1:17" x14ac:dyDescent="0.3">
      <c r="A908" s="1">
        <v>61435.081299999998</v>
      </c>
      <c r="B908" s="1">
        <v>9570.9743999999992</v>
      </c>
      <c r="C908" s="1">
        <v>923.77620000000002</v>
      </c>
      <c r="D908" s="1">
        <v>0.9657</v>
      </c>
      <c r="E908" s="1">
        <v>0.22570000000000001</v>
      </c>
      <c r="F908" s="1">
        <v>0.12839999999999999</v>
      </c>
      <c r="G908" s="1">
        <v>76.84</v>
      </c>
      <c r="H908" s="1">
        <v>82.62</v>
      </c>
      <c r="I908" s="1">
        <v>4.8723000000000001</v>
      </c>
      <c r="J908" s="1">
        <v>0.3619</v>
      </c>
      <c r="K908" s="1">
        <v>2722</v>
      </c>
      <c r="L908" s="1">
        <v>3597</v>
      </c>
      <c r="M908" s="1">
        <v>8.6E-3</v>
      </c>
      <c r="N908" s="1">
        <v>0.31169999999999998</v>
      </c>
      <c r="O908" s="1">
        <v>0.45789999999999997</v>
      </c>
      <c r="P908" s="1">
        <v>0.15840000000000001</v>
      </c>
      <c r="Q908" s="1" t="s">
        <v>47</v>
      </c>
    </row>
    <row r="909" spans="1:17" x14ac:dyDescent="0.3">
      <c r="A909" s="1">
        <v>61435.078099999999</v>
      </c>
      <c r="B909" s="1">
        <v>9571.1671000000006</v>
      </c>
      <c r="C909" s="1">
        <v>923.09860000000003</v>
      </c>
      <c r="D909" s="1">
        <v>0.97689999999999999</v>
      </c>
      <c r="E909" s="1">
        <v>0.18770000000000001</v>
      </c>
      <c r="F909" s="1">
        <v>0.1022</v>
      </c>
      <c r="G909" s="1">
        <v>79.12</v>
      </c>
      <c r="H909" s="1">
        <v>84.13</v>
      </c>
      <c r="I909" s="1">
        <v>5.0126999999999997</v>
      </c>
      <c r="J909" s="1">
        <v>1.3438000000000001</v>
      </c>
      <c r="K909" s="1">
        <v>1863</v>
      </c>
      <c r="L909" s="1">
        <v>3605</v>
      </c>
      <c r="M909" s="1">
        <v>0.01</v>
      </c>
      <c r="N909" s="1">
        <v>0.21679999999999999</v>
      </c>
      <c r="O909" s="1">
        <v>0.53900000000000003</v>
      </c>
      <c r="P909" s="1">
        <v>0.18720000000000001</v>
      </c>
      <c r="Q909" s="1" t="s">
        <v>47</v>
      </c>
    </row>
    <row r="910" spans="1:17" x14ac:dyDescent="0.3">
      <c r="A910" s="1">
        <v>61435.092400000001</v>
      </c>
      <c r="B910" s="1">
        <v>9571.5028999999995</v>
      </c>
      <c r="C910" s="1">
        <v>923.41279999999995</v>
      </c>
      <c r="D910" s="1">
        <v>0.99139999999999995</v>
      </c>
      <c r="E910" s="1">
        <v>0.1303</v>
      </c>
      <c r="F910" s="1">
        <v>8.2000000000000007E-3</v>
      </c>
      <c r="G910" s="1">
        <v>82.51</v>
      </c>
      <c r="H910" s="1">
        <v>89.53</v>
      </c>
      <c r="I910" s="1">
        <v>4.6288</v>
      </c>
      <c r="J910" s="1">
        <v>0.57579999999999998</v>
      </c>
      <c r="K910" s="1">
        <v>3672</v>
      </c>
      <c r="L910" s="1">
        <v>3613</v>
      </c>
      <c r="M910" s="1">
        <v>1.29E-2</v>
      </c>
      <c r="N910" s="1">
        <v>0.37409999999999999</v>
      </c>
      <c r="O910" s="1">
        <v>0.54800000000000004</v>
      </c>
      <c r="P910" s="1">
        <v>0.24479999999999999</v>
      </c>
      <c r="Q910" s="1" t="s">
        <v>47</v>
      </c>
    </row>
    <row r="911" spans="1:17" x14ac:dyDescent="0.3">
      <c r="A911" s="1">
        <v>61435.2353</v>
      </c>
      <c r="B911" s="1">
        <v>9572.8948</v>
      </c>
      <c r="C911" s="1">
        <v>922.53480000000002</v>
      </c>
      <c r="D911" s="1">
        <v>-0.92730000000000001</v>
      </c>
      <c r="E911" s="1">
        <v>-0.317</v>
      </c>
      <c r="F911" s="1">
        <v>0.1993</v>
      </c>
      <c r="G911" s="1">
        <v>251.13</v>
      </c>
      <c r="H911" s="1">
        <v>78.5</v>
      </c>
      <c r="I911" s="1">
        <v>3.8159999999999998</v>
      </c>
      <c r="J911" s="1">
        <v>0.17510000000000001</v>
      </c>
      <c r="K911" s="1">
        <v>1497</v>
      </c>
      <c r="L911" s="1">
        <v>3638</v>
      </c>
      <c r="M911" s="1">
        <v>1.7999999999999999E-2</v>
      </c>
      <c r="N911" s="1">
        <v>0.64810000000000001</v>
      </c>
      <c r="O911" s="1">
        <v>0.59830000000000005</v>
      </c>
      <c r="P911" s="1">
        <v>0.37440000000000001</v>
      </c>
      <c r="Q911" s="1" t="s">
        <v>47</v>
      </c>
    </row>
    <row r="912" spans="1:17" x14ac:dyDescent="0.3">
      <c r="A912" s="1">
        <v>61435.202700000002</v>
      </c>
      <c r="B912" s="1">
        <v>9573.9205000000002</v>
      </c>
      <c r="C912" s="1">
        <v>921.42070000000001</v>
      </c>
      <c r="D912" s="1">
        <v>0.80249999999999999</v>
      </c>
      <c r="E912" s="1">
        <v>0.50949999999999995</v>
      </c>
      <c r="F912" s="1">
        <v>0.31040000000000001</v>
      </c>
      <c r="G912" s="1">
        <v>57.59</v>
      </c>
      <c r="H912" s="1">
        <v>71.91</v>
      </c>
      <c r="I912" s="1">
        <v>3.7725</v>
      </c>
      <c r="J912" s="1">
        <v>0.3901</v>
      </c>
      <c r="K912" s="1">
        <v>1516</v>
      </c>
      <c r="L912" s="1">
        <v>3662</v>
      </c>
      <c r="M912" s="1">
        <v>1.49E-2</v>
      </c>
      <c r="N912" s="1">
        <v>0.54749999999999999</v>
      </c>
      <c r="O912" s="1">
        <v>0.34910000000000002</v>
      </c>
      <c r="P912" s="1">
        <v>0.25919999999999999</v>
      </c>
      <c r="Q912" s="1" t="s">
        <v>47</v>
      </c>
    </row>
    <row r="913" spans="1:17" x14ac:dyDescent="0.3">
      <c r="A913" s="1">
        <v>61435.2745</v>
      </c>
      <c r="B913" s="1">
        <v>9548.1803999999993</v>
      </c>
      <c r="C913" s="1">
        <v>917.05589999999995</v>
      </c>
      <c r="D913" s="1">
        <v>-0.90429999999999999</v>
      </c>
      <c r="E913" s="1">
        <v>-0.27860000000000001</v>
      </c>
      <c r="F913" s="1">
        <v>0.32350000000000001</v>
      </c>
      <c r="G913" s="1">
        <v>252.88</v>
      </c>
      <c r="H913" s="1">
        <v>71.13</v>
      </c>
      <c r="I913" s="1">
        <v>4.7464000000000004</v>
      </c>
      <c r="J913" s="1">
        <v>1.1435</v>
      </c>
      <c r="K913" s="1">
        <v>1943</v>
      </c>
      <c r="L913" s="1">
        <v>3714</v>
      </c>
      <c r="M913" s="1">
        <v>1.5100000000000001E-2</v>
      </c>
      <c r="N913" s="1">
        <v>0.77849999999999997</v>
      </c>
      <c r="O913" s="1">
        <v>0.31900000000000001</v>
      </c>
      <c r="P913" s="1">
        <v>0.31680000000000003</v>
      </c>
      <c r="Q913" s="1" t="s">
        <v>47</v>
      </c>
    </row>
    <row r="914" spans="1:17" x14ac:dyDescent="0.3">
      <c r="A914" s="1">
        <v>61435.376100000001</v>
      </c>
      <c r="B914" s="1">
        <v>9548.1234000000004</v>
      </c>
      <c r="C914" s="1">
        <v>917.51840000000004</v>
      </c>
      <c r="D914" s="1">
        <v>0.88060000000000005</v>
      </c>
      <c r="E914" s="1">
        <v>0.47389999999999999</v>
      </c>
      <c r="F914" s="1">
        <v>1.8E-3</v>
      </c>
      <c r="G914" s="1">
        <v>61.71</v>
      </c>
      <c r="H914" s="1">
        <v>89.89</v>
      </c>
      <c r="I914" s="1">
        <v>4.0354000000000001</v>
      </c>
      <c r="J914" s="1">
        <v>0.44740000000000002</v>
      </c>
      <c r="K914" s="1">
        <v>1899</v>
      </c>
      <c r="L914" s="1">
        <v>3718</v>
      </c>
      <c r="M914" s="1">
        <v>1.4500000000000001E-2</v>
      </c>
      <c r="N914" s="1">
        <v>0.65380000000000005</v>
      </c>
      <c r="O914" s="1">
        <v>0.45240000000000002</v>
      </c>
      <c r="P914" s="1">
        <v>0.37440000000000001</v>
      </c>
      <c r="Q914" s="1" t="s">
        <v>47</v>
      </c>
    </row>
    <row r="915" spans="1:17" x14ac:dyDescent="0.3">
      <c r="A915" s="1">
        <v>61435.246500000001</v>
      </c>
      <c r="B915" s="1">
        <v>9548.6422999999995</v>
      </c>
      <c r="C915" s="1">
        <v>917.64170000000001</v>
      </c>
      <c r="D915" s="1">
        <v>0.97419999999999995</v>
      </c>
      <c r="E915" s="1">
        <v>0.2064</v>
      </c>
      <c r="F915" s="1">
        <v>9.0899999999999995E-2</v>
      </c>
      <c r="G915" s="1">
        <v>78.040000000000006</v>
      </c>
      <c r="H915" s="1">
        <v>84.78</v>
      </c>
      <c r="I915" s="1">
        <v>4.3716999999999997</v>
      </c>
      <c r="J915" s="1">
        <v>0.49370000000000003</v>
      </c>
      <c r="K915" s="1">
        <v>1222</v>
      </c>
      <c r="L915" s="1">
        <v>3723</v>
      </c>
      <c r="M915" s="1">
        <v>1.26E-2</v>
      </c>
      <c r="N915" s="1">
        <v>0.40489999999999998</v>
      </c>
      <c r="O915" s="1">
        <v>0.54120000000000001</v>
      </c>
      <c r="P915" s="1">
        <v>0.24479999999999999</v>
      </c>
      <c r="Q915" s="1" t="s">
        <v>47</v>
      </c>
    </row>
    <row r="916" spans="1:17" x14ac:dyDescent="0.3">
      <c r="A916" s="1">
        <v>61435.339899999999</v>
      </c>
      <c r="B916" s="1">
        <v>9548.3906999999999</v>
      </c>
      <c r="C916" s="1">
        <v>918.27909999999997</v>
      </c>
      <c r="D916" s="1">
        <v>0.89319999999999999</v>
      </c>
      <c r="E916" s="1">
        <v>0.44790000000000002</v>
      </c>
      <c r="F916" s="1">
        <v>3.9399999999999998E-2</v>
      </c>
      <c r="G916" s="1">
        <v>63.37</v>
      </c>
      <c r="H916" s="1">
        <v>87.74</v>
      </c>
      <c r="I916" s="1">
        <v>3.8525999999999998</v>
      </c>
      <c r="J916" s="1">
        <v>0.2011</v>
      </c>
      <c r="K916" s="1">
        <v>7642</v>
      </c>
      <c r="L916" s="1">
        <v>3724</v>
      </c>
      <c r="M916" s="1">
        <v>2.5700000000000001E-2</v>
      </c>
      <c r="N916" s="1">
        <v>0.86270000000000002</v>
      </c>
      <c r="O916" s="1">
        <v>0.97699999999999998</v>
      </c>
      <c r="P916" s="1">
        <v>0.77759999999999996</v>
      </c>
      <c r="Q916" s="1" t="s">
        <v>47</v>
      </c>
    </row>
    <row r="917" spans="1:17" x14ac:dyDescent="0.3">
      <c r="A917" s="1">
        <v>61435.367100000003</v>
      </c>
      <c r="B917" s="1">
        <v>9550.2554999999993</v>
      </c>
      <c r="C917" s="1">
        <v>919.68200000000002</v>
      </c>
      <c r="D917" s="1">
        <v>-0.86160000000000003</v>
      </c>
      <c r="E917" s="1">
        <v>-0.39929999999999999</v>
      </c>
      <c r="F917" s="1">
        <v>0.31359999999999999</v>
      </c>
      <c r="G917" s="1">
        <v>245.14</v>
      </c>
      <c r="H917" s="1">
        <v>71.73</v>
      </c>
      <c r="I917" s="1">
        <v>4.5095000000000001</v>
      </c>
      <c r="J917" s="1">
        <v>0.40810000000000002</v>
      </c>
      <c r="K917" s="1">
        <v>8882</v>
      </c>
      <c r="L917" s="1">
        <v>3764</v>
      </c>
      <c r="M917" s="1">
        <v>2.35E-2</v>
      </c>
      <c r="N917" s="1">
        <v>0.73129999999999995</v>
      </c>
      <c r="O917" s="1">
        <v>1.1088</v>
      </c>
      <c r="P917" s="1">
        <v>0.76319999999999999</v>
      </c>
      <c r="Q917" s="1" t="s">
        <v>47</v>
      </c>
    </row>
    <row r="918" spans="1:17" x14ac:dyDescent="0.3">
      <c r="A918" s="1">
        <v>61435.381300000001</v>
      </c>
      <c r="B918" s="1">
        <v>9572.2109999999993</v>
      </c>
      <c r="C918" s="1">
        <v>922.16420000000005</v>
      </c>
      <c r="D918" s="1">
        <v>-0.84640000000000004</v>
      </c>
      <c r="E918" s="1">
        <v>-0.4365</v>
      </c>
      <c r="F918" s="1">
        <v>0.30509999999999998</v>
      </c>
      <c r="G918" s="1">
        <v>242.72</v>
      </c>
      <c r="H918" s="1">
        <v>72.239999999999995</v>
      </c>
      <c r="I918" s="1">
        <v>5.0138999999999996</v>
      </c>
      <c r="J918" s="1">
        <v>0.42549999999999999</v>
      </c>
      <c r="K918" s="1">
        <v>6188</v>
      </c>
      <c r="L918" s="1">
        <v>3844</v>
      </c>
      <c r="M918" s="1">
        <v>1.3899999999999999E-2</v>
      </c>
      <c r="N918" s="1">
        <v>0.56369999999999998</v>
      </c>
      <c r="O918" s="1">
        <v>0.80549999999999999</v>
      </c>
      <c r="P918" s="1">
        <v>0.59040000000000004</v>
      </c>
      <c r="Q918" s="1" t="s">
        <v>47</v>
      </c>
    </row>
    <row r="919" spans="1:17" x14ac:dyDescent="0.3">
      <c r="A919" s="1">
        <v>61435.331700000002</v>
      </c>
      <c r="B919" s="1">
        <v>9572.4570000000003</v>
      </c>
      <c r="C919" s="1">
        <v>922.26589999999999</v>
      </c>
      <c r="D919" s="1">
        <v>-0.78569999999999995</v>
      </c>
      <c r="E919" s="1">
        <v>-0.55049999999999999</v>
      </c>
      <c r="F919" s="1">
        <v>0.28239999999999998</v>
      </c>
      <c r="G919" s="1">
        <v>234.98</v>
      </c>
      <c r="H919" s="1">
        <v>73.599999999999994</v>
      </c>
      <c r="I919" s="1">
        <v>5.1231</v>
      </c>
      <c r="J919" s="1">
        <v>0.91920000000000002</v>
      </c>
      <c r="K919" s="1">
        <v>1093</v>
      </c>
      <c r="L919" s="1">
        <v>3847</v>
      </c>
      <c r="M919" s="1">
        <v>7.4999999999999997E-3</v>
      </c>
      <c r="N919" s="1">
        <v>0.15509999999999999</v>
      </c>
      <c r="O919" s="1">
        <v>0.54339999999999999</v>
      </c>
      <c r="P919" s="1">
        <v>0.18720000000000001</v>
      </c>
      <c r="Q919" s="1" t="s">
        <v>47</v>
      </c>
    </row>
    <row r="920" spans="1:17" x14ac:dyDescent="0.3">
      <c r="A920" s="1">
        <v>61435.339599999999</v>
      </c>
      <c r="B920" s="1">
        <v>9573.4758999999995</v>
      </c>
      <c r="C920" s="1">
        <v>921.23869999999999</v>
      </c>
      <c r="D920" s="1">
        <v>0.91180000000000005</v>
      </c>
      <c r="E920" s="1">
        <v>0.40479999999999999</v>
      </c>
      <c r="F920" s="1">
        <v>6.9400000000000003E-2</v>
      </c>
      <c r="G920" s="1">
        <v>66.06</v>
      </c>
      <c r="H920" s="1">
        <v>86.02</v>
      </c>
      <c r="I920" s="1">
        <v>3.5800999999999998</v>
      </c>
      <c r="J920" s="1">
        <v>0.40339999999999998</v>
      </c>
      <c r="K920" s="1">
        <v>1353</v>
      </c>
      <c r="L920" s="1">
        <v>3861</v>
      </c>
      <c r="M920" s="1">
        <v>1.7500000000000002E-2</v>
      </c>
      <c r="N920" s="1">
        <v>0.50260000000000005</v>
      </c>
      <c r="O920" s="1">
        <v>0.50180000000000002</v>
      </c>
      <c r="P920" s="1">
        <v>0.25919999999999999</v>
      </c>
      <c r="Q920" s="1" t="s">
        <v>47</v>
      </c>
    </row>
    <row r="921" spans="1:17" x14ac:dyDescent="0.3">
      <c r="A921" s="1">
        <v>61435.385499999997</v>
      </c>
      <c r="B921" s="1">
        <v>9545.6921000000002</v>
      </c>
      <c r="C921" s="1">
        <v>916.58640000000003</v>
      </c>
      <c r="D921" s="1">
        <v>0.94269999999999998</v>
      </c>
      <c r="E921" s="1">
        <v>0.28610000000000002</v>
      </c>
      <c r="F921" s="1">
        <v>0.1714</v>
      </c>
      <c r="G921" s="1">
        <v>73.12</v>
      </c>
      <c r="H921" s="1">
        <v>80.13</v>
      </c>
      <c r="I921" s="1">
        <v>5.6710000000000003</v>
      </c>
      <c r="J921" s="1">
        <v>0.56520000000000004</v>
      </c>
      <c r="K921" s="1">
        <v>1583</v>
      </c>
      <c r="L921" s="1">
        <v>3894</v>
      </c>
      <c r="M921" s="1">
        <v>7.1999999999999998E-3</v>
      </c>
      <c r="N921" s="1">
        <v>0.61229999999999996</v>
      </c>
      <c r="O921" s="1">
        <v>0.33760000000000001</v>
      </c>
      <c r="P921" s="1">
        <v>0.24479999999999999</v>
      </c>
      <c r="Q921" s="1" t="s">
        <v>47</v>
      </c>
    </row>
    <row r="922" spans="1:17" x14ac:dyDescent="0.3">
      <c r="A922" s="1">
        <v>61435.445299999999</v>
      </c>
      <c r="B922" s="1">
        <v>9546.6272000000008</v>
      </c>
      <c r="C922" s="1">
        <v>916.98919999999998</v>
      </c>
      <c r="D922" s="1">
        <v>0.82779999999999998</v>
      </c>
      <c r="E922" s="1">
        <v>0.55579999999999996</v>
      </c>
      <c r="F922" s="1">
        <v>7.6600000000000001E-2</v>
      </c>
      <c r="G922" s="1">
        <v>56.12</v>
      </c>
      <c r="H922" s="1">
        <v>85.61</v>
      </c>
      <c r="I922" s="1">
        <v>4.7412999999999998</v>
      </c>
      <c r="J922" s="1">
        <v>0.28560000000000002</v>
      </c>
      <c r="K922" s="1">
        <v>4061</v>
      </c>
      <c r="L922" s="1">
        <v>3895</v>
      </c>
      <c r="M922" s="1">
        <v>1.89E-2</v>
      </c>
      <c r="N922" s="1">
        <v>0.72760000000000002</v>
      </c>
      <c r="O922" s="1">
        <v>1.0835999999999999</v>
      </c>
      <c r="P922" s="1">
        <v>0.72</v>
      </c>
      <c r="Q922" s="1" t="s">
        <v>47</v>
      </c>
    </row>
    <row r="923" spans="1:17" x14ac:dyDescent="0.3">
      <c r="A923" s="1">
        <v>61435.404999999999</v>
      </c>
      <c r="B923" s="1">
        <v>9547.5884999999998</v>
      </c>
      <c r="C923" s="1">
        <v>917.46299999999997</v>
      </c>
      <c r="D923" s="1">
        <v>-0.80359999999999998</v>
      </c>
      <c r="E923" s="1">
        <v>-0.50160000000000005</v>
      </c>
      <c r="F923" s="1">
        <v>0.32019999999999998</v>
      </c>
      <c r="G923" s="1">
        <v>238.03</v>
      </c>
      <c r="H923" s="1">
        <v>71.319999999999993</v>
      </c>
      <c r="I923" s="1">
        <v>4.2248999999999999</v>
      </c>
      <c r="J923" s="1">
        <v>0.60019999999999996</v>
      </c>
      <c r="K923" s="1">
        <v>793</v>
      </c>
      <c r="L923" s="1">
        <v>3910</v>
      </c>
      <c r="M923" s="1">
        <v>8.0999999999999996E-3</v>
      </c>
      <c r="N923" s="1">
        <v>0.22570000000000001</v>
      </c>
      <c r="O923" s="1">
        <v>0.43109999999999998</v>
      </c>
      <c r="P923" s="1">
        <v>0.15840000000000001</v>
      </c>
      <c r="Q923" s="1" t="s">
        <v>47</v>
      </c>
    </row>
    <row r="924" spans="1:17" x14ac:dyDescent="0.3">
      <c r="A924" s="1">
        <v>61435.354700000004</v>
      </c>
      <c r="B924" s="1">
        <v>9549.6862000000001</v>
      </c>
      <c r="C924" s="1">
        <v>919.24149999999997</v>
      </c>
      <c r="D924" s="1">
        <v>-0.89139999999999997</v>
      </c>
      <c r="E924" s="1">
        <v>-0.32550000000000001</v>
      </c>
      <c r="F924" s="1">
        <v>0.31530000000000002</v>
      </c>
      <c r="G924" s="1">
        <v>249.94</v>
      </c>
      <c r="H924" s="1">
        <v>71.62</v>
      </c>
      <c r="I924" s="1">
        <v>4.4478999999999997</v>
      </c>
      <c r="J924" s="1">
        <v>0.2107</v>
      </c>
      <c r="K924" s="1">
        <v>2983</v>
      </c>
      <c r="L924" s="1">
        <v>3954</v>
      </c>
      <c r="M924" s="1">
        <v>1.29E-2</v>
      </c>
      <c r="N924" s="1">
        <v>0.5907</v>
      </c>
      <c r="O924" s="1">
        <v>0.54379999999999995</v>
      </c>
      <c r="P924" s="1">
        <v>0.33119999999999999</v>
      </c>
      <c r="Q924" s="1" t="s">
        <v>47</v>
      </c>
    </row>
    <row r="925" spans="1:17" x14ac:dyDescent="0.3">
      <c r="A925" s="1">
        <v>61435.4375</v>
      </c>
      <c r="B925" s="1">
        <v>9552.1512000000002</v>
      </c>
      <c r="C925" s="1">
        <v>917.30909999999994</v>
      </c>
      <c r="D925" s="1">
        <v>-0.78390000000000004</v>
      </c>
      <c r="E925" s="1">
        <v>-0.36940000000000001</v>
      </c>
      <c r="F925" s="1">
        <v>0.49909999999999999</v>
      </c>
      <c r="G925" s="1">
        <v>244.77</v>
      </c>
      <c r="H925" s="1">
        <v>60.06</v>
      </c>
      <c r="I925" s="1">
        <v>5.0867000000000004</v>
      </c>
      <c r="J925" s="1">
        <v>0.56620000000000004</v>
      </c>
      <c r="K925" s="1">
        <v>1683</v>
      </c>
      <c r="L925" s="1">
        <v>3983</v>
      </c>
      <c r="M925" s="1">
        <v>1.0999999999999999E-2</v>
      </c>
      <c r="N925" s="1">
        <v>0.70109999999999995</v>
      </c>
      <c r="O925" s="1">
        <v>0.31040000000000001</v>
      </c>
      <c r="P925" s="1">
        <v>0.25919999999999999</v>
      </c>
      <c r="Q925" s="1" t="s">
        <v>47</v>
      </c>
    </row>
    <row r="926" spans="1:17" x14ac:dyDescent="0.3">
      <c r="A926" s="1">
        <v>61435.3226</v>
      </c>
      <c r="B926" s="1">
        <v>9572.384</v>
      </c>
      <c r="C926" s="1">
        <v>921.65679999999998</v>
      </c>
      <c r="D926" s="1">
        <v>0.89559999999999995</v>
      </c>
      <c r="E926" s="1">
        <v>0.314</v>
      </c>
      <c r="F926" s="1">
        <v>0.31509999999999999</v>
      </c>
      <c r="G926" s="1">
        <v>70.680000000000007</v>
      </c>
      <c r="H926" s="1">
        <v>71.63</v>
      </c>
      <c r="I926" s="1">
        <v>4.4714999999999998</v>
      </c>
      <c r="J926" s="1">
        <v>0.2737</v>
      </c>
      <c r="K926" s="1">
        <v>2653</v>
      </c>
      <c r="L926" s="1">
        <v>4023</v>
      </c>
      <c r="M926" s="1">
        <v>8.9999999999999993E-3</v>
      </c>
      <c r="N926" s="1">
        <v>0.34689999999999999</v>
      </c>
      <c r="O926" s="1">
        <v>0.4073</v>
      </c>
      <c r="P926" s="1">
        <v>0.17280000000000001</v>
      </c>
      <c r="Q926" s="1" t="s">
        <v>47</v>
      </c>
    </row>
    <row r="927" spans="1:17" x14ac:dyDescent="0.3">
      <c r="A927" s="1">
        <v>61435.364300000001</v>
      </c>
      <c r="B927" s="1">
        <v>9572.6579000000002</v>
      </c>
      <c r="C927" s="1">
        <v>923.53970000000004</v>
      </c>
      <c r="D927" s="1">
        <v>-0.94469999999999998</v>
      </c>
      <c r="E927" s="1">
        <v>-0.28910000000000002</v>
      </c>
      <c r="F927" s="1">
        <v>0.1547</v>
      </c>
      <c r="G927" s="1">
        <v>252.98</v>
      </c>
      <c r="H927" s="1">
        <v>81.099999999999994</v>
      </c>
      <c r="I927" s="1">
        <v>5.1162000000000001</v>
      </c>
      <c r="J927" s="1">
        <v>0.49020000000000002</v>
      </c>
      <c r="K927" s="1">
        <v>2148</v>
      </c>
      <c r="L927" s="1">
        <v>4035</v>
      </c>
      <c r="M927" s="1">
        <v>8.8000000000000005E-3</v>
      </c>
      <c r="N927" s="1">
        <v>0.32500000000000001</v>
      </c>
      <c r="O927" s="1">
        <v>0.56969999999999998</v>
      </c>
      <c r="P927" s="1">
        <v>0.3024</v>
      </c>
      <c r="Q927" s="1" t="s">
        <v>47</v>
      </c>
    </row>
    <row r="928" spans="1:17" x14ac:dyDescent="0.3">
      <c r="A928" s="1">
        <v>61435.424800000001</v>
      </c>
      <c r="B928" s="1">
        <v>9573.7139999999999</v>
      </c>
      <c r="C928" s="1">
        <v>924.07129999999995</v>
      </c>
      <c r="D928" s="1">
        <v>-0.96719999999999995</v>
      </c>
      <c r="E928" s="1">
        <v>-0.21690000000000001</v>
      </c>
      <c r="F928" s="1">
        <v>0.1321</v>
      </c>
      <c r="G928" s="1">
        <v>257.36</v>
      </c>
      <c r="H928" s="1">
        <v>82.41</v>
      </c>
      <c r="I928" s="1">
        <v>5.0259999999999998</v>
      </c>
      <c r="J928" s="1">
        <v>0.23669999999999999</v>
      </c>
      <c r="K928" s="1">
        <v>7146</v>
      </c>
      <c r="L928" s="1">
        <v>4064</v>
      </c>
      <c r="M928" s="1">
        <v>1.6E-2</v>
      </c>
      <c r="N928" s="1">
        <v>0.751</v>
      </c>
      <c r="O928" s="1">
        <v>0.91569999999999996</v>
      </c>
      <c r="P928" s="1">
        <v>0.80640000000000001</v>
      </c>
      <c r="Q928" s="1" t="s">
        <v>47</v>
      </c>
    </row>
    <row r="929" spans="1:17" x14ac:dyDescent="0.3">
      <c r="A929" s="1">
        <v>61435.535300000003</v>
      </c>
      <c r="B929" s="1">
        <v>9547.7651999999998</v>
      </c>
      <c r="C929" s="1">
        <v>918.24739999999997</v>
      </c>
      <c r="D929" s="1">
        <v>0.95540000000000003</v>
      </c>
      <c r="E929" s="1">
        <v>0.26250000000000001</v>
      </c>
      <c r="F929" s="1">
        <v>0.1351</v>
      </c>
      <c r="G929" s="1">
        <v>74.64</v>
      </c>
      <c r="H929" s="1">
        <v>82.24</v>
      </c>
      <c r="I929" s="1">
        <v>5.1513999999999998</v>
      </c>
      <c r="J929" s="1">
        <v>9.5100000000000004E-2</v>
      </c>
      <c r="K929" s="1">
        <v>5997</v>
      </c>
      <c r="L929" s="1">
        <v>4107</v>
      </c>
      <c r="M929" s="1">
        <v>1.38E-2</v>
      </c>
      <c r="N929" s="1">
        <v>1.0055000000000001</v>
      </c>
      <c r="O929" s="1">
        <v>0.81779999999999997</v>
      </c>
      <c r="P929" s="1">
        <v>0.80640000000000001</v>
      </c>
      <c r="Q929" s="1" t="s">
        <v>47</v>
      </c>
    </row>
    <row r="930" spans="1:17" x14ac:dyDescent="0.3">
      <c r="A930" s="1">
        <v>61435.431600000004</v>
      </c>
      <c r="B930" s="1">
        <v>9548.1420999999991</v>
      </c>
      <c r="C930" s="1">
        <v>918.83770000000004</v>
      </c>
      <c r="D930" s="1">
        <v>0.98319999999999996</v>
      </c>
      <c r="E930" s="1">
        <v>0.1825</v>
      </c>
      <c r="F930" s="1">
        <v>1.04E-2</v>
      </c>
      <c r="G930" s="1">
        <v>79.48</v>
      </c>
      <c r="H930" s="1">
        <v>89.41</v>
      </c>
      <c r="I930" s="1">
        <v>4.3228999999999997</v>
      </c>
      <c r="J930" s="1">
        <v>0.44490000000000002</v>
      </c>
      <c r="K930" s="1">
        <v>558</v>
      </c>
      <c r="L930" s="1">
        <v>4111</v>
      </c>
      <c r="M930" s="1">
        <v>8.3999999999999995E-3</v>
      </c>
      <c r="N930" s="1">
        <v>0.29220000000000002</v>
      </c>
      <c r="O930" s="1">
        <v>0.3039</v>
      </c>
      <c r="P930" s="1">
        <v>0.15840000000000001</v>
      </c>
      <c r="Q930" s="1" t="s">
        <v>47</v>
      </c>
    </row>
    <row r="931" spans="1:17" x14ac:dyDescent="0.3">
      <c r="A931" s="1">
        <v>61435.484700000001</v>
      </c>
      <c r="B931" s="1">
        <v>9548.4366000000009</v>
      </c>
      <c r="C931" s="1">
        <v>919.43020000000001</v>
      </c>
      <c r="D931" s="1">
        <v>-0.95479999999999998</v>
      </c>
      <c r="E931" s="1">
        <v>-0.2737</v>
      </c>
      <c r="F931" s="1">
        <v>0.11600000000000001</v>
      </c>
      <c r="G931" s="1">
        <v>254</v>
      </c>
      <c r="H931" s="1">
        <v>83.34</v>
      </c>
      <c r="I931" s="1">
        <v>5.7813999999999997</v>
      </c>
      <c r="J931" s="1">
        <v>0.92889999999999995</v>
      </c>
      <c r="K931" s="1">
        <v>3342</v>
      </c>
      <c r="L931" s="1">
        <v>4129</v>
      </c>
      <c r="M931" s="1">
        <v>1.9099999999999999E-2</v>
      </c>
      <c r="N931" s="1">
        <v>1.4509000000000001</v>
      </c>
      <c r="O931" s="1">
        <v>0.53010000000000002</v>
      </c>
      <c r="P931" s="1">
        <v>0.92159999999999997</v>
      </c>
      <c r="Q931" s="1" t="s">
        <v>47</v>
      </c>
    </row>
    <row r="932" spans="1:17" x14ac:dyDescent="0.3">
      <c r="A932" s="1">
        <v>61435.3796</v>
      </c>
      <c r="B932" s="1">
        <v>9550.3930999999993</v>
      </c>
      <c r="C932" s="1">
        <v>917.67179999999996</v>
      </c>
      <c r="D932" s="1">
        <v>0.99109999999999998</v>
      </c>
      <c r="E932" s="1">
        <v>0.1202</v>
      </c>
      <c r="F932" s="1">
        <v>5.79E-2</v>
      </c>
      <c r="G932" s="1">
        <v>83.08</v>
      </c>
      <c r="H932" s="1">
        <v>86.68</v>
      </c>
      <c r="I932" s="1">
        <v>4.7613000000000003</v>
      </c>
      <c r="J932" s="1">
        <v>0.6512</v>
      </c>
      <c r="K932" s="1">
        <v>1565</v>
      </c>
      <c r="L932" s="1">
        <v>4165</v>
      </c>
      <c r="M932" s="1">
        <v>1.06E-2</v>
      </c>
      <c r="N932" s="1">
        <v>0.3009</v>
      </c>
      <c r="O932" s="1">
        <v>0.51349999999999996</v>
      </c>
      <c r="P932" s="1">
        <v>0.2016</v>
      </c>
      <c r="Q932" s="1" t="s">
        <v>47</v>
      </c>
    </row>
    <row r="933" spans="1:17" x14ac:dyDescent="0.3">
      <c r="A933" s="1">
        <v>61435.450599999996</v>
      </c>
      <c r="B933" s="1">
        <v>9551.2757999999994</v>
      </c>
      <c r="C933" s="1">
        <v>917.56280000000004</v>
      </c>
      <c r="D933" s="1">
        <v>0.90580000000000005</v>
      </c>
      <c r="E933" s="1">
        <v>0.34029999999999999</v>
      </c>
      <c r="F933" s="1">
        <v>0.2525</v>
      </c>
      <c r="G933" s="1">
        <v>69.41</v>
      </c>
      <c r="H933" s="1">
        <v>75.38</v>
      </c>
      <c r="I933" s="1">
        <v>4.2668999999999997</v>
      </c>
      <c r="J933" s="1">
        <v>0.43880000000000002</v>
      </c>
      <c r="K933" s="1">
        <v>3126</v>
      </c>
      <c r="L933" s="1">
        <v>4192</v>
      </c>
      <c r="M933" s="1">
        <v>1.23E-2</v>
      </c>
      <c r="N933" s="1">
        <v>0.33129999999999998</v>
      </c>
      <c r="O933" s="1">
        <v>0.53620000000000001</v>
      </c>
      <c r="P933" s="1">
        <v>0.216</v>
      </c>
      <c r="Q933" s="1" t="s">
        <v>47</v>
      </c>
    </row>
    <row r="934" spans="1:17" x14ac:dyDescent="0.3">
      <c r="A934" s="1">
        <v>61435.434000000001</v>
      </c>
      <c r="B934" s="1">
        <v>9552.7739000000001</v>
      </c>
      <c r="C934" s="1">
        <v>917.56949999999995</v>
      </c>
      <c r="D934" s="1">
        <v>-0.93820000000000003</v>
      </c>
      <c r="E934" s="1">
        <v>-0.25690000000000002</v>
      </c>
      <c r="F934" s="1">
        <v>0.23200000000000001</v>
      </c>
      <c r="G934" s="1">
        <v>254.69</v>
      </c>
      <c r="H934" s="1">
        <v>76.58</v>
      </c>
      <c r="I934" s="1">
        <v>4.9081999999999999</v>
      </c>
      <c r="J934" s="1">
        <v>0.27489999999999998</v>
      </c>
      <c r="K934" s="1">
        <v>1604</v>
      </c>
      <c r="L934" s="1">
        <v>4213</v>
      </c>
      <c r="M934" s="1">
        <v>9.7000000000000003E-3</v>
      </c>
      <c r="N934" s="1">
        <v>0.52429999999999999</v>
      </c>
      <c r="O934" s="1">
        <v>0.3755</v>
      </c>
      <c r="P934" s="1">
        <v>0.27360000000000001</v>
      </c>
      <c r="Q934" s="1" t="s">
        <v>47</v>
      </c>
    </row>
    <row r="935" spans="1:17" x14ac:dyDescent="0.3">
      <c r="A935" s="1">
        <v>61435.495499999997</v>
      </c>
      <c r="B935" s="1">
        <v>9554.6388000000006</v>
      </c>
      <c r="C935" s="1">
        <v>919.6825</v>
      </c>
      <c r="D935" s="1">
        <v>-0.86509999999999998</v>
      </c>
      <c r="E935" s="1">
        <v>-0.48949999999999999</v>
      </c>
      <c r="F935" s="1">
        <v>0.1094</v>
      </c>
      <c r="G935" s="1">
        <v>240.5</v>
      </c>
      <c r="H935" s="1">
        <v>83.72</v>
      </c>
      <c r="I935" s="1">
        <v>4.7374000000000001</v>
      </c>
      <c r="J935" s="1">
        <v>0.88639999999999997</v>
      </c>
      <c r="K935" s="1">
        <v>7858</v>
      </c>
      <c r="L935" s="1">
        <v>4228</v>
      </c>
      <c r="M935" s="1">
        <v>2.3E-2</v>
      </c>
      <c r="N935" s="1">
        <v>1.0319</v>
      </c>
      <c r="O935" s="1">
        <v>0.86880000000000002</v>
      </c>
      <c r="P935" s="1">
        <v>0.73440000000000005</v>
      </c>
      <c r="Q935" s="1" t="s">
        <v>47</v>
      </c>
    </row>
    <row r="936" spans="1:17" x14ac:dyDescent="0.3">
      <c r="A936" s="1">
        <v>61435.492100000003</v>
      </c>
      <c r="B936" s="1">
        <v>9555.5637000000006</v>
      </c>
      <c r="C936" s="1">
        <v>922.36860000000001</v>
      </c>
      <c r="D936" s="1">
        <v>0.96479999999999999</v>
      </c>
      <c r="E936" s="1">
        <v>0.1615</v>
      </c>
      <c r="F936" s="1">
        <v>0.20760000000000001</v>
      </c>
      <c r="G936" s="1">
        <v>80.5</v>
      </c>
      <c r="H936" s="1">
        <v>78.02</v>
      </c>
      <c r="I936" s="1">
        <v>4.6162999999999998</v>
      </c>
      <c r="J936" s="1">
        <v>0.37740000000000001</v>
      </c>
      <c r="K936" s="1">
        <v>2379</v>
      </c>
      <c r="L936" s="1">
        <v>4236</v>
      </c>
      <c r="M936" s="1">
        <v>1.32E-2</v>
      </c>
      <c r="N936" s="1">
        <v>0.5645</v>
      </c>
      <c r="O936" s="1">
        <v>0.68410000000000004</v>
      </c>
      <c r="P936" s="1">
        <v>0.432</v>
      </c>
      <c r="Q936" s="1" t="s">
        <v>47</v>
      </c>
    </row>
    <row r="937" spans="1:17" x14ac:dyDescent="0.3">
      <c r="A937" s="1">
        <v>61435.410199999998</v>
      </c>
      <c r="B937" s="1">
        <v>9570.393</v>
      </c>
      <c r="C937" s="1">
        <v>926.55970000000002</v>
      </c>
      <c r="D937" s="1">
        <v>-0.88890000000000002</v>
      </c>
      <c r="E937" s="1">
        <v>-0.2868</v>
      </c>
      <c r="F937" s="1">
        <v>0.35720000000000002</v>
      </c>
      <c r="G937" s="1">
        <v>252.12</v>
      </c>
      <c r="H937" s="1">
        <v>69.069999999999993</v>
      </c>
      <c r="I937" s="1">
        <v>5.4031000000000002</v>
      </c>
      <c r="J937" s="1">
        <v>0.33839999999999998</v>
      </c>
      <c r="K937" s="1">
        <v>103</v>
      </c>
      <c r="L937" s="1">
        <v>4253</v>
      </c>
      <c r="M937" s="1">
        <v>5.4000000000000003E-3</v>
      </c>
      <c r="N937" s="1">
        <v>0.37859999999999999</v>
      </c>
      <c r="O937" s="1">
        <v>0.29549999999999998</v>
      </c>
      <c r="P937" s="1">
        <v>0.15840000000000001</v>
      </c>
      <c r="Q937" s="1" t="s">
        <v>47</v>
      </c>
    </row>
    <row r="938" spans="1:17" x14ac:dyDescent="0.3">
      <c r="A938" s="1">
        <v>61435.461900000002</v>
      </c>
      <c r="B938" s="1">
        <v>9572.3392999999996</v>
      </c>
      <c r="C938" s="1">
        <v>924.12270000000001</v>
      </c>
      <c r="D938" s="1">
        <v>-0.97989999999999999</v>
      </c>
      <c r="E938" s="1">
        <v>-0.183</v>
      </c>
      <c r="F938" s="1">
        <v>7.9000000000000001E-2</v>
      </c>
      <c r="G938" s="1">
        <v>259.42</v>
      </c>
      <c r="H938" s="1">
        <v>85.47</v>
      </c>
      <c r="I938" s="1">
        <v>4.9222000000000001</v>
      </c>
      <c r="J938" s="1">
        <v>1.1284000000000001</v>
      </c>
      <c r="K938" s="1">
        <v>2819</v>
      </c>
      <c r="L938" s="1">
        <v>4266</v>
      </c>
      <c r="M938" s="1">
        <v>1.2800000000000001E-2</v>
      </c>
      <c r="N938" s="1">
        <v>0.31490000000000001</v>
      </c>
      <c r="O938" s="1">
        <v>0.76329999999999998</v>
      </c>
      <c r="P938" s="1">
        <v>0.28799999999999998</v>
      </c>
      <c r="Q938" s="1" t="s">
        <v>47</v>
      </c>
    </row>
    <row r="939" spans="1:17" x14ac:dyDescent="0.3">
      <c r="A939" s="1">
        <v>61435.517200000002</v>
      </c>
      <c r="B939" s="1">
        <v>9572.5388999999996</v>
      </c>
      <c r="C939" s="1">
        <v>921.30619999999999</v>
      </c>
      <c r="D939" s="1">
        <v>0.74529999999999996</v>
      </c>
      <c r="E939" s="1">
        <v>0.41689999999999999</v>
      </c>
      <c r="F939" s="1">
        <v>0.52039999999999997</v>
      </c>
      <c r="G939" s="1">
        <v>60.78</v>
      </c>
      <c r="H939" s="1">
        <v>58.64</v>
      </c>
      <c r="I939" s="1">
        <v>4.6551</v>
      </c>
      <c r="J939" s="1">
        <v>0.18010000000000001</v>
      </c>
      <c r="K939" s="1">
        <v>3595</v>
      </c>
      <c r="L939" s="1">
        <v>4272</v>
      </c>
      <c r="M939" s="1">
        <v>1.0699999999999999E-2</v>
      </c>
      <c r="N939" s="1">
        <v>0.47310000000000002</v>
      </c>
      <c r="O939" s="1">
        <v>0.59409999999999996</v>
      </c>
      <c r="P939" s="1">
        <v>0.28799999999999998</v>
      </c>
      <c r="Q939" s="1" t="s">
        <v>47</v>
      </c>
    </row>
    <row r="940" spans="1:17" x14ac:dyDescent="0.3">
      <c r="A940" s="1">
        <v>61435.4519</v>
      </c>
      <c r="B940" s="1">
        <v>9573.0867999999991</v>
      </c>
      <c r="C940" s="1">
        <v>924.60730000000001</v>
      </c>
      <c r="D940" s="1">
        <v>0.97140000000000004</v>
      </c>
      <c r="E940" s="1">
        <v>0.2324</v>
      </c>
      <c r="F940" s="1">
        <v>4.9599999999999998E-2</v>
      </c>
      <c r="G940" s="1">
        <v>76.540000000000006</v>
      </c>
      <c r="H940" s="1">
        <v>87.16</v>
      </c>
      <c r="I940" s="1">
        <v>5.0849000000000002</v>
      </c>
      <c r="J940" s="1">
        <v>6.9000000000000006E-2</v>
      </c>
      <c r="K940" s="1">
        <v>3339</v>
      </c>
      <c r="L940" s="1">
        <v>4286</v>
      </c>
      <c r="M940" s="1">
        <v>7.7000000000000002E-3</v>
      </c>
      <c r="N940" s="1">
        <v>0.63649999999999995</v>
      </c>
      <c r="O940" s="1">
        <v>0.45069999999999999</v>
      </c>
      <c r="P940" s="1">
        <v>0.33119999999999999</v>
      </c>
      <c r="Q940" s="1" t="s">
        <v>47</v>
      </c>
    </row>
    <row r="941" spans="1:17" x14ac:dyDescent="0.3">
      <c r="A941" s="1">
        <v>61435.506999999998</v>
      </c>
      <c r="B941" s="1">
        <v>9546.8433999999997</v>
      </c>
      <c r="C941" s="1">
        <v>917.45839999999998</v>
      </c>
      <c r="D941" s="1">
        <v>-0.93049999999999999</v>
      </c>
      <c r="E941" s="1">
        <v>-0.316</v>
      </c>
      <c r="F941" s="1">
        <v>0.1852</v>
      </c>
      <c r="G941" s="1">
        <v>251.24</v>
      </c>
      <c r="H941" s="1">
        <v>79.33</v>
      </c>
      <c r="I941" s="1">
        <v>4.5430999999999999</v>
      </c>
      <c r="J941" s="1">
        <v>0.35070000000000001</v>
      </c>
      <c r="K941" s="1">
        <v>1112</v>
      </c>
      <c r="L941" s="1">
        <v>4330</v>
      </c>
      <c r="M941" s="1">
        <v>9.5999999999999992E-3</v>
      </c>
      <c r="N941" s="1">
        <v>0.43319999999999997</v>
      </c>
      <c r="O941" s="1">
        <v>0.41360000000000002</v>
      </c>
      <c r="P941" s="1">
        <v>0.2016</v>
      </c>
      <c r="Q941" s="1" t="s">
        <v>47</v>
      </c>
    </row>
    <row r="942" spans="1:17" x14ac:dyDescent="0.3">
      <c r="A942" s="1">
        <v>61435.760699999999</v>
      </c>
      <c r="B942" s="1">
        <v>9546.6355999999996</v>
      </c>
      <c r="C942" s="1">
        <v>917.8759</v>
      </c>
      <c r="D942" s="1">
        <v>-0.82899999999999996</v>
      </c>
      <c r="E942" s="1">
        <v>-0.51090000000000002</v>
      </c>
      <c r="F942" s="1">
        <v>0.22739999999999999</v>
      </c>
      <c r="G942" s="1">
        <v>238.35</v>
      </c>
      <c r="H942" s="1">
        <v>76.86</v>
      </c>
      <c r="I942" s="1">
        <v>5.5961999999999996</v>
      </c>
      <c r="J942" s="1">
        <v>0.7258</v>
      </c>
      <c r="K942" s="1">
        <v>3763</v>
      </c>
      <c r="L942" s="1">
        <v>4337</v>
      </c>
      <c r="M942" s="1">
        <v>1.6799999999999999E-2</v>
      </c>
      <c r="N942" s="1">
        <v>1.1719999999999999</v>
      </c>
      <c r="O942" s="1">
        <v>0.5595</v>
      </c>
      <c r="P942" s="1">
        <v>0.64800000000000002</v>
      </c>
      <c r="Q942" s="1" t="s">
        <v>47</v>
      </c>
    </row>
    <row r="943" spans="1:17" x14ac:dyDescent="0.3">
      <c r="A943" s="1">
        <v>61435.574800000002</v>
      </c>
      <c r="B943" s="1">
        <v>9547.4573999999993</v>
      </c>
      <c r="C943" s="1">
        <v>918.82039999999995</v>
      </c>
      <c r="D943" s="1">
        <v>-0.93079999999999996</v>
      </c>
      <c r="E943" s="1">
        <v>-0.31290000000000001</v>
      </c>
      <c r="F943" s="1">
        <v>0.18909999999999999</v>
      </c>
      <c r="G943" s="1">
        <v>251.42</v>
      </c>
      <c r="H943" s="1">
        <v>79.099999999999994</v>
      </c>
      <c r="I943" s="1">
        <v>4.8071000000000002</v>
      </c>
      <c r="J943" s="1">
        <v>0.74370000000000003</v>
      </c>
      <c r="K943" s="1">
        <v>1714</v>
      </c>
      <c r="L943" s="1">
        <v>4351</v>
      </c>
      <c r="M943" s="1">
        <v>1.4200000000000001E-2</v>
      </c>
      <c r="N943" s="1">
        <v>0.61580000000000001</v>
      </c>
      <c r="O943" s="1">
        <v>0.42370000000000002</v>
      </c>
      <c r="P943" s="1">
        <v>0.33119999999999999</v>
      </c>
      <c r="Q943" s="1" t="s">
        <v>47</v>
      </c>
    </row>
    <row r="944" spans="1:17" x14ac:dyDescent="0.3">
      <c r="A944" s="1">
        <v>61435.513400000003</v>
      </c>
      <c r="B944" s="1">
        <v>9549.2960000000003</v>
      </c>
      <c r="C944" s="1">
        <v>920.43190000000004</v>
      </c>
      <c r="D944" s="1">
        <v>-0.96099999999999997</v>
      </c>
      <c r="E944" s="1">
        <v>-0.19120000000000001</v>
      </c>
      <c r="F944" s="1">
        <v>0.19969999999999999</v>
      </c>
      <c r="G944" s="1">
        <v>258.75</v>
      </c>
      <c r="H944" s="1">
        <v>78.48</v>
      </c>
      <c r="I944" s="1">
        <v>5.3567999999999998</v>
      </c>
      <c r="J944" s="1">
        <v>0.49280000000000002</v>
      </c>
      <c r="K944" s="1">
        <v>938</v>
      </c>
      <c r="L944" s="1">
        <v>4377</v>
      </c>
      <c r="M944" s="1">
        <v>6.7999999999999996E-3</v>
      </c>
      <c r="N944" s="1">
        <v>0.44419999999999998</v>
      </c>
      <c r="O944" s="1">
        <v>0.21779999999999999</v>
      </c>
      <c r="P944" s="1">
        <v>0.15840000000000001</v>
      </c>
      <c r="Q944" s="1" t="s">
        <v>47</v>
      </c>
    </row>
    <row r="945" spans="1:17" x14ac:dyDescent="0.3">
      <c r="A945" s="1">
        <v>61435.544399999999</v>
      </c>
      <c r="B945" s="1">
        <v>9552.2433000000001</v>
      </c>
      <c r="C945" s="1">
        <v>917.49120000000005</v>
      </c>
      <c r="D945" s="1">
        <v>-0.70750000000000002</v>
      </c>
      <c r="E945" s="1">
        <v>-0.51139999999999997</v>
      </c>
      <c r="F945" s="1">
        <v>0.48780000000000001</v>
      </c>
      <c r="G945" s="1">
        <v>234.14</v>
      </c>
      <c r="H945" s="1">
        <v>60.8</v>
      </c>
      <c r="I945" s="1">
        <v>3.3431000000000002</v>
      </c>
      <c r="J945" s="1">
        <v>0.5615</v>
      </c>
      <c r="K945" s="1">
        <v>814</v>
      </c>
      <c r="L945" s="1">
        <v>4407</v>
      </c>
      <c r="M945" s="1">
        <v>1.6899999999999998E-2</v>
      </c>
      <c r="N945" s="1">
        <v>0.28399999999999997</v>
      </c>
      <c r="O945" s="1">
        <v>0.3236</v>
      </c>
      <c r="P945" s="1">
        <v>0.15840000000000001</v>
      </c>
      <c r="Q945" s="1" t="s">
        <v>47</v>
      </c>
    </row>
    <row r="946" spans="1:17" x14ac:dyDescent="0.3">
      <c r="A946" s="1">
        <v>61435.663699999997</v>
      </c>
      <c r="B946" s="1">
        <v>9553.0717000000004</v>
      </c>
      <c r="C946" s="1">
        <v>918.20439999999996</v>
      </c>
      <c r="D946" s="1">
        <v>-0.91610000000000003</v>
      </c>
      <c r="E946" s="1">
        <v>-0.32879999999999998</v>
      </c>
      <c r="F946" s="1">
        <v>0.22950000000000001</v>
      </c>
      <c r="G946" s="1">
        <v>250.25</v>
      </c>
      <c r="H946" s="1">
        <v>76.73</v>
      </c>
      <c r="I946" s="1">
        <v>3.8794</v>
      </c>
      <c r="J946" s="1">
        <v>7.0400000000000004E-2</v>
      </c>
      <c r="K946" s="1">
        <v>1995</v>
      </c>
      <c r="L946" s="1">
        <v>4414</v>
      </c>
      <c r="M946" s="1">
        <v>1.23E-2</v>
      </c>
      <c r="N946" s="1">
        <v>0.45019999999999999</v>
      </c>
      <c r="O946" s="1">
        <v>0.44669999999999999</v>
      </c>
      <c r="P946" s="1">
        <v>0.25919999999999999</v>
      </c>
      <c r="Q946" s="1" t="s">
        <v>47</v>
      </c>
    </row>
    <row r="947" spans="1:17" x14ac:dyDescent="0.3">
      <c r="A947" s="1">
        <v>61435.571499999998</v>
      </c>
      <c r="B947" s="1">
        <v>9553.5187999999998</v>
      </c>
      <c r="C947" s="1">
        <v>917.94759999999997</v>
      </c>
      <c r="D947" s="1">
        <v>-0.83530000000000004</v>
      </c>
      <c r="E947" s="1">
        <v>-0.5151</v>
      </c>
      <c r="F947" s="1">
        <v>0.192</v>
      </c>
      <c r="G947" s="1">
        <v>238.34</v>
      </c>
      <c r="H947" s="1">
        <v>78.930000000000007</v>
      </c>
      <c r="I947" s="1">
        <v>4.4714999999999998</v>
      </c>
      <c r="J947" s="1">
        <v>1.8412999999999999</v>
      </c>
      <c r="K947" s="1">
        <v>503</v>
      </c>
      <c r="L947" s="1">
        <v>4416</v>
      </c>
      <c r="M947" s="1">
        <v>1.1299999999999999E-2</v>
      </c>
      <c r="N947" s="1">
        <v>0.1429</v>
      </c>
      <c r="O947" s="1">
        <v>0.54800000000000004</v>
      </c>
      <c r="P947" s="1">
        <v>0.18720000000000001</v>
      </c>
      <c r="Q947" s="1" t="s">
        <v>47</v>
      </c>
    </row>
    <row r="948" spans="1:17" x14ac:dyDescent="0.3">
      <c r="A948" s="1">
        <v>61435.590799999998</v>
      </c>
      <c r="B948" s="1">
        <v>9554.0223000000005</v>
      </c>
      <c r="C948" s="1">
        <v>922.03049999999996</v>
      </c>
      <c r="D948" s="1">
        <v>-0.96479999999999999</v>
      </c>
      <c r="E948" s="1">
        <v>-0.25359999999999999</v>
      </c>
      <c r="F948" s="1">
        <v>7.0099999999999996E-2</v>
      </c>
      <c r="G948" s="1">
        <v>255.27</v>
      </c>
      <c r="H948" s="1">
        <v>85.98</v>
      </c>
      <c r="I948" s="1">
        <v>4.9104000000000001</v>
      </c>
      <c r="J948" s="1">
        <v>0.1898</v>
      </c>
      <c r="K948" s="1">
        <v>10650</v>
      </c>
      <c r="L948" s="1">
        <v>4430</v>
      </c>
      <c r="M948" s="1">
        <v>1.55E-2</v>
      </c>
      <c r="N948" s="1">
        <v>1.0819000000000001</v>
      </c>
      <c r="O948" s="1">
        <v>0.78990000000000005</v>
      </c>
      <c r="P948" s="1">
        <v>0.90720000000000001</v>
      </c>
      <c r="Q948" s="1" t="s">
        <v>47</v>
      </c>
    </row>
    <row r="949" spans="1:17" x14ac:dyDescent="0.3">
      <c r="A949" s="1">
        <v>61435.555</v>
      </c>
      <c r="B949" s="1">
        <v>9554.8346999999994</v>
      </c>
      <c r="C949" s="1">
        <v>922.97590000000002</v>
      </c>
      <c r="D949" s="1">
        <v>0.97809999999999997</v>
      </c>
      <c r="E949" s="1">
        <v>0.1211</v>
      </c>
      <c r="F949" s="1">
        <v>0.16950000000000001</v>
      </c>
      <c r="G949" s="1">
        <v>82.94</v>
      </c>
      <c r="H949" s="1">
        <v>80.239999999999995</v>
      </c>
      <c r="I949" s="1">
        <v>4.3023999999999996</v>
      </c>
      <c r="J949" s="1">
        <v>0.61429999999999996</v>
      </c>
      <c r="K949" s="1">
        <v>877</v>
      </c>
      <c r="L949" s="1">
        <v>4443</v>
      </c>
      <c r="M949" s="1">
        <v>9.1000000000000004E-3</v>
      </c>
      <c r="N949" s="1">
        <v>0.40400000000000003</v>
      </c>
      <c r="O949" s="1">
        <v>0.27139999999999997</v>
      </c>
      <c r="P949" s="1">
        <v>0.15840000000000001</v>
      </c>
      <c r="Q949" s="1" t="s">
        <v>47</v>
      </c>
    </row>
    <row r="950" spans="1:17" x14ac:dyDescent="0.3">
      <c r="A950" s="1">
        <v>61435.791700000002</v>
      </c>
      <c r="B950" s="1">
        <v>9554.9302000000007</v>
      </c>
      <c r="C950" s="1">
        <v>921.22329999999999</v>
      </c>
      <c r="D950" s="1">
        <v>0.95430000000000004</v>
      </c>
      <c r="E950" s="1">
        <v>0.2261</v>
      </c>
      <c r="F950" s="1">
        <v>0.19570000000000001</v>
      </c>
      <c r="G950" s="1">
        <v>76.67</v>
      </c>
      <c r="H950" s="1">
        <v>78.709999999999994</v>
      </c>
      <c r="I950" s="1">
        <v>4.7439999999999998</v>
      </c>
      <c r="J950" s="1">
        <v>0.95140000000000002</v>
      </c>
      <c r="K950" s="1">
        <v>19715</v>
      </c>
      <c r="L950" s="1">
        <v>4446</v>
      </c>
      <c r="M950" s="1">
        <v>3.8899999999999997E-2</v>
      </c>
      <c r="N950" s="1">
        <v>1.2936000000000001</v>
      </c>
      <c r="O950" s="1">
        <v>1.5855999999999999</v>
      </c>
      <c r="P950" s="1">
        <v>1.3824000000000001</v>
      </c>
      <c r="Q950" s="1" t="s">
        <v>47</v>
      </c>
    </row>
    <row r="951" spans="1:17" x14ac:dyDescent="0.3">
      <c r="A951" s="1">
        <v>61435.552600000003</v>
      </c>
      <c r="B951" s="1">
        <v>9555.0637000000006</v>
      </c>
      <c r="C951" s="1">
        <v>922.38040000000001</v>
      </c>
      <c r="D951" s="1">
        <v>0.9708</v>
      </c>
      <c r="E951" s="1">
        <v>0.2009</v>
      </c>
      <c r="F951" s="1">
        <v>0.13120000000000001</v>
      </c>
      <c r="G951" s="1">
        <v>78.31</v>
      </c>
      <c r="H951" s="1">
        <v>82.46</v>
      </c>
      <c r="I951" s="1">
        <v>4.6729000000000003</v>
      </c>
      <c r="J951" s="1">
        <v>0.11260000000000001</v>
      </c>
      <c r="K951" s="1">
        <v>1831</v>
      </c>
      <c r="L951" s="1">
        <v>4447</v>
      </c>
      <c r="M951" s="1">
        <v>7.6E-3</v>
      </c>
      <c r="N951" s="1">
        <v>0.37980000000000003</v>
      </c>
      <c r="O951" s="1">
        <v>0.3957</v>
      </c>
      <c r="P951" s="1">
        <v>0.216</v>
      </c>
      <c r="Q951" s="1" t="s">
        <v>47</v>
      </c>
    </row>
    <row r="952" spans="1:17" x14ac:dyDescent="0.3">
      <c r="A952" s="1">
        <v>61435.495499999997</v>
      </c>
      <c r="B952" s="1">
        <v>9556.4529000000002</v>
      </c>
      <c r="C952" s="1">
        <v>922.52030000000002</v>
      </c>
      <c r="D952" s="1">
        <v>-0.98740000000000006</v>
      </c>
      <c r="E952" s="1">
        <v>-0.15179999999999999</v>
      </c>
      <c r="F952" s="1">
        <v>4.5499999999999999E-2</v>
      </c>
      <c r="G952" s="1">
        <v>261.26</v>
      </c>
      <c r="H952" s="1">
        <v>87.39</v>
      </c>
      <c r="I952" s="1">
        <v>4.7115999999999998</v>
      </c>
      <c r="J952" s="1">
        <v>0.3175</v>
      </c>
      <c r="K952" s="1">
        <v>1453</v>
      </c>
      <c r="L952" s="1">
        <v>4469</v>
      </c>
      <c r="M952" s="1">
        <v>1.3899999999999999E-2</v>
      </c>
      <c r="N952" s="1">
        <v>0.4919</v>
      </c>
      <c r="O952" s="1">
        <v>0.65639999999999998</v>
      </c>
      <c r="P952" s="1">
        <v>0.33119999999999999</v>
      </c>
      <c r="Q952" s="1" t="s">
        <v>47</v>
      </c>
    </row>
    <row r="953" spans="1:17" x14ac:dyDescent="0.3">
      <c r="A953" s="1">
        <v>61435.617400000003</v>
      </c>
      <c r="B953" s="1">
        <v>9570.8978000000006</v>
      </c>
      <c r="C953" s="1">
        <v>927.53409999999997</v>
      </c>
      <c r="D953" s="1">
        <v>-0.91369999999999996</v>
      </c>
      <c r="E953" s="1">
        <v>-0.2908</v>
      </c>
      <c r="F953" s="1">
        <v>0.28389999999999999</v>
      </c>
      <c r="G953" s="1">
        <v>252.35</v>
      </c>
      <c r="H953" s="1">
        <v>73.510000000000005</v>
      </c>
      <c r="I953" s="1">
        <v>5.2007000000000003</v>
      </c>
      <c r="J953" s="1">
        <v>0.32479999999999998</v>
      </c>
      <c r="K953" s="1">
        <v>517</v>
      </c>
      <c r="L953" s="1">
        <v>4507</v>
      </c>
      <c r="M953" s="1">
        <v>9.9000000000000008E-3</v>
      </c>
      <c r="N953" s="1">
        <v>0.41320000000000001</v>
      </c>
      <c r="O953" s="1">
        <v>0.5544</v>
      </c>
      <c r="P953" s="1">
        <v>0.31680000000000003</v>
      </c>
      <c r="Q953" s="1" t="s">
        <v>47</v>
      </c>
    </row>
    <row r="954" spans="1:17" x14ac:dyDescent="0.3">
      <c r="A954" s="1">
        <v>61435.592799999999</v>
      </c>
      <c r="B954" s="1">
        <v>9571.8436999999994</v>
      </c>
      <c r="C954" s="1">
        <v>926.89559999999994</v>
      </c>
      <c r="D954" s="1">
        <v>-0.9274</v>
      </c>
      <c r="E954" s="1">
        <v>-0.27360000000000001</v>
      </c>
      <c r="F954" s="1">
        <v>0.25509999999999999</v>
      </c>
      <c r="G954" s="1">
        <v>253.57</v>
      </c>
      <c r="H954" s="1">
        <v>75.22</v>
      </c>
      <c r="I954" s="1">
        <v>3.9702000000000002</v>
      </c>
      <c r="J954" s="1">
        <v>0.73860000000000003</v>
      </c>
      <c r="K954" s="1">
        <v>415</v>
      </c>
      <c r="L954" s="1">
        <v>4512</v>
      </c>
      <c r="M954" s="1">
        <v>1.41E-2</v>
      </c>
      <c r="N954" s="1">
        <v>0.27739999999999998</v>
      </c>
      <c r="O954" s="1">
        <v>0.50080000000000002</v>
      </c>
      <c r="P954" s="1">
        <v>0.15840000000000001</v>
      </c>
      <c r="Q954" s="1" t="s">
        <v>47</v>
      </c>
    </row>
    <row r="955" spans="1:17" x14ac:dyDescent="0.3">
      <c r="A955" s="1">
        <v>61435.723899999997</v>
      </c>
      <c r="B955" s="1">
        <v>9546.6365000000005</v>
      </c>
      <c r="C955" s="1">
        <v>918.43100000000004</v>
      </c>
      <c r="D955" s="1">
        <v>-0.74970000000000003</v>
      </c>
      <c r="E955" s="1">
        <v>-0.30159999999999998</v>
      </c>
      <c r="F955" s="1">
        <v>0.58899999999999997</v>
      </c>
      <c r="G955" s="1">
        <v>248.09</v>
      </c>
      <c r="H955" s="1">
        <v>53.91</v>
      </c>
      <c r="I955" s="1">
        <v>5.3102</v>
      </c>
      <c r="J955" s="1">
        <v>0.63729999999999998</v>
      </c>
      <c r="K955" s="1">
        <v>294</v>
      </c>
      <c r="L955" s="1">
        <v>4586</v>
      </c>
      <c r="M955" s="1">
        <v>6.4999999999999997E-3</v>
      </c>
      <c r="N955" s="1">
        <v>0.27829999999999999</v>
      </c>
      <c r="O955" s="1">
        <v>0.26569999999999999</v>
      </c>
      <c r="P955" s="1">
        <v>0.15840000000000001</v>
      </c>
      <c r="Q955" s="1" t="s">
        <v>47</v>
      </c>
    </row>
    <row r="956" spans="1:17" x14ac:dyDescent="0.3">
      <c r="A956" s="1">
        <v>61435.772599999997</v>
      </c>
      <c r="B956" s="1">
        <v>9548.6834999999992</v>
      </c>
      <c r="C956" s="1">
        <v>921.37580000000003</v>
      </c>
      <c r="D956" s="1">
        <v>-0.81679999999999997</v>
      </c>
      <c r="E956" s="1">
        <v>-0.57669999999999999</v>
      </c>
      <c r="F956" s="1">
        <v>1.52E-2</v>
      </c>
      <c r="G956" s="1">
        <v>234.77</v>
      </c>
      <c r="H956" s="1">
        <v>89.13</v>
      </c>
      <c r="I956" s="1">
        <v>5.2851999999999997</v>
      </c>
      <c r="J956" s="1">
        <v>0.75690000000000002</v>
      </c>
      <c r="K956" s="1">
        <v>7936</v>
      </c>
      <c r="L956" s="1">
        <v>4629</v>
      </c>
      <c r="M956" s="1">
        <v>2.3E-2</v>
      </c>
      <c r="N956" s="1">
        <v>1.127</v>
      </c>
      <c r="O956" s="1">
        <v>1.6119000000000001</v>
      </c>
      <c r="P956" s="1">
        <v>1.1232</v>
      </c>
      <c r="Q956" s="1" t="s">
        <v>47</v>
      </c>
    </row>
    <row r="957" spans="1:17" x14ac:dyDescent="0.3">
      <c r="A957" s="1">
        <v>61435.715400000001</v>
      </c>
      <c r="B957" s="1">
        <v>9549.4979000000003</v>
      </c>
      <c r="C957" s="1">
        <v>920.7826</v>
      </c>
      <c r="D957" s="1">
        <v>0.92300000000000004</v>
      </c>
      <c r="E957" s="1">
        <v>0.35560000000000003</v>
      </c>
      <c r="F957" s="1">
        <v>0.1467</v>
      </c>
      <c r="G957" s="1">
        <v>68.930000000000007</v>
      </c>
      <c r="H957" s="1">
        <v>81.569999999999993</v>
      </c>
      <c r="I957" s="1">
        <v>4.2483000000000004</v>
      </c>
      <c r="J957" s="1">
        <v>0.39479999999999998</v>
      </c>
      <c r="K957" s="1">
        <v>2058</v>
      </c>
      <c r="L957" s="1">
        <v>4632</v>
      </c>
      <c r="M957" s="1">
        <v>9.5999999999999992E-3</v>
      </c>
      <c r="N957" s="1">
        <v>0.43780000000000002</v>
      </c>
      <c r="O957" s="1">
        <v>0.28910000000000002</v>
      </c>
      <c r="P957" s="1">
        <v>0.17280000000000001</v>
      </c>
      <c r="Q957" s="1" t="s">
        <v>47</v>
      </c>
    </row>
    <row r="958" spans="1:17" x14ac:dyDescent="0.3">
      <c r="A958" s="1">
        <v>61435.669500000004</v>
      </c>
      <c r="B958" s="1">
        <v>9549.8117999999995</v>
      </c>
      <c r="C958" s="1">
        <v>921.14419999999996</v>
      </c>
      <c r="D958" s="1">
        <v>-0.9677</v>
      </c>
      <c r="E958" s="1">
        <v>-0.1913</v>
      </c>
      <c r="F958" s="1">
        <v>0.1643</v>
      </c>
      <c r="G958" s="1">
        <v>258.82</v>
      </c>
      <c r="H958" s="1">
        <v>80.55</v>
      </c>
      <c r="I958" s="1">
        <v>5.0048000000000004</v>
      </c>
      <c r="J958" s="1">
        <v>0.1226</v>
      </c>
      <c r="K958" s="1">
        <v>2887</v>
      </c>
      <c r="L958" s="1">
        <v>4633</v>
      </c>
      <c r="M958" s="1">
        <v>9.4999999999999998E-3</v>
      </c>
      <c r="N958" s="1">
        <v>0.56899999999999995</v>
      </c>
      <c r="O958" s="1">
        <v>0.57040000000000002</v>
      </c>
      <c r="P958" s="1">
        <v>0.41760000000000003</v>
      </c>
      <c r="Q958" s="1" t="s">
        <v>47</v>
      </c>
    </row>
    <row r="959" spans="1:17" x14ac:dyDescent="0.3">
      <c r="A959" s="1">
        <v>61435.615299999998</v>
      </c>
      <c r="B959" s="1">
        <v>9550.1900999999998</v>
      </c>
      <c r="C959" s="1">
        <v>921.30629999999996</v>
      </c>
      <c r="D959" s="1">
        <v>-0.91820000000000002</v>
      </c>
      <c r="E959" s="1">
        <v>-0.33489999999999998</v>
      </c>
      <c r="F959" s="1">
        <v>0.2117</v>
      </c>
      <c r="G959" s="1">
        <v>249.96</v>
      </c>
      <c r="H959" s="1">
        <v>77.78</v>
      </c>
      <c r="I959" s="1">
        <v>4.7332999999999998</v>
      </c>
      <c r="J959" s="1">
        <v>0.4456</v>
      </c>
      <c r="K959" s="1">
        <v>1226</v>
      </c>
      <c r="L959" s="1">
        <v>4640</v>
      </c>
      <c r="M959" s="1">
        <v>7.4999999999999997E-3</v>
      </c>
      <c r="N959" s="1">
        <v>0.25619999999999998</v>
      </c>
      <c r="O959" s="1">
        <v>0.36180000000000001</v>
      </c>
      <c r="P959" s="1">
        <v>0.15840000000000001</v>
      </c>
      <c r="Q959" s="1" t="s">
        <v>47</v>
      </c>
    </row>
    <row r="960" spans="1:17" x14ac:dyDescent="0.3">
      <c r="A960" s="1">
        <v>61435.692600000002</v>
      </c>
      <c r="B960" s="1">
        <v>9551.5249999999996</v>
      </c>
      <c r="C960" s="1">
        <v>920.79790000000003</v>
      </c>
      <c r="D960" s="1">
        <v>-0.9637</v>
      </c>
      <c r="E960" s="1">
        <v>-0.26650000000000001</v>
      </c>
      <c r="F960" s="1">
        <v>1.4E-2</v>
      </c>
      <c r="G960" s="1">
        <v>254.54</v>
      </c>
      <c r="H960" s="1">
        <v>89.2</v>
      </c>
      <c r="I960" s="1">
        <v>4.7272999999999996</v>
      </c>
      <c r="J960" s="1">
        <v>0.27850000000000003</v>
      </c>
      <c r="K960" s="1">
        <v>2780</v>
      </c>
      <c r="L960" s="1">
        <v>4659</v>
      </c>
      <c r="M960" s="1">
        <v>1.35E-2</v>
      </c>
      <c r="N960" s="1">
        <v>0.56430000000000002</v>
      </c>
      <c r="O960" s="1">
        <v>0.76119999999999999</v>
      </c>
      <c r="P960" s="1">
        <v>0.38879999999999998</v>
      </c>
      <c r="Q960" s="1" t="s">
        <v>47</v>
      </c>
    </row>
    <row r="961" spans="1:17" x14ac:dyDescent="0.3">
      <c r="A961" s="1">
        <v>61435.691400000003</v>
      </c>
      <c r="B961" s="1">
        <v>9553.8166000000001</v>
      </c>
      <c r="C961" s="1">
        <v>921.37779999999998</v>
      </c>
      <c r="D961" s="1">
        <v>0.94820000000000004</v>
      </c>
      <c r="E961" s="1">
        <v>0.2301</v>
      </c>
      <c r="F961" s="1">
        <v>0.219</v>
      </c>
      <c r="G961" s="1">
        <v>76.36</v>
      </c>
      <c r="H961" s="1">
        <v>77.349999999999994</v>
      </c>
      <c r="I961" s="1">
        <v>3.6214</v>
      </c>
      <c r="J961" s="1">
        <v>0.15540000000000001</v>
      </c>
      <c r="K961" s="1">
        <v>980</v>
      </c>
      <c r="L961" s="1">
        <v>4700</v>
      </c>
      <c r="M961" s="1">
        <v>1.1599999999999999E-2</v>
      </c>
      <c r="N961" s="1">
        <v>0.30880000000000002</v>
      </c>
      <c r="O961" s="1">
        <v>0.41560000000000002</v>
      </c>
      <c r="P961" s="1">
        <v>0.17280000000000001</v>
      </c>
      <c r="Q961" s="1" t="s">
        <v>47</v>
      </c>
    </row>
    <row r="962" spans="1:17" x14ac:dyDescent="0.3">
      <c r="A962" s="1">
        <v>61435.5717</v>
      </c>
      <c r="B962" s="1">
        <v>9554.4811000000009</v>
      </c>
      <c r="C962" s="1">
        <v>922.52250000000004</v>
      </c>
      <c r="D962" s="1">
        <v>-0.90559999999999996</v>
      </c>
      <c r="E962" s="1">
        <v>-0.34610000000000002</v>
      </c>
      <c r="F962" s="1">
        <v>0.245</v>
      </c>
      <c r="G962" s="1">
        <v>249.08</v>
      </c>
      <c r="H962" s="1">
        <v>75.819999999999993</v>
      </c>
      <c r="I962" s="1">
        <v>3.931</v>
      </c>
      <c r="J962" s="1">
        <v>0.32450000000000001</v>
      </c>
      <c r="K962" s="1">
        <v>762</v>
      </c>
      <c r="L962" s="1">
        <v>4720</v>
      </c>
      <c r="M962" s="1">
        <v>6.8999999999999999E-3</v>
      </c>
      <c r="N962" s="1">
        <v>0.39150000000000001</v>
      </c>
      <c r="O962" s="1">
        <v>0.16039999999999999</v>
      </c>
      <c r="P962" s="1">
        <v>0.15840000000000001</v>
      </c>
      <c r="Q962" s="1" t="s">
        <v>47</v>
      </c>
    </row>
    <row r="963" spans="1:17" x14ac:dyDescent="0.3">
      <c r="A963" s="1">
        <v>61435.713499999998</v>
      </c>
      <c r="B963" s="1">
        <v>9549.2301000000007</v>
      </c>
      <c r="C963" s="1">
        <v>921.01859999999999</v>
      </c>
      <c r="D963" s="1">
        <v>0.98250000000000004</v>
      </c>
      <c r="E963" s="1">
        <v>0.1162</v>
      </c>
      <c r="F963" s="1">
        <v>0.14530000000000001</v>
      </c>
      <c r="G963" s="1">
        <v>83.26</v>
      </c>
      <c r="H963" s="1">
        <v>81.650000000000006</v>
      </c>
      <c r="I963" s="1">
        <v>4.3673000000000002</v>
      </c>
      <c r="J963" s="1">
        <v>0.3498</v>
      </c>
      <c r="K963" s="1">
        <v>811</v>
      </c>
      <c r="L963" s="1">
        <v>4901</v>
      </c>
      <c r="M963" s="1">
        <v>9.9000000000000008E-3</v>
      </c>
      <c r="N963" s="1">
        <v>0.38519999999999999</v>
      </c>
      <c r="O963" s="1">
        <v>0.29599999999999999</v>
      </c>
      <c r="P963" s="1">
        <v>0.15840000000000001</v>
      </c>
      <c r="Q963" s="1" t="s">
        <v>47</v>
      </c>
    </row>
    <row r="964" spans="1:17" x14ac:dyDescent="0.3">
      <c r="A964" s="1">
        <v>61435.819900000002</v>
      </c>
      <c r="B964" s="1">
        <v>9550.7759999999998</v>
      </c>
      <c r="C964" s="1">
        <v>921.44770000000005</v>
      </c>
      <c r="D964" s="1">
        <v>-0.8982</v>
      </c>
      <c r="E964" s="1">
        <v>-0.42259999999999998</v>
      </c>
      <c r="F964" s="1">
        <v>0.12130000000000001</v>
      </c>
      <c r="G964" s="1">
        <v>244.8</v>
      </c>
      <c r="H964" s="1">
        <v>83.04</v>
      </c>
      <c r="I964" s="1">
        <v>5.1238000000000001</v>
      </c>
      <c r="J964" s="1">
        <v>0.44979999999999998</v>
      </c>
      <c r="K964" s="1">
        <v>2507</v>
      </c>
      <c r="L964" s="1">
        <v>4928</v>
      </c>
      <c r="M964" s="1">
        <v>8.3000000000000001E-3</v>
      </c>
      <c r="N964" s="1">
        <v>0.26419999999999999</v>
      </c>
      <c r="O964" s="1">
        <v>0.51119999999999999</v>
      </c>
      <c r="P964" s="1">
        <v>0.216</v>
      </c>
      <c r="Q964" s="1" t="s">
        <v>47</v>
      </c>
    </row>
    <row r="965" spans="1:17" x14ac:dyDescent="0.3">
      <c r="A965" s="1">
        <v>61435.782599999999</v>
      </c>
      <c r="B965" s="1">
        <v>9553.0239999999994</v>
      </c>
      <c r="C965" s="1">
        <v>919.40970000000004</v>
      </c>
      <c r="D965" s="1">
        <v>0.97450000000000003</v>
      </c>
      <c r="E965" s="1">
        <v>0.222</v>
      </c>
      <c r="F965" s="1">
        <v>3.1399999999999997E-2</v>
      </c>
      <c r="G965" s="1">
        <v>77.17</v>
      </c>
      <c r="H965" s="1">
        <v>88.2</v>
      </c>
      <c r="I965" s="1">
        <v>4.3276000000000003</v>
      </c>
      <c r="J965" s="1">
        <v>0.32190000000000002</v>
      </c>
      <c r="K965" s="1">
        <v>1253</v>
      </c>
      <c r="L965" s="1">
        <v>5025</v>
      </c>
      <c r="M965" s="1">
        <v>1.1299999999999999E-2</v>
      </c>
      <c r="N965" s="1">
        <v>0.49559999999999998</v>
      </c>
      <c r="O965" s="1">
        <v>0.36870000000000003</v>
      </c>
      <c r="P965" s="1">
        <v>0.23039999999999999</v>
      </c>
      <c r="Q965" s="1" t="s">
        <v>47</v>
      </c>
    </row>
    <row r="966" spans="1:17" x14ac:dyDescent="0.3">
      <c r="A966" s="1">
        <v>61435.794000000002</v>
      </c>
      <c r="B966" s="1">
        <v>9553.4431000000004</v>
      </c>
      <c r="C966" s="1">
        <v>920.94460000000004</v>
      </c>
      <c r="D966" s="1">
        <v>0.94069999999999998</v>
      </c>
      <c r="E966" s="1">
        <v>0.24060000000000001</v>
      </c>
      <c r="F966" s="1">
        <v>0.23899999999999999</v>
      </c>
      <c r="G966" s="1">
        <v>75.66</v>
      </c>
      <c r="H966" s="1">
        <v>76.17</v>
      </c>
      <c r="I966" s="1">
        <v>5.1040999999999999</v>
      </c>
      <c r="J966" s="1">
        <v>0.52780000000000005</v>
      </c>
      <c r="K966" s="1">
        <v>1168</v>
      </c>
      <c r="L966" s="1">
        <v>5044</v>
      </c>
      <c r="M966" s="1">
        <v>8.2000000000000007E-3</v>
      </c>
      <c r="N966" s="1">
        <v>0.4375</v>
      </c>
      <c r="O966" s="1">
        <v>0.2928</v>
      </c>
      <c r="P966" s="1">
        <v>0.18720000000000001</v>
      </c>
      <c r="Q966" s="1" t="s">
        <v>47</v>
      </c>
    </row>
    <row r="967" spans="1:17" x14ac:dyDescent="0.3">
      <c r="A967" s="1">
        <v>61435.766799999998</v>
      </c>
      <c r="B967" s="1">
        <v>9556.6070999999993</v>
      </c>
      <c r="C967" s="1">
        <v>923.95870000000002</v>
      </c>
      <c r="D967" s="1">
        <v>-0.80740000000000001</v>
      </c>
      <c r="E967" s="1">
        <v>-0.24030000000000001</v>
      </c>
      <c r="F967" s="1">
        <v>0.53879999999999995</v>
      </c>
      <c r="G967" s="1">
        <v>253.43</v>
      </c>
      <c r="H967" s="1">
        <v>57.39</v>
      </c>
      <c r="I967" s="1">
        <v>4.7187000000000001</v>
      </c>
      <c r="J967" s="1">
        <v>0.31319999999999998</v>
      </c>
      <c r="K967" s="1">
        <v>425</v>
      </c>
      <c r="L967" s="1">
        <v>5095</v>
      </c>
      <c r="M967" s="1">
        <v>1.23E-2</v>
      </c>
      <c r="N967" s="1">
        <v>0.64129999999999998</v>
      </c>
      <c r="O967" s="1">
        <v>0.33360000000000001</v>
      </c>
      <c r="P967" s="1">
        <v>0.31680000000000003</v>
      </c>
      <c r="Q967" s="1" t="s">
        <v>47</v>
      </c>
    </row>
    <row r="968" spans="1:17" x14ac:dyDescent="0.3">
      <c r="A968" s="1">
        <v>61435.782099999997</v>
      </c>
      <c r="B968" s="1">
        <v>9572.2368999999999</v>
      </c>
      <c r="C968" s="1">
        <v>927.16430000000003</v>
      </c>
      <c r="D968" s="1">
        <v>0.97650000000000003</v>
      </c>
      <c r="E968" s="1">
        <v>0.20280000000000001</v>
      </c>
      <c r="F968" s="1">
        <v>7.3400000000000007E-2</v>
      </c>
      <c r="G968" s="1">
        <v>78.27</v>
      </c>
      <c r="H968" s="1">
        <v>85.79</v>
      </c>
      <c r="I968" s="1">
        <v>4.8266999999999998</v>
      </c>
      <c r="J968" s="1">
        <v>2.9600000000000001E-2</v>
      </c>
      <c r="K968" s="1">
        <v>896</v>
      </c>
      <c r="L968" s="1">
        <v>5117</v>
      </c>
      <c r="M968" s="1">
        <v>8.3000000000000001E-3</v>
      </c>
      <c r="N968" s="1">
        <v>0.43059999999999998</v>
      </c>
      <c r="O968" s="1">
        <v>0.52249999999999996</v>
      </c>
      <c r="P968" s="1">
        <v>0.27360000000000001</v>
      </c>
      <c r="Q968" s="1" t="s">
        <v>47</v>
      </c>
    </row>
    <row r="969" spans="1:17" x14ac:dyDescent="0.3">
      <c r="A969" s="1">
        <v>61435.7762</v>
      </c>
      <c r="B969" s="1">
        <v>9572.4274000000005</v>
      </c>
      <c r="C969" s="1">
        <v>927.56460000000004</v>
      </c>
      <c r="D969" s="1">
        <v>0.96830000000000005</v>
      </c>
      <c r="E969" s="1">
        <v>0.24979999999999999</v>
      </c>
      <c r="F969" s="1">
        <v>4.5999999999999999E-3</v>
      </c>
      <c r="G969" s="1">
        <v>75.53</v>
      </c>
      <c r="H969" s="1">
        <v>89.74</v>
      </c>
      <c r="I969" s="1">
        <v>4.6559999999999997</v>
      </c>
      <c r="J969" s="1">
        <v>0.187</v>
      </c>
      <c r="K969" s="1">
        <v>436</v>
      </c>
      <c r="L969" s="1">
        <v>5123</v>
      </c>
      <c r="M969" s="1">
        <v>7.6E-3</v>
      </c>
      <c r="N969" s="1">
        <v>0.3518</v>
      </c>
      <c r="O969" s="1">
        <v>0.32550000000000001</v>
      </c>
      <c r="P969" s="1">
        <v>0.17280000000000001</v>
      </c>
      <c r="Q969" s="1" t="s">
        <v>47</v>
      </c>
    </row>
    <row r="970" spans="1:17" x14ac:dyDescent="0.3">
      <c r="A970" s="1">
        <v>61435.756800000003</v>
      </c>
      <c r="B970" s="1">
        <v>9573.6021999999994</v>
      </c>
      <c r="C970" s="1">
        <v>925.85810000000004</v>
      </c>
      <c r="D970" s="1">
        <v>0.84850000000000003</v>
      </c>
      <c r="E970" s="1">
        <v>0.438</v>
      </c>
      <c r="F970" s="1">
        <v>0.29699999999999999</v>
      </c>
      <c r="G970" s="1">
        <v>62.7</v>
      </c>
      <c r="H970" s="1">
        <v>72.72</v>
      </c>
      <c r="I970" s="1">
        <v>5.2774999999999999</v>
      </c>
      <c r="J970" s="1">
        <v>3.528</v>
      </c>
      <c r="K970" s="1">
        <v>551</v>
      </c>
      <c r="L970" s="1">
        <v>5136</v>
      </c>
      <c r="M970" s="1">
        <v>1.0200000000000001E-2</v>
      </c>
      <c r="N970" s="1">
        <v>0.24160000000000001</v>
      </c>
      <c r="O970" s="1">
        <v>0.6996</v>
      </c>
      <c r="P970" s="1">
        <v>0.18720000000000001</v>
      </c>
      <c r="Q970" s="1" t="s">
        <v>47</v>
      </c>
    </row>
    <row r="971" spans="1:17" x14ac:dyDescent="0.3">
      <c r="A971" s="1">
        <v>61435.815699999999</v>
      </c>
      <c r="B971" s="1">
        <v>9545.1931000000004</v>
      </c>
      <c r="C971" s="1">
        <v>916.76310000000001</v>
      </c>
      <c r="D971" s="1">
        <v>-0.91520000000000001</v>
      </c>
      <c r="E971" s="1">
        <v>-0.27179999999999999</v>
      </c>
      <c r="F971" s="1">
        <v>0.29759999999999998</v>
      </c>
      <c r="G971" s="1">
        <v>253.46</v>
      </c>
      <c r="H971" s="1">
        <v>72.69</v>
      </c>
      <c r="I971" s="1">
        <v>4.78</v>
      </c>
      <c r="J971" s="1">
        <v>0.27910000000000001</v>
      </c>
      <c r="K971" s="1">
        <v>640</v>
      </c>
      <c r="L971" s="1">
        <v>5155</v>
      </c>
      <c r="M971" s="1">
        <v>1.01E-2</v>
      </c>
      <c r="N971" s="1">
        <v>0.5413</v>
      </c>
      <c r="O971" s="1">
        <v>0.40410000000000001</v>
      </c>
      <c r="P971" s="1">
        <v>0.216</v>
      </c>
      <c r="Q971" s="1" t="s">
        <v>47</v>
      </c>
    </row>
    <row r="972" spans="1:17" x14ac:dyDescent="0.3">
      <c r="A972" s="1">
        <v>61435.898500000003</v>
      </c>
      <c r="B972" s="1">
        <v>9548.4393</v>
      </c>
      <c r="C972" s="1">
        <v>919.92539999999997</v>
      </c>
      <c r="D972" s="1">
        <v>-0.92930000000000001</v>
      </c>
      <c r="E972" s="1">
        <v>-0.26860000000000001</v>
      </c>
      <c r="F972" s="1">
        <v>0.25340000000000001</v>
      </c>
      <c r="G972" s="1">
        <v>253.88</v>
      </c>
      <c r="H972" s="1">
        <v>75.319999999999993</v>
      </c>
      <c r="I972" s="1">
        <v>4.3475999999999999</v>
      </c>
      <c r="J972" s="1">
        <v>0.30609999999999998</v>
      </c>
      <c r="K972" s="1">
        <v>732</v>
      </c>
      <c r="L972" s="1">
        <v>5177</v>
      </c>
      <c r="M972" s="1">
        <v>1.2500000000000001E-2</v>
      </c>
      <c r="N972" s="1">
        <v>0.45269999999999999</v>
      </c>
      <c r="O972" s="1">
        <v>0.51739999999999997</v>
      </c>
      <c r="P972" s="1">
        <v>0.24479999999999999</v>
      </c>
      <c r="Q972" s="1" t="s">
        <v>47</v>
      </c>
    </row>
    <row r="973" spans="1:17" x14ac:dyDescent="0.3">
      <c r="A973" s="1">
        <v>61435.871400000004</v>
      </c>
      <c r="B973" s="1">
        <v>9551.3793000000005</v>
      </c>
      <c r="C973" s="1">
        <v>921.88990000000001</v>
      </c>
      <c r="D973" s="1">
        <v>-0.96109999999999995</v>
      </c>
      <c r="E973" s="1">
        <v>-0.25640000000000002</v>
      </c>
      <c r="F973" s="1">
        <v>0.1024</v>
      </c>
      <c r="G973" s="1">
        <v>255.06</v>
      </c>
      <c r="H973" s="1">
        <v>84.12</v>
      </c>
      <c r="I973" s="1">
        <v>3.6867000000000001</v>
      </c>
      <c r="J973" s="1">
        <v>1.6842999999999999</v>
      </c>
      <c r="K973" s="1">
        <v>654</v>
      </c>
      <c r="L973" s="1">
        <v>5213</v>
      </c>
      <c r="M973" s="1">
        <v>1.52E-2</v>
      </c>
      <c r="N973" s="1">
        <v>0.32550000000000001</v>
      </c>
      <c r="O973" s="1">
        <v>0.41199999999999998</v>
      </c>
      <c r="P973" s="1">
        <v>0.2016</v>
      </c>
      <c r="Q973" s="1" t="s">
        <v>47</v>
      </c>
    </row>
    <row r="974" spans="1:17" x14ac:dyDescent="0.3">
      <c r="A974" s="1">
        <v>61435.879200000003</v>
      </c>
      <c r="B974" s="1">
        <v>9552.6244000000006</v>
      </c>
      <c r="C974" s="1">
        <v>922.36509999999998</v>
      </c>
      <c r="D974" s="1">
        <v>-0.79059999999999997</v>
      </c>
      <c r="E974" s="1">
        <v>-0.60909999999999997</v>
      </c>
      <c r="F974" s="1">
        <v>6.2100000000000002E-2</v>
      </c>
      <c r="G974" s="1">
        <v>232.39</v>
      </c>
      <c r="H974" s="1">
        <v>86.44</v>
      </c>
      <c r="I974" s="1">
        <v>4.6399999999999997</v>
      </c>
      <c r="J974" s="1">
        <v>0.14879999999999999</v>
      </c>
      <c r="K974" s="1">
        <v>649</v>
      </c>
      <c r="L974" s="1">
        <v>5241</v>
      </c>
      <c r="M974" s="1">
        <v>1.0800000000000001E-2</v>
      </c>
      <c r="N974" s="1">
        <v>0.48220000000000002</v>
      </c>
      <c r="O974" s="1">
        <v>0.57069999999999999</v>
      </c>
      <c r="P974" s="1">
        <v>0.3024</v>
      </c>
      <c r="Q974" s="1" t="s">
        <v>47</v>
      </c>
    </row>
    <row r="975" spans="1:17" x14ac:dyDescent="0.3">
      <c r="A975" s="1">
        <v>61435.862099999998</v>
      </c>
      <c r="B975" s="1">
        <v>9553.5352999999996</v>
      </c>
      <c r="C975" s="1">
        <v>919.65539999999999</v>
      </c>
      <c r="D975" s="1">
        <v>0.96279999999999999</v>
      </c>
      <c r="E975" s="1">
        <v>0.27</v>
      </c>
      <c r="F975" s="1">
        <v>1.3899999999999999E-2</v>
      </c>
      <c r="G975" s="1">
        <v>74.34</v>
      </c>
      <c r="H975" s="1">
        <v>89.2</v>
      </c>
      <c r="I975" s="1">
        <v>4.2521000000000004</v>
      </c>
      <c r="J975" s="1">
        <v>0.111</v>
      </c>
      <c r="K975" s="1">
        <v>2288</v>
      </c>
      <c r="L975" s="1">
        <v>5303</v>
      </c>
      <c r="M975" s="1">
        <v>1.11E-2</v>
      </c>
      <c r="N975" s="1">
        <v>0.54820000000000002</v>
      </c>
      <c r="O975" s="1">
        <v>0.50380000000000003</v>
      </c>
      <c r="P975" s="1">
        <v>0.33119999999999999</v>
      </c>
      <c r="Q975" s="1" t="s">
        <v>47</v>
      </c>
    </row>
    <row r="976" spans="1:17" x14ac:dyDescent="0.3">
      <c r="A976" s="1">
        <v>61435.883399999999</v>
      </c>
      <c r="B976" s="1">
        <v>9553.4989999999998</v>
      </c>
      <c r="C976" s="1">
        <v>922.88379999999995</v>
      </c>
      <c r="D976" s="1">
        <v>-0.94379999999999997</v>
      </c>
      <c r="E976" s="1">
        <v>-0.27629999999999999</v>
      </c>
      <c r="F976" s="1">
        <v>0.18149999999999999</v>
      </c>
      <c r="G976" s="1">
        <v>253.68</v>
      </c>
      <c r="H976" s="1">
        <v>79.55</v>
      </c>
      <c r="I976" s="1">
        <v>5.9471999999999996</v>
      </c>
      <c r="J976" s="1">
        <v>0.50419999999999998</v>
      </c>
      <c r="K976" s="1">
        <v>985</v>
      </c>
      <c r="L976" s="1">
        <v>5309</v>
      </c>
      <c r="M976" s="1">
        <v>1.03E-2</v>
      </c>
      <c r="N976" s="1">
        <v>0.73280000000000001</v>
      </c>
      <c r="O976" s="1">
        <v>0.64180000000000004</v>
      </c>
      <c r="P976" s="1">
        <v>0.4032</v>
      </c>
      <c r="Q976" s="1" t="s">
        <v>47</v>
      </c>
    </row>
    <row r="977" spans="1:17" x14ac:dyDescent="0.3">
      <c r="A977" s="1">
        <v>61436.083899999998</v>
      </c>
      <c r="B977" s="1">
        <v>9542.8487000000005</v>
      </c>
      <c r="C977" s="1">
        <v>916.56510000000003</v>
      </c>
      <c r="D977" s="1">
        <v>-0.92149999999999999</v>
      </c>
      <c r="E977" s="1">
        <v>-0.30919999999999997</v>
      </c>
      <c r="F977" s="1">
        <v>0.23519999999999999</v>
      </c>
      <c r="G977" s="1">
        <v>251.45</v>
      </c>
      <c r="H977" s="1">
        <v>76.400000000000006</v>
      </c>
      <c r="I977" s="1">
        <v>5.6638000000000002</v>
      </c>
      <c r="J977" s="1">
        <v>2.86E-2</v>
      </c>
      <c r="K977" s="1">
        <v>5279</v>
      </c>
      <c r="L977" s="1">
        <v>5402</v>
      </c>
      <c r="M977" s="1">
        <v>1.37E-2</v>
      </c>
      <c r="N977" s="1">
        <v>1.159</v>
      </c>
      <c r="O977" s="1">
        <v>1.0251999999999999</v>
      </c>
      <c r="P977" s="1">
        <v>1.4256</v>
      </c>
      <c r="Q977" s="1" t="s">
        <v>47</v>
      </c>
    </row>
    <row r="978" spans="1:17" x14ac:dyDescent="0.3">
      <c r="A978" s="1">
        <v>61436.025999999998</v>
      </c>
      <c r="B978" s="1">
        <v>9543.4189000000006</v>
      </c>
      <c r="C978" s="1">
        <v>916.9357</v>
      </c>
      <c r="D978" s="1">
        <v>-0.9133</v>
      </c>
      <c r="E978" s="1">
        <v>-0.33700000000000002</v>
      </c>
      <c r="F978" s="1">
        <v>0.2288</v>
      </c>
      <c r="G978" s="1">
        <v>249.75</v>
      </c>
      <c r="H978" s="1">
        <v>76.78</v>
      </c>
      <c r="I978" s="1">
        <v>5.1478000000000002</v>
      </c>
      <c r="J978" s="1">
        <v>0.28789999999999999</v>
      </c>
      <c r="K978" s="1">
        <v>2006</v>
      </c>
      <c r="L978" s="1">
        <v>5405</v>
      </c>
      <c r="M978" s="1">
        <v>1.24E-2</v>
      </c>
      <c r="N978" s="1">
        <v>0.51300000000000001</v>
      </c>
      <c r="O978" s="1">
        <v>0.76500000000000001</v>
      </c>
      <c r="P978" s="1">
        <v>0.44640000000000002</v>
      </c>
      <c r="Q978" s="1" t="s">
        <v>47</v>
      </c>
    </row>
    <row r="979" spans="1:17" x14ac:dyDescent="0.3">
      <c r="A979" s="1">
        <v>61435.981699999997</v>
      </c>
      <c r="B979" s="1">
        <v>9544.8832999999995</v>
      </c>
      <c r="C979" s="1">
        <v>916.83079999999995</v>
      </c>
      <c r="D979" s="1">
        <v>-0.91800000000000004</v>
      </c>
      <c r="E979" s="1">
        <v>-0.39169999999999999</v>
      </c>
      <c r="F979" s="1">
        <v>6.2600000000000003E-2</v>
      </c>
      <c r="G979" s="1">
        <v>246.89</v>
      </c>
      <c r="H979" s="1">
        <v>86.41</v>
      </c>
      <c r="I979" s="1">
        <v>3.8450000000000002</v>
      </c>
      <c r="J979" s="1">
        <v>9.8000000000000004E-2</v>
      </c>
      <c r="K979" s="1">
        <v>823</v>
      </c>
      <c r="L979" s="1">
        <v>5411</v>
      </c>
      <c r="M979" s="1">
        <v>9.2999999999999992E-3</v>
      </c>
      <c r="N979" s="1">
        <v>0.33439999999999998</v>
      </c>
      <c r="O979" s="1">
        <v>0.36109999999999998</v>
      </c>
      <c r="P979" s="1">
        <v>0.15840000000000001</v>
      </c>
      <c r="Q979" s="1" t="s">
        <v>47</v>
      </c>
    </row>
    <row r="980" spans="1:17" x14ac:dyDescent="0.3">
      <c r="A980" s="1">
        <v>61435.956200000001</v>
      </c>
      <c r="B980" s="1">
        <v>9553.2873</v>
      </c>
      <c r="C980" s="1">
        <v>920.11080000000004</v>
      </c>
      <c r="D980" s="1">
        <v>0.9677</v>
      </c>
      <c r="E980" s="1">
        <v>0.23180000000000001</v>
      </c>
      <c r="F980" s="1">
        <v>9.9400000000000002E-2</v>
      </c>
      <c r="G980" s="1">
        <v>76.53</v>
      </c>
      <c r="H980" s="1">
        <v>84.3</v>
      </c>
      <c r="I980" s="1">
        <v>4.1108000000000002</v>
      </c>
      <c r="J980" s="1">
        <v>0.21249999999999999</v>
      </c>
      <c r="K980" s="1">
        <v>1022</v>
      </c>
      <c r="L980" s="1">
        <v>5508</v>
      </c>
      <c r="M980" s="1">
        <v>1.03E-2</v>
      </c>
      <c r="N980" s="1">
        <v>0.30209999999999998</v>
      </c>
      <c r="O980" s="1">
        <v>0.42049999999999998</v>
      </c>
      <c r="P980" s="1">
        <v>0.17280000000000001</v>
      </c>
      <c r="Q980" s="1" t="s">
        <v>47</v>
      </c>
    </row>
    <row r="981" spans="1:17" x14ac:dyDescent="0.3">
      <c r="A981" s="1">
        <v>61435.946300000003</v>
      </c>
      <c r="B981" s="1">
        <v>9553.7690000000002</v>
      </c>
      <c r="C981" s="1">
        <v>920.47109999999998</v>
      </c>
      <c r="D981" s="1">
        <v>-0.97450000000000003</v>
      </c>
      <c r="E981" s="1">
        <v>-0.1419</v>
      </c>
      <c r="F981" s="1">
        <v>0.1739</v>
      </c>
      <c r="G981" s="1">
        <v>261.70999999999998</v>
      </c>
      <c r="H981" s="1">
        <v>79.989999999999995</v>
      </c>
      <c r="I981" s="1">
        <v>4.7680999999999996</v>
      </c>
      <c r="J981" s="1">
        <v>0.67220000000000002</v>
      </c>
      <c r="K981" s="1">
        <v>899</v>
      </c>
      <c r="L981" s="1">
        <v>5518</v>
      </c>
      <c r="M981" s="1">
        <v>1.2E-2</v>
      </c>
      <c r="N981" s="1">
        <v>0.55589999999999995</v>
      </c>
      <c r="O981" s="1">
        <v>0.40279999999999999</v>
      </c>
      <c r="P981" s="1">
        <v>0.23039999999999999</v>
      </c>
      <c r="Q981" s="1" t="s">
        <v>47</v>
      </c>
    </row>
    <row r="982" spans="1:17" x14ac:dyDescent="0.3">
      <c r="A982" s="1">
        <v>61436.046699999999</v>
      </c>
      <c r="B982" s="1">
        <v>9540.8687000000009</v>
      </c>
      <c r="C982" s="1">
        <v>916.5444</v>
      </c>
      <c r="D982" s="1">
        <v>-0.96850000000000003</v>
      </c>
      <c r="E982" s="1">
        <v>-0.23880000000000001</v>
      </c>
      <c r="F982" s="1">
        <v>7.0300000000000001E-2</v>
      </c>
      <c r="G982" s="1">
        <v>256.14999999999998</v>
      </c>
      <c r="H982" s="1">
        <v>85.97</v>
      </c>
      <c r="I982" s="1">
        <v>5.7869999999999999</v>
      </c>
      <c r="J982" s="1">
        <v>0.20430000000000001</v>
      </c>
      <c r="K982" s="1">
        <v>2430</v>
      </c>
      <c r="L982" s="1">
        <v>5576</v>
      </c>
      <c r="M982" s="1">
        <v>1.14E-2</v>
      </c>
      <c r="N982" s="1">
        <v>1.0095000000000001</v>
      </c>
      <c r="O982" s="1">
        <v>0.84799999999999998</v>
      </c>
      <c r="P982" s="1">
        <v>0.77759999999999996</v>
      </c>
      <c r="Q982" s="1" t="s">
        <v>47</v>
      </c>
    </row>
    <row r="983" spans="1:17" x14ac:dyDescent="0.3">
      <c r="A983" s="1">
        <v>61436.069000000003</v>
      </c>
      <c r="B983" s="1">
        <v>9545.7147000000004</v>
      </c>
      <c r="C983" s="1">
        <v>917.96889999999996</v>
      </c>
      <c r="D983" s="1">
        <v>-0.91549999999999998</v>
      </c>
      <c r="E983" s="1">
        <v>-0.26919999999999999</v>
      </c>
      <c r="F983" s="1">
        <v>0.29909999999999998</v>
      </c>
      <c r="G983" s="1">
        <v>253.61</v>
      </c>
      <c r="H983" s="1">
        <v>72.599999999999994</v>
      </c>
      <c r="I983" s="1">
        <v>4.7333999999999996</v>
      </c>
      <c r="J983" s="1">
        <v>1.0426</v>
      </c>
      <c r="K983" s="1">
        <v>698</v>
      </c>
      <c r="L983" s="1">
        <v>5608</v>
      </c>
      <c r="M983" s="1">
        <v>9.5999999999999992E-3</v>
      </c>
      <c r="N983" s="1">
        <v>0.22439999999999999</v>
      </c>
      <c r="O983" s="1">
        <v>0.51870000000000005</v>
      </c>
      <c r="P983" s="1">
        <v>0.17280000000000001</v>
      </c>
      <c r="Q983" s="1" t="s">
        <v>47</v>
      </c>
    </row>
    <row r="984" spans="1:17" x14ac:dyDescent="0.3">
      <c r="A984" s="1">
        <v>61436.042099999999</v>
      </c>
      <c r="B984" s="1">
        <v>9546.3354999999992</v>
      </c>
      <c r="C984" s="1">
        <v>918.40899999999999</v>
      </c>
      <c r="D984" s="1">
        <v>0.76259999999999994</v>
      </c>
      <c r="E984" s="1">
        <v>0.64510000000000001</v>
      </c>
      <c r="F984" s="1">
        <v>4.6699999999999998E-2</v>
      </c>
      <c r="G984" s="1">
        <v>49.77</v>
      </c>
      <c r="H984" s="1">
        <v>87.32</v>
      </c>
      <c r="I984" s="1">
        <v>5.0643000000000002</v>
      </c>
      <c r="J984" s="1">
        <v>0.47720000000000001</v>
      </c>
      <c r="K984" s="1">
        <v>728</v>
      </c>
      <c r="L984" s="1">
        <v>5620</v>
      </c>
      <c r="M984" s="1">
        <v>9.4999999999999998E-3</v>
      </c>
      <c r="N984" s="1">
        <v>0.37359999999999999</v>
      </c>
      <c r="O984" s="1">
        <v>0.50509999999999999</v>
      </c>
      <c r="P984" s="1">
        <v>0.2016</v>
      </c>
      <c r="Q984" s="1" t="s">
        <v>47</v>
      </c>
    </row>
    <row r="985" spans="1:17" x14ac:dyDescent="0.3">
      <c r="A985" s="1">
        <v>61436.121099999997</v>
      </c>
      <c r="B985" s="1">
        <v>9548.3004000000001</v>
      </c>
      <c r="C985" s="1">
        <v>921.66830000000004</v>
      </c>
      <c r="D985" s="1">
        <v>-0.73260000000000003</v>
      </c>
      <c r="E985" s="1">
        <v>-0.67689999999999995</v>
      </c>
      <c r="F985" s="1">
        <v>7.1199999999999999E-2</v>
      </c>
      <c r="G985" s="1">
        <v>227.26</v>
      </c>
      <c r="H985" s="1">
        <v>85.91</v>
      </c>
      <c r="I985" s="1">
        <v>6.0290999999999997</v>
      </c>
      <c r="J985" s="1">
        <v>0.43840000000000001</v>
      </c>
      <c r="K985" s="1">
        <v>888</v>
      </c>
      <c r="L985" s="1">
        <v>5650</v>
      </c>
      <c r="M985" s="1">
        <v>7.0000000000000001E-3</v>
      </c>
      <c r="N985" s="1">
        <v>0.52459999999999996</v>
      </c>
      <c r="O985" s="1">
        <v>0.60799999999999998</v>
      </c>
      <c r="P985" s="1">
        <v>0.3024</v>
      </c>
      <c r="Q985" s="1" t="s">
        <v>47</v>
      </c>
    </row>
    <row r="986" spans="1:17" x14ac:dyDescent="0.3">
      <c r="A986" s="1">
        <v>61436.071900000003</v>
      </c>
      <c r="B986" s="1">
        <v>9550.7335999999996</v>
      </c>
      <c r="C986" s="1">
        <v>922.03129999999999</v>
      </c>
      <c r="D986" s="1">
        <v>-0.81399999999999995</v>
      </c>
      <c r="E986" s="1">
        <v>-0.51880000000000004</v>
      </c>
      <c r="F986" s="1">
        <v>0.26119999999999999</v>
      </c>
      <c r="G986" s="1">
        <v>237.49</v>
      </c>
      <c r="H986" s="1">
        <v>74.86</v>
      </c>
      <c r="I986" s="1">
        <v>5.2004999999999999</v>
      </c>
      <c r="J986" s="1">
        <v>0.2339</v>
      </c>
      <c r="K986" s="1">
        <v>2447</v>
      </c>
      <c r="L986" s="1">
        <v>5673</v>
      </c>
      <c r="M986" s="1">
        <v>7.7999999999999996E-3</v>
      </c>
      <c r="N986" s="1">
        <v>0.5766</v>
      </c>
      <c r="O986" s="1">
        <v>0.40860000000000002</v>
      </c>
      <c r="P986" s="1">
        <v>0.28799999999999998</v>
      </c>
      <c r="Q986" s="1" t="s">
        <v>47</v>
      </c>
    </row>
    <row r="987" spans="1:17" x14ac:dyDescent="0.3">
      <c r="A987" s="1">
        <v>61436.025800000003</v>
      </c>
      <c r="B987" s="1">
        <v>9574.4186000000009</v>
      </c>
      <c r="C987" s="1">
        <v>924.96950000000004</v>
      </c>
      <c r="D987" s="1">
        <v>0.9335</v>
      </c>
      <c r="E987" s="1">
        <v>0.19270000000000001</v>
      </c>
      <c r="F987" s="1">
        <v>0.30220000000000002</v>
      </c>
      <c r="G987" s="1">
        <v>78.33</v>
      </c>
      <c r="H987" s="1">
        <v>72.41</v>
      </c>
      <c r="I987" s="1">
        <v>5.5378999999999996</v>
      </c>
      <c r="J987" s="1">
        <v>1.2934000000000001</v>
      </c>
      <c r="K987" s="1">
        <v>1151</v>
      </c>
      <c r="L987" s="1">
        <v>5734</v>
      </c>
      <c r="M987" s="1">
        <v>7.1000000000000004E-3</v>
      </c>
      <c r="N987" s="1">
        <v>0.15909999999999999</v>
      </c>
      <c r="O987" s="1">
        <v>0.54869999999999997</v>
      </c>
      <c r="P987" s="1">
        <v>0.18720000000000001</v>
      </c>
      <c r="Q987" s="1" t="s">
        <v>47</v>
      </c>
    </row>
    <row r="988" spans="1:17" x14ac:dyDescent="0.3">
      <c r="A988" s="1">
        <v>61436.161899999999</v>
      </c>
      <c r="B988" s="1">
        <v>9540.3066999999992</v>
      </c>
      <c r="C988" s="1">
        <v>916.38170000000002</v>
      </c>
      <c r="D988" s="1">
        <v>-0.96779999999999999</v>
      </c>
      <c r="E988" s="1">
        <v>-0.25159999999999999</v>
      </c>
      <c r="F988" s="1">
        <v>4.4999999999999997E-3</v>
      </c>
      <c r="G988" s="1">
        <v>255.43</v>
      </c>
      <c r="H988" s="1">
        <v>89.74</v>
      </c>
      <c r="I988" s="1">
        <v>5.5694999999999997</v>
      </c>
      <c r="J988" s="1">
        <v>0.187</v>
      </c>
      <c r="K988" s="1">
        <v>445</v>
      </c>
      <c r="L988" s="1">
        <v>5746</v>
      </c>
      <c r="M988" s="1">
        <v>6.0000000000000001E-3</v>
      </c>
      <c r="N988" s="1">
        <v>0.44059999999999999</v>
      </c>
      <c r="O988" s="1">
        <v>0.46710000000000002</v>
      </c>
      <c r="P988" s="1">
        <v>0.17280000000000001</v>
      </c>
      <c r="Q988" s="1" t="s">
        <v>47</v>
      </c>
    </row>
    <row r="989" spans="1:17" x14ac:dyDescent="0.3">
      <c r="A989" s="1">
        <v>61436.181199999999</v>
      </c>
      <c r="B989" s="1">
        <v>9541.1386000000002</v>
      </c>
      <c r="C989" s="1">
        <v>917.02790000000005</v>
      </c>
      <c r="D989" s="1">
        <v>-0.66959999999999997</v>
      </c>
      <c r="E989" s="1">
        <v>-0.32419999999999999</v>
      </c>
      <c r="F989" s="1">
        <v>0.66830000000000001</v>
      </c>
      <c r="G989" s="1">
        <v>244.16</v>
      </c>
      <c r="H989" s="1">
        <v>48.07</v>
      </c>
      <c r="I989" s="1">
        <v>4.1140999999999996</v>
      </c>
      <c r="J989" s="1">
        <v>0.1268</v>
      </c>
      <c r="K989" s="1">
        <v>166</v>
      </c>
      <c r="L989" s="1">
        <v>5753</v>
      </c>
      <c r="M989" s="1">
        <v>8.2000000000000007E-3</v>
      </c>
      <c r="N989" s="1">
        <v>0.31790000000000002</v>
      </c>
      <c r="O989" s="1">
        <v>0.1789</v>
      </c>
      <c r="P989" s="1">
        <v>0.15840000000000001</v>
      </c>
      <c r="Q989" s="1" t="s">
        <v>47</v>
      </c>
    </row>
    <row r="990" spans="1:17" x14ac:dyDescent="0.3">
      <c r="A990" s="1">
        <v>61436.092600000004</v>
      </c>
      <c r="B990" s="1">
        <v>9541.7788</v>
      </c>
      <c r="C990" s="1">
        <v>916.33510000000001</v>
      </c>
      <c r="D990" s="1">
        <v>0.94430000000000003</v>
      </c>
      <c r="E990" s="1">
        <v>0.2495</v>
      </c>
      <c r="F990" s="1">
        <v>0.21429999999999999</v>
      </c>
      <c r="G990" s="1">
        <v>75.2</v>
      </c>
      <c r="H990" s="1">
        <v>77.62</v>
      </c>
      <c r="I990" s="1">
        <v>4.4691000000000001</v>
      </c>
      <c r="J990" s="1">
        <v>1.0136000000000001</v>
      </c>
      <c r="K990" s="1">
        <v>286</v>
      </c>
      <c r="L990" s="1">
        <v>5757</v>
      </c>
      <c r="M990" s="1">
        <v>1.24E-2</v>
      </c>
      <c r="N990" s="1">
        <v>0.2457</v>
      </c>
      <c r="O990" s="1">
        <v>0.48170000000000002</v>
      </c>
      <c r="P990" s="1">
        <v>0.15840000000000001</v>
      </c>
      <c r="Q990" s="1" t="s">
        <v>47</v>
      </c>
    </row>
    <row r="991" spans="1:17" x14ac:dyDescent="0.3">
      <c r="A991" s="1">
        <v>61436.277399999999</v>
      </c>
      <c r="B991" s="1">
        <v>9544.6612000000005</v>
      </c>
      <c r="C991" s="1">
        <v>917.22180000000003</v>
      </c>
      <c r="D991" s="1">
        <v>-0.8669</v>
      </c>
      <c r="E991" s="1">
        <v>-0.45500000000000002</v>
      </c>
      <c r="F991" s="1">
        <v>0.2036</v>
      </c>
      <c r="G991" s="1">
        <v>242.3</v>
      </c>
      <c r="H991" s="1">
        <v>78.25</v>
      </c>
      <c r="I991" s="1">
        <v>4.4092000000000002</v>
      </c>
      <c r="J991" s="1">
        <v>0.27410000000000001</v>
      </c>
      <c r="K991" s="1">
        <v>1248</v>
      </c>
      <c r="L991" s="1">
        <v>5783</v>
      </c>
      <c r="M991" s="1">
        <v>1.49E-2</v>
      </c>
      <c r="N991" s="1">
        <v>0.67849999999999999</v>
      </c>
      <c r="O991" s="1">
        <v>0.46679999999999999</v>
      </c>
      <c r="P991" s="1">
        <v>0.37440000000000001</v>
      </c>
      <c r="Q991" s="1" t="s">
        <v>47</v>
      </c>
    </row>
    <row r="992" spans="1:17" x14ac:dyDescent="0.3">
      <c r="A992" s="1">
        <v>61436.207699999999</v>
      </c>
      <c r="B992" s="1">
        <v>9545.9920000000002</v>
      </c>
      <c r="C992" s="1">
        <v>918.35029999999995</v>
      </c>
      <c r="D992" s="1">
        <v>-0.79459999999999997</v>
      </c>
      <c r="E992" s="1">
        <v>-0.51049999999999995</v>
      </c>
      <c r="F992" s="1">
        <v>0.32879999999999998</v>
      </c>
      <c r="G992" s="1">
        <v>237.28</v>
      </c>
      <c r="H992" s="1">
        <v>70.81</v>
      </c>
      <c r="I992" s="1">
        <v>4.8311999999999999</v>
      </c>
      <c r="J992" s="1">
        <v>0.52110000000000001</v>
      </c>
      <c r="K992" s="1">
        <v>1566</v>
      </c>
      <c r="L992" s="1">
        <v>5797</v>
      </c>
      <c r="M992" s="1">
        <v>1.2500000000000001E-2</v>
      </c>
      <c r="N992" s="1">
        <v>0.44009999999999999</v>
      </c>
      <c r="O992" s="1">
        <v>0.62949999999999995</v>
      </c>
      <c r="P992" s="1">
        <v>0.31680000000000003</v>
      </c>
      <c r="Q992" s="1" t="s">
        <v>47</v>
      </c>
    </row>
    <row r="993" spans="1:17" x14ac:dyDescent="0.3">
      <c r="A993" s="1">
        <v>61436.267200000002</v>
      </c>
      <c r="B993" s="1">
        <v>9539.2440000000006</v>
      </c>
      <c r="C993" s="1">
        <v>917.03070000000002</v>
      </c>
      <c r="D993" s="1">
        <v>0.9718</v>
      </c>
      <c r="E993" s="1">
        <v>0.10970000000000001</v>
      </c>
      <c r="F993" s="1">
        <v>0.2087</v>
      </c>
      <c r="G993" s="1">
        <v>83.56</v>
      </c>
      <c r="H993" s="1">
        <v>77.95</v>
      </c>
      <c r="I993" s="1">
        <v>5.5641999999999996</v>
      </c>
      <c r="J993" s="1">
        <v>1.03</v>
      </c>
      <c r="K993" s="1">
        <v>393</v>
      </c>
      <c r="L993" s="1">
        <v>5874</v>
      </c>
      <c r="M993" s="1">
        <v>9.2999999999999992E-3</v>
      </c>
      <c r="N993" s="1">
        <v>0.53879999999999995</v>
      </c>
      <c r="O993" s="1">
        <v>0.52080000000000004</v>
      </c>
      <c r="P993" s="1">
        <v>0.23039999999999999</v>
      </c>
      <c r="Q993" s="1" t="s">
        <v>47</v>
      </c>
    </row>
    <row r="994" spans="1:17" x14ac:dyDescent="0.3">
      <c r="A994" s="1">
        <v>61436.245499999997</v>
      </c>
      <c r="B994" s="1">
        <v>9539.75</v>
      </c>
      <c r="C994" s="1">
        <v>916.3569</v>
      </c>
      <c r="D994" s="1">
        <v>-0.81330000000000002</v>
      </c>
      <c r="E994" s="1">
        <v>-0.45219999999999999</v>
      </c>
      <c r="F994" s="1">
        <v>0.36620000000000003</v>
      </c>
      <c r="G994" s="1">
        <v>240.92</v>
      </c>
      <c r="H994" s="1">
        <v>68.52</v>
      </c>
      <c r="I994" s="1">
        <v>4.6441999999999997</v>
      </c>
      <c r="J994" s="1">
        <v>0.22739999999999999</v>
      </c>
      <c r="K994" s="1">
        <v>1158</v>
      </c>
      <c r="L994" s="1">
        <v>5880</v>
      </c>
      <c r="M994" s="1">
        <v>1.2200000000000001E-2</v>
      </c>
      <c r="N994" s="1">
        <v>0.5988</v>
      </c>
      <c r="O994" s="1">
        <v>0.4274</v>
      </c>
      <c r="P994" s="1">
        <v>0.33119999999999999</v>
      </c>
      <c r="Q994" s="1" t="s">
        <v>47</v>
      </c>
    </row>
    <row r="995" spans="1:17" x14ac:dyDescent="0.3">
      <c r="A995" s="1">
        <v>61436.238599999997</v>
      </c>
      <c r="B995" s="1">
        <v>9539.8590999999997</v>
      </c>
      <c r="C995" s="1">
        <v>916.81240000000003</v>
      </c>
      <c r="D995" s="1">
        <v>-0.93700000000000006</v>
      </c>
      <c r="E995" s="1">
        <v>-0.3493</v>
      </c>
      <c r="F995" s="1">
        <v>1.6000000000000001E-3</v>
      </c>
      <c r="G995" s="1">
        <v>249.55</v>
      </c>
      <c r="H995" s="1">
        <v>89.91</v>
      </c>
      <c r="I995" s="1">
        <v>4.7293000000000003</v>
      </c>
      <c r="J995" s="1">
        <v>0.25</v>
      </c>
      <c r="K995" s="1">
        <v>432</v>
      </c>
      <c r="L995" s="1">
        <v>5882</v>
      </c>
      <c r="M995" s="1">
        <v>7.4000000000000003E-3</v>
      </c>
      <c r="N995" s="1">
        <v>0.35920000000000002</v>
      </c>
      <c r="O995" s="1">
        <v>0.39219999999999999</v>
      </c>
      <c r="P995" s="1">
        <v>0.15840000000000001</v>
      </c>
      <c r="Q995" s="1" t="s">
        <v>47</v>
      </c>
    </row>
    <row r="996" spans="1:17" x14ac:dyDescent="0.3">
      <c r="A996" s="1">
        <v>61436.226999999999</v>
      </c>
      <c r="B996" s="1">
        <v>9541.8502000000008</v>
      </c>
      <c r="C996" s="1">
        <v>917.14559999999994</v>
      </c>
      <c r="D996" s="1">
        <v>-0.96360000000000001</v>
      </c>
      <c r="E996" s="1">
        <v>-0.21970000000000001</v>
      </c>
      <c r="F996" s="1">
        <v>0.1522</v>
      </c>
      <c r="G996" s="1">
        <v>257.16000000000003</v>
      </c>
      <c r="H996" s="1">
        <v>81.25</v>
      </c>
      <c r="I996" s="1">
        <v>4.0914999999999999</v>
      </c>
      <c r="J996" s="1">
        <v>0.20799999999999999</v>
      </c>
      <c r="K996" s="1">
        <v>891</v>
      </c>
      <c r="L996" s="1">
        <v>5907</v>
      </c>
      <c r="M996" s="1">
        <v>1.6299999999999999E-2</v>
      </c>
      <c r="N996" s="1">
        <v>0.5141</v>
      </c>
      <c r="O996" s="1">
        <v>0.66239999999999999</v>
      </c>
      <c r="P996" s="1">
        <v>0.38879999999999998</v>
      </c>
      <c r="Q996" s="1" t="s">
        <v>47</v>
      </c>
    </row>
    <row r="997" spans="1:17" x14ac:dyDescent="0.3">
      <c r="A997" s="1">
        <v>61436.275500000003</v>
      </c>
      <c r="B997" s="1">
        <v>9542.1285000000007</v>
      </c>
      <c r="C997" s="1">
        <v>916.52189999999996</v>
      </c>
      <c r="D997" s="1">
        <v>-0.90210000000000001</v>
      </c>
      <c r="E997" s="1">
        <v>-0.36909999999999998</v>
      </c>
      <c r="F997" s="1">
        <v>0.22339999999999999</v>
      </c>
      <c r="G997" s="1">
        <v>247.75</v>
      </c>
      <c r="H997" s="1">
        <v>77.09</v>
      </c>
      <c r="I997" s="1">
        <v>4.5053999999999998</v>
      </c>
      <c r="J997" s="1">
        <v>0.36570000000000003</v>
      </c>
      <c r="K997" s="1">
        <v>240</v>
      </c>
      <c r="L997" s="1">
        <v>5919</v>
      </c>
      <c r="M997" s="1">
        <v>1.06E-2</v>
      </c>
      <c r="N997" s="1">
        <v>0.32019999999999998</v>
      </c>
      <c r="O997" s="1">
        <v>0.4446</v>
      </c>
      <c r="P997" s="1">
        <v>0.216</v>
      </c>
      <c r="Q997" s="1" t="s">
        <v>47</v>
      </c>
    </row>
    <row r="998" spans="1:17" x14ac:dyDescent="0.3">
      <c r="A998" s="1">
        <v>61436.279600000002</v>
      </c>
      <c r="B998" s="1">
        <v>9542.3804</v>
      </c>
      <c r="C998" s="1">
        <v>917.27930000000003</v>
      </c>
      <c r="D998" s="1">
        <v>-0.92300000000000004</v>
      </c>
      <c r="E998" s="1">
        <v>-0.37890000000000001</v>
      </c>
      <c r="F998" s="1">
        <v>6.7000000000000004E-2</v>
      </c>
      <c r="G998" s="1">
        <v>247.68</v>
      </c>
      <c r="H998" s="1">
        <v>86.16</v>
      </c>
      <c r="I998" s="1">
        <v>5.3506999999999998</v>
      </c>
      <c r="J998" s="1">
        <v>0.53959999999999997</v>
      </c>
      <c r="K998" s="1">
        <v>548</v>
      </c>
      <c r="L998" s="1">
        <v>5920</v>
      </c>
      <c r="M998" s="1">
        <v>8.9999999999999993E-3</v>
      </c>
      <c r="N998" s="1">
        <v>0.35489999999999999</v>
      </c>
      <c r="O998" s="1">
        <v>0.6835</v>
      </c>
      <c r="P998" s="1">
        <v>0.27360000000000001</v>
      </c>
      <c r="Q998" s="1" t="s">
        <v>47</v>
      </c>
    </row>
    <row r="999" spans="1:17" x14ac:dyDescent="0.3">
      <c r="A999" s="1">
        <v>61436.260399999999</v>
      </c>
      <c r="B999" s="1">
        <v>9542.8734000000004</v>
      </c>
      <c r="C999" s="1">
        <v>917.47209999999995</v>
      </c>
      <c r="D999" s="1">
        <v>-0.94520000000000004</v>
      </c>
      <c r="E999" s="1">
        <v>-0.22539999999999999</v>
      </c>
      <c r="F999" s="1">
        <v>0.2364</v>
      </c>
      <c r="G999" s="1">
        <v>256.58999999999997</v>
      </c>
      <c r="H999" s="1">
        <v>76.33</v>
      </c>
      <c r="I999" s="1">
        <v>5.2885999999999997</v>
      </c>
      <c r="J999" s="1">
        <v>0.39779999999999999</v>
      </c>
      <c r="K999" s="1">
        <v>1545</v>
      </c>
      <c r="L999" s="1">
        <v>5922</v>
      </c>
      <c r="M999" s="1">
        <v>1.18E-2</v>
      </c>
      <c r="N999" s="1">
        <v>0.6653</v>
      </c>
      <c r="O999" s="1">
        <v>0.63019999999999998</v>
      </c>
      <c r="P999" s="1">
        <v>0.36</v>
      </c>
      <c r="Q999" s="1" t="s">
        <v>47</v>
      </c>
    </row>
    <row r="1000" spans="1:17" x14ac:dyDescent="0.3">
      <c r="A1000" s="1">
        <v>61436.387999999999</v>
      </c>
      <c r="B1000" s="1">
        <v>9544.8925999999992</v>
      </c>
      <c r="C1000" s="1">
        <v>918.11540000000002</v>
      </c>
      <c r="D1000" s="1">
        <v>-0.89629999999999999</v>
      </c>
      <c r="E1000" s="1">
        <v>-0.33910000000000001</v>
      </c>
      <c r="F1000" s="1">
        <v>0.2858</v>
      </c>
      <c r="G1000" s="1">
        <v>249.28</v>
      </c>
      <c r="H1000" s="1">
        <v>73.400000000000006</v>
      </c>
      <c r="I1000" s="1">
        <v>5.6058000000000003</v>
      </c>
      <c r="J1000" s="1">
        <v>0.1424</v>
      </c>
      <c r="K1000" s="1">
        <v>4894</v>
      </c>
      <c r="L1000" s="1">
        <v>5943</v>
      </c>
      <c r="M1000" s="1">
        <v>1.2800000000000001E-2</v>
      </c>
      <c r="N1000" s="1">
        <v>1.2054</v>
      </c>
      <c r="O1000" s="1">
        <v>0.93320000000000003</v>
      </c>
      <c r="P1000" s="1">
        <v>1.0367999999999999</v>
      </c>
      <c r="Q1000" s="1" t="s">
        <v>47</v>
      </c>
    </row>
    <row r="1001" spans="1:17" x14ac:dyDescent="0.3">
      <c r="A1001" s="1">
        <v>61436.467199999999</v>
      </c>
      <c r="B1001" s="1">
        <v>9539.2639999999992</v>
      </c>
      <c r="C1001" s="1">
        <v>917.57479999999998</v>
      </c>
      <c r="D1001" s="1">
        <v>-0.71619999999999995</v>
      </c>
      <c r="E1001" s="1">
        <v>-0.63619999999999999</v>
      </c>
      <c r="F1001" s="1">
        <v>0.28689999999999999</v>
      </c>
      <c r="G1001" s="1">
        <v>228.39</v>
      </c>
      <c r="H1001" s="1">
        <v>73.33</v>
      </c>
      <c r="I1001" s="1">
        <v>6.8400999999999996</v>
      </c>
      <c r="J1001" s="1">
        <v>0.3851</v>
      </c>
      <c r="K1001" s="1">
        <v>1450</v>
      </c>
      <c r="L1001" s="1">
        <v>6011</v>
      </c>
      <c r="M1001" s="1">
        <v>6.4000000000000003E-3</v>
      </c>
      <c r="N1001" s="1">
        <v>0.74880000000000002</v>
      </c>
      <c r="O1001" s="1">
        <v>0.90029999999999999</v>
      </c>
      <c r="P1001" s="1">
        <v>0.64800000000000002</v>
      </c>
      <c r="Q1001" s="1" t="s">
        <v>47</v>
      </c>
    </row>
    <row r="1002" spans="1:17" x14ac:dyDescent="0.3">
      <c r="A1002" s="1">
        <v>61436.357600000003</v>
      </c>
      <c r="B1002" s="1">
        <v>9542.0051000000003</v>
      </c>
      <c r="C1002" s="1">
        <v>917.45079999999996</v>
      </c>
      <c r="D1002" s="1">
        <v>-0.65080000000000005</v>
      </c>
      <c r="E1002" s="1">
        <v>-0.36159999999999998</v>
      </c>
      <c r="F1002" s="1">
        <v>0.66759999999999997</v>
      </c>
      <c r="G1002" s="1">
        <v>240.94</v>
      </c>
      <c r="H1002" s="1">
        <v>48.12</v>
      </c>
      <c r="I1002" s="1">
        <v>5.6296999999999997</v>
      </c>
      <c r="J1002" s="1">
        <v>2.0329999999999999</v>
      </c>
      <c r="K1002" s="1">
        <v>189</v>
      </c>
      <c r="L1002" s="1">
        <v>6044</v>
      </c>
      <c r="M1002" s="1">
        <v>9.1000000000000004E-3</v>
      </c>
      <c r="N1002" s="1">
        <v>0.72640000000000005</v>
      </c>
      <c r="O1002" s="1">
        <v>0.1128</v>
      </c>
      <c r="P1002" s="1">
        <v>0.27360000000000001</v>
      </c>
      <c r="Q1002" s="1" t="s">
        <v>47</v>
      </c>
    </row>
    <row r="1003" spans="1:17" x14ac:dyDescent="0.3">
      <c r="A1003" s="1">
        <v>61436.296000000002</v>
      </c>
      <c r="B1003" s="1">
        <v>9543.9181000000008</v>
      </c>
      <c r="C1003" s="1">
        <v>917.65729999999996</v>
      </c>
      <c r="D1003" s="1">
        <v>-0.95389999999999997</v>
      </c>
      <c r="E1003" s="1">
        <v>-0.25840000000000002</v>
      </c>
      <c r="F1003" s="1">
        <v>0.15279999999999999</v>
      </c>
      <c r="G1003" s="1">
        <v>254.84</v>
      </c>
      <c r="H1003" s="1">
        <v>81.209999999999994</v>
      </c>
      <c r="I1003" s="1">
        <v>4.7427000000000001</v>
      </c>
      <c r="J1003" s="1">
        <v>0.46839999999999998</v>
      </c>
      <c r="K1003" s="1">
        <v>580</v>
      </c>
      <c r="L1003" s="1">
        <v>6063</v>
      </c>
      <c r="M1003" s="1">
        <v>9.1999999999999998E-3</v>
      </c>
      <c r="N1003" s="1">
        <v>0.29220000000000002</v>
      </c>
      <c r="O1003" s="1">
        <v>0.4556</v>
      </c>
      <c r="P1003" s="1">
        <v>0.2016</v>
      </c>
      <c r="Q1003" s="1" t="s">
        <v>47</v>
      </c>
    </row>
    <row r="1004" spans="1:17" x14ac:dyDescent="0.3">
      <c r="A1004" s="1">
        <v>61436.379099999998</v>
      </c>
      <c r="B1004" s="1">
        <v>9546.1144999999997</v>
      </c>
      <c r="C1004" s="1">
        <v>918.81219999999996</v>
      </c>
      <c r="D1004" s="1">
        <v>-0.79930000000000001</v>
      </c>
      <c r="E1004" s="1">
        <v>-0.3992</v>
      </c>
      <c r="F1004" s="1">
        <v>0.44929999999999998</v>
      </c>
      <c r="G1004" s="1">
        <v>243.46</v>
      </c>
      <c r="H1004" s="1">
        <v>63.3</v>
      </c>
      <c r="I1004" s="1">
        <v>5.2210999999999999</v>
      </c>
      <c r="J1004" s="1">
        <v>0.1245</v>
      </c>
      <c r="K1004" s="1">
        <v>231</v>
      </c>
      <c r="L1004" s="1">
        <v>6094</v>
      </c>
      <c r="M1004" s="1">
        <v>6.6E-3</v>
      </c>
      <c r="N1004" s="1">
        <v>0.38590000000000002</v>
      </c>
      <c r="O1004" s="1">
        <v>0.37790000000000001</v>
      </c>
      <c r="P1004" s="1">
        <v>0.216</v>
      </c>
      <c r="Q1004" s="1" t="s">
        <v>47</v>
      </c>
    </row>
    <row r="1005" spans="1:17" x14ac:dyDescent="0.3">
      <c r="A1005" s="1">
        <v>61436.396500000003</v>
      </c>
      <c r="B1005" s="1">
        <v>9546.8706999999995</v>
      </c>
      <c r="C1005" s="1">
        <v>920.89200000000005</v>
      </c>
      <c r="D1005" s="1">
        <v>-0.71499999999999997</v>
      </c>
      <c r="E1005" s="1">
        <v>-0.44800000000000001</v>
      </c>
      <c r="F1005" s="1">
        <v>0.53669999999999995</v>
      </c>
      <c r="G1005" s="1">
        <v>237.93</v>
      </c>
      <c r="H1005" s="1">
        <v>57.54</v>
      </c>
      <c r="I1005" s="1">
        <v>4.2721999999999998</v>
      </c>
      <c r="J1005" s="1">
        <v>0.73870000000000002</v>
      </c>
      <c r="K1005" s="1">
        <v>1045</v>
      </c>
      <c r="L1005" s="1">
        <v>6102</v>
      </c>
      <c r="M1005" s="1">
        <v>1.5699999999999999E-2</v>
      </c>
      <c r="N1005" s="1">
        <v>0.66339999999999999</v>
      </c>
      <c r="O1005" s="1">
        <v>0.36559999999999998</v>
      </c>
      <c r="P1005" s="1">
        <v>0.33119999999999999</v>
      </c>
      <c r="Q1005" s="1" t="s">
        <v>47</v>
      </c>
    </row>
    <row r="1006" spans="1:17" x14ac:dyDescent="0.3">
      <c r="A1006" s="1">
        <v>61436.358699999997</v>
      </c>
      <c r="B1006" s="1">
        <v>9576.2810000000009</v>
      </c>
      <c r="C1006" s="1">
        <v>922.745</v>
      </c>
      <c r="D1006" s="1">
        <v>0.98360000000000003</v>
      </c>
      <c r="E1006" s="1">
        <v>0.16869999999999999</v>
      </c>
      <c r="F1006" s="1">
        <v>6.4000000000000001E-2</v>
      </c>
      <c r="G1006" s="1">
        <v>80.27</v>
      </c>
      <c r="H1006" s="1">
        <v>86.33</v>
      </c>
      <c r="I1006" s="1">
        <v>5.4143999999999997</v>
      </c>
      <c r="J1006" s="1">
        <v>0.45500000000000002</v>
      </c>
      <c r="K1006" s="1">
        <v>1640</v>
      </c>
      <c r="L1006" s="1">
        <v>6117</v>
      </c>
      <c r="M1006" s="1">
        <v>6.8999999999999999E-3</v>
      </c>
      <c r="N1006" s="1">
        <v>0.36549999999999999</v>
      </c>
      <c r="O1006" s="1">
        <v>0.39</v>
      </c>
      <c r="P1006" s="1">
        <v>0.17280000000000001</v>
      </c>
      <c r="Q1006" s="1" t="s">
        <v>47</v>
      </c>
    </row>
    <row r="1007" spans="1:17" x14ac:dyDescent="0.3">
      <c r="A1007" s="1">
        <v>61436.508699999998</v>
      </c>
      <c r="B1007" s="1">
        <v>9549.8835999999992</v>
      </c>
      <c r="C1007" s="1">
        <v>922.96230000000003</v>
      </c>
      <c r="D1007" s="1">
        <v>-0.73</v>
      </c>
      <c r="E1007" s="1">
        <v>-0.3876</v>
      </c>
      <c r="F1007" s="1">
        <v>0.56289999999999996</v>
      </c>
      <c r="G1007" s="1">
        <v>242.03</v>
      </c>
      <c r="H1007" s="1">
        <v>55.74</v>
      </c>
      <c r="I1007" s="1">
        <v>5.915</v>
      </c>
      <c r="J1007" s="1">
        <v>0.46129999999999999</v>
      </c>
      <c r="K1007" s="1">
        <v>196</v>
      </c>
      <c r="L1007" s="1">
        <v>6220</v>
      </c>
      <c r="M1007" s="1">
        <v>4.3E-3</v>
      </c>
      <c r="N1007" s="1">
        <v>0.2455</v>
      </c>
      <c r="O1007" s="1">
        <v>0.33500000000000002</v>
      </c>
      <c r="P1007" s="1">
        <v>0.15840000000000001</v>
      </c>
      <c r="Q1007" s="1" t="s">
        <v>47</v>
      </c>
    </row>
    <row r="1008" spans="1:17" x14ac:dyDescent="0.3">
      <c r="A1008" s="1">
        <v>61436.4951</v>
      </c>
      <c r="B1008" s="1">
        <v>9575.107</v>
      </c>
      <c r="C1008" s="1">
        <v>925.1431</v>
      </c>
      <c r="D1008" s="1">
        <v>-0.96409999999999996</v>
      </c>
      <c r="E1008" s="1">
        <v>-0.26490000000000002</v>
      </c>
      <c r="F1008" s="1">
        <v>1.6199999999999999E-2</v>
      </c>
      <c r="G1008" s="1">
        <v>254.63</v>
      </c>
      <c r="H1008" s="1">
        <v>89.07</v>
      </c>
      <c r="I1008" s="1">
        <v>3.5453999999999999</v>
      </c>
      <c r="J1008" s="1">
        <v>0.54059999999999997</v>
      </c>
      <c r="K1008" s="1">
        <v>1364</v>
      </c>
      <c r="L1008" s="1">
        <v>6228</v>
      </c>
      <c r="M1008" s="1">
        <v>1.9199999999999998E-2</v>
      </c>
      <c r="N1008" s="1">
        <v>0.42209999999999998</v>
      </c>
      <c r="O1008" s="1">
        <v>0.42209999999999998</v>
      </c>
      <c r="P1008" s="1">
        <v>0.216</v>
      </c>
      <c r="Q1008" s="1" t="s">
        <v>47</v>
      </c>
    </row>
    <row r="1009" spans="1:17" x14ac:dyDescent="0.3">
      <c r="A1009" s="1">
        <v>61436.464099999997</v>
      </c>
      <c r="B1009" s="1">
        <v>9575.6278999999995</v>
      </c>
      <c r="C1009" s="1">
        <v>925.20830000000001</v>
      </c>
      <c r="D1009" s="1">
        <v>-0.94189999999999996</v>
      </c>
      <c r="E1009" s="1">
        <v>-0.2429</v>
      </c>
      <c r="F1009" s="1">
        <v>0.2319</v>
      </c>
      <c r="G1009" s="1">
        <v>255.54</v>
      </c>
      <c r="H1009" s="1">
        <v>76.59</v>
      </c>
      <c r="I1009" s="1">
        <v>3.6770999999999998</v>
      </c>
      <c r="J1009" s="1">
        <v>0.90049999999999997</v>
      </c>
      <c r="K1009" s="1">
        <v>601</v>
      </c>
      <c r="L1009" s="1">
        <v>6229</v>
      </c>
      <c r="M1009" s="1">
        <v>1.78E-2</v>
      </c>
      <c r="N1009" s="1">
        <v>0.4763</v>
      </c>
      <c r="O1009" s="1">
        <v>0.28079999999999999</v>
      </c>
      <c r="P1009" s="1">
        <v>0.216</v>
      </c>
      <c r="Q1009" s="1" t="s">
        <v>47</v>
      </c>
    </row>
    <row r="1010" spans="1:17" x14ac:dyDescent="0.3">
      <c r="A1010" s="1">
        <v>61436.567300000002</v>
      </c>
      <c r="B1010" s="1">
        <v>9540.8780999999999</v>
      </c>
      <c r="C1010" s="1">
        <v>918.32119999999998</v>
      </c>
      <c r="D1010" s="1">
        <v>0.98870000000000002</v>
      </c>
      <c r="E1010" s="1">
        <v>0.14910000000000001</v>
      </c>
      <c r="F1010" s="1">
        <v>1.6400000000000001E-2</v>
      </c>
      <c r="G1010" s="1">
        <v>81.42</v>
      </c>
      <c r="H1010" s="1">
        <v>89.06</v>
      </c>
      <c r="I1010" s="1">
        <v>4.8324999999999996</v>
      </c>
      <c r="J1010" s="1">
        <v>0.44519999999999998</v>
      </c>
      <c r="K1010" s="1">
        <v>603</v>
      </c>
      <c r="L1010" s="1">
        <v>6266</v>
      </c>
      <c r="M1010" s="1">
        <v>1.1299999999999999E-2</v>
      </c>
      <c r="N1010" s="1">
        <v>0.42759999999999998</v>
      </c>
      <c r="O1010" s="1">
        <v>0.58289999999999997</v>
      </c>
      <c r="P1010" s="1">
        <v>0.216</v>
      </c>
      <c r="Q1010" s="1" t="s">
        <v>47</v>
      </c>
    </row>
    <row r="1011" spans="1:17" x14ac:dyDescent="0.3">
      <c r="A1011" s="1">
        <v>61436.539499999999</v>
      </c>
      <c r="B1011" s="1">
        <v>9575.7008999999998</v>
      </c>
      <c r="C1011" s="1">
        <v>924.72360000000003</v>
      </c>
      <c r="D1011" s="1">
        <v>0.96760000000000002</v>
      </c>
      <c r="E1011" s="1">
        <v>0.22420000000000001</v>
      </c>
      <c r="F1011" s="1">
        <v>0.1163</v>
      </c>
      <c r="G1011" s="1">
        <v>76.95</v>
      </c>
      <c r="H1011" s="1">
        <v>83.32</v>
      </c>
      <c r="I1011" s="1">
        <v>6.3596000000000004</v>
      </c>
      <c r="J1011" s="1">
        <v>0.30280000000000001</v>
      </c>
      <c r="K1011" s="1">
        <v>1853</v>
      </c>
      <c r="L1011" s="1">
        <v>6351</v>
      </c>
      <c r="M1011" s="1">
        <v>6.6E-3</v>
      </c>
      <c r="N1011" s="1">
        <v>0.41120000000000001</v>
      </c>
      <c r="O1011" s="1">
        <v>0.72660000000000002</v>
      </c>
      <c r="P1011" s="1">
        <v>0.34560000000000002</v>
      </c>
      <c r="Q1011" s="1" t="s">
        <v>47</v>
      </c>
    </row>
    <row r="1012" spans="1:17" x14ac:dyDescent="0.3">
      <c r="A1012" s="1">
        <v>61436.749400000001</v>
      </c>
      <c r="B1012" s="1">
        <v>9545.0509000000002</v>
      </c>
      <c r="C1012" s="1">
        <v>919.08590000000004</v>
      </c>
      <c r="D1012" s="1">
        <v>-0.95230000000000004</v>
      </c>
      <c r="E1012" s="1">
        <v>-0.29320000000000002</v>
      </c>
      <c r="F1012" s="1">
        <v>8.4000000000000005E-2</v>
      </c>
      <c r="G1012" s="1">
        <v>252.89</v>
      </c>
      <c r="H1012" s="1">
        <v>85.18</v>
      </c>
      <c r="I1012" s="1">
        <v>4.5945</v>
      </c>
      <c r="J1012" s="1">
        <v>9.2299999999999993E-2</v>
      </c>
      <c r="K1012" s="1">
        <v>3309</v>
      </c>
      <c r="L1012" s="1">
        <v>6445</v>
      </c>
      <c r="M1012" s="1">
        <v>1.4999999999999999E-2</v>
      </c>
      <c r="N1012" s="1">
        <v>0.94869999999999999</v>
      </c>
      <c r="O1012" s="1">
        <v>0.76019999999999999</v>
      </c>
      <c r="P1012" s="1">
        <v>0.61919999999999997</v>
      </c>
      <c r="Q1012" s="1" t="s">
        <v>47</v>
      </c>
    </row>
    <row r="1013" spans="1:17" x14ac:dyDescent="0.3">
      <c r="A1013" s="1">
        <v>61436.587</v>
      </c>
      <c r="B1013" s="1">
        <v>9575.0751</v>
      </c>
      <c r="C1013" s="1">
        <v>925.48040000000003</v>
      </c>
      <c r="D1013" s="1">
        <v>-0.89800000000000002</v>
      </c>
      <c r="E1013" s="1">
        <v>-0.27410000000000001</v>
      </c>
      <c r="F1013" s="1">
        <v>0.34420000000000001</v>
      </c>
      <c r="G1013" s="1">
        <v>253.02</v>
      </c>
      <c r="H1013" s="1">
        <v>69.87</v>
      </c>
      <c r="I1013" s="1">
        <v>5.0694999999999997</v>
      </c>
      <c r="J1013" s="1">
        <v>0.75739999999999996</v>
      </c>
      <c r="K1013" s="1">
        <v>558</v>
      </c>
      <c r="L1013" s="1">
        <v>6480</v>
      </c>
      <c r="M1013" s="1">
        <v>7.7000000000000002E-3</v>
      </c>
      <c r="N1013" s="1">
        <v>0.39450000000000002</v>
      </c>
      <c r="O1013" s="1">
        <v>0.30959999999999999</v>
      </c>
      <c r="P1013" s="1">
        <v>0.15840000000000001</v>
      </c>
      <c r="Q1013" s="1" t="s">
        <v>47</v>
      </c>
    </row>
    <row r="1014" spans="1:17" x14ac:dyDescent="0.3">
      <c r="A1014" s="1">
        <v>61436.641600000003</v>
      </c>
      <c r="B1014" s="1">
        <v>9575.3027999999995</v>
      </c>
      <c r="C1014" s="1">
        <v>925.97929999999997</v>
      </c>
      <c r="D1014" s="1">
        <v>-0.96279999999999999</v>
      </c>
      <c r="E1014" s="1">
        <v>-0.1966</v>
      </c>
      <c r="F1014" s="1">
        <v>0.18529999999999999</v>
      </c>
      <c r="G1014" s="1">
        <v>258.45999999999998</v>
      </c>
      <c r="H1014" s="1">
        <v>79.319999999999993</v>
      </c>
      <c r="I1014" s="1">
        <v>4.7506000000000004</v>
      </c>
      <c r="J1014" s="1">
        <v>1.0293000000000001</v>
      </c>
      <c r="K1014" s="1">
        <v>1826</v>
      </c>
      <c r="L1014" s="1">
        <v>6491</v>
      </c>
      <c r="M1014" s="1">
        <v>1.5900000000000001E-2</v>
      </c>
      <c r="N1014" s="1">
        <v>0.30349999999999999</v>
      </c>
      <c r="O1014" s="1">
        <v>0.7671</v>
      </c>
      <c r="P1014" s="1">
        <v>0.36</v>
      </c>
      <c r="Q1014" s="1" t="s">
        <v>47</v>
      </c>
    </row>
    <row r="1015" spans="1:17" x14ac:dyDescent="0.3">
      <c r="A1015" s="1">
        <v>61436.9231</v>
      </c>
      <c r="B1015" s="1">
        <v>9538.7103999999999</v>
      </c>
      <c r="C1015" s="1">
        <v>917.43089999999995</v>
      </c>
      <c r="D1015" s="1">
        <v>-0.75980000000000003</v>
      </c>
      <c r="E1015" s="1">
        <v>-0.57369999999999999</v>
      </c>
      <c r="F1015" s="1">
        <v>0.30590000000000001</v>
      </c>
      <c r="G1015" s="1">
        <v>232.94</v>
      </c>
      <c r="H1015" s="1">
        <v>72.19</v>
      </c>
      <c r="I1015" s="1">
        <v>5.4276</v>
      </c>
      <c r="J1015" s="1">
        <v>0.2329</v>
      </c>
      <c r="K1015" s="1">
        <v>3163</v>
      </c>
      <c r="L1015" s="1">
        <v>6529</v>
      </c>
      <c r="M1015" s="1">
        <v>1.38E-2</v>
      </c>
      <c r="N1015" s="1">
        <v>0.90920000000000001</v>
      </c>
      <c r="O1015" s="1">
        <v>0.89749999999999996</v>
      </c>
      <c r="P1015" s="1">
        <v>0.86399999999999999</v>
      </c>
      <c r="Q1015" s="1" t="s">
        <v>47</v>
      </c>
    </row>
    <row r="1016" spans="1:17" x14ac:dyDescent="0.3">
      <c r="A1016" s="1">
        <v>61436.858800000002</v>
      </c>
      <c r="B1016" s="1">
        <v>9541.7610999999997</v>
      </c>
      <c r="C1016" s="1">
        <v>918.82809999999995</v>
      </c>
      <c r="D1016" s="1">
        <v>-0.81159999999999999</v>
      </c>
      <c r="E1016" s="1">
        <v>-0.36919999999999997</v>
      </c>
      <c r="F1016" s="1">
        <v>0.45269999999999999</v>
      </c>
      <c r="G1016" s="1">
        <v>245.54</v>
      </c>
      <c r="H1016" s="1">
        <v>63.09</v>
      </c>
      <c r="I1016" s="1">
        <v>5.6487999999999996</v>
      </c>
      <c r="J1016" s="1">
        <v>0.2616</v>
      </c>
      <c r="K1016" s="1">
        <v>1387</v>
      </c>
      <c r="L1016" s="1">
        <v>6542</v>
      </c>
      <c r="M1016" s="1">
        <v>8.8000000000000005E-3</v>
      </c>
      <c r="N1016" s="1">
        <v>0.53259999999999996</v>
      </c>
      <c r="O1016" s="1">
        <v>0.79220000000000002</v>
      </c>
      <c r="P1016" s="1">
        <v>0.53280000000000005</v>
      </c>
      <c r="Q1016" s="1" t="s">
        <v>47</v>
      </c>
    </row>
    <row r="1017" spans="1:17" x14ac:dyDescent="0.3">
      <c r="A1017" s="1">
        <v>61436.780100000004</v>
      </c>
      <c r="B1017" s="1">
        <v>9543.9631000000008</v>
      </c>
      <c r="C1017" s="1">
        <v>918.59929999999997</v>
      </c>
      <c r="D1017" s="1">
        <v>-0.8962</v>
      </c>
      <c r="E1017" s="1">
        <v>-0.19500000000000001</v>
      </c>
      <c r="F1017" s="1">
        <v>0.39839999999999998</v>
      </c>
      <c r="G1017" s="1">
        <v>257.73</v>
      </c>
      <c r="H1017" s="1">
        <v>66.52</v>
      </c>
      <c r="I1017" s="1">
        <v>5.3030999999999997</v>
      </c>
      <c r="J1017" s="1">
        <v>0.1241</v>
      </c>
      <c r="K1017" s="1">
        <v>375</v>
      </c>
      <c r="L1017" s="1">
        <v>6555</v>
      </c>
      <c r="M1017" s="1">
        <v>7.1000000000000004E-3</v>
      </c>
      <c r="N1017" s="1">
        <v>0.43669999999999998</v>
      </c>
      <c r="O1017" s="1">
        <v>0.37930000000000003</v>
      </c>
      <c r="P1017" s="1">
        <v>0.2016</v>
      </c>
      <c r="Q1017" s="1" t="s">
        <v>47</v>
      </c>
    </row>
    <row r="1018" spans="1:17" x14ac:dyDescent="0.3">
      <c r="A1018" s="1">
        <v>61436.815799999997</v>
      </c>
      <c r="B1018" s="1">
        <v>9547.5404999999992</v>
      </c>
      <c r="C1018" s="1">
        <v>921.86120000000005</v>
      </c>
      <c r="D1018" s="1">
        <v>-0.67969999999999997</v>
      </c>
      <c r="E1018" s="1">
        <v>-0.40510000000000002</v>
      </c>
      <c r="F1018" s="1">
        <v>0.61150000000000004</v>
      </c>
      <c r="G1018" s="1">
        <v>239.2</v>
      </c>
      <c r="H1018" s="1">
        <v>52.3</v>
      </c>
      <c r="I1018" s="1">
        <v>4.6029999999999998</v>
      </c>
      <c r="J1018" s="1">
        <v>0.30349999999999999</v>
      </c>
      <c r="K1018" s="1">
        <v>634</v>
      </c>
      <c r="L1018" s="1">
        <v>6575</v>
      </c>
      <c r="M1018" s="1">
        <v>1.6199999999999999E-2</v>
      </c>
      <c r="N1018" s="1">
        <v>0.83889999999999998</v>
      </c>
      <c r="O1018" s="1">
        <v>0.39689999999999998</v>
      </c>
      <c r="P1018" s="1">
        <v>0.46079999999999999</v>
      </c>
      <c r="Q1018" s="1" t="s">
        <v>47</v>
      </c>
    </row>
    <row r="1019" spans="1:17" x14ac:dyDescent="0.3">
      <c r="A1019" s="1">
        <v>61436.891799999998</v>
      </c>
      <c r="B1019" s="1">
        <v>9544.6746000000003</v>
      </c>
      <c r="C1019" s="1">
        <v>920.03139999999996</v>
      </c>
      <c r="D1019" s="1">
        <v>0.96509999999999996</v>
      </c>
      <c r="E1019" s="1">
        <v>0.2616</v>
      </c>
      <c r="F1019" s="1">
        <v>9.7999999999999997E-3</v>
      </c>
      <c r="G1019" s="1">
        <v>74.83</v>
      </c>
      <c r="H1019" s="1">
        <v>89.44</v>
      </c>
      <c r="I1019" s="1">
        <v>3.8426999999999998</v>
      </c>
      <c r="J1019" s="1">
        <v>0.30380000000000001</v>
      </c>
      <c r="K1019" s="1">
        <v>1495</v>
      </c>
      <c r="L1019" s="1">
        <v>6640</v>
      </c>
      <c r="M1019" s="1">
        <v>1.72E-2</v>
      </c>
      <c r="N1019" s="1">
        <v>0.42149999999999999</v>
      </c>
      <c r="O1019" s="1">
        <v>0.56950000000000001</v>
      </c>
      <c r="P1019" s="1">
        <v>0.25919999999999999</v>
      </c>
      <c r="Q1019" s="1" t="s">
        <v>47</v>
      </c>
    </row>
    <row r="1020" spans="1:17" x14ac:dyDescent="0.3">
      <c r="A1020" s="1">
        <v>61436.892500000002</v>
      </c>
      <c r="B1020" s="1">
        <v>9545.2566000000006</v>
      </c>
      <c r="C1020" s="1">
        <v>920.27440000000001</v>
      </c>
      <c r="D1020" s="1">
        <v>0.84460000000000002</v>
      </c>
      <c r="E1020" s="1">
        <v>0.50119999999999998</v>
      </c>
      <c r="F1020" s="1">
        <v>0.1885</v>
      </c>
      <c r="G1020" s="1">
        <v>59.32</v>
      </c>
      <c r="H1020" s="1">
        <v>79.14</v>
      </c>
      <c r="I1020" s="1">
        <v>4.8014999999999999</v>
      </c>
      <c r="J1020" s="1">
        <v>0.44119999999999998</v>
      </c>
      <c r="K1020" s="1">
        <v>1231</v>
      </c>
      <c r="L1020" s="1">
        <v>6648</v>
      </c>
      <c r="M1020" s="1">
        <v>1.4999999999999999E-2</v>
      </c>
      <c r="N1020" s="1">
        <v>0.64219999999999999</v>
      </c>
      <c r="O1020" s="1">
        <v>0.82320000000000004</v>
      </c>
      <c r="P1020" s="1">
        <v>0.432</v>
      </c>
      <c r="Q1020" s="1" t="s">
        <v>47</v>
      </c>
    </row>
    <row r="1021" spans="1:17" x14ac:dyDescent="0.3">
      <c r="A1021" s="1">
        <v>61436.966699999997</v>
      </c>
      <c r="B1021" s="1">
        <v>9546.1260999999995</v>
      </c>
      <c r="C1021" s="1">
        <v>921.0883</v>
      </c>
      <c r="D1021" s="1">
        <v>-0.88749999999999996</v>
      </c>
      <c r="E1021" s="1">
        <v>-0.33879999999999999</v>
      </c>
      <c r="F1021" s="1">
        <v>0.31230000000000002</v>
      </c>
      <c r="G1021" s="1">
        <v>249.11</v>
      </c>
      <c r="H1021" s="1">
        <v>71.8</v>
      </c>
      <c r="I1021" s="1">
        <v>3.6518999999999999</v>
      </c>
      <c r="J1021" s="1">
        <v>2.0981000000000001</v>
      </c>
      <c r="K1021" s="1">
        <v>582</v>
      </c>
      <c r="L1021" s="1">
        <v>6659</v>
      </c>
      <c r="M1021" s="1">
        <v>2.24E-2</v>
      </c>
      <c r="N1021" s="1">
        <v>0.58740000000000003</v>
      </c>
      <c r="O1021" s="1">
        <v>0.2913</v>
      </c>
      <c r="P1021" s="1">
        <v>0.25919999999999999</v>
      </c>
      <c r="Q1021" s="1" t="s">
        <v>47</v>
      </c>
    </row>
    <row r="1022" spans="1:17" x14ac:dyDescent="0.3">
      <c r="A1022" s="1">
        <v>61436.9856</v>
      </c>
      <c r="B1022" s="1">
        <v>9536.1093999999994</v>
      </c>
      <c r="C1022" s="1">
        <v>915.75660000000005</v>
      </c>
      <c r="D1022" s="1">
        <v>-0.95350000000000001</v>
      </c>
      <c r="E1022" s="1">
        <v>-0.2092</v>
      </c>
      <c r="F1022" s="1">
        <v>0.21690000000000001</v>
      </c>
      <c r="G1022" s="1">
        <v>257.62</v>
      </c>
      <c r="H1022" s="1">
        <v>77.47</v>
      </c>
      <c r="I1022" s="1">
        <v>5.2728000000000002</v>
      </c>
      <c r="J1022" s="1">
        <v>0.1663</v>
      </c>
      <c r="K1022" s="1">
        <v>1384</v>
      </c>
      <c r="L1022" s="1">
        <v>6680</v>
      </c>
      <c r="M1022" s="1">
        <v>7.4000000000000003E-3</v>
      </c>
      <c r="N1022" s="1">
        <v>0.38009999999999999</v>
      </c>
      <c r="O1022" s="1">
        <v>0.44869999999999999</v>
      </c>
      <c r="P1022" s="1">
        <v>0.2016</v>
      </c>
      <c r="Q1022" s="1" t="s">
        <v>47</v>
      </c>
    </row>
    <row r="1023" spans="1:17" x14ac:dyDescent="0.3">
      <c r="A1023" s="1">
        <v>61436.927100000001</v>
      </c>
      <c r="B1023" s="1">
        <v>9536.3911000000007</v>
      </c>
      <c r="C1023" s="1">
        <v>915.74580000000003</v>
      </c>
      <c r="D1023" s="1">
        <v>-0.90539999999999998</v>
      </c>
      <c r="E1023" s="1">
        <v>-0.30059999999999998</v>
      </c>
      <c r="F1023" s="1">
        <v>0.29970000000000002</v>
      </c>
      <c r="G1023" s="1">
        <v>251.63</v>
      </c>
      <c r="H1023" s="1">
        <v>72.56</v>
      </c>
      <c r="I1023" s="1">
        <v>4.7908999999999997</v>
      </c>
      <c r="J1023" s="1">
        <v>0.39219999999999999</v>
      </c>
      <c r="K1023" s="1">
        <v>885</v>
      </c>
      <c r="L1023" s="1">
        <v>6682</v>
      </c>
      <c r="M1023" s="1">
        <v>7.3000000000000001E-3</v>
      </c>
      <c r="N1023" s="1">
        <v>0.33510000000000001</v>
      </c>
      <c r="O1023" s="1">
        <v>0.3664</v>
      </c>
      <c r="P1023" s="1">
        <v>0.17280000000000001</v>
      </c>
      <c r="Q1023" s="1" t="s">
        <v>47</v>
      </c>
    </row>
    <row r="1024" spans="1:17" x14ac:dyDescent="0.3">
      <c r="A1024" s="1">
        <v>61436.962800000001</v>
      </c>
      <c r="B1024" s="1">
        <v>9541.1540000000005</v>
      </c>
      <c r="C1024" s="1">
        <v>918.99519999999995</v>
      </c>
      <c r="D1024" s="1">
        <v>-0.88549999999999995</v>
      </c>
      <c r="E1024" s="1">
        <v>-0.3175</v>
      </c>
      <c r="F1024" s="1">
        <v>0.33929999999999999</v>
      </c>
      <c r="G1024" s="1">
        <v>250.27</v>
      </c>
      <c r="H1024" s="1">
        <v>70.16</v>
      </c>
      <c r="I1024" s="1">
        <v>5.7351999999999999</v>
      </c>
      <c r="J1024" s="1">
        <v>0.1411</v>
      </c>
      <c r="K1024" s="1">
        <v>357</v>
      </c>
      <c r="L1024" s="1">
        <v>6718</v>
      </c>
      <c r="M1024" s="1">
        <v>5.3E-3</v>
      </c>
      <c r="N1024" s="1">
        <v>0.39879999999999999</v>
      </c>
      <c r="O1024" s="1">
        <v>0.317</v>
      </c>
      <c r="P1024" s="1">
        <v>0.216</v>
      </c>
      <c r="Q1024" s="1" t="s">
        <v>47</v>
      </c>
    </row>
    <row r="1025" spans="1:17" x14ac:dyDescent="0.3">
      <c r="A1025" s="1">
        <v>61437.063499999997</v>
      </c>
      <c r="B1025" s="1">
        <v>9542.8974999999991</v>
      </c>
      <c r="C1025" s="1">
        <v>919.41690000000006</v>
      </c>
      <c r="D1025" s="1">
        <v>-0.94259999999999999</v>
      </c>
      <c r="E1025" s="1">
        <v>-0.2727</v>
      </c>
      <c r="F1025" s="1">
        <v>0.1928</v>
      </c>
      <c r="G1025" s="1">
        <v>253.87</v>
      </c>
      <c r="H1025" s="1">
        <v>78.89</v>
      </c>
      <c r="I1025" s="1">
        <v>4.7389000000000001</v>
      </c>
      <c r="J1025" s="1">
        <v>0.40639999999999998</v>
      </c>
      <c r="K1025" s="1">
        <v>2165</v>
      </c>
      <c r="L1025" s="1">
        <v>6724</v>
      </c>
      <c r="M1025" s="1">
        <v>2.1899999999999999E-2</v>
      </c>
      <c r="N1025" s="1">
        <v>1.0275000000000001</v>
      </c>
      <c r="O1025" s="1">
        <v>0.99729999999999996</v>
      </c>
      <c r="P1025" s="1">
        <v>0.80640000000000001</v>
      </c>
      <c r="Q1025" s="1" t="s">
        <v>47</v>
      </c>
    </row>
    <row r="1026" spans="1:17" x14ac:dyDescent="0.3">
      <c r="A1026" s="1">
        <v>61436.9496</v>
      </c>
      <c r="B1026" s="1">
        <v>9543.7297999999992</v>
      </c>
      <c r="C1026" s="1">
        <v>919.63520000000005</v>
      </c>
      <c r="D1026" s="1">
        <v>-0.95479999999999998</v>
      </c>
      <c r="E1026" s="1">
        <v>-0.29070000000000001</v>
      </c>
      <c r="F1026" s="1">
        <v>6.1899999999999997E-2</v>
      </c>
      <c r="G1026" s="1">
        <v>253.07</v>
      </c>
      <c r="H1026" s="1">
        <v>86.45</v>
      </c>
      <c r="I1026" s="1">
        <v>5.9020999999999999</v>
      </c>
      <c r="J1026" s="1">
        <v>0.49349999999999999</v>
      </c>
      <c r="K1026" s="1">
        <v>2388</v>
      </c>
      <c r="L1026" s="1">
        <v>6734</v>
      </c>
      <c r="M1026" s="1">
        <v>9.4000000000000004E-3</v>
      </c>
      <c r="N1026" s="1">
        <v>0.56759999999999999</v>
      </c>
      <c r="O1026" s="1">
        <v>0.83730000000000004</v>
      </c>
      <c r="P1026" s="1">
        <v>0.504</v>
      </c>
      <c r="Q1026" s="1" t="s">
        <v>47</v>
      </c>
    </row>
    <row r="1027" spans="1:17" x14ac:dyDescent="0.3">
      <c r="A1027" s="1">
        <v>61437.111199999999</v>
      </c>
      <c r="B1027" s="1">
        <v>9538.2832999999991</v>
      </c>
      <c r="C1027" s="1">
        <v>916.99429999999995</v>
      </c>
      <c r="D1027" s="1">
        <v>-0.92200000000000004</v>
      </c>
      <c r="E1027" s="1">
        <v>-0.37740000000000001</v>
      </c>
      <c r="F1027" s="1">
        <v>8.6900000000000005E-2</v>
      </c>
      <c r="G1027" s="1">
        <v>247.74</v>
      </c>
      <c r="H1027" s="1">
        <v>85.01</v>
      </c>
      <c r="I1027" s="1">
        <v>4.5609999999999999</v>
      </c>
      <c r="J1027" s="1">
        <v>1.5032000000000001</v>
      </c>
      <c r="K1027" s="1">
        <v>1428</v>
      </c>
      <c r="L1027" s="1">
        <v>6825</v>
      </c>
      <c r="M1027" s="1">
        <v>2.6499999999999999E-2</v>
      </c>
      <c r="N1027" s="1">
        <v>0.5756</v>
      </c>
      <c r="O1027" s="1">
        <v>1.0487</v>
      </c>
      <c r="P1027" s="1">
        <v>0.57599999999999996</v>
      </c>
      <c r="Q1027" s="1" t="s">
        <v>47</v>
      </c>
    </row>
    <row r="1028" spans="1:17" x14ac:dyDescent="0.3">
      <c r="A1028" s="1">
        <v>61437.2817</v>
      </c>
      <c r="B1028" s="1">
        <v>9538.1795000000002</v>
      </c>
      <c r="C1028" s="1">
        <v>918.90599999999995</v>
      </c>
      <c r="D1028" s="1">
        <v>-0.73089999999999999</v>
      </c>
      <c r="E1028" s="1">
        <v>-0.67849999999999999</v>
      </c>
      <c r="F1028" s="1">
        <v>7.3599999999999999E-2</v>
      </c>
      <c r="G1028" s="1">
        <v>227.13</v>
      </c>
      <c r="H1028" s="1">
        <v>85.78</v>
      </c>
      <c r="I1028" s="1">
        <v>5.7778999999999998</v>
      </c>
      <c r="J1028" s="1">
        <v>0.53910000000000002</v>
      </c>
      <c r="K1028" s="1">
        <v>3829</v>
      </c>
      <c r="L1028" s="1">
        <v>6829</v>
      </c>
      <c r="M1028" s="1">
        <v>1.49E-2</v>
      </c>
      <c r="N1028" s="1">
        <v>0.56510000000000005</v>
      </c>
      <c r="O1028" s="1">
        <v>1.4553</v>
      </c>
      <c r="P1028" s="1">
        <v>0.89280000000000004</v>
      </c>
      <c r="Q1028" s="1" t="s">
        <v>47</v>
      </c>
    </row>
    <row r="1029" spans="1:17" x14ac:dyDescent="0.3">
      <c r="A1029" s="1">
        <v>61437.076099999998</v>
      </c>
      <c r="B1029" s="1">
        <v>9542.4089000000004</v>
      </c>
      <c r="C1029" s="1">
        <v>921.16520000000003</v>
      </c>
      <c r="D1029" s="1">
        <v>-0.94359999999999999</v>
      </c>
      <c r="E1029" s="1">
        <v>-0.32869999999999999</v>
      </c>
      <c r="F1029" s="1">
        <v>3.8199999999999998E-2</v>
      </c>
      <c r="G1029" s="1">
        <v>250.79</v>
      </c>
      <c r="H1029" s="1">
        <v>87.81</v>
      </c>
      <c r="I1029" s="1">
        <v>4.0239000000000003</v>
      </c>
      <c r="J1029" s="1">
        <v>0.3886</v>
      </c>
      <c r="K1029" s="1">
        <v>1318</v>
      </c>
      <c r="L1029" s="1">
        <v>6867</v>
      </c>
      <c r="M1029" s="1">
        <v>1.67E-2</v>
      </c>
      <c r="N1029" s="1">
        <v>0.42899999999999999</v>
      </c>
      <c r="O1029" s="1">
        <v>0.70540000000000003</v>
      </c>
      <c r="P1029" s="1">
        <v>0.34560000000000002</v>
      </c>
      <c r="Q1029" s="1" t="s">
        <v>47</v>
      </c>
    </row>
    <row r="1030" spans="1:17" x14ac:dyDescent="0.3">
      <c r="A1030" s="1">
        <v>61437.059800000003</v>
      </c>
      <c r="B1030" s="1">
        <v>9542.7697000000007</v>
      </c>
      <c r="C1030" s="1">
        <v>920.505</v>
      </c>
      <c r="D1030" s="1">
        <v>-0.97489999999999999</v>
      </c>
      <c r="E1030" s="1">
        <v>-0.22259999999999999</v>
      </c>
      <c r="F1030" s="1">
        <v>7.7999999999999996E-3</v>
      </c>
      <c r="G1030" s="1">
        <v>257.14</v>
      </c>
      <c r="H1030" s="1">
        <v>89.55</v>
      </c>
      <c r="I1030" s="1">
        <v>4.6071</v>
      </c>
      <c r="J1030" s="1">
        <v>0.3997</v>
      </c>
      <c r="K1030" s="1">
        <v>2273</v>
      </c>
      <c r="L1030" s="1">
        <v>6870</v>
      </c>
      <c r="M1030" s="1">
        <v>2.1299999999999999E-2</v>
      </c>
      <c r="N1030" s="1">
        <v>0.59299999999999997</v>
      </c>
      <c r="O1030" s="1">
        <v>0.96640000000000004</v>
      </c>
      <c r="P1030" s="1">
        <v>0.61919999999999997</v>
      </c>
      <c r="Q1030" s="1" t="s">
        <v>47</v>
      </c>
    </row>
    <row r="1031" spans="1:17" x14ac:dyDescent="0.3">
      <c r="A1031" s="1">
        <v>61437.039599999996</v>
      </c>
      <c r="B1031" s="1">
        <v>9547.2067000000006</v>
      </c>
      <c r="C1031" s="1">
        <v>922.42359999999996</v>
      </c>
      <c r="D1031" s="1">
        <v>-0.92979999999999996</v>
      </c>
      <c r="E1031" s="1">
        <v>-0.33069999999999999</v>
      </c>
      <c r="F1031" s="1">
        <v>0.16139999999999999</v>
      </c>
      <c r="G1031" s="1">
        <v>250.42</v>
      </c>
      <c r="H1031" s="1">
        <v>80.709999999999994</v>
      </c>
      <c r="I1031" s="1">
        <v>5.4726999999999997</v>
      </c>
      <c r="J1031" s="1">
        <v>0.53649999999999998</v>
      </c>
      <c r="K1031" s="1">
        <v>366</v>
      </c>
      <c r="L1031" s="1">
        <v>6918</v>
      </c>
      <c r="M1031" s="1">
        <v>6.4000000000000003E-3</v>
      </c>
      <c r="N1031" s="1">
        <v>0.51480000000000004</v>
      </c>
      <c r="O1031" s="1">
        <v>0.2286</v>
      </c>
      <c r="P1031" s="1">
        <v>0.23039999999999999</v>
      </c>
      <c r="Q1031" s="1" t="s">
        <v>47</v>
      </c>
    </row>
    <row r="1032" spans="1:17" x14ac:dyDescent="0.3">
      <c r="A1032" s="1">
        <v>61437.373099999997</v>
      </c>
      <c r="B1032" s="1">
        <v>9534.0784000000003</v>
      </c>
      <c r="C1032" s="1">
        <v>915.62130000000002</v>
      </c>
      <c r="D1032" s="1">
        <v>-0.82679999999999998</v>
      </c>
      <c r="E1032" s="1">
        <v>-0.42</v>
      </c>
      <c r="F1032" s="1">
        <v>0.374</v>
      </c>
      <c r="G1032" s="1">
        <v>243.07</v>
      </c>
      <c r="H1032" s="1">
        <v>68.03</v>
      </c>
      <c r="I1032" s="1">
        <v>4.4889000000000001</v>
      </c>
      <c r="J1032" s="1">
        <v>0.42249999999999999</v>
      </c>
      <c r="K1032" s="1">
        <v>16958</v>
      </c>
      <c r="L1032" s="1">
        <v>6931</v>
      </c>
      <c r="M1032" s="1">
        <v>3.2800000000000003E-2</v>
      </c>
      <c r="N1032" s="1">
        <v>1.867</v>
      </c>
      <c r="O1032" s="1">
        <v>0.94669999999999999</v>
      </c>
      <c r="P1032" s="1">
        <v>1.8</v>
      </c>
      <c r="Q1032" s="1" t="s">
        <v>47</v>
      </c>
    </row>
    <row r="1033" spans="1:17" x14ac:dyDescent="0.3">
      <c r="A1033" s="1">
        <v>61437.128499999999</v>
      </c>
      <c r="B1033" s="1">
        <v>9535.0722999999998</v>
      </c>
      <c r="C1033" s="1">
        <v>915.82190000000003</v>
      </c>
      <c r="D1033" s="1">
        <v>0.96870000000000001</v>
      </c>
      <c r="E1033" s="1">
        <v>0.24529999999999999</v>
      </c>
      <c r="F1033" s="1">
        <v>3.78E-2</v>
      </c>
      <c r="G1033" s="1">
        <v>75.790000000000006</v>
      </c>
      <c r="H1033" s="1">
        <v>87.83</v>
      </c>
      <c r="I1033" s="1">
        <v>4.7510000000000003</v>
      </c>
      <c r="J1033" s="1">
        <v>0.49030000000000001</v>
      </c>
      <c r="K1033" s="1">
        <v>2182</v>
      </c>
      <c r="L1033" s="1">
        <v>6933</v>
      </c>
      <c r="M1033" s="1">
        <v>1.1900000000000001E-2</v>
      </c>
      <c r="N1033" s="1">
        <v>0.45400000000000001</v>
      </c>
      <c r="O1033" s="1">
        <v>0.57879999999999998</v>
      </c>
      <c r="P1033" s="1">
        <v>0.3024</v>
      </c>
      <c r="Q1033" s="1" t="s">
        <v>47</v>
      </c>
    </row>
    <row r="1034" spans="1:17" x14ac:dyDescent="0.3">
      <c r="A1034" s="1">
        <v>61437.173799999997</v>
      </c>
      <c r="B1034" s="1">
        <v>9538.0213999999996</v>
      </c>
      <c r="C1034" s="1">
        <v>916.31119999999999</v>
      </c>
      <c r="D1034" s="1">
        <v>-0.96699999999999997</v>
      </c>
      <c r="E1034" s="1">
        <v>-0.20669999999999999</v>
      </c>
      <c r="F1034" s="1">
        <v>0.1487</v>
      </c>
      <c r="G1034" s="1">
        <v>257.93</v>
      </c>
      <c r="H1034" s="1">
        <v>81.45</v>
      </c>
      <c r="I1034" s="1">
        <v>5.5423</v>
      </c>
      <c r="J1034" s="1">
        <v>0.51859999999999995</v>
      </c>
      <c r="K1034" s="1">
        <v>989</v>
      </c>
      <c r="L1034" s="1">
        <v>6956</v>
      </c>
      <c r="M1034" s="1">
        <v>1.24E-2</v>
      </c>
      <c r="N1034" s="1">
        <v>0.42980000000000002</v>
      </c>
      <c r="O1034" s="1">
        <v>0.85629999999999995</v>
      </c>
      <c r="P1034" s="1">
        <v>0.48959999999999998</v>
      </c>
      <c r="Q1034" s="1" t="s">
        <v>47</v>
      </c>
    </row>
    <row r="1035" spans="1:17" x14ac:dyDescent="0.3">
      <c r="A1035" s="1">
        <v>61437.251400000001</v>
      </c>
      <c r="B1035" s="1">
        <v>9543.7276999999995</v>
      </c>
      <c r="C1035" s="1">
        <v>921.00609999999995</v>
      </c>
      <c r="D1035" s="1">
        <v>0.90469999999999995</v>
      </c>
      <c r="E1035" s="1">
        <v>0.30220000000000002</v>
      </c>
      <c r="F1035" s="1">
        <v>0.30020000000000002</v>
      </c>
      <c r="G1035" s="1">
        <v>71.53</v>
      </c>
      <c r="H1035" s="1">
        <v>72.53</v>
      </c>
      <c r="I1035" s="1">
        <v>4.8491</v>
      </c>
      <c r="J1035" s="1">
        <v>1.6256999999999999</v>
      </c>
      <c r="K1035" s="1">
        <v>812</v>
      </c>
      <c r="L1035" s="1">
        <v>7017</v>
      </c>
      <c r="M1035" s="1">
        <v>0.02</v>
      </c>
      <c r="N1035" s="1">
        <v>0.68469999999999998</v>
      </c>
      <c r="O1035" s="1">
        <v>0.77290000000000003</v>
      </c>
      <c r="P1035" s="1">
        <v>0.34560000000000002</v>
      </c>
      <c r="Q1035" s="1" t="s">
        <v>47</v>
      </c>
    </row>
    <row r="1036" spans="1:17" x14ac:dyDescent="0.3">
      <c r="A1036" s="1">
        <v>61437.130299999997</v>
      </c>
      <c r="B1036" s="1">
        <v>9544.9747000000007</v>
      </c>
      <c r="C1036" s="1">
        <v>921.14089999999999</v>
      </c>
      <c r="D1036" s="1">
        <v>0.95850000000000002</v>
      </c>
      <c r="E1036" s="1">
        <v>0.26989999999999997</v>
      </c>
      <c r="F1036" s="1">
        <v>9.1499999999999998E-2</v>
      </c>
      <c r="G1036" s="1">
        <v>74.28</v>
      </c>
      <c r="H1036" s="1">
        <v>84.75</v>
      </c>
      <c r="I1036" s="1">
        <v>4.6071</v>
      </c>
      <c r="J1036" s="1">
        <v>0.32869999999999999</v>
      </c>
      <c r="K1036" s="1">
        <v>1118</v>
      </c>
      <c r="L1036" s="1">
        <v>7020</v>
      </c>
      <c r="M1036" s="1">
        <v>9.9000000000000008E-3</v>
      </c>
      <c r="N1036" s="1">
        <v>0.43980000000000002</v>
      </c>
      <c r="O1036" s="1">
        <v>0.45889999999999997</v>
      </c>
      <c r="P1036" s="1">
        <v>0.216</v>
      </c>
      <c r="Q1036" s="1" t="s">
        <v>47</v>
      </c>
    </row>
    <row r="1037" spans="1:17" x14ac:dyDescent="0.3">
      <c r="A1037" s="1">
        <v>61437.449000000001</v>
      </c>
      <c r="B1037" s="1">
        <v>9536.1453000000001</v>
      </c>
      <c r="C1037" s="1">
        <v>916.48059999999998</v>
      </c>
      <c r="D1037" s="1">
        <v>-0.80120000000000002</v>
      </c>
      <c r="E1037" s="1">
        <v>-0.36609999999999998</v>
      </c>
      <c r="F1037" s="1">
        <v>0.4733</v>
      </c>
      <c r="G1037" s="1">
        <v>245.45</v>
      </c>
      <c r="H1037" s="1">
        <v>61.75</v>
      </c>
      <c r="I1037" s="1">
        <v>4.3342999999999998</v>
      </c>
      <c r="J1037" s="1">
        <v>9.0399999999999994E-2</v>
      </c>
      <c r="K1037" s="1">
        <v>2418</v>
      </c>
      <c r="L1037" s="1">
        <v>7071</v>
      </c>
      <c r="M1037" s="1">
        <v>1.09E-2</v>
      </c>
      <c r="N1037" s="1">
        <v>0.60899999999999999</v>
      </c>
      <c r="O1037" s="1">
        <v>0.44629999999999997</v>
      </c>
      <c r="P1037" s="1">
        <v>0.31680000000000003</v>
      </c>
      <c r="Q1037" s="1" t="s">
        <v>47</v>
      </c>
    </row>
    <row r="1038" spans="1:17" x14ac:dyDescent="0.3">
      <c r="A1038" s="1">
        <v>61437.212800000001</v>
      </c>
      <c r="B1038" s="1">
        <v>9537.4303999999993</v>
      </c>
      <c r="C1038" s="1">
        <v>916.40359999999998</v>
      </c>
      <c r="D1038" s="1">
        <v>-0.81210000000000004</v>
      </c>
      <c r="E1038" s="1">
        <v>-0.58340000000000003</v>
      </c>
      <c r="F1038" s="1">
        <v>9.4999999999999998E-3</v>
      </c>
      <c r="G1038" s="1">
        <v>234.3</v>
      </c>
      <c r="H1038" s="1">
        <v>89.45</v>
      </c>
      <c r="I1038" s="1">
        <v>5.5972</v>
      </c>
      <c r="J1038" s="1">
        <v>0.57350000000000001</v>
      </c>
      <c r="K1038" s="1">
        <v>622</v>
      </c>
      <c r="L1038" s="1">
        <v>7076</v>
      </c>
      <c r="M1038" s="1">
        <v>5.4000000000000003E-3</v>
      </c>
      <c r="N1038" s="1">
        <v>0.19259999999999999</v>
      </c>
      <c r="O1038" s="1">
        <v>0.44900000000000001</v>
      </c>
      <c r="P1038" s="1">
        <v>0.15840000000000001</v>
      </c>
      <c r="Q1038" s="1" t="s">
        <v>47</v>
      </c>
    </row>
    <row r="1039" spans="1:17" x14ac:dyDescent="0.3">
      <c r="A1039" s="1">
        <v>61437.285900000003</v>
      </c>
      <c r="B1039" s="1">
        <v>9537.8320000000003</v>
      </c>
      <c r="C1039" s="1">
        <v>917.16539999999998</v>
      </c>
      <c r="D1039" s="1">
        <v>0.95379999999999998</v>
      </c>
      <c r="E1039" s="1">
        <v>0.18840000000000001</v>
      </c>
      <c r="F1039" s="1">
        <v>0.2341</v>
      </c>
      <c r="G1039" s="1">
        <v>78.83</v>
      </c>
      <c r="H1039" s="1">
        <v>76.459999999999994</v>
      </c>
      <c r="I1039" s="1">
        <v>5.3703000000000003</v>
      </c>
      <c r="J1039" s="1">
        <v>9.3600000000000003E-2</v>
      </c>
      <c r="K1039" s="1">
        <v>696</v>
      </c>
      <c r="L1039" s="1">
        <v>7088</v>
      </c>
      <c r="M1039" s="1">
        <v>6.4999999999999997E-3</v>
      </c>
      <c r="N1039" s="1">
        <v>0.53739999999999999</v>
      </c>
      <c r="O1039" s="1">
        <v>0.46789999999999998</v>
      </c>
      <c r="P1039" s="1">
        <v>0.28799999999999998</v>
      </c>
      <c r="Q1039" s="1" t="s">
        <v>47</v>
      </c>
    </row>
    <row r="1040" spans="1:17" x14ac:dyDescent="0.3">
      <c r="A1040" s="1">
        <v>61437.267599999999</v>
      </c>
      <c r="B1040" s="1">
        <v>9540.7314999999999</v>
      </c>
      <c r="C1040" s="1">
        <v>920.04669999999999</v>
      </c>
      <c r="D1040" s="1">
        <v>0.92559999999999998</v>
      </c>
      <c r="E1040" s="1">
        <v>0.2087</v>
      </c>
      <c r="F1040" s="1">
        <v>0.31580000000000003</v>
      </c>
      <c r="G1040" s="1">
        <v>77.290000000000006</v>
      </c>
      <c r="H1040" s="1">
        <v>71.59</v>
      </c>
      <c r="I1040" s="1">
        <v>4.0632000000000001</v>
      </c>
      <c r="J1040" s="1">
        <v>0.19</v>
      </c>
      <c r="K1040" s="1">
        <v>702</v>
      </c>
      <c r="L1040" s="1">
        <v>7108</v>
      </c>
      <c r="M1040" s="1">
        <v>7.9000000000000008E-3</v>
      </c>
      <c r="N1040" s="1">
        <v>0.3397</v>
      </c>
      <c r="O1040" s="1">
        <v>0.37440000000000001</v>
      </c>
      <c r="P1040" s="1">
        <v>0.17280000000000001</v>
      </c>
      <c r="Q1040" s="1" t="s">
        <v>47</v>
      </c>
    </row>
    <row r="1041" spans="1:17" x14ac:dyDescent="0.3">
      <c r="A1041" s="1">
        <v>61437.231200000002</v>
      </c>
      <c r="B1041" s="1">
        <v>9541.4739000000009</v>
      </c>
      <c r="C1041" s="1">
        <v>920.30809999999997</v>
      </c>
      <c r="D1041" s="1">
        <v>0.92400000000000004</v>
      </c>
      <c r="E1041" s="1">
        <v>0.35020000000000001</v>
      </c>
      <c r="F1041" s="1">
        <v>0.15359999999999999</v>
      </c>
      <c r="G1041" s="1">
        <v>69.239999999999995</v>
      </c>
      <c r="H1041" s="1">
        <v>81.16</v>
      </c>
      <c r="I1041" s="1">
        <v>4.4808000000000003</v>
      </c>
      <c r="J1041" s="1">
        <v>0.73009999999999997</v>
      </c>
      <c r="K1041" s="1">
        <v>1672</v>
      </c>
      <c r="L1041" s="1">
        <v>7109</v>
      </c>
      <c r="M1041" s="1">
        <v>1.8100000000000002E-2</v>
      </c>
      <c r="N1041" s="1">
        <v>0.41520000000000001</v>
      </c>
      <c r="O1041" s="1">
        <v>0.80659999999999998</v>
      </c>
      <c r="P1041" s="1">
        <v>0.41760000000000003</v>
      </c>
      <c r="Q1041" s="1" t="s">
        <v>47</v>
      </c>
    </row>
    <row r="1042" spans="1:17" x14ac:dyDescent="0.3">
      <c r="A1042" s="1">
        <v>61437.3917</v>
      </c>
      <c r="B1042" s="1">
        <v>9536.9509999999991</v>
      </c>
      <c r="C1042" s="1">
        <v>917.18960000000004</v>
      </c>
      <c r="D1042" s="1">
        <v>-0.83209999999999995</v>
      </c>
      <c r="E1042" s="1">
        <v>-0.42280000000000001</v>
      </c>
      <c r="F1042" s="1">
        <v>0.35880000000000001</v>
      </c>
      <c r="G1042" s="1">
        <v>243.06</v>
      </c>
      <c r="H1042" s="1">
        <v>68.97</v>
      </c>
      <c r="I1042" s="1">
        <v>5.2569999999999997</v>
      </c>
      <c r="J1042" s="1">
        <v>0.43609999999999999</v>
      </c>
      <c r="K1042" s="1">
        <v>823</v>
      </c>
      <c r="L1042" s="1">
        <v>7197</v>
      </c>
      <c r="M1042" s="1">
        <v>9.4999999999999998E-3</v>
      </c>
      <c r="N1042" s="1">
        <v>0.69940000000000002</v>
      </c>
      <c r="O1042" s="1">
        <v>0.34229999999999999</v>
      </c>
      <c r="P1042" s="1">
        <v>0.24479999999999999</v>
      </c>
      <c r="Q1042" s="1" t="s">
        <v>47</v>
      </c>
    </row>
    <row r="1043" spans="1:17" x14ac:dyDescent="0.3">
      <c r="A1043" s="1">
        <v>61437.385900000001</v>
      </c>
      <c r="B1043" s="1">
        <v>9541.9267</v>
      </c>
      <c r="C1043" s="1">
        <v>920.80510000000004</v>
      </c>
      <c r="D1043" s="1">
        <v>-0.93430000000000002</v>
      </c>
      <c r="E1043" s="1">
        <v>-0.31740000000000002</v>
      </c>
      <c r="F1043" s="1">
        <v>0.16209999999999999</v>
      </c>
      <c r="G1043" s="1">
        <v>251.24</v>
      </c>
      <c r="H1043" s="1">
        <v>80.67</v>
      </c>
      <c r="I1043" s="1">
        <v>4.4084000000000003</v>
      </c>
      <c r="J1043" s="1">
        <v>0.40720000000000001</v>
      </c>
      <c r="K1043" s="1">
        <v>647</v>
      </c>
      <c r="L1043" s="1">
        <v>7247</v>
      </c>
      <c r="M1043" s="1">
        <v>1.09E-2</v>
      </c>
      <c r="N1043" s="1">
        <v>0.54649999999999999</v>
      </c>
      <c r="O1043" s="1">
        <v>0.29039999999999999</v>
      </c>
      <c r="P1043" s="1">
        <v>0.23039999999999999</v>
      </c>
      <c r="Q1043" s="1" t="s">
        <v>47</v>
      </c>
    </row>
    <row r="1044" spans="1:17" x14ac:dyDescent="0.3">
      <c r="A1044" s="1">
        <v>61437.551099999997</v>
      </c>
      <c r="B1044" s="1">
        <v>9536.4691000000003</v>
      </c>
      <c r="C1044" s="1">
        <v>916.93029999999999</v>
      </c>
      <c r="D1044" s="1">
        <v>-0.95109999999999995</v>
      </c>
      <c r="E1044" s="1">
        <v>-0.30590000000000001</v>
      </c>
      <c r="F1044" s="1">
        <v>4.1700000000000001E-2</v>
      </c>
      <c r="G1044" s="1">
        <v>252.17</v>
      </c>
      <c r="H1044" s="1">
        <v>87.61</v>
      </c>
      <c r="I1044" s="1">
        <v>5.5083000000000002</v>
      </c>
      <c r="J1044" s="1">
        <v>0.64059999999999995</v>
      </c>
      <c r="K1044" s="1">
        <v>1848</v>
      </c>
      <c r="L1044" s="1">
        <v>7299</v>
      </c>
      <c r="M1044" s="1">
        <v>1.14E-2</v>
      </c>
      <c r="N1044" s="1">
        <v>0.91659999999999997</v>
      </c>
      <c r="O1044" s="1">
        <v>0.4022</v>
      </c>
      <c r="P1044" s="1">
        <v>0.41760000000000003</v>
      </c>
      <c r="Q1044" s="1" t="s">
        <v>47</v>
      </c>
    </row>
    <row r="1045" spans="1:17" x14ac:dyDescent="0.3">
      <c r="A1045" s="1">
        <v>61437.772400000002</v>
      </c>
      <c r="B1045" s="1">
        <v>9537.4660999999996</v>
      </c>
      <c r="C1045" s="1">
        <v>918.73389999999995</v>
      </c>
      <c r="D1045" s="1">
        <v>-0.90639999999999998</v>
      </c>
      <c r="E1045" s="1">
        <v>-0.42149999999999999</v>
      </c>
      <c r="F1045" s="1">
        <v>2.7199999999999998E-2</v>
      </c>
      <c r="G1045" s="1">
        <v>245.06</v>
      </c>
      <c r="H1045" s="1">
        <v>88.44</v>
      </c>
      <c r="I1045" s="1">
        <v>4.0731000000000002</v>
      </c>
      <c r="J1045" s="1">
        <v>6.5799999999999997E-2</v>
      </c>
      <c r="K1045" s="1">
        <v>16397</v>
      </c>
      <c r="L1045" s="1">
        <v>7321</v>
      </c>
      <c r="M1045" s="1">
        <v>4.0500000000000001E-2</v>
      </c>
      <c r="N1045" s="1">
        <v>1.4332</v>
      </c>
      <c r="O1045" s="1">
        <v>1.5782</v>
      </c>
      <c r="P1045" s="1">
        <v>2.2896000000000001</v>
      </c>
      <c r="Q1045" s="1" t="s">
        <v>47</v>
      </c>
    </row>
    <row r="1046" spans="1:17" x14ac:dyDescent="0.3">
      <c r="A1046" s="1">
        <v>61438.037600000003</v>
      </c>
      <c r="B1046" s="1">
        <v>9533.4177999999993</v>
      </c>
      <c r="C1046" s="1">
        <v>917.25300000000004</v>
      </c>
      <c r="D1046" s="1">
        <v>-0.76880000000000004</v>
      </c>
      <c r="E1046" s="1">
        <v>-0.63109999999999999</v>
      </c>
      <c r="F1046" s="1">
        <v>0.1032</v>
      </c>
      <c r="G1046" s="1">
        <v>230.62</v>
      </c>
      <c r="H1046" s="1">
        <v>84.08</v>
      </c>
      <c r="I1046" s="1">
        <v>5.3193000000000001</v>
      </c>
      <c r="J1046" s="1">
        <v>0.1762</v>
      </c>
      <c r="K1046" s="1">
        <v>23594</v>
      </c>
      <c r="L1046" s="1">
        <v>7386</v>
      </c>
      <c r="M1046" s="1">
        <v>0.02</v>
      </c>
      <c r="N1046" s="1">
        <v>1.5605</v>
      </c>
      <c r="O1046" s="1">
        <v>1.3429</v>
      </c>
      <c r="P1046" s="1">
        <v>1.6992</v>
      </c>
      <c r="Q1046" s="1" t="s">
        <v>47</v>
      </c>
    </row>
    <row r="1047" spans="1:17" x14ac:dyDescent="0.3">
      <c r="A1047" s="1">
        <v>61437.624100000001</v>
      </c>
      <c r="B1047" s="1">
        <v>9539.2448999999997</v>
      </c>
      <c r="C1047" s="1">
        <v>919.82740000000001</v>
      </c>
      <c r="D1047" s="1">
        <v>0.96860000000000002</v>
      </c>
      <c r="E1047" s="1">
        <v>0.2424</v>
      </c>
      <c r="F1047" s="1">
        <v>5.5599999999999997E-2</v>
      </c>
      <c r="G1047" s="1">
        <v>75.95</v>
      </c>
      <c r="H1047" s="1">
        <v>86.81</v>
      </c>
      <c r="I1047" s="1">
        <v>5.4958</v>
      </c>
      <c r="J1047" s="1">
        <v>7.7399999999999997E-2</v>
      </c>
      <c r="K1047" s="1">
        <v>2823</v>
      </c>
      <c r="L1047" s="1">
        <v>7424</v>
      </c>
      <c r="M1047" s="1">
        <v>1.2200000000000001E-2</v>
      </c>
      <c r="N1047" s="1">
        <v>0.83360000000000001</v>
      </c>
      <c r="O1047" s="1">
        <v>0.94130000000000003</v>
      </c>
      <c r="P1047" s="1">
        <v>0.89280000000000004</v>
      </c>
      <c r="Q1047" s="1" t="s">
        <v>47</v>
      </c>
    </row>
    <row r="1048" spans="1:17" x14ac:dyDescent="0.3">
      <c r="A1048" s="1">
        <v>61437.6662</v>
      </c>
      <c r="B1048" s="1">
        <v>9533.2649999999994</v>
      </c>
      <c r="C1048" s="1">
        <v>915.24</v>
      </c>
      <c r="D1048" s="1">
        <v>-0.66690000000000005</v>
      </c>
      <c r="E1048" s="1">
        <v>-0.252</v>
      </c>
      <c r="F1048" s="1">
        <v>0.70120000000000005</v>
      </c>
      <c r="G1048" s="1">
        <v>249.3</v>
      </c>
      <c r="H1048" s="1">
        <v>45.47</v>
      </c>
      <c r="I1048" s="1">
        <v>5.2790999999999997</v>
      </c>
      <c r="J1048" s="1">
        <v>0.94650000000000001</v>
      </c>
      <c r="K1048" s="1">
        <v>647</v>
      </c>
      <c r="L1048" s="1">
        <v>7464</v>
      </c>
      <c r="M1048" s="1">
        <v>7.7000000000000002E-3</v>
      </c>
      <c r="N1048" s="1">
        <v>0.41170000000000001</v>
      </c>
      <c r="O1048" s="1">
        <v>0.24060000000000001</v>
      </c>
      <c r="P1048" s="1">
        <v>0.15840000000000001</v>
      </c>
      <c r="Q1048" s="1" t="s">
        <v>47</v>
      </c>
    </row>
    <row r="1049" spans="1:17" x14ac:dyDescent="0.3">
      <c r="A1049" s="1">
        <v>61438.213300000003</v>
      </c>
      <c r="B1049" s="1">
        <v>9536.2705999999998</v>
      </c>
      <c r="C1049" s="1">
        <v>918.21709999999996</v>
      </c>
      <c r="D1049" s="1">
        <v>-0.72289999999999999</v>
      </c>
      <c r="E1049" s="1">
        <v>-0.67469999999999997</v>
      </c>
      <c r="F1049" s="1">
        <v>0.14860000000000001</v>
      </c>
      <c r="G1049" s="1">
        <v>226.97</v>
      </c>
      <c r="H1049" s="1">
        <v>81.45</v>
      </c>
      <c r="I1049" s="1">
        <v>5.9288999999999996</v>
      </c>
      <c r="J1049" s="1">
        <v>8.4000000000000005E-2</v>
      </c>
      <c r="K1049" s="1">
        <v>21273</v>
      </c>
      <c r="L1049" s="1">
        <v>7492</v>
      </c>
      <c r="M1049" s="1">
        <v>1.78E-2</v>
      </c>
      <c r="N1049" s="1">
        <v>1.5871999999999999</v>
      </c>
      <c r="O1049" s="1">
        <v>1.8878999999999999</v>
      </c>
      <c r="P1049" s="1">
        <v>2.6640000000000001</v>
      </c>
      <c r="Q1049" s="1" t="s">
        <v>47</v>
      </c>
    </row>
    <row r="1050" spans="1:17" x14ac:dyDescent="0.3">
      <c r="A1050" s="1">
        <v>61437.590499999998</v>
      </c>
      <c r="B1050" s="1">
        <v>9540.5966000000008</v>
      </c>
      <c r="C1050" s="1">
        <v>920.30470000000003</v>
      </c>
      <c r="D1050" s="1">
        <v>-0.85040000000000004</v>
      </c>
      <c r="E1050" s="1">
        <v>-0.3301</v>
      </c>
      <c r="F1050" s="1">
        <v>0.40960000000000002</v>
      </c>
      <c r="G1050" s="1">
        <v>248.78</v>
      </c>
      <c r="H1050" s="1">
        <v>65.819999999999993</v>
      </c>
      <c r="I1050" s="1">
        <v>5.5423</v>
      </c>
      <c r="J1050" s="1">
        <v>0.31159999999999999</v>
      </c>
      <c r="K1050" s="1">
        <v>279</v>
      </c>
      <c r="L1050" s="1">
        <v>7534</v>
      </c>
      <c r="M1050" s="1">
        <v>6.7999999999999996E-3</v>
      </c>
      <c r="N1050" s="1">
        <v>0.47560000000000002</v>
      </c>
      <c r="O1050" s="1">
        <v>0.34200000000000003</v>
      </c>
      <c r="P1050" s="1">
        <v>0.24479999999999999</v>
      </c>
      <c r="Q1050" s="1" t="s">
        <v>47</v>
      </c>
    </row>
    <row r="1051" spans="1:17" x14ac:dyDescent="0.3">
      <c r="A1051" s="1">
        <v>61437.697699999997</v>
      </c>
      <c r="B1051" s="1">
        <v>9541.3502000000008</v>
      </c>
      <c r="C1051" s="1">
        <v>921.0376</v>
      </c>
      <c r="D1051" s="1">
        <v>-0.94499999999999995</v>
      </c>
      <c r="E1051" s="1">
        <v>-0.29970000000000002</v>
      </c>
      <c r="F1051" s="1">
        <v>0.13100000000000001</v>
      </c>
      <c r="G1051" s="1">
        <v>252.4</v>
      </c>
      <c r="H1051" s="1">
        <v>82.47</v>
      </c>
      <c r="I1051" s="1">
        <v>5.4050000000000002</v>
      </c>
      <c r="J1051" s="1">
        <v>0.36349999999999999</v>
      </c>
      <c r="K1051" s="1">
        <v>816</v>
      </c>
      <c r="L1051" s="1">
        <v>7542</v>
      </c>
      <c r="M1051" s="1">
        <v>9.1999999999999998E-3</v>
      </c>
      <c r="N1051" s="1">
        <v>0.50570000000000004</v>
      </c>
      <c r="O1051" s="1">
        <v>0.53439999999999999</v>
      </c>
      <c r="P1051" s="1">
        <v>0.36</v>
      </c>
      <c r="Q1051" s="1" t="s">
        <v>47</v>
      </c>
    </row>
    <row r="1052" spans="1:17" x14ac:dyDescent="0.3">
      <c r="A1052" s="1">
        <v>61437.652800000003</v>
      </c>
      <c r="B1052" s="1">
        <v>9544.4501999999993</v>
      </c>
      <c r="C1052" s="1">
        <v>921.81960000000004</v>
      </c>
      <c r="D1052" s="1">
        <v>0.92449999999999999</v>
      </c>
      <c r="E1052" s="1">
        <v>0.37240000000000001</v>
      </c>
      <c r="F1052" s="1">
        <v>8.1000000000000003E-2</v>
      </c>
      <c r="G1052" s="1">
        <v>68.06</v>
      </c>
      <c r="H1052" s="1">
        <v>85.35</v>
      </c>
      <c r="I1052" s="1">
        <v>4.9465000000000003</v>
      </c>
      <c r="J1052" s="1">
        <v>0.30880000000000002</v>
      </c>
      <c r="K1052" s="1">
        <v>1418</v>
      </c>
      <c r="L1052" s="1">
        <v>7548</v>
      </c>
      <c r="M1052" s="1">
        <v>1.15E-2</v>
      </c>
      <c r="N1052" s="1">
        <v>0.59889999999999999</v>
      </c>
      <c r="O1052" s="1">
        <v>0.60940000000000005</v>
      </c>
      <c r="P1052" s="1">
        <v>0.44640000000000002</v>
      </c>
      <c r="Q1052" s="1" t="s">
        <v>47</v>
      </c>
    </row>
    <row r="1053" spans="1:17" x14ac:dyDescent="0.3">
      <c r="A1053" s="1">
        <v>61437.771200000003</v>
      </c>
      <c r="B1053" s="1">
        <v>9539.2245999999996</v>
      </c>
      <c r="C1053" s="1">
        <v>920.63559999999995</v>
      </c>
      <c r="D1053" s="1">
        <v>0.96120000000000005</v>
      </c>
      <c r="E1053" s="1">
        <v>0.2681</v>
      </c>
      <c r="F1053" s="1">
        <v>6.4399999999999999E-2</v>
      </c>
      <c r="G1053" s="1">
        <v>74.42</v>
      </c>
      <c r="H1053" s="1">
        <v>86.31</v>
      </c>
      <c r="I1053" s="1">
        <v>4.5243000000000002</v>
      </c>
      <c r="J1053" s="1">
        <v>0.4269</v>
      </c>
      <c r="K1053" s="1">
        <v>319</v>
      </c>
      <c r="L1053" s="1">
        <v>7629</v>
      </c>
      <c r="M1053" s="1">
        <v>7.6E-3</v>
      </c>
      <c r="N1053" s="1">
        <v>0.40039999999999998</v>
      </c>
      <c r="O1053" s="1">
        <v>0.24510000000000001</v>
      </c>
      <c r="P1053" s="1">
        <v>0.15840000000000001</v>
      </c>
      <c r="Q1053" s="1" t="s">
        <v>47</v>
      </c>
    </row>
    <row r="1054" spans="1:17" x14ac:dyDescent="0.3">
      <c r="A1054" s="1">
        <v>61437.893499999998</v>
      </c>
      <c r="B1054" s="1">
        <v>9532.7407000000003</v>
      </c>
      <c r="C1054" s="1">
        <v>915.09699999999998</v>
      </c>
      <c r="D1054" s="1">
        <v>-0.66190000000000004</v>
      </c>
      <c r="E1054" s="1">
        <v>-0.4264</v>
      </c>
      <c r="F1054" s="1">
        <v>0.61650000000000005</v>
      </c>
      <c r="G1054" s="1">
        <v>237.21</v>
      </c>
      <c r="H1054" s="1">
        <v>51.94</v>
      </c>
      <c r="I1054" s="1">
        <v>4.6792999999999996</v>
      </c>
      <c r="J1054" s="1">
        <v>0.43530000000000002</v>
      </c>
      <c r="K1054" s="1">
        <v>578</v>
      </c>
      <c r="L1054" s="1">
        <v>7695</v>
      </c>
      <c r="M1054" s="1">
        <v>7.4999999999999997E-3</v>
      </c>
      <c r="N1054" s="1">
        <v>0.41710000000000003</v>
      </c>
      <c r="O1054" s="1">
        <v>0.17249999999999999</v>
      </c>
      <c r="P1054" s="1">
        <v>0.15840000000000001</v>
      </c>
      <c r="Q1054" s="1" t="s">
        <v>47</v>
      </c>
    </row>
    <row r="1055" spans="1:17" x14ac:dyDescent="0.3">
      <c r="A1055" s="1">
        <v>61437.972800000003</v>
      </c>
      <c r="B1055" s="1">
        <v>9539.1016</v>
      </c>
      <c r="C1055" s="1">
        <v>920.84389999999996</v>
      </c>
      <c r="D1055" s="1">
        <v>-0.87649999999999995</v>
      </c>
      <c r="E1055" s="1">
        <v>-0.45229999999999998</v>
      </c>
      <c r="F1055" s="1">
        <v>0.16500000000000001</v>
      </c>
      <c r="G1055" s="1">
        <v>242.7</v>
      </c>
      <c r="H1055" s="1">
        <v>80.5</v>
      </c>
      <c r="I1055" s="1">
        <v>5.4398</v>
      </c>
      <c r="J1055" s="1">
        <v>1.6067</v>
      </c>
      <c r="K1055" s="1">
        <v>587</v>
      </c>
      <c r="L1055" s="1">
        <v>7756</v>
      </c>
      <c r="M1055" s="1">
        <v>1.29E-2</v>
      </c>
      <c r="N1055" s="1">
        <v>0.9446</v>
      </c>
      <c r="O1055" s="1">
        <v>0.2392</v>
      </c>
      <c r="P1055" s="1">
        <v>0.4032</v>
      </c>
      <c r="Q1055" s="1" t="s">
        <v>47</v>
      </c>
    </row>
    <row r="1056" spans="1:17" x14ac:dyDescent="0.3">
      <c r="A1056" s="1">
        <v>61437.808299999997</v>
      </c>
      <c r="B1056" s="1">
        <v>9539.9352999999992</v>
      </c>
      <c r="C1056" s="1">
        <v>920.83299999999997</v>
      </c>
      <c r="D1056" s="1">
        <v>0.94550000000000001</v>
      </c>
      <c r="E1056" s="1">
        <v>0.31090000000000001</v>
      </c>
      <c r="F1056" s="1">
        <v>9.6299999999999997E-2</v>
      </c>
      <c r="G1056" s="1">
        <v>71.8</v>
      </c>
      <c r="H1056" s="1">
        <v>84.47</v>
      </c>
      <c r="I1056" s="1">
        <v>5.1017999999999999</v>
      </c>
      <c r="J1056" s="1">
        <v>0.49809999999999999</v>
      </c>
      <c r="K1056" s="1">
        <v>653</v>
      </c>
      <c r="L1056" s="1">
        <v>7760</v>
      </c>
      <c r="M1056" s="1">
        <v>9.2999999999999992E-3</v>
      </c>
      <c r="N1056" s="1">
        <v>0.51629999999999998</v>
      </c>
      <c r="O1056" s="1">
        <v>0.51929999999999998</v>
      </c>
      <c r="P1056" s="1">
        <v>0.25919999999999999</v>
      </c>
      <c r="Q1056" s="1" t="s">
        <v>47</v>
      </c>
    </row>
    <row r="1057" spans="1:17" x14ac:dyDescent="0.3">
      <c r="A1057" s="1">
        <v>61438.064100000003</v>
      </c>
      <c r="B1057" s="1">
        <v>9533.1862000000001</v>
      </c>
      <c r="C1057" s="1">
        <v>915.53510000000006</v>
      </c>
      <c r="D1057" s="1">
        <v>-0.8125</v>
      </c>
      <c r="E1057" s="1">
        <v>-0.43259999999999998</v>
      </c>
      <c r="F1057" s="1">
        <v>0.39069999999999999</v>
      </c>
      <c r="G1057" s="1">
        <v>241.97</v>
      </c>
      <c r="H1057" s="1">
        <v>67</v>
      </c>
      <c r="I1057" s="1">
        <v>4.8849</v>
      </c>
      <c r="J1057" s="1">
        <v>1.4338</v>
      </c>
      <c r="K1057" s="1">
        <v>3879</v>
      </c>
      <c r="L1057" s="1">
        <v>7804</v>
      </c>
      <c r="M1057" s="1">
        <v>2.4E-2</v>
      </c>
      <c r="N1057" s="1">
        <v>1.3629</v>
      </c>
      <c r="O1057" s="1">
        <v>0.34399999999999997</v>
      </c>
      <c r="P1057" s="1">
        <v>0.7056</v>
      </c>
      <c r="Q1057" s="1" t="s">
        <v>47</v>
      </c>
    </row>
    <row r="1058" spans="1:17" x14ac:dyDescent="0.3">
      <c r="A1058" s="1">
        <v>61437.992400000003</v>
      </c>
      <c r="B1058" s="1">
        <v>9533.3417000000009</v>
      </c>
      <c r="C1058" s="1">
        <v>916.06730000000005</v>
      </c>
      <c r="D1058" s="1">
        <v>-0.72670000000000001</v>
      </c>
      <c r="E1058" s="1">
        <v>-0.67349999999999999</v>
      </c>
      <c r="F1058" s="1">
        <v>0.1353</v>
      </c>
      <c r="G1058" s="1">
        <v>227.18</v>
      </c>
      <c r="H1058" s="1">
        <v>82.22</v>
      </c>
      <c r="I1058" s="1">
        <v>4.9062000000000001</v>
      </c>
      <c r="J1058" s="1">
        <v>0.43909999999999999</v>
      </c>
      <c r="K1058" s="1">
        <v>949</v>
      </c>
      <c r="L1058" s="1">
        <v>7806</v>
      </c>
      <c r="M1058" s="1">
        <v>7.7000000000000002E-3</v>
      </c>
      <c r="N1058" s="1">
        <v>0.3246</v>
      </c>
      <c r="O1058" s="1">
        <v>0.37840000000000001</v>
      </c>
      <c r="P1058" s="1">
        <v>0.15840000000000001</v>
      </c>
      <c r="Q1058" s="1" t="s">
        <v>47</v>
      </c>
    </row>
    <row r="1059" spans="1:17" x14ac:dyDescent="0.3">
      <c r="A1059" s="1">
        <v>61438.0645</v>
      </c>
      <c r="B1059" s="1">
        <v>9532.8299000000006</v>
      </c>
      <c r="C1059" s="1">
        <v>916.24189999999999</v>
      </c>
      <c r="D1059" s="1">
        <v>0.82969999999999999</v>
      </c>
      <c r="E1059" s="1">
        <v>0.55679999999999996</v>
      </c>
      <c r="F1059" s="1">
        <v>3.8800000000000001E-2</v>
      </c>
      <c r="G1059" s="1">
        <v>56.14</v>
      </c>
      <c r="H1059" s="1">
        <v>87.77</v>
      </c>
      <c r="I1059" s="1">
        <v>4.6600999999999999</v>
      </c>
      <c r="J1059" s="1">
        <v>0.50770000000000004</v>
      </c>
      <c r="K1059" s="1">
        <v>1082</v>
      </c>
      <c r="L1059" s="1">
        <v>7867</v>
      </c>
      <c r="M1059" s="1">
        <v>7.7999999999999996E-3</v>
      </c>
      <c r="N1059" s="1">
        <v>0.35449999999999998</v>
      </c>
      <c r="O1059" s="1">
        <v>0.35670000000000002</v>
      </c>
      <c r="P1059" s="1">
        <v>0.17280000000000001</v>
      </c>
      <c r="Q1059" s="1" t="s">
        <v>47</v>
      </c>
    </row>
    <row r="1060" spans="1:17" x14ac:dyDescent="0.3">
      <c r="A1060" s="1">
        <v>61438.105499999998</v>
      </c>
      <c r="B1060" s="1">
        <v>9532.8155000000006</v>
      </c>
      <c r="C1060" s="1">
        <v>916.70699999999999</v>
      </c>
      <c r="D1060" s="1">
        <v>-0.88770000000000004</v>
      </c>
      <c r="E1060" s="1">
        <v>-0.42949999999999999</v>
      </c>
      <c r="F1060" s="1">
        <v>0.1656</v>
      </c>
      <c r="G1060" s="1">
        <v>244.18</v>
      </c>
      <c r="H1060" s="1">
        <v>80.47</v>
      </c>
      <c r="I1060" s="1">
        <v>5.2035999999999998</v>
      </c>
      <c r="J1060" s="1">
        <v>0.75529999999999997</v>
      </c>
      <c r="K1060" s="1">
        <v>678</v>
      </c>
      <c r="L1060" s="1">
        <v>7906</v>
      </c>
      <c r="M1060" s="1">
        <v>7.9000000000000008E-3</v>
      </c>
      <c r="N1060" s="1">
        <v>0.25990000000000002</v>
      </c>
      <c r="O1060" s="1">
        <v>0.54749999999999999</v>
      </c>
      <c r="P1060" s="1">
        <v>0.2016</v>
      </c>
      <c r="Q1060" s="1" t="s">
        <v>47</v>
      </c>
    </row>
    <row r="1061" spans="1:17" x14ac:dyDescent="0.3">
      <c r="A1061" s="1">
        <v>61438.2186</v>
      </c>
      <c r="B1061" s="1">
        <v>9538.7186999999994</v>
      </c>
      <c r="C1061" s="1">
        <v>921</v>
      </c>
      <c r="D1061" s="1">
        <v>0.97489999999999999</v>
      </c>
      <c r="E1061" s="1">
        <v>0.2177</v>
      </c>
      <c r="F1061" s="1">
        <v>4.5999999999999999E-2</v>
      </c>
      <c r="G1061" s="1">
        <v>77.41</v>
      </c>
      <c r="H1061" s="1">
        <v>87.36</v>
      </c>
      <c r="I1061" s="1">
        <v>5.7930999999999999</v>
      </c>
      <c r="J1061" s="1">
        <v>0.23849999999999999</v>
      </c>
      <c r="K1061" s="1">
        <v>1281</v>
      </c>
      <c r="L1061" s="1">
        <v>7933</v>
      </c>
      <c r="M1061" s="1">
        <v>8.0000000000000002E-3</v>
      </c>
      <c r="N1061" s="1">
        <v>0.70840000000000003</v>
      </c>
      <c r="O1061" s="1">
        <v>0.42670000000000002</v>
      </c>
      <c r="P1061" s="1">
        <v>0.47520000000000001</v>
      </c>
      <c r="Q1061" s="1" t="s">
        <v>47</v>
      </c>
    </row>
    <row r="1062" spans="1:17" x14ac:dyDescent="0.3">
      <c r="A1062" s="1">
        <v>61438.318299999999</v>
      </c>
      <c r="B1062" s="1">
        <v>9532.5902999999998</v>
      </c>
      <c r="C1062" s="1">
        <v>915.58849999999995</v>
      </c>
      <c r="D1062" s="1">
        <v>0.76780000000000004</v>
      </c>
      <c r="E1062" s="1">
        <v>0.59770000000000001</v>
      </c>
      <c r="F1062" s="1">
        <v>0.23080000000000001</v>
      </c>
      <c r="G1062" s="1">
        <v>52.1</v>
      </c>
      <c r="H1062" s="1">
        <v>76.650000000000006</v>
      </c>
      <c r="I1062" s="1">
        <v>4.4720000000000004</v>
      </c>
      <c r="J1062" s="1">
        <v>1.0722</v>
      </c>
      <c r="K1062" s="1">
        <v>553</v>
      </c>
      <c r="L1062" s="1">
        <v>7943</v>
      </c>
      <c r="M1062" s="1">
        <v>1.04E-2</v>
      </c>
      <c r="N1062" s="1">
        <v>0.43619999999999998</v>
      </c>
      <c r="O1062" s="1">
        <v>0.1865</v>
      </c>
      <c r="P1062" s="1">
        <v>0.15840000000000001</v>
      </c>
      <c r="Q1062" s="1" t="s">
        <v>47</v>
      </c>
    </row>
    <row r="1063" spans="1:17" x14ac:dyDescent="0.3">
      <c r="A1063" s="1">
        <v>61438.297599999998</v>
      </c>
      <c r="B1063" s="1">
        <v>9535.1458999999995</v>
      </c>
      <c r="C1063" s="1">
        <v>917.71270000000004</v>
      </c>
      <c r="D1063" s="1">
        <v>-0.92159999999999997</v>
      </c>
      <c r="E1063" s="1">
        <v>-0.3256</v>
      </c>
      <c r="F1063" s="1">
        <v>0.2112</v>
      </c>
      <c r="G1063" s="1">
        <v>250.54</v>
      </c>
      <c r="H1063" s="1">
        <v>77.81</v>
      </c>
      <c r="I1063" s="1">
        <v>4.7276999999999996</v>
      </c>
      <c r="J1063" s="1">
        <v>0.1249</v>
      </c>
      <c r="K1063" s="1">
        <v>2359</v>
      </c>
      <c r="L1063" s="1">
        <v>7960</v>
      </c>
      <c r="M1063" s="1">
        <v>9.1999999999999998E-3</v>
      </c>
      <c r="N1063" s="1">
        <v>0.48509999999999998</v>
      </c>
      <c r="O1063" s="1">
        <v>0.4738</v>
      </c>
      <c r="P1063" s="1">
        <v>0.27360000000000001</v>
      </c>
      <c r="Q1063" s="1" t="s">
        <v>47</v>
      </c>
    </row>
    <row r="1064" spans="1:17" x14ac:dyDescent="0.3">
      <c r="A1064" s="1">
        <v>61438.276400000002</v>
      </c>
      <c r="B1064" s="1">
        <v>9537.6489000000001</v>
      </c>
      <c r="C1064" s="1">
        <v>919.67290000000003</v>
      </c>
      <c r="D1064" s="1">
        <v>0.68330000000000002</v>
      </c>
      <c r="E1064" s="1">
        <v>0.68269999999999997</v>
      </c>
      <c r="F1064" s="1">
        <v>0.25890000000000002</v>
      </c>
      <c r="G1064" s="1">
        <v>45.03</v>
      </c>
      <c r="H1064" s="1">
        <v>75</v>
      </c>
      <c r="I1064" s="1">
        <v>3.2597999999999998</v>
      </c>
      <c r="J1064" s="1">
        <v>0.47310000000000002</v>
      </c>
      <c r="K1064" s="1">
        <v>865</v>
      </c>
      <c r="L1064" s="1">
        <v>7967</v>
      </c>
      <c r="M1064" s="1">
        <v>1.5900000000000001E-2</v>
      </c>
      <c r="N1064" s="1">
        <v>0.38379999999999997</v>
      </c>
      <c r="O1064" s="1">
        <v>0.26939999999999997</v>
      </c>
      <c r="P1064" s="1">
        <v>0.17280000000000001</v>
      </c>
      <c r="Q1064" s="1" t="s">
        <v>47</v>
      </c>
    </row>
    <row r="1065" spans="1:17" x14ac:dyDescent="0.3">
      <c r="A1065" s="1">
        <v>61438.315199999997</v>
      </c>
      <c r="B1065" s="1">
        <v>9538.3335000000006</v>
      </c>
      <c r="C1065" s="1">
        <v>920.81830000000002</v>
      </c>
      <c r="D1065" s="1">
        <v>0.95809999999999995</v>
      </c>
      <c r="E1065" s="1">
        <v>0.28449999999999998</v>
      </c>
      <c r="F1065" s="1">
        <v>3.3500000000000002E-2</v>
      </c>
      <c r="G1065" s="1">
        <v>73.459999999999994</v>
      </c>
      <c r="H1065" s="1">
        <v>88.08</v>
      </c>
      <c r="I1065" s="1">
        <v>4.5313999999999997</v>
      </c>
      <c r="J1065" s="1">
        <v>0.24099999999999999</v>
      </c>
      <c r="K1065" s="1">
        <v>555</v>
      </c>
      <c r="L1065" s="1">
        <v>8023</v>
      </c>
      <c r="M1065" s="1">
        <v>8.3000000000000001E-3</v>
      </c>
      <c r="N1065" s="1">
        <v>0.28029999999999999</v>
      </c>
      <c r="O1065" s="1">
        <v>0.36940000000000001</v>
      </c>
      <c r="P1065" s="1">
        <v>0.17280000000000001</v>
      </c>
      <c r="Q1065" s="1" t="s">
        <v>47</v>
      </c>
    </row>
    <row r="1066" spans="1:17" x14ac:dyDescent="0.3">
      <c r="A1066" s="1">
        <v>61438.717799999999</v>
      </c>
      <c r="B1066" s="1">
        <v>9532.1911</v>
      </c>
      <c r="C1066" s="1">
        <v>916.39250000000004</v>
      </c>
      <c r="D1066" s="1">
        <v>-0.80649999999999999</v>
      </c>
      <c r="E1066" s="1">
        <v>-0.59099999999999997</v>
      </c>
      <c r="F1066" s="1">
        <v>1.8200000000000001E-2</v>
      </c>
      <c r="G1066" s="1">
        <v>233.77</v>
      </c>
      <c r="H1066" s="1">
        <v>88.95</v>
      </c>
      <c r="I1066" s="1">
        <v>5.5045000000000002</v>
      </c>
      <c r="J1066" s="1">
        <v>0.31890000000000002</v>
      </c>
      <c r="K1066" s="1">
        <v>16961</v>
      </c>
      <c r="L1066" s="1">
        <v>8036</v>
      </c>
      <c r="M1066" s="1">
        <v>2.1499999999999998E-2</v>
      </c>
      <c r="N1066" s="1">
        <v>1.3163</v>
      </c>
      <c r="O1066" s="1">
        <v>1.663</v>
      </c>
      <c r="P1066" s="1">
        <v>1.7712000000000001</v>
      </c>
      <c r="Q1066" s="1" t="s">
        <v>47</v>
      </c>
    </row>
    <row r="1067" spans="1:17" x14ac:dyDescent="0.3">
      <c r="A1067" s="1">
        <v>61438.419900000001</v>
      </c>
      <c r="B1067" s="1">
        <v>9538.0769999999993</v>
      </c>
      <c r="C1067" s="1">
        <v>921.10940000000005</v>
      </c>
      <c r="D1067" s="1">
        <v>0.97770000000000001</v>
      </c>
      <c r="E1067" s="1">
        <v>0.13969999999999999</v>
      </c>
      <c r="F1067" s="1">
        <v>0.15709999999999999</v>
      </c>
      <c r="G1067" s="1">
        <v>81.87</v>
      </c>
      <c r="H1067" s="1">
        <v>80.959999999999994</v>
      </c>
      <c r="I1067" s="1">
        <v>5.3914999999999997</v>
      </c>
      <c r="J1067" s="1">
        <v>0.1794</v>
      </c>
      <c r="K1067" s="1">
        <v>997</v>
      </c>
      <c r="L1067" s="1">
        <v>8072</v>
      </c>
      <c r="M1067" s="1">
        <v>8.2000000000000007E-3</v>
      </c>
      <c r="N1067" s="1">
        <v>0.58879999999999999</v>
      </c>
      <c r="O1067" s="1">
        <v>0.42159999999999997</v>
      </c>
      <c r="P1067" s="1">
        <v>0.33119999999999999</v>
      </c>
      <c r="Q1067" s="1" t="s">
        <v>47</v>
      </c>
    </row>
    <row r="1068" spans="1:17" x14ac:dyDescent="0.3">
      <c r="A1068" s="1">
        <v>61438.614800000003</v>
      </c>
      <c r="B1068" s="1">
        <v>9532.4035000000003</v>
      </c>
      <c r="C1068" s="1">
        <v>915.32039999999995</v>
      </c>
      <c r="D1068" s="1">
        <v>-0.74919999999999998</v>
      </c>
      <c r="E1068" s="1">
        <v>-0.49709999999999999</v>
      </c>
      <c r="F1068" s="1">
        <v>0.43769999999999998</v>
      </c>
      <c r="G1068" s="1">
        <v>236.44</v>
      </c>
      <c r="H1068" s="1">
        <v>64.040000000000006</v>
      </c>
      <c r="I1068" s="1">
        <v>4.1566999999999998</v>
      </c>
      <c r="J1068" s="1">
        <v>0.35020000000000001</v>
      </c>
      <c r="K1068" s="1">
        <v>830</v>
      </c>
      <c r="L1068" s="1">
        <v>8088</v>
      </c>
      <c r="M1068" s="1">
        <v>1.0200000000000001E-2</v>
      </c>
      <c r="N1068" s="1">
        <v>0.50580000000000003</v>
      </c>
      <c r="O1068" s="1">
        <v>0.26050000000000001</v>
      </c>
      <c r="P1068" s="1">
        <v>0.2016</v>
      </c>
      <c r="Q1068" s="1" t="s">
        <v>47</v>
      </c>
    </row>
    <row r="1069" spans="1:17" x14ac:dyDescent="0.3">
      <c r="A1069" s="1">
        <v>61438.586900000002</v>
      </c>
      <c r="B1069" s="1">
        <v>9535.9441000000006</v>
      </c>
      <c r="C1069" s="1">
        <v>918.98299999999995</v>
      </c>
      <c r="D1069" s="1">
        <v>-0.97199999999999998</v>
      </c>
      <c r="E1069" s="1">
        <v>-0.20669999999999999</v>
      </c>
      <c r="F1069" s="1">
        <v>0.11169999999999999</v>
      </c>
      <c r="G1069" s="1">
        <v>257.99</v>
      </c>
      <c r="H1069" s="1">
        <v>83.59</v>
      </c>
      <c r="I1069" s="1">
        <v>4.12</v>
      </c>
      <c r="J1069" s="1">
        <v>0.1099</v>
      </c>
      <c r="K1069" s="1">
        <v>1441</v>
      </c>
      <c r="L1069" s="1">
        <v>8114</v>
      </c>
      <c r="M1069" s="1">
        <v>1.26E-2</v>
      </c>
      <c r="N1069" s="1">
        <v>0.38950000000000001</v>
      </c>
      <c r="O1069" s="1">
        <v>0.45889999999999997</v>
      </c>
      <c r="P1069" s="1">
        <v>0.216</v>
      </c>
      <c r="Q1069" s="1" t="s">
        <v>47</v>
      </c>
    </row>
    <row r="1070" spans="1:17" x14ac:dyDescent="0.3">
      <c r="A1070" s="1">
        <v>61438.634599999998</v>
      </c>
      <c r="B1070" s="1">
        <v>9536.9127000000008</v>
      </c>
      <c r="C1070" s="1">
        <v>920.42690000000005</v>
      </c>
      <c r="D1070" s="1">
        <v>0.96830000000000005</v>
      </c>
      <c r="E1070" s="1">
        <v>0.2457</v>
      </c>
      <c r="F1070" s="1">
        <v>4.6300000000000001E-2</v>
      </c>
      <c r="G1070" s="1">
        <v>75.760000000000005</v>
      </c>
      <c r="H1070" s="1">
        <v>87.35</v>
      </c>
      <c r="I1070" s="1">
        <v>6.2630999999999997</v>
      </c>
      <c r="J1070" s="1">
        <v>0.501</v>
      </c>
      <c r="K1070" s="1">
        <v>6079</v>
      </c>
      <c r="L1070" s="1">
        <v>8120</v>
      </c>
      <c r="M1070" s="1">
        <v>1.17E-2</v>
      </c>
      <c r="N1070" s="1">
        <v>0.62180000000000002</v>
      </c>
      <c r="O1070" s="1">
        <v>1.3149999999999999</v>
      </c>
      <c r="P1070" s="1">
        <v>0.97919999999999996</v>
      </c>
      <c r="Q1070" s="1" t="s">
        <v>47</v>
      </c>
    </row>
    <row r="1071" spans="1:17" x14ac:dyDescent="0.3">
      <c r="A1071" s="1">
        <v>61438.556299999997</v>
      </c>
      <c r="B1071" s="1">
        <v>9537.5702999999994</v>
      </c>
      <c r="C1071" s="1">
        <v>920.78710000000001</v>
      </c>
      <c r="D1071" s="1">
        <v>0.93589999999999995</v>
      </c>
      <c r="E1071" s="1">
        <v>0.11899999999999999</v>
      </c>
      <c r="F1071" s="1">
        <v>0.33139999999999997</v>
      </c>
      <c r="G1071" s="1">
        <v>82.75</v>
      </c>
      <c r="H1071" s="1">
        <v>70.64</v>
      </c>
      <c r="I1071" s="1">
        <v>5.2441000000000004</v>
      </c>
      <c r="J1071" s="1">
        <v>9.9000000000000005E-2</v>
      </c>
      <c r="K1071" s="1">
        <v>678</v>
      </c>
      <c r="L1071" s="1">
        <v>8122</v>
      </c>
      <c r="M1071" s="1">
        <v>5.8999999999999999E-3</v>
      </c>
      <c r="N1071" s="1">
        <v>0.4002</v>
      </c>
      <c r="O1071" s="1">
        <v>0.35039999999999999</v>
      </c>
      <c r="P1071" s="1">
        <v>0.2016</v>
      </c>
      <c r="Q1071" s="1" t="s">
        <v>47</v>
      </c>
    </row>
    <row r="1072" spans="1:17" x14ac:dyDescent="0.3">
      <c r="A1072" s="1">
        <v>61438.684800000003</v>
      </c>
      <c r="B1072" s="1">
        <v>9531.9845000000005</v>
      </c>
      <c r="C1072" s="1">
        <v>915.01139999999998</v>
      </c>
      <c r="D1072" s="1">
        <v>-0.75509999999999999</v>
      </c>
      <c r="E1072" s="1">
        <v>-0.63160000000000005</v>
      </c>
      <c r="F1072" s="1">
        <v>0.1757</v>
      </c>
      <c r="G1072" s="1">
        <v>230.09</v>
      </c>
      <c r="H1072" s="1">
        <v>79.88</v>
      </c>
      <c r="I1072" s="1">
        <v>5.0121000000000002</v>
      </c>
      <c r="J1072" s="1">
        <v>1.4365000000000001</v>
      </c>
      <c r="K1072" s="1">
        <v>898</v>
      </c>
      <c r="L1072" s="1">
        <v>8137</v>
      </c>
      <c r="M1072" s="1">
        <v>1.1599999999999999E-2</v>
      </c>
      <c r="N1072" s="1">
        <v>0.63929999999999998</v>
      </c>
      <c r="O1072" s="1">
        <v>0.249</v>
      </c>
      <c r="P1072" s="1">
        <v>0.24479999999999999</v>
      </c>
      <c r="Q1072" s="1" t="s">
        <v>47</v>
      </c>
    </row>
    <row r="1073" spans="1:17" x14ac:dyDescent="0.3">
      <c r="A1073" s="1">
        <v>61438.751700000001</v>
      </c>
      <c r="B1073" s="1">
        <v>9535.8212999999996</v>
      </c>
      <c r="C1073" s="1">
        <v>920.2002</v>
      </c>
      <c r="D1073" s="1">
        <v>0.97529999999999994</v>
      </c>
      <c r="E1073" s="1">
        <v>0.20830000000000001</v>
      </c>
      <c r="F1073" s="1">
        <v>7.3499999999999996E-2</v>
      </c>
      <c r="G1073" s="1">
        <v>77.94</v>
      </c>
      <c r="H1073" s="1">
        <v>85.78</v>
      </c>
      <c r="I1073" s="1">
        <v>7.3270999999999997</v>
      </c>
      <c r="J1073" s="1">
        <v>0.54020000000000001</v>
      </c>
      <c r="K1073" s="1">
        <v>9801</v>
      </c>
      <c r="L1073" s="1">
        <v>8171</v>
      </c>
      <c r="M1073" s="1">
        <v>1.03E-2</v>
      </c>
      <c r="N1073" s="1">
        <v>1.6635</v>
      </c>
      <c r="O1073" s="1">
        <v>1.3212999999999999</v>
      </c>
      <c r="P1073" s="1">
        <v>1.2816000000000001</v>
      </c>
      <c r="Q1073" s="1" t="s">
        <v>47</v>
      </c>
    </row>
    <row r="1074" spans="1:17" x14ac:dyDescent="0.3">
      <c r="A1074" s="1">
        <v>61438.742100000003</v>
      </c>
      <c r="B1074" s="1">
        <v>9536.3835999999992</v>
      </c>
      <c r="C1074" s="1">
        <v>919.82150000000001</v>
      </c>
      <c r="D1074" s="1">
        <v>0.96960000000000002</v>
      </c>
      <c r="E1074" s="1">
        <v>0.19570000000000001</v>
      </c>
      <c r="F1074" s="1">
        <v>0.14649999999999999</v>
      </c>
      <c r="G1074" s="1">
        <v>78.59</v>
      </c>
      <c r="H1074" s="1">
        <v>81.569999999999993</v>
      </c>
      <c r="I1074" s="1">
        <v>5.5972999999999997</v>
      </c>
      <c r="J1074" s="1">
        <v>0.1915</v>
      </c>
      <c r="K1074" s="1">
        <v>3039</v>
      </c>
      <c r="L1074" s="1">
        <v>8233</v>
      </c>
      <c r="M1074" s="1">
        <v>8.6999999999999994E-3</v>
      </c>
      <c r="N1074" s="1">
        <v>0.61119999999999997</v>
      </c>
      <c r="O1074" s="1">
        <v>0.81169999999999998</v>
      </c>
      <c r="P1074" s="1">
        <v>0.46079999999999999</v>
      </c>
      <c r="Q1074" s="1" t="s">
        <v>47</v>
      </c>
    </row>
    <row r="1075" spans="1:17" x14ac:dyDescent="0.3">
      <c r="A1075" s="1">
        <v>61438.842900000003</v>
      </c>
      <c r="B1075" s="1">
        <v>9536.6725999999999</v>
      </c>
      <c r="C1075" s="1">
        <v>921.21860000000004</v>
      </c>
      <c r="D1075" s="1">
        <v>-0.93610000000000004</v>
      </c>
      <c r="E1075" s="1">
        <v>-0.215</v>
      </c>
      <c r="F1075" s="1">
        <v>0.2782</v>
      </c>
      <c r="G1075" s="1">
        <v>257.06</v>
      </c>
      <c r="H1075" s="1">
        <v>73.849999999999994</v>
      </c>
      <c r="I1075" s="1">
        <v>4.8022</v>
      </c>
      <c r="J1075" s="1">
        <v>0.91579999999999995</v>
      </c>
      <c r="K1075" s="1">
        <v>1414</v>
      </c>
      <c r="L1075" s="1">
        <v>8247</v>
      </c>
      <c r="M1075" s="1">
        <v>1.5800000000000002E-2</v>
      </c>
      <c r="N1075" s="1">
        <v>0.95940000000000003</v>
      </c>
      <c r="O1075" s="1">
        <v>0.31409999999999999</v>
      </c>
      <c r="P1075" s="1">
        <v>0.41760000000000003</v>
      </c>
      <c r="Q1075" s="1" t="s">
        <v>47</v>
      </c>
    </row>
    <row r="1076" spans="1:17" x14ac:dyDescent="0.3">
      <c r="A1076" s="1">
        <v>61438.725400000003</v>
      </c>
      <c r="B1076" s="1">
        <v>9537.8156999999992</v>
      </c>
      <c r="C1076" s="1">
        <v>920.49329999999998</v>
      </c>
      <c r="D1076" s="1">
        <v>0.9506</v>
      </c>
      <c r="E1076" s="1">
        <v>0.30959999999999999</v>
      </c>
      <c r="F1076" s="1">
        <v>2.4899999999999999E-2</v>
      </c>
      <c r="G1076" s="1">
        <v>71.959999999999994</v>
      </c>
      <c r="H1076" s="1">
        <v>88.57</v>
      </c>
      <c r="I1076" s="1">
        <v>4.9752999999999998</v>
      </c>
      <c r="J1076" s="1">
        <v>0.2167</v>
      </c>
      <c r="K1076" s="1">
        <v>1039</v>
      </c>
      <c r="L1076" s="1">
        <v>8254</v>
      </c>
      <c r="M1076" s="1">
        <v>7.4000000000000003E-3</v>
      </c>
      <c r="N1076" s="1">
        <v>0.4556</v>
      </c>
      <c r="O1076" s="1">
        <v>0.3679</v>
      </c>
      <c r="P1076" s="1">
        <v>0.216</v>
      </c>
      <c r="Q1076" s="1" t="s">
        <v>47</v>
      </c>
    </row>
    <row r="1077" spans="1:17" x14ac:dyDescent="0.3">
      <c r="A1077" s="1">
        <v>61438.804300000003</v>
      </c>
      <c r="B1077" s="1">
        <v>9535.1167999999998</v>
      </c>
      <c r="C1077" s="1">
        <v>920.32470000000001</v>
      </c>
      <c r="D1077" s="1">
        <v>0.97809999999999997</v>
      </c>
      <c r="E1077" s="1">
        <v>0.19339999999999999</v>
      </c>
      <c r="F1077" s="1">
        <v>7.6300000000000007E-2</v>
      </c>
      <c r="G1077" s="1">
        <v>78.81</v>
      </c>
      <c r="H1077" s="1">
        <v>85.62</v>
      </c>
      <c r="I1077" s="1">
        <v>6.4600999999999997</v>
      </c>
      <c r="J1077" s="1">
        <v>0.45679999999999998</v>
      </c>
      <c r="K1077" s="1">
        <v>3314</v>
      </c>
      <c r="L1077" s="1">
        <v>8282</v>
      </c>
      <c r="M1077" s="1">
        <v>8.3000000000000001E-3</v>
      </c>
      <c r="N1077" s="1">
        <v>0.66080000000000005</v>
      </c>
      <c r="O1077" s="1">
        <v>0.93779999999999997</v>
      </c>
      <c r="P1077" s="1">
        <v>0.54720000000000002</v>
      </c>
      <c r="Q1077" s="1" t="s">
        <v>47</v>
      </c>
    </row>
    <row r="1078" spans="1:17" x14ac:dyDescent="0.3">
      <c r="A1078" s="1">
        <v>61438.991699999999</v>
      </c>
      <c r="B1078" s="1">
        <v>9534.7060999999994</v>
      </c>
      <c r="C1078" s="1">
        <v>920.80820000000006</v>
      </c>
      <c r="D1078" s="1">
        <v>-0.80330000000000001</v>
      </c>
      <c r="E1078" s="1">
        <v>-0.499</v>
      </c>
      <c r="F1078" s="1">
        <v>0.3251</v>
      </c>
      <c r="G1078" s="1">
        <v>238.15</v>
      </c>
      <c r="H1078" s="1">
        <v>71.03</v>
      </c>
      <c r="I1078" s="1">
        <v>4.7481999999999998</v>
      </c>
      <c r="J1078" s="1">
        <v>0.41539999999999999</v>
      </c>
      <c r="K1078" s="1">
        <v>1178</v>
      </c>
      <c r="L1078" s="1">
        <v>8347</v>
      </c>
      <c r="M1078" s="1">
        <v>7.4000000000000003E-3</v>
      </c>
      <c r="N1078" s="1">
        <v>0.3911</v>
      </c>
      <c r="O1078" s="1">
        <v>0.25290000000000001</v>
      </c>
      <c r="P1078" s="1">
        <v>0.15840000000000001</v>
      </c>
      <c r="Q1078" s="1" t="s">
        <v>47</v>
      </c>
    </row>
    <row r="1079" spans="1:17" x14ac:dyDescent="0.3">
      <c r="A1079" s="1">
        <v>61439.129699999998</v>
      </c>
      <c r="B1079" s="1">
        <v>9531.6237000000001</v>
      </c>
      <c r="C1079" s="1">
        <v>916.14490000000001</v>
      </c>
      <c r="D1079" s="1">
        <v>-0.92900000000000005</v>
      </c>
      <c r="E1079" s="1">
        <v>-0.29609999999999997</v>
      </c>
      <c r="F1079" s="1">
        <v>0.222</v>
      </c>
      <c r="G1079" s="1">
        <v>252.32</v>
      </c>
      <c r="H1079" s="1">
        <v>77.17</v>
      </c>
      <c r="I1079" s="1">
        <v>5.4028999999999998</v>
      </c>
      <c r="J1079" s="1">
        <v>0.17460000000000001</v>
      </c>
      <c r="K1079" s="1">
        <v>4556</v>
      </c>
      <c r="L1079" s="1">
        <v>8380</v>
      </c>
      <c r="M1079" s="1">
        <v>1.09E-2</v>
      </c>
      <c r="N1079" s="1">
        <v>0.73260000000000003</v>
      </c>
      <c r="O1079" s="1">
        <v>0.70199999999999996</v>
      </c>
      <c r="P1079" s="1">
        <v>0.61919999999999997</v>
      </c>
      <c r="Q1079" s="1" t="s">
        <v>47</v>
      </c>
    </row>
    <row r="1080" spans="1:17" x14ac:dyDescent="0.3">
      <c r="A1080" s="1">
        <v>61439.293899999997</v>
      </c>
      <c r="B1080" s="1">
        <v>9532.6481999999996</v>
      </c>
      <c r="C1080" s="1">
        <v>917.60680000000002</v>
      </c>
      <c r="D1080" s="1">
        <v>0.85880000000000001</v>
      </c>
      <c r="E1080" s="1">
        <v>0.49930000000000002</v>
      </c>
      <c r="F1080" s="1">
        <v>0.115</v>
      </c>
      <c r="G1080" s="1">
        <v>59.83</v>
      </c>
      <c r="H1080" s="1">
        <v>83.4</v>
      </c>
      <c r="I1080" s="1">
        <v>5.2742000000000004</v>
      </c>
      <c r="J1080" s="1">
        <v>0.89549999999999996</v>
      </c>
      <c r="K1080" s="1">
        <v>2650</v>
      </c>
      <c r="L1080" s="1">
        <v>8417</v>
      </c>
      <c r="M1080" s="1">
        <v>1.12E-2</v>
      </c>
      <c r="N1080" s="1">
        <v>0.95809999999999995</v>
      </c>
      <c r="O1080" s="1">
        <v>0.27079999999999999</v>
      </c>
      <c r="P1080" s="1">
        <v>0.37440000000000001</v>
      </c>
      <c r="Q1080" s="1" t="s">
        <v>47</v>
      </c>
    </row>
    <row r="1081" spans="1:17" x14ac:dyDescent="0.3">
      <c r="A1081" s="1">
        <v>61439.7091</v>
      </c>
      <c r="B1081" s="1">
        <v>9530.9642999999996</v>
      </c>
      <c r="C1081" s="1">
        <v>916.03470000000004</v>
      </c>
      <c r="D1081" s="1">
        <v>0.95109999999999995</v>
      </c>
      <c r="E1081" s="1">
        <v>0.30690000000000001</v>
      </c>
      <c r="F1081" s="1">
        <v>3.4599999999999999E-2</v>
      </c>
      <c r="G1081" s="1">
        <v>72.12</v>
      </c>
      <c r="H1081" s="1">
        <v>88.02</v>
      </c>
      <c r="I1081" s="1">
        <v>4.0156000000000001</v>
      </c>
      <c r="J1081" s="1">
        <v>0.72870000000000001</v>
      </c>
      <c r="K1081" s="1">
        <v>1872</v>
      </c>
      <c r="L1081" s="1">
        <v>8582</v>
      </c>
      <c r="M1081" s="1">
        <v>1.4E-2</v>
      </c>
      <c r="N1081" s="1">
        <v>0.58199999999999996</v>
      </c>
      <c r="O1081" s="1">
        <v>0.34820000000000001</v>
      </c>
      <c r="P1081" s="1">
        <v>0.23039999999999999</v>
      </c>
      <c r="Q1081" s="1" t="s">
        <v>47</v>
      </c>
    </row>
    <row r="1082" spans="1:17" x14ac:dyDescent="0.3">
      <c r="A1082" s="1">
        <v>61439.6875</v>
      </c>
      <c r="B1082" s="1">
        <v>9532.2008000000005</v>
      </c>
      <c r="C1082" s="1">
        <v>917.40530000000001</v>
      </c>
      <c r="D1082" s="1">
        <v>0.7712</v>
      </c>
      <c r="E1082" s="1">
        <v>0.63619999999999999</v>
      </c>
      <c r="F1082" s="1">
        <v>2.0400000000000001E-2</v>
      </c>
      <c r="G1082" s="1">
        <v>50.48</v>
      </c>
      <c r="H1082" s="1">
        <v>88.83</v>
      </c>
      <c r="I1082" s="1">
        <v>4.2377000000000002</v>
      </c>
      <c r="J1082" s="1">
        <v>0.97550000000000003</v>
      </c>
      <c r="K1082" s="1">
        <v>965</v>
      </c>
      <c r="L1082" s="1">
        <v>8586</v>
      </c>
      <c r="M1082" s="1">
        <v>1.2699999999999999E-2</v>
      </c>
      <c r="N1082" s="1">
        <v>0.53890000000000005</v>
      </c>
      <c r="O1082" s="1">
        <v>0.30840000000000001</v>
      </c>
      <c r="P1082" s="1">
        <v>0.216</v>
      </c>
      <c r="Q1082" s="1" t="s">
        <v>47</v>
      </c>
    </row>
    <row r="1083" spans="1:17" x14ac:dyDescent="0.3">
      <c r="A1083" s="1">
        <v>61439.863499999999</v>
      </c>
      <c r="B1083" s="1">
        <v>9532.2348000000002</v>
      </c>
      <c r="C1083" s="1">
        <v>917.65989999999999</v>
      </c>
      <c r="D1083" s="1">
        <v>0.69469999999999998</v>
      </c>
      <c r="E1083" s="1">
        <v>0.28839999999999999</v>
      </c>
      <c r="F1083" s="1">
        <v>0.65890000000000004</v>
      </c>
      <c r="G1083" s="1">
        <v>67.45</v>
      </c>
      <c r="H1083" s="1">
        <v>48.78</v>
      </c>
      <c r="I1083" s="1">
        <v>5.0537999999999998</v>
      </c>
      <c r="J1083" s="1">
        <v>6.88E-2</v>
      </c>
      <c r="K1083" s="1">
        <v>1212</v>
      </c>
      <c r="L1083" s="1">
        <v>8611</v>
      </c>
      <c r="M1083" s="1">
        <v>7.0000000000000001E-3</v>
      </c>
      <c r="N1083" s="1">
        <v>0.40379999999999999</v>
      </c>
      <c r="O1083" s="1">
        <v>0.33750000000000002</v>
      </c>
      <c r="P1083" s="1">
        <v>0.216</v>
      </c>
      <c r="Q1083" s="1" t="s">
        <v>47</v>
      </c>
    </row>
    <row r="1084" spans="1:17" x14ac:dyDescent="0.3">
      <c r="A1084" s="1">
        <v>61440.0409</v>
      </c>
      <c r="B1084" s="1">
        <v>9530.6654999999992</v>
      </c>
      <c r="C1084" s="1">
        <v>915.9556</v>
      </c>
      <c r="D1084" s="1">
        <v>0.76349999999999996</v>
      </c>
      <c r="E1084" s="1">
        <v>0.63080000000000003</v>
      </c>
      <c r="F1084" s="1">
        <v>0.1381</v>
      </c>
      <c r="G1084" s="1">
        <v>50.44</v>
      </c>
      <c r="H1084" s="1">
        <v>82.06</v>
      </c>
      <c r="I1084" s="1">
        <v>5.2885999999999997</v>
      </c>
      <c r="J1084" s="1">
        <v>0.1457</v>
      </c>
      <c r="K1084" s="1">
        <v>4959</v>
      </c>
      <c r="L1084" s="1">
        <v>8620</v>
      </c>
      <c r="M1084" s="1">
        <v>7.9000000000000008E-3</v>
      </c>
      <c r="N1084" s="1">
        <v>0.5494</v>
      </c>
      <c r="O1084" s="1">
        <v>0.54169999999999996</v>
      </c>
      <c r="P1084" s="1">
        <v>0.33119999999999999</v>
      </c>
      <c r="Q1084" s="1" t="s">
        <v>47</v>
      </c>
    </row>
    <row r="1085" spans="1:17" x14ac:dyDescent="0.3">
      <c r="A1085" s="1">
        <v>61440.0507</v>
      </c>
      <c r="B1085" s="1">
        <v>9531.8233999999993</v>
      </c>
      <c r="C1085" s="1">
        <v>917.16390000000001</v>
      </c>
      <c r="D1085" s="1">
        <v>0.91620000000000001</v>
      </c>
      <c r="E1085" s="1">
        <v>0.37059999999999998</v>
      </c>
      <c r="F1085" s="1">
        <v>0.15279999999999999</v>
      </c>
      <c r="G1085" s="1">
        <v>67.98</v>
      </c>
      <c r="H1085" s="1">
        <v>81.209999999999994</v>
      </c>
      <c r="I1085" s="1">
        <v>4.1948999999999996</v>
      </c>
      <c r="J1085" s="1">
        <v>0.73029999999999995</v>
      </c>
      <c r="K1085" s="1">
        <v>1671</v>
      </c>
      <c r="L1085" s="1">
        <v>8634</v>
      </c>
      <c r="M1085" s="1">
        <v>1.35E-2</v>
      </c>
      <c r="N1085" s="1">
        <v>0.5958</v>
      </c>
      <c r="O1085" s="1">
        <v>0.29470000000000002</v>
      </c>
      <c r="P1085" s="1">
        <v>0.25919999999999999</v>
      </c>
      <c r="Q1085" s="1" t="s">
        <v>47</v>
      </c>
    </row>
    <row r="1086" spans="1:17" x14ac:dyDescent="0.3">
      <c r="A1086" s="1">
        <v>61440.085599999999</v>
      </c>
      <c r="B1086" s="1">
        <v>9531.9865000000009</v>
      </c>
      <c r="C1086" s="1">
        <v>918.30470000000003</v>
      </c>
      <c r="D1086" s="1">
        <v>-0.61439999999999995</v>
      </c>
      <c r="E1086" s="1">
        <v>-0.78759999999999997</v>
      </c>
      <c r="F1086" s="1">
        <v>4.7E-2</v>
      </c>
      <c r="G1086" s="1">
        <v>217.96</v>
      </c>
      <c r="H1086" s="1">
        <v>87.3</v>
      </c>
      <c r="I1086" s="1">
        <v>3.3902000000000001</v>
      </c>
      <c r="J1086" s="1">
        <v>1.2821</v>
      </c>
      <c r="K1086" s="1">
        <v>1104</v>
      </c>
      <c r="L1086" s="1">
        <v>8654</v>
      </c>
      <c r="M1086" s="1">
        <v>2.23E-2</v>
      </c>
      <c r="N1086" s="1">
        <v>0.33779999999999999</v>
      </c>
      <c r="O1086" s="1">
        <v>0.4899</v>
      </c>
      <c r="P1086" s="1">
        <v>0.15840000000000001</v>
      </c>
      <c r="Q1086" s="1" t="s">
        <v>47</v>
      </c>
    </row>
    <row r="1087" spans="1:17" x14ac:dyDescent="0.3">
      <c r="A1087" s="1">
        <v>61440.065999999999</v>
      </c>
      <c r="B1087" s="1">
        <v>9531.9406999999992</v>
      </c>
      <c r="C1087" s="1">
        <v>919.08510000000001</v>
      </c>
      <c r="D1087" s="1">
        <v>-0.86299999999999999</v>
      </c>
      <c r="E1087" s="1">
        <v>-0.48670000000000002</v>
      </c>
      <c r="F1087" s="1">
        <v>0.13569999999999999</v>
      </c>
      <c r="G1087" s="1">
        <v>240.58</v>
      </c>
      <c r="H1087" s="1">
        <v>82.2</v>
      </c>
      <c r="I1087" s="1">
        <v>4.6722999999999999</v>
      </c>
      <c r="J1087" s="1">
        <v>1.2281</v>
      </c>
      <c r="K1087" s="1">
        <v>1227</v>
      </c>
      <c r="L1087" s="1">
        <v>8655</v>
      </c>
      <c r="M1087" s="1">
        <v>1.4500000000000001E-2</v>
      </c>
      <c r="N1087" s="1">
        <v>0.28589999999999999</v>
      </c>
      <c r="O1087" s="1">
        <v>0.70289999999999997</v>
      </c>
      <c r="P1087" s="1">
        <v>0.25919999999999999</v>
      </c>
      <c r="Q1087" s="1" t="s">
        <v>47</v>
      </c>
    </row>
    <row r="1088" spans="1:17" x14ac:dyDescent="0.3">
      <c r="A1088" s="1">
        <v>61440.232300000003</v>
      </c>
      <c r="B1088" s="1">
        <v>9531.0725999999995</v>
      </c>
      <c r="C1088" s="1">
        <v>916.46990000000005</v>
      </c>
      <c r="D1088" s="1">
        <v>-0.6552</v>
      </c>
      <c r="E1088" s="1">
        <v>-0.28749999999999998</v>
      </c>
      <c r="F1088" s="1">
        <v>0.6986</v>
      </c>
      <c r="G1088" s="1">
        <v>246.31</v>
      </c>
      <c r="H1088" s="1">
        <v>45.69</v>
      </c>
      <c r="I1088" s="1">
        <v>5.7149000000000001</v>
      </c>
      <c r="J1088" s="1">
        <v>1.5634999999999999</v>
      </c>
      <c r="K1088" s="1">
        <v>2949</v>
      </c>
      <c r="L1088" s="1">
        <v>8664</v>
      </c>
      <c r="M1088" s="1">
        <v>1.3100000000000001E-2</v>
      </c>
      <c r="N1088" s="1">
        <v>1.1688000000000001</v>
      </c>
      <c r="O1088" s="1">
        <v>0.20680000000000001</v>
      </c>
      <c r="P1088" s="1">
        <v>0.57599999999999996</v>
      </c>
      <c r="Q1088" s="1" t="s">
        <v>47</v>
      </c>
    </row>
    <row r="1089" spans="1:17" x14ac:dyDescent="0.3">
      <c r="A1089" s="1">
        <v>61440.218399999998</v>
      </c>
      <c r="B1089" s="1">
        <v>9532.0491000000002</v>
      </c>
      <c r="C1089" s="1">
        <v>917.68340000000001</v>
      </c>
      <c r="D1089" s="1">
        <v>0.70530000000000004</v>
      </c>
      <c r="E1089" s="1">
        <v>0.68759999999999999</v>
      </c>
      <c r="F1089" s="1">
        <v>0.17249999999999999</v>
      </c>
      <c r="G1089" s="1">
        <v>45.73</v>
      </c>
      <c r="H1089" s="1">
        <v>80.069999999999993</v>
      </c>
      <c r="I1089" s="1">
        <v>4.8498000000000001</v>
      </c>
      <c r="J1089" s="1">
        <v>0.50939999999999996</v>
      </c>
      <c r="K1089" s="1">
        <v>1803</v>
      </c>
      <c r="L1089" s="1">
        <v>8694</v>
      </c>
      <c r="M1089" s="1">
        <v>1.06E-2</v>
      </c>
      <c r="N1089" s="1">
        <v>0.29980000000000001</v>
      </c>
      <c r="O1089" s="1">
        <v>0.55249999999999999</v>
      </c>
      <c r="P1089" s="1">
        <v>0.27360000000000001</v>
      </c>
      <c r="Q1089" s="1" t="s">
        <v>47</v>
      </c>
    </row>
    <row r="1090" spans="1:17" x14ac:dyDescent="0.3">
      <c r="A1090" s="1">
        <v>61440.288500000002</v>
      </c>
      <c r="B1090" s="1">
        <v>9533.3870000000006</v>
      </c>
      <c r="C1090" s="1">
        <v>920.25289999999995</v>
      </c>
      <c r="D1090" s="1">
        <v>0.94940000000000002</v>
      </c>
      <c r="E1090" s="1">
        <v>0.29899999999999999</v>
      </c>
      <c r="F1090" s="1">
        <v>9.6299999999999997E-2</v>
      </c>
      <c r="G1090" s="1">
        <v>72.52</v>
      </c>
      <c r="H1090" s="1">
        <v>84.48</v>
      </c>
      <c r="I1090" s="1">
        <v>5.4301000000000004</v>
      </c>
      <c r="J1090" s="1">
        <v>0.56869999999999998</v>
      </c>
      <c r="K1090" s="1">
        <v>2927</v>
      </c>
      <c r="L1090" s="1">
        <v>8709</v>
      </c>
      <c r="M1090" s="1">
        <v>1.3100000000000001E-2</v>
      </c>
      <c r="N1090" s="1">
        <v>0.94689999999999996</v>
      </c>
      <c r="O1090" s="1">
        <v>0.96779999999999999</v>
      </c>
      <c r="P1090" s="1">
        <v>0.72</v>
      </c>
      <c r="Q1090" s="1" t="s">
        <v>47</v>
      </c>
    </row>
    <row r="1091" spans="1:17" x14ac:dyDescent="0.3">
      <c r="A1091" s="1">
        <v>61440.354800000001</v>
      </c>
      <c r="B1091" s="1">
        <v>9534.7559000000001</v>
      </c>
      <c r="C1091" s="1">
        <v>919.59929999999997</v>
      </c>
      <c r="D1091" s="1">
        <v>0.92130000000000001</v>
      </c>
      <c r="E1091" s="1">
        <v>0.37790000000000001</v>
      </c>
      <c r="F1091" s="1">
        <v>9.1499999999999998E-2</v>
      </c>
      <c r="G1091" s="1">
        <v>67.7</v>
      </c>
      <c r="H1091" s="1">
        <v>84.75</v>
      </c>
      <c r="I1091" s="1">
        <v>5.0042999999999997</v>
      </c>
      <c r="J1091" s="1">
        <v>0.98160000000000003</v>
      </c>
      <c r="K1091" s="1">
        <v>6105</v>
      </c>
      <c r="L1091" s="1">
        <v>8731</v>
      </c>
      <c r="M1091" s="1">
        <v>3.1899999999999998E-2</v>
      </c>
      <c r="N1091" s="1">
        <v>1.2037</v>
      </c>
      <c r="O1091" s="1">
        <v>1.7418</v>
      </c>
      <c r="P1091" s="1">
        <v>1.3248</v>
      </c>
      <c r="Q1091" s="1" t="s">
        <v>47</v>
      </c>
    </row>
    <row r="1092" spans="1:17" x14ac:dyDescent="0.3">
      <c r="A1092" s="1">
        <v>61440.341099999998</v>
      </c>
      <c r="B1092" s="1">
        <v>9530.4356000000007</v>
      </c>
      <c r="C1092" s="1">
        <v>915.88300000000004</v>
      </c>
      <c r="D1092" s="1">
        <v>-0.84289999999999998</v>
      </c>
      <c r="E1092" s="1">
        <v>-0.53090000000000004</v>
      </c>
      <c r="F1092" s="1">
        <v>8.77E-2</v>
      </c>
      <c r="G1092" s="1">
        <v>237.79</v>
      </c>
      <c r="H1092" s="1">
        <v>84.97</v>
      </c>
      <c r="I1092" s="1">
        <v>4.3621999999999996</v>
      </c>
      <c r="J1092" s="1">
        <v>1.1499999999999999</v>
      </c>
      <c r="K1092" s="1">
        <v>1893</v>
      </c>
      <c r="L1092" s="1">
        <v>8738</v>
      </c>
      <c r="M1092" s="1">
        <v>1.0999999999999999E-2</v>
      </c>
      <c r="N1092" s="1">
        <v>0.2185</v>
      </c>
      <c r="O1092" s="1">
        <v>0.52029999999999998</v>
      </c>
      <c r="P1092" s="1">
        <v>0.2016</v>
      </c>
      <c r="Q1092" s="1" t="s">
        <v>47</v>
      </c>
    </row>
    <row r="1093" spans="1:17" x14ac:dyDescent="0.3">
      <c r="A1093" s="1">
        <v>61440.4084</v>
      </c>
      <c r="B1093" s="1">
        <v>9530.4920999999995</v>
      </c>
      <c r="C1093" s="1">
        <v>915.1943</v>
      </c>
      <c r="D1093" s="1">
        <v>0.74770000000000003</v>
      </c>
      <c r="E1093" s="1">
        <v>0.64580000000000004</v>
      </c>
      <c r="F1093" s="1">
        <v>0.1545</v>
      </c>
      <c r="G1093" s="1">
        <v>49.18</v>
      </c>
      <c r="H1093" s="1">
        <v>81.11</v>
      </c>
      <c r="I1093" s="1">
        <v>6.0656999999999996</v>
      </c>
      <c r="J1093" s="1">
        <v>1.05</v>
      </c>
      <c r="K1093" s="1">
        <v>3195</v>
      </c>
      <c r="L1093" s="1">
        <v>8739</v>
      </c>
      <c r="M1093" s="1">
        <v>8.6E-3</v>
      </c>
      <c r="N1093" s="1">
        <v>0.53749999999999998</v>
      </c>
      <c r="O1093" s="1">
        <v>0.73119999999999996</v>
      </c>
      <c r="P1093" s="1">
        <v>0.31680000000000003</v>
      </c>
      <c r="Q1093" s="1" t="s">
        <v>47</v>
      </c>
    </row>
    <row r="1094" spans="1:17" x14ac:dyDescent="0.3">
      <c r="A1094" s="1">
        <v>61440.472699999998</v>
      </c>
      <c r="B1094" s="1">
        <v>9531.6692000000003</v>
      </c>
      <c r="C1094" s="1">
        <v>918.91179999999997</v>
      </c>
      <c r="D1094" s="1">
        <v>-0.72860000000000003</v>
      </c>
      <c r="E1094" s="1">
        <v>-0.68489999999999995</v>
      </c>
      <c r="F1094" s="1">
        <v>6.6E-3</v>
      </c>
      <c r="G1094" s="1">
        <v>226.77</v>
      </c>
      <c r="H1094" s="1">
        <v>89.62</v>
      </c>
      <c r="I1094" s="1">
        <v>5.1837</v>
      </c>
      <c r="J1094" s="1">
        <v>0.47510000000000002</v>
      </c>
      <c r="K1094" s="1">
        <v>1179</v>
      </c>
      <c r="L1094" s="1">
        <v>8748</v>
      </c>
      <c r="M1094" s="1">
        <v>8.5000000000000006E-3</v>
      </c>
      <c r="N1094" s="1">
        <v>0.48139999999999999</v>
      </c>
      <c r="O1094" s="1">
        <v>0.48299999999999998</v>
      </c>
      <c r="P1094" s="1">
        <v>0.17280000000000001</v>
      </c>
      <c r="Q1094" s="1" t="s">
        <v>47</v>
      </c>
    </row>
    <row r="1095" spans="1:17" x14ac:dyDescent="0.3">
      <c r="A1095" s="1">
        <v>61440.387600000002</v>
      </c>
      <c r="B1095" s="1">
        <v>9532.7268999999997</v>
      </c>
      <c r="C1095" s="1">
        <v>920.18589999999995</v>
      </c>
      <c r="D1095" s="1">
        <v>0.84260000000000002</v>
      </c>
      <c r="E1095" s="1">
        <v>0.53759999999999997</v>
      </c>
      <c r="F1095" s="1">
        <v>3.3300000000000003E-2</v>
      </c>
      <c r="G1095" s="1">
        <v>57.46</v>
      </c>
      <c r="H1095" s="1">
        <v>88.09</v>
      </c>
      <c r="I1095" s="1">
        <v>4.6153000000000004</v>
      </c>
      <c r="J1095" s="1">
        <v>5.0099999999999999E-2</v>
      </c>
      <c r="K1095" s="1">
        <v>2673</v>
      </c>
      <c r="L1095" s="1">
        <v>8758</v>
      </c>
      <c r="M1095" s="1">
        <v>9.1999999999999998E-3</v>
      </c>
      <c r="N1095" s="1">
        <v>0.51939999999999997</v>
      </c>
      <c r="O1095" s="1">
        <v>0.43020000000000003</v>
      </c>
      <c r="P1095" s="1">
        <v>0.3024</v>
      </c>
      <c r="Q1095" s="1" t="s">
        <v>47</v>
      </c>
    </row>
    <row r="1096" spans="1:17" x14ac:dyDescent="0.3">
      <c r="A1096" s="1">
        <v>61440.403400000003</v>
      </c>
      <c r="B1096" s="1">
        <v>9534.4714000000004</v>
      </c>
      <c r="C1096" s="1">
        <v>918.78380000000004</v>
      </c>
      <c r="D1096" s="1">
        <v>-0.8841</v>
      </c>
      <c r="E1096" s="1">
        <v>-0.37259999999999999</v>
      </c>
      <c r="F1096" s="1">
        <v>0.28199999999999997</v>
      </c>
      <c r="G1096" s="1">
        <v>247.15</v>
      </c>
      <c r="H1096" s="1">
        <v>73.62</v>
      </c>
      <c r="I1096" s="1">
        <v>4.4729000000000001</v>
      </c>
      <c r="J1096" s="1">
        <v>0.22969999999999999</v>
      </c>
      <c r="K1096" s="1">
        <v>1199</v>
      </c>
      <c r="L1096" s="1">
        <v>8789</v>
      </c>
      <c r="M1096" s="1">
        <v>1.14E-2</v>
      </c>
      <c r="N1096" s="1">
        <v>0.5323</v>
      </c>
      <c r="O1096" s="1">
        <v>0.4239</v>
      </c>
      <c r="P1096" s="1">
        <v>0.27360000000000001</v>
      </c>
      <c r="Q1096" s="1" t="s">
        <v>47</v>
      </c>
    </row>
    <row r="1097" spans="1:17" x14ac:dyDescent="0.3">
      <c r="A1097" s="1">
        <v>61440.497499999998</v>
      </c>
      <c r="B1097" s="1">
        <v>9531.0470000000005</v>
      </c>
      <c r="C1097" s="1">
        <v>916.6472</v>
      </c>
      <c r="D1097" s="1">
        <v>-0.82730000000000004</v>
      </c>
      <c r="E1097" s="1">
        <v>-0.4</v>
      </c>
      <c r="F1097" s="1">
        <v>0.39429999999999998</v>
      </c>
      <c r="G1097" s="1">
        <v>244.2</v>
      </c>
      <c r="H1097" s="1">
        <v>66.77</v>
      </c>
      <c r="I1097" s="1">
        <v>4.9246999999999996</v>
      </c>
      <c r="J1097" s="1">
        <v>0.94099999999999995</v>
      </c>
      <c r="K1097" s="1">
        <v>2006</v>
      </c>
      <c r="L1097" s="1">
        <v>8808</v>
      </c>
      <c r="M1097" s="1">
        <v>1.0999999999999999E-2</v>
      </c>
      <c r="N1097" s="1">
        <v>0.8236</v>
      </c>
      <c r="O1097" s="1">
        <v>0.2354</v>
      </c>
      <c r="P1097" s="1">
        <v>0.33119999999999999</v>
      </c>
      <c r="Q1097" s="1" t="s">
        <v>47</v>
      </c>
    </row>
    <row r="1098" spans="1:17" x14ac:dyDescent="0.3">
      <c r="A1098" s="1">
        <v>61440.480799999998</v>
      </c>
      <c r="B1098" s="1">
        <v>9532.0311999999994</v>
      </c>
      <c r="C1098" s="1">
        <v>919.54240000000004</v>
      </c>
      <c r="D1098" s="1">
        <v>-0.84219999999999995</v>
      </c>
      <c r="E1098" s="1">
        <v>-0.52400000000000002</v>
      </c>
      <c r="F1098" s="1">
        <v>0.127</v>
      </c>
      <c r="G1098" s="1">
        <v>238.11</v>
      </c>
      <c r="H1098" s="1">
        <v>82.71</v>
      </c>
      <c r="I1098" s="1">
        <v>5.0308000000000002</v>
      </c>
      <c r="J1098" s="1">
        <v>0.76780000000000004</v>
      </c>
      <c r="K1098" s="1">
        <v>1172</v>
      </c>
      <c r="L1098" s="1">
        <v>8817</v>
      </c>
      <c r="M1098" s="1">
        <v>6.7000000000000002E-3</v>
      </c>
      <c r="N1098" s="1">
        <v>0.42699999999999999</v>
      </c>
      <c r="O1098" s="1">
        <v>0.1681</v>
      </c>
      <c r="P1098" s="1">
        <v>0.15840000000000001</v>
      </c>
      <c r="Q1098" s="1" t="s">
        <v>47</v>
      </c>
    </row>
    <row r="1099" spans="1:17" x14ac:dyDescent="0.3">
      <c r="A1099" s="1">
        <v>61440.404600000002</v>
      </c>
      <c r="B1099" s="1">
        <v>9533.5136999999995</v>
      </c>
      <c r="C1099" s="1">
        <v>919.64850000000001</v>
      </c>
      <c r="D1099" s="1">
        <v>0.95469999999999999</v>
      </c>
      <c r="E1099" s="1">
        <v>0.19089999999999999</v>
      </c>
      <c r="F1099" s="1">
        <v>0.2283</v>
      </c>
      <c r="G1099" s="1">
        <v>78.69</v>
      </c>
      <c r="H1099" s="1">
        <v>76.8</v>
      </c>
      <c r="I1099" s="1">
        <v>5.1315999999999997</v>
      </c>
      <c r="J1099" s="1">
        <v>0.31080000000000002</v>
      </c>
      <c r="K1099" s="1">
        <v>742</v>
      </c>
      <c r="L1099" s="1">
        <v>8833</v>
      </c>
      <c r="M1099" s="1">
        <v>6.1000000000000004E-3</v>
      </c>
      <c r="N1099" s="1">
        <v>0.38069999999999998</v>
      </c>
      <c r="O1099" s="1">
        <v>0.26679999999999998</v>
      </c>
      <c r="P1099" s="1">
        <v>0.17280000000000001</v>
      </c>
      <c r="Q1099" s="1" t="s">
        <v>47</v>
      </c>
    </row>
    <row r="1100" spans="1:17" x14ac:dyDescent="0.3">
      <c r="A1100" s="1">
        <v>61440.489699999998</v>
      </c>
      <c r="B1100" s="1">
        <v>9533.8737999999994</v>
      </c>
      <c r="C1100" s="1">
        <v>919.44230000000005</v>
      </c>
      <c r="D1100" s="1">
        <v>-0.90790000000000004</v>
      </c>
      <c r="E1100" s="1">
        <v>-0.36709999999999998</v>
      </c>
      <c r="F1100" s="1">
        <v>0.2024</v>
      </c>
      <c r="G1100" s="1">
        <v>247.98</v>
      </c>
      <c r="H1100" s="1">
        <v>78.319999999999993</v>
      </c>
      <c r="I1100" s="1">
        <v>5.2146999999999997</v>
      </c>
      <c r="J1100" s="1">
        <v>0.95340000000000003</v>
      </c>
      <c r="K1100" s="1">
        <v>1819</v>
      </c>
      <c r="L1100" s="1">
        <v>8841</v>
      </c>
      <c r="M1100" s="1">
        <v>1.5900000000000001E-2</v>
      </c>
      <c r="N1100" s="1">
        <v>0.93869999999999998</v>
      </c>
      <c r="O1100" s="1">
        <v>0.51319999999999999</v>
      </c>
      <c r="P1100" s="1">
        <v>0.47520000000000001</v>
      </c>
      <c r="Q1100" s="1" t="s">
        <v>47</v>
      </c>
    </row>
    <row r="1101" spans="1:17" x14ac:dyDescent="0.3">
      <c r="A1101" s="1">
        <v>61440.712500000001</v>
      </c>
      <c r="B1101" s="1">
        <v>9531.7456999999995</v>
      </c>
      <c r="C1101" s="1">
        <v>918.0145</v>
      </c>
      <c r="D1101" s="1">
        <v>-0.97199999999999998</v>
      </c>
      <c r="E1101" s="1">
        <v>-0.21859999999999999</v>
      </c>
      <c r="F1101" s="1">
        <v>8.6599999999999996E-2</v>
      </c>
      <c r="G1101" s="1">
        <v>257.32</v>
      </c>
      <c r="H1101" s="1">
        <v>85.03</v>
      </c>
      <c r="I1101" s="1">
        <v>5.9893000000000001</v>
      </c>
      <c r="J1101" s="1">
        <v>1.0323</v>
      </c>
      <c r="K1101" s="1">
        <v>675</v>
      </c>
      <c r="L1101" s="1">
        <v>8937</v>
      </c>
      <c r="M1101" s="1">
        <v>6.1999999999999998E-3</v>
      </c>
      <c r="N1101" s="1">
        <v>0.14419999999999999</v>
      </c>
      <c r="O1101" s="1">
        <v>0.59160000000000001</v>
      </c>
      <c r="P1101" s="1">
        <v>0.17280000000000001</v>
      </c>
      <c r="Q1101" s="1" t="s">
        <v>47</v>
      </c>
    </row>
    <row r="1102" spans="1:17" x14ac:dyDescent="0.3">
      <c r="A1102" s="1">
        <v>61441.155700000003</v>
      </c>
      <c r="B1102" s="1">
        <v>9530.0609999999997</v>
      </c>
      <c r="C1102" s="1">
        <v>915.09370000000001</v>
      </c>
      <c r="D1102" s="1">
        <v>-0.88319999999999999</v>
      </c>
      <c r="E1102" s="1">
        <v>-0.4234</v>
      </c>
      <c r="F1102" s="1">
        <v>0.20150000000000001</v>
      </c>
      <c r="G1102" s="1">
        <v>244.39</v>
      </c>
      <c r="H1102" s="1">
        <v>78.38</v>
      </c>
      <c r="I1102" s="1">
        <v>4.0568</v>
      </c>
      <c r="J1102" s="1">
        <v>0.30909999999999999</v>
      </c>
      <c r="K1102" s="1">
        <v>11841</v>
      </c>
      <c r="L1102" s="1">
        <v>8955</v>
      </c>
      <c r="M1102" s="1">
        <v>2.7699999999999999E-2</v>
      </c>
      <c r="N1102" s="1">
        <v>1.1060000000000001</v>
      </c>
      <c r="O1102" s="1">
        <v>0.84489999999999998</v>
      </c>
      <c r="P1102" s="1">
        <v>0.96479999999999999</v>
      </c>
      <c r="Q1102" s="1" t="s">
        <v>47</v>
      </c>
    </row>
    <row r="1103" spans="1:17" x14ac:dyDescent="0.3">
      <c r="A1103" s="1">
        <v>61441.226799999997</v>
      </c>
      <c r="B1103" s="1">
        <v>9531.3140000000003</v>
      </c>
      <c r="C1103" s="1">
        <v>918.10760000000005</v>
      </c>
      <c r="D1103" s="1">
        <v>0.91669999999999996</v>
      </c>
      <c r="E1103" s="1">
        <v>0.3947</v>
      </c>
      <c r="F1103" s="1">
        <v>6.2899999999999998E-2</v>
      </c>
      <c r="G1103" s="1">
        <v>66.7</v>
      </c>
      <c r="H1103" s="1">
        <v>86.39</v>
      </c>
      <c r="I1103" s="1">
        <v>3.4723999999999999</v>
      </c>
      <c r="J1103" s="1">
        <v>0.55559999999999998</v>
      </c>
      <c r="K1103" s="1">
        <v>761</v>
      </c>
      <c r="L1103" s="1">
        <v>8991</v>
      </c>
      <c r="M1103" s="1">
        <v>1.38E-2</v>
      </c>
      <c r="N1103" s="1">
        <v>0.307</v>
      </c>
      <c r="O1103" s="1">
        <v>0.39510000000000001</v>
      </c>
      <c r="P1103" s="1">
        <v>0.15840000000000001</v>
      </c>
      <c r="Q1103" s="1" t="s">
        <v>47</v>
      </c>
    </row>
    <row r="1104" spans="1:17" x14ac:dyDescent="0.3">
      <c r="A1104" s="1">
        <v>61441.2932</v>
      </c>
      <c r="B1104" s="1">
        <v>9531.2428999999993</v>
      </c>
      <c r="C1104" s="1">
        <v>918.64660000000003</v>
      </c>
      <c r="D1104" s="1">
        <v>-0.9708</v>
      </c>
      <c r="E1104" s="1">
        <v>-0.2162</v>
      </c>
      <c r="F1104" s="1">
        <v>0.1042</v>
      </c>
      <c r="G1104" s="1">
        <v>257.44</v>
      </c>
      <c r="H1104" s="1">
        <v>84.02</v>
      </c>
      <c r="I1104" s="1">
        <v>5.7895000000000003</v>
      </c>
      <c r="J1104" s="1">
        <v>0.23330000000000001</v>
      </c>
      <c r="K1104" s="1">
        <v>2622</v>
      </c>
      <c r="L1104" s="1">
        <v>8994</v>
      </c>
      <c r="M1104" s="1">
        <v>8.6E-3</v>
      </c>
      <c r="N1104" s="1">
        <v>0.61050000000000004</v>
      </c>
      <c r="O1104" s="1">
        <v>0.58720000000000006</v>
      </c>
      <c r="P1104" s="1">
        <v>0.38879999999999998</v>
      </c>
      <c r="Q1104" s="1" t="s">
        <v>47</v>
      </c>
    </row>
    <row r="1105" spans="1:17" x14ac:dyDescent="0.3">
      <c r="A1105" s="1">
        <v>61441.225700000003</v>
      </c>
      <c r="B1105" s="1">
        <v>9531.6532000000007</v>
      </c>
      <c r="C1105" s="1">
        <v>918.75409999999999</v>
      </c>
      <c r="D1105" s="1">
        <v>-0.96509999999999996</v>
      </c>
      <c r="E1105" s="1">
        <v>-0.24149999999999999</v>
      </c>
      <c r="F1105" s="1">
        <v>0.1009</v>
      </c>
      <c r="G1105" s="1">
        <v>255.95</v>
      </c>
      <c r="H1105" s="1">
        <v>84.21</v>
      </c>
      <c r="I1105" s="1">
        <v>4.8769</v>
      </c>
      <c r="J1105" s="1">
        <v>0.7671</v>
      </c>
      <c r="K1105" s="1">
        <v>390</v>
      </c>
      <c r="L1105" s="1">
        <v>8999</v>
      </c>
      <c r="M1105" s="1">
        <v>6.3E-3</v>
      </c>
      <c r="N1105" s="1">
        <v>0.30249999999999999</v>
      </c>
      <c r="O1105" s="1">
        <v>0.36480000000000001</v>
      </c>
      <c r="P1105" s="1">
        <v>0.15840000000000001</v>
      </c>
      <c r="Q1105" s="1" t="s">
        <v>47</v>
      </c>
    </row>
    <row r="1106" spans="1:17" x14ac:dyDescent="0.3">
      <c r="A1106" s="1">
        <v>61441.3387</v>
      </c>
      <c r="B1106" s="1">
        <v>9531.5812999999998</v>
      </c>
      <c r="C1106" s="1">
        <v>917.66880000000003</v>
      </c>
      <c r="D1106" s="1">
        <v>0.9345</v>
      </c>
      <c r="E1106" s="1">
        <v>0.1928</v>
      </c>
      <c r="F1106" s="1">
        <v>0.29909999999999998</v>
      </c>
      <c r="G1106" s="1">
        <v>78.34</v>
      </c>
      <c r="H1106" s="1">
        <v>72.599999999999994</v>
      </c>
      <c r="I1106" s="1">
        <v>4.7019000000000002</v>
      </c>
      <c r="J1106" s="1">
        <v>1.4630000000000001</v>
      </c>
      <c r="K1106" s="1">
        <v>757</v>
      </c>
      <c r="L1106" s="1">
        <v>9022</v>
      </c>
      <c r="M1106" s="1">
        <v>8.8999999999999999E-3</v>
      </c>
      <c r="N1106" s="1">
        <v>0.44309999999999999</v>
      </c>
      <c r="O1106" s="1">
        <v>0.30959999999999999</v>
      </c>
      <c r="P1106" s="1">
        <v>0.15840000000000001</v>
      </c>
      <c r="Q1106" s="1" t="s">
        <v>47</v>
      </c>
    </row>
    <row r="1107" spans="1:17" x14ac:dyDescent="0.3">
      <c r="A1107" s="1">
        <v>61441.7549</v>
      </c>
      <c r="B1107" s="1">
        <v>9531.6594000000005</v>
      </c>
      <c r="C1107" s="1">
        <v>919.28219999999999</v>
      </c>
      <c r="D1107" s="1">
        <v>0.82</v>
      </c>
      <c r="E1107" s="1">
        <v>0.55730000000000002</v>
      </c>
      <c r="F1107" s="1">
        <v>0.1305</v>
      </c>
      <c r="G1107" s="1">
        <v>55.8</v>
      </c>
      <c r="H1107" s="1">
        <v>82.5</v>
      </c>
      <c r="I1107" s="1">
        <v>5.9043000000000001</v>
      </c>
      <c r="J1107" s="1">
        <v>1.3303</v>
      </c>
      <c r="K1107" s="1">
        <v>11671</v>
      </c>
      <c r="L1107" s="1">
        <v>9029</v>
      </c>
      <c r="M1107" s="1">
        <v>2.3900000000000001E-2</v>
      </c>
      <c r="N1107" s="1">
        <v>2.1600999999999999</v>
      </c>
      <c r="O1107" s="1">
        <v>0.65900000000000003</v>
      </c>
      <c r="P1107" s="1">
        <v>1.4256</v>
      </c>
      <c r="Q1107" s="1" t="s">
        <v>47</v>
      </c>
    </row>
    <row r="1108" spans="1:17" x14ac:dyDescent="0.3">
      <c r="A1108" s="1">
        <v>61441.839399999997</v>
      </c>
      <c r="B1108" s="1">
        <v>9530.6489999999994</v>
      </c>
      <c r="C1108" s="1">
        <v>916.26490000000001</v>
      </c>
      <c r="D1108" s="1">
        <v>-0.86060000000000003</v>
      </c>
      <c r="E1108" s="1">
        <v>-0.50190000000000001</v>
      </c>
      <c r="F1108" s="1">
        <v>8.6099999999999996E-2</v>
      </c>
      <c r="G1108" s="1">
        <v>239.75</v>
      </c>
      <c r="H1108" s="1">
        <v>85.06</v>
      </c>
      <c r="I1108" s="1">
        <v>6.8261000000000003</v>
      </c>
      <c r="J1108" s="1">
        <v>0.6794</v>
      </c>
      <c r="K1108" s="1">
        <v>13175</v>
      </c>
      <c r="L1108" s="1">
        <v>9082</v>
      </c>
      <c r="M1108" s="1">
        <v>1.03E-2</v>
      </c>
      <c r="N1108" s="1">
        <v>1.4965999999999999</v>
      </c>
      <c r="O1108" s="1">
        <v>0.61060000000000003</v>
      </c>
      <c r="P1108" s="1">
        <v>0.96479999999999999</v>
      </c>
      <c r="Q1108" s="1" t="s">
        <v>47</v>
      </c>
    </row>
    <row r="1109" spans="1:17" x14ac:dyDescent="0.3">
      <c r="A1109" s="1">
        <v>61441.686600000001</v>
      </c>
      <c r="B1109" s="1">
        <v>9531.9532999999992</v>
      </c>
      <c r="C1109" s="1">
        <v>920.09259999999995</v>
      </c>
      <c r="D1109" s="1">
        <v>-0.8337</v>
      </c>
      <c r="E1109" s="1">
        <v>-0.5454</v>
      </c>
      <c r="F1109" s="1">
        <v>8.6300000000000002E-2</v>
      </c>
      <c r="G1109" s="1">
        <v>236.81</v>
      </c>
      <c r="H1109" s="1">
        <v>85.05</v>
      </c>
      <c r="I1109" s="1">
        <v>4.4099000000000004</v>
      </c>
      <c r="J1109" s="1">
        <v>1.2124999999999999</v>
      </c>
      <c r="K1109" s="1">
        <v>1374</v>
      </c>
      <c r="L1109" s="1">
        <v>9091</v>
      </c>
      <c r="M1109" s="1">
        <v>1.6799999999999999E-2</v>
      </c>
      <c r="N1109" s="1">
        <v>0.78839999999999999</v>
      </c>
      <c r="O1109" s="1">
        <v>0.2797</v>
      </c>
      <c r="P1109" s="1">
        <v>0.3024</v>
      </c>
      <c r="Q1109" s="1" t="s">
        <v>47</v>
      </c>
    </row>
    <row r="1110" spans="1:17" x14ac:dyDescent="0.3">
      <c r="A1110" s="1">
        <v>61442.013800000001</v>
      </c>
      <c r="B1110" s="1">
        <v>9531.3114999999998</v>
      </c>
      <c r="C1110" s="1">
        <v>917.27940000000001</v>
      </c>
      <c r="D1110" s="1">
        <v>0.78380000000000005</v>
      </c>
      <c r="E1110" s="1">
        <v>0.60880000000000001</v>
      </c>
      <c r="F1110" s="1">
        <v>0.1226</v>
      </c>
      <c r="G1110" s="1">
        <v>52.16</v>
      </c>
      <c r="H1110" s="1">
        <v>82.96</v>
      </c>
      <c r="I1110" s="1">
        <v>4.9024999999999999</v>
      </c>
      <c r="J1110" s="1">
        <v>1.6195999999999999</v>
      </c>
      <c r="K1110" s="1">
        <v>527</v>
      </c>
      <c r="L1110" s="1">
        <v>9147</v>
      </c>
      <c r="M1110" s="1">
        <v>9.7000000000000003E-3</v>
      </c>
      <c r="N1110" s="1">
        <v>0.1414</v>
      </c>
      <c r="O1110" s="1">
        <v>0.50490000000000002</v>
      </c>
      <c r="P1110" s="1">
        <v>0.17280000000000001</v>
      </c>
      <c r="Q1110" s="1" t="s">
        <v>47</v>
      </c>
    </row>
    <row r="1111" spans="1:17" x14ac:dyDescent="0.3">
      <c r="A1111" s="1">
        <v>61442.114600000001</v>
      </c>
      <c r="B1111" s="1">
        <v>9531.2947000000004</v>
      </c>
      <c r="C1111" s="1">
        <v>919.23720000000003</v>
      </c>
      <c r="D1111" s="1">
        <v>0.87639999999999996</v>
      </c>
      <c r="E1111" s="1">
        <v>0.47460000000000002</v>
      </c>
      <c r="F1111" s="1">
        <v>8.1900000000000001E-2</v>
      </c>
      <c r="G1111" s="1">
        <v>61.56</v>
      </c>
      <c r="H1111" s="1">
        <v>85.3</v>
      </c>
      <c r="I1111" s="1">
        <v>4.9960000000000004</v>
      </c>
      <c r="J1111" s="1">
        <v>0.78390000000000004</v>
      </c>
      <c r="K1111" s="1">
        <v>1122</v>
      </c>
      <c r="L1111" s="1">
        <v>9149</v>
      </c>
      <c r="M1111" s="1">
        <v>7.4000000000000003E-3</v>
      </c>
      <c r="N1111" s="1">
        <v>0.40200000000000002</v>
      </c>
      <c r="O1111" s="1">
        <v>0.34649999999999997</v>
      </c>
      <c r="P1111" s="1">
        <v>0.15840000000000001</v>
      </c>
      <c r="Q1111" s="1" t="s">
        <v>47</v>
      </c>
    </row>
    <row r="1112" spans="1:17" x14ac:dyDescent="0.3">
      <c r="A1112" s="1">
        <v>61442.442600000002</v>
      </c>
      <c r="B1112" s="1">
        <v>9530.4838</v>
      </c>
      <c r="C1112" s="1">
        <v>917.44749999999999</v>
      </c>
      <c r="D1112" s="1">
        <v>0.99309999999999998</v>
      </c>
      <c r="E1112" s="1">
        <v>9.9900000000000003E-2</v>
      </c>
      <c r="F1112" s="1">
        <v>6.08E-2</v>
      </c>
      <c r="G1112" s="1">
        <v>84.25</v>
      </c>
      <c r="H1112" s="1">
        <v>86.52</v>
      </c>
      <c r="I1112" s="1">
        <v>4.3238000000000003</v>
      </c>
      <c r="J1112" s="1">
        <v>0.67559999999999998</v>
      </c>
      <c r="K1112" s="1">
        <v>14780</v>
      </c>
      <c r="L1112" s="1">
        <v>9197</v>
      </c>
      <c r="M1112" s="1">
        <v>5.0700000000000002E-2</v>
      </c>
      <c r="N1112" s="1">
        <v>1.4785999999999999</v>
      </c>
      <c r="O1112" s="1">
        <v>1.7484999999999999</v>
      </c>
      <c r="P1112" s="1">
        <v>1.6559999999999999</v>
      </c>
      <c r="Q1112" s="1" t="s">
        <v>47</v>
      </c>
    </row>
    <row r="1113" spans="1:17" x14ac:dyDescent="0.3">
      <c r="A1113" s="1">
        <v>61442.395600000003</v>
      </c>
      <c r="B1113" s="1">
        <v>9530.9624999999996</v>
      </c>
      <c r="C1113" s="1">
        <v>917.55650000000003</v>
      </c>
      <c r="D1113" s="1">
        <v>0.79730000000000001</v>
      </c>
      <c r="E1113" s="1">
        <v>0.52229999999999999</v>
      </c>
      <c r="F1113" s="1">
        <v>0.30259999999999998</v>
      </c>
      <c r="G1113" s="1">
        <v>56.77</v>
      </c>
      <c r="H1113" s="1">
        <v>72.39</v>
      </c>
      <c r="I1113" s="1">
        <v>5.2849000000000004</v>
      </c>
      <c r="J1113" s="1">
        <v>2.0779000000000001</v>
      </c>
      <c r="K1113" s="1">
        <v>990</v>
      </c>
      <c r="L1113" s="1">
        <v>9219</v>
      </c>
      <c r="M1113" s="1">
        <v>9.7000000000000003E-3</v>
      </c>
      <c r="N1113" s="1">
        <v>0.17829999999999999</v>
      </c>
      <c r="O1113" s="1">
        <v>0.64190000000000003</v>
      </c>
      <c r="P1113" s="1">
        <v>0.2016</v>
      </c>
      <c r="Q1113" s="1" t="s">
        <v>47</v>
      </c>
    </row>
    <row r="1114" spans="1:17" x14ac:dyDescent="0.3">
      <c r="A1114" s="1">
        <v>61442.633800000003</v>
      </c>
      <c r="B1114" s="1">
        <v>9530.0292000000009</v>
      </c>
      <c r="C1114" s="1">
        <v>916.58690000000001</v>
      </c>
      <c r="D1114" s="1">
        <v>0.84740000000000004</v>
      </c>
      <c r="E1114" s="1">
        <v>0.30640000000000001</v>
      </c>
      <c r="F1114" s="1">
        <v>0.4335</v>
      </c>
      <c r="G1114" s="1">
        <v>70.12</v>
      </c>
      <c r="H1114" s="1">
        <v>64.31</v>
      </c>
      <c r="I1114" s="1">
        <v>4.8102</v>
      </c>
      <c r="J1114" s="1">
        <v>1.0226</v>
      </c>
      <c r="K1114" s="1">
        <v>1409</v>
      </c>
      <c r="L1114" s="1">
        <v>9239</v>
      </c>
      <c r="M1114" s="1">
        <v>8.5000000000000006E-3</v>
      </c>
      <c r="N1114" s="1">
        <v>0.36699999999999999</v>
      </c>
      <c r="O1114" s="1">
        <v>0.41239999999999999</v>
      </c>
      <c r="P1114" s="1">
        <v>0.2016</v>
      </c>
      <c r="Q1114" s="1" t="s">
        <v>47</v>
      </c>
    </row>
    <row r="1115" spans="1:17" x14ac:dyDescent="0.3">
      <c r="A1115" s="1">
        <v>61442.907200000001</v>
      </c>
      <c r="B1115" s="1">
        <v>9530.1509999999998</v>
      </c>
      <c r="C1115" s="1">
        <v>916.02809999999999</v>
      </c>
      <c r="D1115" s="1">
        <v>-0.87509999999999999</v>
      </c>
      <c r="E1115" s="1">
        <v>-0.47299999999999998</v>
      </c>
      <c r="F1115" s="1">
        <v>0.1019</v>
      </c>
      <c r="G1115" s="1">
        <v>241.61</v>
      </c>
      <c r="H1115" s="1">
        <v>84.15</v>
      </c>
      <c r="I1115" s="1">
        <v>4.3734000000000002</v>
      </c>
      <c r="J1115" s="1">
        <v>0.73960000000000004</v>
      </c>
      <c r="K1115" s="1">
        <v>1802</v>
      </c>
      <c r="L1115" s="1">
        <v>9287</v>
      </c>
      <c r="M1115" s="1">
        <v>1.2699999999999999E-2</v>
      </c>
      <c r="N1115" s="1">
        <v>0.52659999999999996</v>
      </c>
      <c r="O1115" s="1">
        <v>0.43319999999999997</v>
      </c>
      <c r="P1115" s="1">
        <v>0.25919999999999999</v>
      </c>
      <c r="Q1115" s="1" t="s">
        <v>47</v>
      </c>
    </row>
    <row r="1116" spans="1:17" x14ac:dyDescent="0.3">
      <c r="A1116" s="1">
        <v>61443.521800000002</v>
      </c>
      <c r="B1116" s="1">
        <v>9530.5861000000004</v>
      </c>
      <c r="C1116" s="1">
        <v>918.56100000000004</v>
      </c>
      <c r="D1116" s="1">
        <v>0.89029999999999998</v>
      </c>
      <c r="E1116" s="1">
        <v>0.36320000000000002</v>
      </c>
      <c r="F1116" s="1">
        <v>0.2747</v>
      </c>
      <c r="G1116" s="1">
        <v>67.81</v>
      </c>
      <c r="H1116" s="1">
        <v>74.05</v>
      </c>
      <c r="I1116" s="1">
        <v>3.8999000000000001</v>
      </c>
      <c r="J1116" s="1">
        <v>0.4698</v>
      </c>
      <c r="K1116" s="1">
        <v>3503</v>
      </c>
      <c r="L1116" s="1">
        <v>9337</v>
      </c>
      <c r="M1116" s="1">
        <v>2.35E-2</v>
      </c>
      <c r="N1116" s="1">
        <v>0.66810000000000003</v>
      </c>
      <c r="O1116" s="1">
        <v>0.70909999999999995</v>
      </c>
      <c r="P1116" s="1">
        <v>0.53280000000000005</v>
      </c>
      <c r="Q1116" s="1" t="s">
        <v>47</v>
      </c>
    </row>
    <row r="1117" spans="1:17" x14ac:dyDescent="0.3">
      <c r="A1117" s="1">
        <v>61443.556199999999</v>
      </c>
      <c r="B1117" s="1">
        <v>9530.2806999999993</v>
      </c>
      <c r="C1117" s="1">
        <v>916.91520000000003</v>
      </c>
      <c r="D1117" s="1">
        <v>0.95689999999999997</v>
      </c>
      <c r="E1117" s="1">
        <v>0.27379999999999999</v>
      </c>
      <c r="F1117" s="1">
        <v>9.69E-2</v>
      </c>
      <c r="G1117" s="1">
        <v>74.03</v>
      </c>
      <c r="H1117" s="1">
        <v>84.44</v>
      </c>
      <c r="I1117" s="1">
        <v>5.2758000000000003</v>
      </c>
      <c r="J1117" s="1">
        <v>0.19550000000000001</v>
      </c>
      <c r="K1117" s="1">
        <v>2606</v>
      </c>
      <c r="L1117" s="1">
        <v>9344</v>
      </c>
      <c r="M1117" s="1">
        <v>1.0200000000000001E-2</v>
      </c>
      <c r="N1117" s="1">
        <v>0.68230000000000002</v>
      </c>
      <c r="O1117" s="1">
        <v>0.63959999999999995</v>
      </c>
      <c r="P1117" s="1">
        <v>0.38879999999999998</v>
      </c>
      <c r="Q1117" s="1" t="s">
        <v>47</v>
      </c>
    </row>
    <row r="1118" spans="1:17" x14ac:dyDescent="0.3">
      <c r="A1118" s="1">
        <v>61443.803800000002</v>
      </c>
      <c r="B1118" s="1">
        <v>9530.0751999999993</v>
      </c>
      <c r="C1118" s="1">
        <v>916.07479999999998</v>
      </c>
      <c r="D1118" s="1">
        <v>0.89670000000000005</v>
      </c>
      <c r="E1118" s="1">
        <v>0.2366</v>
      </c>
      <c r="F1118" s="1">
        <v>0.37419999999999998</v>
      </c>
      <c r="G1118" s="1">
        <v>75.22</v>
      </c>
      <c r="H1118" s="1">
        <v>68.03</v>
      </c>
      <c r="I1118" s="1">
        <v>4.7153999999999998</v>
      </c>
      <c r="J1118" s="1">
        <v>0.67749999999999999</v>
      </c>
      <c r="K1118" s="1">
        <v>826</v>
      </c>
      <c r="L1118" s="1">
        <v>9376</v>
      </c>
      <c r="M1118" s="1">
        <v>8.6E-3</v>
      </c>
      <c r="N1118" s="1">
        <v>0.47620000000000001</v>
      </c>
      <c r="O1118" s="1">
        <v>0.25530000000000003</v>
      </c>
      <c r="P1118" s="1">
        <v>0.15840000000000001</v>
      </c>
      <c r="Q1118" s="1" t="s">
        <v>47</v>
      </c>
    </row>
    <row r="1119" spans="1:17" x14ac:dyDescent="0.3">
      <c r="A1119" s="1">
        <v>61443.731699999997</v>
      </c>
      <c r="B1119" s="1">
        <v>9530.5537000000004</v>
      </c>
      <c r="C1119" s="1">
        <v>917.45609999999999</v>
      </c>
      <c r="D1119" s="1">
        <v>-0.82689999999999997</v>
      </c>
      <c r="E1119" s="1">
        <v>-0.52459999999999996</v>
      </c>
      <c r="F1119" s="1">
        <v>0.20250000000000001</v>
      </c>
      <c r="G1119" s="1">
        <v>237.61</v>
      </c>
      <c r="H1119" s="1">
        <v>78.319999999999993</v>
      </c>
      <c r="I1119" s="1">
        <v>4.7306999999999997</v>
      </c>
      <c r="J1119" s="1">
        <v>0.50049999999999994</v>
      </c>
      <c r="K1119" s="1">
        <v>945</v>
      </c>
      <c r="L1119" s="1">
        <v>9378</v>
      </c>
      <c r="M1119" s="1">
        <v>9.5999999999999992E-3</v>
      </c>
      <c r="N1119" s="1">
        <v>0.45619999999999999</v>
      </c>
      <c r="O1119" s="1">
        <v>0.36370000000000002</v>
      </c>
      <c r="P1119" s="1">
        <v>0.24479999999999999</v>
      </c>
      <c r="Q1119" s="1" t="s">
        <v>47</v>
      </c>
    </row>
    <row r="1120" spans="1:17" x14ac:dyDescent="0.3">
      <c r="A1120" s="1">
        <v>61443.872900000002</v>
      </c>
      <c r="B1120" s="1">
        <v>9529.9107999999997</v>
      </c>
      <c r="C1120" s="1">
        <v>917.2414</v>
      </c>
      <c r="D1120" s="1">
        <v>0.96689999999999998</v>
      </c>
      <c r="E1120" s="1">
        <v>0.14199999999999999</v>
      </c>
      <c r="F1120" s="1">
        <v>0.2122</v>
      </c>
      <c r="G1120" s="1">
        <v>81.64</v>
      </c>
      <c r="H1120" s="1">
        <v>77.75</v>
      </c>
      <c r="I1120" s="1">
        <v>5.2672999999999996</v>
      </c>
      <c r="J1120" s="1">
        <v>0.1341</v>
      </c>
      <c r="K1120" s="1">
        <v>1851</v>
      </c>
      <c r="L1120" s="1">
        <v>9383</v>
      </c>
      <c r="M1120" s="1">
        <v>9.1000000000000004E-3</v>
      </c>
      <c r="N1120" s="1">
        <v>0.54610000000000003</v>
      </c>
      <c r="O1120" s="1">
        <v>0.44280000000000003</v>
      </c>
      <c r="P1120" s="1">
        <v>0.33119999999999999</v>
      </c>
      <c r="Q1120" s="1" t="s">
        <v>47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8DA82-71A4-46A7-8588-697A0914AC5D}">
  <dimension ref="A1:G27"/>
  <sheetViews>
    <sheetView workbookViewId="0"/>
  </sheetViews>
  <sheetFormatPr defaultColWidth="9.109375" defaultRowHeight="14.4" x14ac:dyDescent="0.3"/>
  <sheetData>
    <row r="1" spans="1:7" x14ac:dyDescent="0.3">
      <c r="A1" t="s">
        <v>52</v>
      </c>
    </row>
    <row r="2" spans="1:7" x14ac:dyDescent="0.3">
      <c r="B2" t="s">
        <v>58</v>
      </c>
      <c r="C2" t="s">
        <v>26</v>
      </c>
      <c r="D2" t="s">
        <v>32</v>
      </c>
      <c r="E2" t="s">
        <v>37</v>
      </c>
      <c r="F2" t="s">
        <v>42</v>
      </c>
      <c r="G2" t="s">
        <v>47</v>
      </c>
    </row>
    <row r="3" spans="1:7" x14ac:dyDescent="0.3"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5" spans="1:7" x14ac:dyDescent="0.3">
      <c r="A5" t="s">
        <v>63</v>
      </c>
      <c r="C5">
        <v>0</v>
      </c>
      <c r="D5">
        <v>0</v>
      </c>
      <c r="E5">
        <v>0</v>
      </c>
      <c r="F5">
        <v>0</v>
      </c>
      <c r="G5">
        <v>0</v>
      </c>
    </row>
    <row r="9" spans="1:7" x14ac:dyDescent="0.3">
      <c r="A9" t="s">
        <v>59</v>
      </c>
      <c r="B9" t="s">
        <v>60</v>
      </c>
      <c r="C9" t="s">
        <v>61</v>
      </c>
      <c r="D9" t="s">
        <v>62</v>
      </c>
    </row>
    <row r="10" spans="1:7" x14ac:dyDescent="0.3">
      <c r="A10" t="s">
        <v>52</v>
      </c>
      <c r="B10">
        <v>6.41</v>
      </c>
      <c r="C10">
        <v>100</v>
      </c>
      <c r="D10">
        <v>9</v>
      </c>
    </row>
    <row r="12" spans="1:7" x14ac:dyDescent="0.3">
      <c r="A12">
        <v>0</v>
      </c>
      <c r="C12">
        <v>100</v>
      </c>
    </row>
    <row r="13" spans="1:7" x14ac:dyDescent="0.3">
      <c r="B13">
        <v>0</v>
      </c>
    </row>
    <row r="14" spans="1:7" x14ac:dyDescent="0.3">
      <c r="A14">
        <v>1</v>
      </c>
      <c r="C14">
        <v>100</v>
      </c>
    </row>
    <row r="15" spans="1:7" x14ac:dyDescent="0.3">
      <c r="A15">
        <v>2</v>
      </c>
      <c r="C15">
        <v>100</v>
      </c>
    </row>
    <row r="16" spans="1:7" x14ac:dyDescent="0.3">
      <c r="B16">
        <v>0.32</v>
      </c>
    </row>
    <row r="17" spans="1:3" x14ac:dyDescent="0.3">
      <c r="B17">
        <v>0.11</v>
      </c>
    </row>
    <row r="18" spans="1:3" x14ac:dyDescent="0.3">
      <c r="B18">
        <v>0.28000000000000003</v>
      </c>
    </row>
    <row r="19" spans="1:3" x14ac:dyDescent="0.3">
      <c r="A19">
        <v>3</v>
      </c>
      <c r="C19">
        <v>100</v>
      </c>
    </row>
    <row r="20" spans="1:3" x14ac:dyDescent="0.3">
      <c r="B20">
        <v>0.12</v>
      </c>
    </row>
    <row r="21" spans="1:3" x14ac:dyDescent="0.3">
      <c r="B21">
        <v>0.35</v>
      </c>
    </row>
    <row r="22" spans="1:3" x14ac:dyDescent="0.3">
      <c r="A22">
        <v>4</v>
      </c>
      <c r="C22">
        <v>100</v>
      </c>
    </row>
    <row r="23" spans="1:3" x14ac:dyDescent="0.3">
      <c r="A23">
        <v>5</v>
      </c>
      <c r="C23">
        <v>100</v>
      </c>
    </row>
    <row r="24" spans="1:3" x14ac:dyDescent="0.3">
      <c r="B24">
        <v>0.2</v>
      </c>
    </row>
    <row r="25" spans="1:3" x14ac:dyDescent="0.3">
      <c r="B25">
        <v>0.46</v>
      </c>
    </row>
    <row r="26" spans="1:3" x14ac:dyDescent="0.3">
      <c r="A26">
        <v>6</v>
      </c>
      <c r="C26">
        <v>100</v>
      </c>
    </row>
    <row r="27" spans="1:3" x14ac:dyDescent="0.3">
      <c r="B27">
        <v>0.41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8139-3458-40EF-9F06-3687D42AC0CA}">
  <dimension ref="A1:G31"/>
  <sheetViews>
    <sheetView workbookViewId="0"/>
  </sheetViews>
  <sheetFormatPr defaultColWidth="9.109375" defaultRowHeight="14.4" x14ac:dyDescent="0.3"/>
  <sheetData>
    <row r="1" spans="1:7" x14ac:dyDescent="0.3">
      <c r="A1" t="s">
        <v>64</v>
      </c>
    </row>
    <row r="2" spans="1:7" x14ac:dyDescent="0.3">
      <c r="B2" t="s">
        <v>58</v>
      </c>
      <c r="C2" t="s">
        <v>26</v>
      </c>
      <c r="D2" t="s">
        <v>32</v>
      </c>
      <c r="E2" t="s">
        <v>37</v>
      </c>
      <c r="F2" t="s">
        <v>42</v>
      </c>
      <c r="G2" t="s">
        <v>47</v>
      </c>
    </row>
    <row r="3" spans="1:7" x14ac:dyDescent="0.3">
      <c r="B3">
        <v>1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B4">
        <v>2</v>
      </c>
      <c r="C4">
        <v>0</v>
      </c>
      <c r="D4">
        <v>0</v>
      </c>
      <c r="E4">
        <v>0</v>
      </c>
      <c r="F4">
        <v>0</v>
      </c>
      <c r="G4">
        <v>4</v>
      </c>
    </row>
    <row r="6" spans="1:7" x14ac:dyDescent="0.3">
      <c r="A6" t="s">
        <v>63</v>
      </c>
      <c r="C6">
        <v>0</v>
      </c>
      <c r="D6">
        <v>0</v>
      </c>
      <c r="E6">
        <v>0</v>
      </c>
      <c r="F6">
        <v>0</v>
      </c>
      <c r="G6">
        <v>5</v>
      </c>
    </row>
    <row r="10" spans="1:7" x14ac:dyDescent="0.3">
      <c r="A10" t="s">
        <v>59</v>
      </c>
      <c r="B10" t="s">
        <v>60</v>
      </c>
      <c r="C10" t="s">
        <v>61</v>
      </c>
      <c r="D10" t="s">
        <v>62</v>
      </c>
    </row>
    <row r="11" spans="1:7" x14ac:dyDescent="0.3">
      <c r="A11" t="s">
        <v>64</v>
      </c>
      <c r="B11">
        <v>9.24</v>
      </c>
      <c r="C11">
        <v>99.35</v>
      </c>
      <c r="D11">
        <v>9</v>
      </c>
    </row>
    <row r="13" spans="1:7" x14ac:dyDescent="0.3">
      <c r="A13">
        <v>0</v>
      </c>
      <c r="C13">
        <v>94.04</v>
      </c>
    </row>
    <row r="14" spans="1:7" x14ac:dyDescent="0.3">
      <c r="B14">
        <v>0</v>
      </c>
    </row>
    <row r="15" spans="1:7" x14ac:dyDescent="0.3">
      <c r="B15">
        <v>0.06</v>
      </c>
    </row>
    <row r="16" spans="1:7" x14ac:dyDescent="0.3">
      <c r="A16">
        <v>1</v>
      </c>
      <c r="C16">
        <v>100</v>
      </c>
    </row>
    <row r="17" spans="1:3" x14ac:dyDescent="0.3">
      <c r="A17">
        <v>2</v>
      </c>
      <c r="C17">
        <v>100</v>
      </c>
    </row>
    <row r="18" spans="1:3" x14ac:dyDescent="0.3">
      <c r="A18">
        <v>3</v>
      </c>
      <c r="C18">
        <v>100</v>
      </c>
    </row>
    <row r="19" spans="1:3" x14ac:dyDescent="0.3">
      <c r="B19">
        <v>0.01</v>
      </c>
    </row>
    <row r="20" spans="1:3" x14ac:dyDescent="0.3">
      <c r="B20">
        <v>0.23</v>
      </c>
    </row>
    <row r="21" spans="1:3" x14ac:dyDescent="0.3">
      <c r="B21">
        <v>0.18</v>
      </c>
    </row>
    <row r="22" spans="1:3" x14ac:dyDescent="0.3">
      <c r="A22">
        <v>4</v>
      </c>
      <c r="C22">
        <v>100</v>
      </c>
    </row>
    <row r="23" spans="1:3" x14ac:dyDescent="0.3">
      <c r="A23">
        <v>5</v>
      </c>
      <c r="C23">
        <v>100</v>
      </c>
    </row>
    <row r="24" spans="1:3" x14ac:dyDescent="0.3">
      <c r="A24">
        <v>6</v>
      </c>
      <c r="C24">
        <v>100</v>
      </c>
    </row>
    <row r="25" spans="1:3" x14ac:dyDescent="0.3">
      <c r="A25">
        <v>7</v>
      </c>
      <c r="C25">
        <v>100</v>
      </c>
    </row>
    <row r="26" spans="1:3" x14ac:dyDescent="0.3">
      <c r="B26">
        <v>0.59</v>
      </c>
    </row>
    <row r="27" spans="1:3" x14ac:dyDescent="0.3">
      <c r="A27">
        <v>8</v>
      </c>
      <c r="C27">
        <v>100</v>
      </c>
    </row>
    <row r="28" spans="1:3" x14ac:dyDescent="0.3">
      <c r="B28">
        <v>0.05</v>
      </c>
    </row>
    <row r="29" spans="1:3" x14ac:dyDescent="0.3">
      <c r="B29">
        <v>0.89</v>
      </c>
    </row>
    <row r="30" spans="1:3" x14ac:dyDescent="0.3">
      <c r="A30">
        <v>9</v>
      </c>
      <c r="C30">
        <v>100</v>
      </c>
    </row>
    <row r="31" spans="1:3" x14ac:dyDescent="0.3">
      <c r="B31">
        <v>0.24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77D5-B14A-4E5C-98CE-4184DF2439E0}">
  <dimension ref="A1:G35"/>
  <sheetViews>
    <sheetView workbookViewId="0"/>
  </sheetViews>
  <sheetFormatPr defaultColWidth="9.109375" defaultRowHeight="14.4" x14ac:dyDescent="0.3"/>
  <sheetData>
    <row r="1" spans="1:7" x14ac:dyDescent="0.3">
      <c r="A1" t="s">
        <v>69</v>
      </c>
    </row>
    <row r="2" spans="1:7" x14ac:dyDescent="0.3">
      <c r="B2" t="s">
        <v>58</v>
      </c>
      <c r="C2" t="s">
        <v>26</v>
      </c>
      <c r="D2" t="s">
        <v>32</v>
      </c>
      <c r="E2" t="s">
        <v>37</v>
      </c>
      <c r="F2" t="s">
        <v>42</v>
      </c>
      <c r="G2" t="s">
        <v>47</v>
      </c>
    </row>
    <row r="3" spans="1:7" x14ac:dyDescent="0.3"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B4">
        <v>2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B6">
        <v>4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B7">
        <v>5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B8">
        <v>6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B9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B10">
        <v>8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B11">
        <v>9</v>
      </c>
      <c r="C11">
        <v>0</v>
      </c>
      <c r="D11">
        <v>0</v>
      </c>
      <c r="E11">
        <v>0</v>
      </c>
      <c r="F11">
        <v>0</v>
      </c>
      <c r="G11">
        <v>3</v>
      </c>
    </row>
    <row r="12" spans="1:7" x14ac:dyDescent="0.3">
      <c r="B12">
        <v>10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B15">
        <v>13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B16">
        <v>14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B18">
        <v>16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B19">
        <v>17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B21">
        <v>19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B23">
        <v>21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B24">
        <v>22</v>
      </c>
      <c r="C24">
        <v>0</v>
      </c>
      <c r="D24">
        <v>0</v>
      </c>
      <c r="E24">
        <v>0</v>
      </c>
      <c r="F24">
        <v>0</v>
      </c>
      <c r="G24">
        <v>1</v>
      </c>
    </row>
    <row r="26" spans="1:7" x14ac:dyDescent="0.3">
      <c r="A26" t="s">
        <v>63</v>
      </c>
      <c r="C26">
        <v>0</v>
      </c>
      <c r="D26">
        <v>0</v>
      </c>
      <c r="E26">
        <v>0</v>
      </c>
      <c r="F26">
        <v>0</v>
      </c>
      <c r="G26">
        <v>14</v>
      </c>
    </row>
    <row r="30" spans="1:7" x14ac:dyDescent="0.3">
      <c r="A30" t="s">
        <v>59</v>
      </c>
      <c r="B30" t="s">
        <v>60</v>
      </c>
      <c r="C30" t="s">
        <v>61</v>
      </c>
      <c r="D30" t="s">
        <v>62</v>
      </c>
    </row>
    <row r="31" spans="1:7" x14ac:dyDescent="0.3">
      <c r="A31" t="s">
        <v>69</v>
      </c>
      <c r="B31">
        <v>0.51</v>
      </c>
      <c r="C31">
        <v>100</v>
      </c>
      <c r="D31">
        <v>2</v>
      </c>
    </row>
    <row r="33" spans="1:3" x14ac:dyDescent="0.3">
      <c r="A33">
        <v>0</v>
      </c>
      <c r="C33">
        <v>100</v>
      </c>
    </row>
    <row r="34" spans="1:3" x14ac:dyDescent="0.3">
      <c r="B34">
        <v>0</v>
      </c>
    </row>
    <row r="35" spans="1:3" x14ac:dyDescent="0.3">
      <c r="B35">
        <v>0.51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3D17-920A-426C-93C7-8E5A0CED160A}">
  <dimension ref="A1:G31"/>
  <sheetViews>
    <sheetView workbookViewId="0"/>
  </sheetViews>
  <sheetFormatPr defaultColWidth="9.109375" defaultRowHeight="14.4" x14ac:dyDescent="0.3"/>
  <sheetData>
    <row r="1" spans="1:7" x14ac:dyDescent="0.3">
      <c r="A1" t="s">
        <v>76</v>
      </c>
    </row>
    <row r="2" spans="1:7" x14ac:dyDescent="0.3">
      <c r="B2" t="s">
        <v>58</v>
      </c>
      <c r="C2" t="s">
        <v>26</v>
      </c>
      <c r="D2" t="s">
        <v>32</v>
      </c>
      <c r="E2" t="s">
        <v>37</v>
      </c>
      <c r="F2" t="s">
        <v>42</v>
      </c>
      <c r="G2" t="s">
        <v>47</v>
      </c>
    </row>
    <row r="3" spans="1:7" x14ac:dyDescent="0.3"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B4">
        <v>2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B6">
        <v>4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B7">
        <v>5</v>
      </c>
      <c r="C7">
        <v>0</v>
      </c>
      <c r="D7">
        <v>0</v>
      </c>
      <c r="E7">
        <v>0</v>
      </c>
      <c r="F7">
        <v>0</v>
      </c>
      <c r="G7">
        <v>2</v>
      </c>
    </row>
    <row r="8" spans="1:7" x14ac:dyDescent="0.3">
      <c r="B8">
        <v>6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B9">
        <v>7</v>
      </c>
      <c r="C9">
        <v>0</v>
      </c>
      <c r="D9">
        <v>0</v>
      </c>
      <c r="E9">
        <v>0</v>
      </c>
      <c r="F9">
        <v>0</v>
      </c>
      <c r="G9">
        <v>2</v>
      </c>
    </row>
    <row r="10" spans="1:7" x14ac:dyDescent="0.3"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B11">
        <v>9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B13">
        <v>11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B16">
        <v>14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B18">
        <v>16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B20">
        <v>18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B22">
        <v>20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B24">
        <v>22</v>
      </c>
      <c r="C24">
        <v>0</v>
      </c>
      <c r="D24">
        <v>0</v>
      </c>
      <c r="E24">
        <v>0</v>
      </c>
      <c r="F24">
        <v>0</v>
      </c>
      <c r="G24">
        <v>1</v>
      </c>
    </row>
    <row r="26" spans="1:7" x14ac:dyDescent="0.3">
      <c r="A26" t="s">
        <v>63</v>
      </c>
      <c r="C26">
        <v>0</v>
      </c>
      <c r="D26">
        <v>0</v>
      </c>
      <c r="E26">
        <v>0</v>
      </c>
      <c r="F26">
        <v>0</v>
      </c>
      <c r="G26">
        <v>12</v>
      </c>
    </row>
    <row r="30" spans="1:7" x14ac:dyDescent="0.3">
      <c r="A30" t="s">
        <v>59</v>
      </c>
      <c r="B30" t="s">
        <v>60</v>
      </c>
      <c r="C30" t="s">
        <v>61</v>
      </c>
      <c r="D30" t="s">
        <v>62</v>
      </c>
    </row>
    <row r="31" spans="1:7" x14ac:dyDescent="0.3">
      <c r="A31" t="s">
        <v>76</v>
      </c>
      <c r="B31">
        <v>0</v>
      </c>
      <c r="C31">
        <v>-1</v>
      </c>
      <c r="D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3DD8-2898-4008-B89A-D60B634CEA65}">
  <dimension ref="A1:G34"/>
  <sheetViews>
    <sheetView workbookViewId="0"/>
  </sheetViews>
  <sheetFormatPr defaultColWidth="9.109375" defaultRowHeight="14.4" x14ac:dyDescent="0.3"/>
  <sheetData>
    <row r="1" spans="1:7" x14ac:dyDescent="0.3">
      <c r="A1" t="s">
        <v>83</v>
      </c>
    </row>
    <row r="2" spans="1:7" x14ac:dyDescent="0.3">
      <c r="B2" t="s">
        <v>58</v>
      </c>
      <c r="C2" t="s">
        <v>26</v>
      </c>
      <c r="D2" t="s">
        <v>32</v>
      </c>
      <c r="E2" t="s">
        <v>37</v>
      </c>
      <c r="F2" t="s">
        <v>42</v>
      </c>
      <c r="G2" t="s">
        <v>47</v>
      </c>
    </row>
    <row r="3" spans="1:7" x14ac:dyDescent="0.3"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B4">
        <v>2</v>
      </c>
      <c r="C4">
        <v>0</v>
      </c>
      <c r="D4">
        <v>0</v>
      </c>
      <c r="E4">
        <v>0</v>
      </c>
      <c r="F4">
        <v>0</v>
      </c>
      <c r="G4">
        <v>2</v>
      </c>
    </row>
    <row r="5" spans="1:7" x14ac:dyDescent="0.3">
      <c r="B5">
        <v>3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B6">
        <v>4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B8">
        <v>6</v>
      </c>
      <c r="C8">
        <v>0</v>
      </c>
      <c r="D8">
        <v>0</v>
      </c>
      <c r="E8">
        <v>0</v>
      </c>
      <c r="F8">
        <v>0</v>
      </c>
      <c r="G8">
        <v>2</v>
      </c>
    </row>
    <row r="9" spans="1:7" x14ac:dyDescent="0.3">
      <c r="B9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B11">
        <v>9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B12">
        <v>10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B14">
        <v>12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B15">
        <v>13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B17">
        <v>15</v>
      </c>
      <c r="C17">
        <v>0</v>
      </c>
      <c r="D17">
        <v>0</v>
      </c>
      <c r="E17">
        <v>0</v>
      </c>
      <c r="F17">
        <v>0</v>
      </c>
      <c r="G17">
        <v>2</v>
      </c>
    </row>
    <row r="18" spans="1:7" x14ac:dyDescent="0.3">
      <c r="B18">
        <v>16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B19">
        <v>17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B20">
        <v>18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B21">
        <v>19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B22">
        <v>20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B23">
        <v>21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B26">
        <v>24</v>
      </c>
      <c r="C26">
        <v>0</v>
      </c>
      <c r="D26">
        <v>0</v>
      </c>
      <c r="E26">
        <v>0</v>
      </c>
      <c r="F26">
        <v>0</v>
      </c>
      <c r="G26">
        <v>2</v>
      </c>
    </row>
    <row r="27" spans="1:7" x14ac:dyDescent="0.3">
      <c r="B27">
        <v>25</v>
      </c>
      <c r="C27">
        <v>0</v>
      </c>
      <c r="D27">
        <v>0</v>
      </c>
      <c r="E27">
        <v>0</v>
      </c>
      <c r="F27">
        <v>0</v>
      </c>
      <c r="G27">
        <v>1</v>
      </c>
    </row>
    <row r="29" spans="1:7" x14ac:dyDescent="0.3">
      <c r="A29" t="s">
        <v>63</v>
      </c>
      <c r="C29">
        <v>0</v>
      </c>
      <c r="D29">
        <v>0</v>
      </c>
      <c r="E29">
        <v>0</v>
      </c>
      <c r="F29">
        <v>0</v>
      </c>
      <c r="G29">
        <v>20</v>
      </c>
    </row>
    <row r="33" spans="1:4" x14ac:dyDescent="0.3">
      <c r="A33" t="s">
        <v>59</v>
      </c>
      <c r="B33" t="s">
        <v>60</v>
      </c>
      <c r="C33" t="s">
        <v>61</v>
      </c>
      <c r="D33" t="s">
        <v>62</v>
      </c>
    </row>
    <row r="34" spans="1:4" x14ac:dyDescent="0.3">
      <c r="A34" t="s">
        <v>83</v>
      </c>
      <c r="B34">
        <v>0</v>
      </c>
      <c r="C34">
        <v>-1</v>
      </c>
      <c r="D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8EFAB-69CC-4717-B8CE-15CA9A0309A8}">
  <dimension ref="A1:G51"/>
  <sheetViews>
    <sheetView workbookViewId="0"/>
  </sheetViews>
  <sheetFormatPr defaultColWidth="9.109375" defaultRowHeight="14.4" x14ac:dyDescent="0.3"/>
  <sheetData>
    <row r="1" spans="1:7" x14ac:dyDescent="0.3">
      <c r="A1" t="s">
        <v>90</v>
      </c>
    </row>
    <row r="2" spans="1:7" x14ac:dyDescent="0.3">
      <c r="B2" t="s">
        <v>58</v>
      </c>
      <c r="C2" t="s">
        <v>26</v>
      </c>
      <c r="D2" t="s">
        <v>32</v>
      </c>
      <c r="E2" t="s">
        <v>37</v>
      </c>
      <c r="F2" t="s">
        <v>42</v>
      </c>
      <c r="G2" t="s">
        <v>47</v>
      </c>
    </row>
    <row r="3" spans="1:7" x14ac:dyDescent="0.3"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B4">
        <v>2</v>
      </c>
      <c r="C4">
        <v>0</v>
      </c>
      <c r="D4">
        <v>0</v>
      </c>
      <c r="E4">
        <v>0</v>
      </c>
      <c r="F4">
        <v>0</v>
      </c>
      <c r="G4">
        <v>2</v>
      </c>
    </row>
    <row r="5" spans="1:7" x14ac:dyDescent="0.3">
      <c r="B5">
        <v>3</v>
      </c>
      <c r="C5">
        <v>0</v>
      </c>
      <c r="D5">
        <v>0</v>
      </c>
      <c r="E5">
        <v>0</v>
      </c>
      <c r="F5">
        <v>0</v>
      </c>
      <c r="G5">
        <v>2</v>
      </c>
    </row>
    <row r="6" spans="1:7" x14ac:dyDescent="0.3">
      <c r="B6">
        <v>4</v>
      </c>
      <c r="C6">
        <v>0</v>
      </c>
      <c r="D6">
        <v>0</v>
      </c>
      <c r="E6">
        <v>0</v>
      </c>
      <c r="F6">
        <v>0</v>
      </c>
      <c r="G6">
        <v>2</v>
      </c>
    </row>
    <row r="7" spans="1:7" x14ac:dyDescent="0.3">
      <c r="B7">
        <v>5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B8">
        <v>6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B9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B14">
        <v>12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2:7" x14ac:dyDescent="0.3"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2:7" x14ac:dyDescent="0.3"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2:7" x14ac:dyDescent="0.3"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2:7" x14ac:dyDescent="0.3"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2:7" x14ac:dyDescent="0.3">
      <c r="B21">
        <v>19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2:7" x14ac:dyDescent="0.3"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2:7" x14ac:dyDescent="0.3">
      <c r="B23">
        <v>21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2:7" x14ac:dyDescent="0.3">
      <c r="B24">
        <v>22</v>
      </c>
      <c r="C24">
        <v>0</v>
      </c>
      <c r="D24">
        <v>0</v>
      </c>
      <c r="E24">
        <v>0</v>
      </c>
      <c r="F24">
        <v>0</v>
      </c>
      <c r="G24">
        <v>3</v>
      </c>
    </row>
    <row r="25" spans="2:7" x14ac:dyDescent="0.3"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2:7" x14ac:dyDescent="0.3">
      <c r="B26">
        <v>24</v>
      </c>
      <c r="C26">
        <v>0</v>
      </c>
      <c r="D26">
        <v>0</v>
      </c>
      <c r="E26">
        <v>0</v>
      </c>
      <c r="F26">
        <v>0</v>
      </c>
      <c r="G26">
        <v>3</v>
      </c>
    </row>
    <row r="27" spans="2:7" x14ac:dyDescent="0.3">
      <c r="B27">
        <v>25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2:7" x14ac:dyDescent="0.3"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2:7" x14ac:dyDescent="0.3">
      <c r="B29">
        <v>27</v>
      </c>
      <c r="C29">
        <v>0</v>
      </c>
      <c r="D29">
        <v>0</v>
      </c>
      <c r="E29">
        <v>0</v>
      </c>
      <c r="F29">
        <v>0</v>
      </c>
      <c r="G29">
        <v>4</v>
      </c>
    </row>
    <row r="30" spans="2:7" x14ac:dyDescent="0.3">
      <c r="B30">
        <v>28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2:7" x14ac:dyDescent="0.3">
      <c r="B31">
        <v>29</v>
      </c>
      <c r="C31">
        <v>0</v>
      </c>
      <c r="D31">
        <v>0</v>
      </c>
      <c r="E31">
        <v>0</v>
      </c>
      <c r="F31">
        <v>0</v>
      </c>
      <c r="G31">
        <v>2</v>
      </c>
    </row>
    <row r="32" spans="2:7" x14ac:dyDescent="0.3">
      <c r="B32">
        <v>30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B33">
        <v>31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B34">
        <v>32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B35">
        <v>33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B36">
        <v>34</v>
      </c>
      <c r="C36">
        <v>0</v>
      </c>
      <c r="D36">
        <v>0</v>
      </c>
      <c r="E36">
        <v>0</v>
      </c>
      <c r="F36">
        <v>0</v>
      </c>
      <c r="G36">
        <v>1</v>
      </c>
    </row>
    <row r="38" spans="1:7" x14ac:dyDescent="0.3">
      <c r="A38" t="s">
        <v>63</v>
      </c>
      <c r="C38">
        <v>0</v>
      </c>
      <c r="D38">
        <v>0</v>
      </c>
      <c r="E38">
        <v>0</v>
      </c>
      <c r="F38">
        <v>0</v>
      </c>
      <c r="G38">
        <v>29</v>
      </c>
    </row>
    <row r="42" spans="1:7" x14ac:dyDescent="0.3">
      <c r="A42" t="s">
        <v>59</v>
      </c>
      <c r="B42" t="s">
        <v>60</v>
      </c>
      <c r="C42" t="s">
        <v>61</v>
      </c>
      <c r="D42" t="s">
        <v>62</v>
      </c>
    </row>
    <row r="43" spans="1:7" x14ac:dyDescent="0.3">
      <c r="A43" t="s">
        <v>90</v>
      </c>
      <c r="B43">
        <v>1.45</v>
      </c>
      <c r="C43">
        <v>91.46</v>
      </c>
      <c r="D43">
        <v>5</v>
      </c>
    </row>
    <row r="45" spans="1:7" x14ac:dyDescent="0.3">
      <c r="A45">
        <v>0</v>
      </c>
      <c r="C45">
        <v>87.6</v>
      </c>
    </row>
    <row r="46" spans="1:7" x14ac:dyDescent="0.3">
      <c r="B46">
        <v>0</v>
      </c>
    </row>
    <row r="47" spans="1:7" x14ac:dyDescent="0.3">
      <c r="B47">
        <v>0.03</v>
      </c>
    </row>
    <row r="48" spans="1:7" x14ac:dyDescent="0.3">
      <c r="B48">
        <v>0.03</v>
      </c>
    </row>
    <row r="49" spans="1:3" x14ac:dyDescent="0.3">
      <c r="B49">
        <v>7.0000000000000007E-2</v>
      </c>
    </row>
    <row r="50" spans="1:3" x14ac:dyDescent="0.3">
      <c r="A50">
        <v>1</v>
      </c>
      <c r="C50">
        <v>100</v>
      </c>
    </row>
    <row r="51" spans="1:3" x14ac:dyDescent="0.3">
      <c r="B51">
        <v>0.45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45117-BE59-4707-A866-4CC0B053E75B}">
  <dimension ref="A1:G48"/>
  <sheetViews>
    <sheetView workbookViewId="0"/>
  </sheetViews>
  <sheetFormatPr defaultColWidth="9.109375" defaultRowHeight="14.4" x14ac:dyDescent="0.3"/>
  <sheetData>
    <row r="1" spans="1:7" x14ac:dyDescent="0.3">
      <c r="A1" t="s">
        <v>97</v>
      </c>
    </row>
    <row r="2" spans="1:7" x14ac:dyDescent="0.3">
      <c r="B2" t="s">
        <v>58</v>
      </c>
      <c r="C2" t="s">
        <v>26</v>
      </c>
      <c r="D2" t="s">
        <v>32</v>
      </c>
      <c r="E2" t="s">
        <v>37</v>
      </c>
      <c r="F2" t="s">
        <v>42</v>
      </c>
      <c r="G2" t="s">
        <v>47</v>
      </c>
    </row>
    <row r="3" spans="1:7" x14ac:dyDescent="0.3"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B4">
        <v>2</v>
      </c>
      <c r="C4">
        <v>0</v>
      </c>
      <c r="D4">
        <v>0</v>
      </c>
      <c r="E4">
        <v>0</v>
      </c>
      <c r="F4">
        <v>0</v>
      </c>
      <c r="G4">
        <v>2</v>
      </c>
    </row>
    <row r="5" spans="1:7" x14ac:dyDescent="0.3">
      <c r="B5">
        <v>3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B6">
        <v>4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B8">
        <v>6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B9">
        <v>7</v>
      </c>
      <c r="C9">
        <v>0</v>
      </c>
      <c r="D9">
        <v>0</v>
      </c>
      <c r="E9">
        <v>0</v>
      </c>
      <c r="F9">
        <v>0</v>
      </c>
      <c r="G9">
        <v>2</v>
      </c>
    </row>
    <row r="10" spans="1:7" x14ac:dyDescent="0.3">
      <c r="B10">
        <v>8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B11">
        <v>9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B13">
        <v>11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B14">
        <v>12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2:7" x14ac:dyDescent="0.3"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2:7" x14ac:dyDescent="0.3"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2:7" x14ac:dyDescent="0.3"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2:7" x14ac:dyDescent="0.3"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2:7" x14ac:dyDescent="0.3"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2:7" x14ac:dyDescent="0.3"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2:7" x14ac:dyDescent="0.3">
      <c r="B23">
        <v>21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2:7" x14ac:dyDescent="0.3"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2:7" x14ac:dyDescent="0.3"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2:7" x14ac:dyDescent="0.3"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2:7" x14ac:dyDescent="0.3"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2:7" x14ac:dyDescent="0.3"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2:7" x14ac:dyDescent="0.3"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2:7" x14ac:dyDescent="0.3"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2:7" x14ac:dyDescent="0.3"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2:7" x14ac:dyDescent="0.3">
      <c r="B32">
        <v>30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B33">
        <v>31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B34">
        <v>32</v>
      </c>
      <c r="C34">
        <v>0</v>
      </c>
      <c r="D34">
        <v>0</v>
      </c>
      <c r="E34">
        <v>0</v>
      </c>
      <c r="F34">
        <v>0</v>
      </c>
      <c r="G34">
        <v>1</v>
      </c>
    </row>
    <row r="36" spans="1:7" x14ac:dyDescent="0.3">
      <c r="A36" t="s">
        <v>63</v>
      </c>
      <c r="C36">
        <v>0</v>
      </c>
      <c r="D36">
        <v>0</v>
      </c>
      <c r="E36">
        <v>0</v>
      </c>
      <c r="F36">
        <v>0</v>
      </c>
      <c r="G36">
        <v>12</v>
      </c>
    </row>
    <row r="40" spans="1:7" x14ac:dyDescent="0.3">
      <c r="A40" t="s">
        <v>59</v>
      </c>
      <c r="B40" t="s">
        <v>60</v>
      </c>
      <c r="C40" t="s">
        <v>61</v>
      </c>
      <c r="D40" t="s">
        <v>62</v>
      </c>
    </row>
    <row r="41" spans="1:7" x14ac:dyDescent="0.3">
      <c r="A41" t="s">
        <v>97</v>
      </c>
      <c r="B41">
        <v>0.45</v>
      </c>
      <c r="C41">
        <v>71.489999999999995</v>
      </c>
      <c r="D41">
        <v>5</v>
      </c>
    </row>
    <row r="43" spans="1:7" x14ac:dyDescent="0.3">
      <c r="A43">
        <v>0</v>
      </c>
      <c r="C43">
        <v>71.5</v>
      </c>
    </row>
    <row r="44" spans="1:7" x14ac:dyDescent="0.3">
      <c r="B44">
        <v>0</v>
      </c>
    </row>
    <row r="45" spans="1:7" x14ac:dyDescent="0.3">
      <c r="B45">
        <v>0.1</v>
      </c>
    </row>
    <row r="46" spans="1:7" x14ac:dyDescent="0.3">
      <c r="B46">
        <v>0.02</v>
      </c>
    </row>
    <row r="47" spans="1:7" x14ac:dyDescent="0.3">
      <c r="B47">
        <v>0.32</v>
      </c>
    </row>
    <row r="48" spans="1:7" x14ac:dyDescent="0.3">
      <c r="B48">
        <v>0.01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226A-67CC-456C-A01F-68B5ECBBD5F3}">
  <dimension ref="A1:G20"/>
  <sheetViews>
    <sheetView workbookViewId="0"/>
  </sheetViews>
  <sheetFormatPr defaultColWidth="9.109375" defaultRowHeight="14.4" x14ac:dyDescent="0.3"/>
  <sheetData>
    <row r="1" spans="1:7" x14ac:dyDescent="0.3">
      <c r="A1" t="s">
        <v>104</v>
      </c>
    </row>
    <row r="2" spans="1:7" x14ac:dyDescent="0.3">
      <c r="B2" t="s">
        <v>58</v>
      </c>
      <c r="C2" t="s">
        <v>26</v>
      </c>
      <c r="D2" t="s">
        <v>32</v>
      </c>
      <c r="E2" t="s">
        <v>37</v>
      </c>
      <c r="F2" t="s">
        <v>42</v>
      </c>
      <c r="G2" t="s">
        <v>47</v>
      </c>
    </row>
    <row r="3" spans="1:7" x14ac:dyDescent="0.3">
      <c r="B3">
        <v>1</v>
      </c>
      <c r="C3">
        <v>0</v>
      </c>
      <c r="D3">
        <v>0</v>
      </c>
      <c r="E3">
        <v>0</v>
      </c>
      <c r="F3">
        <v>0</v>
      </c>
      <c r="G3">
        <v>13</v>
      </c>
    </row>
    <row r="5" spans="1:7" x14ac:dyDescent="0.3">
      <c r="A5" t="s">
        <v>63</v>
      </c>
      <c r="C5">
        <v>0</v>
      </c>
      <c r="D5">
        <v>0</v>
      </c>
      <c r="E5">
        <v>0</v>
      </c>
      <c r="F5">
        <v>0</v>
      </c>
      <c r="G5">
        <v>13</v>
      </c>
    </row>
    <row r="9" spans="1:7" x14ac:dyDescent="0.3">
      <c r="A9" t="s">
        <v>59</v>
      </c>
      <c r="B9" t="s">
        <v>60</v>
      </c>
      <c r="C9" t="s">
        <v>61</v>
      </c>
      <c r="D9" t="s">
        <v>62</v>
      </c>
    </row>
    <row r="10" spans="1:7" x14ac:dyDescent="0.3">
      <c r="A10" t="s">
        <v>104</v>
      </c>
      <c r="B10">
        <v>2.08</v>
      </c>
      <c r="C10">
        <v>98.32</v>
      </c>
      <c r="D10">
        <v>6</v>
      </c>
    </row>
    <row r="12" spans="1:7" x14ac:dyDescent="0.3">
      <c r="A12">
        <v>0</v>
      </c>
      <c r="C12">
        <v>96.5</v>
      </c>
    </row>
    <row r="13" spans="1:7" x14ac:dyDescent="0.3">
      <c r="B13">
        <v>0</v>
      </c>
    </row>
    <row r="14" spans="1:7" x14ac:dyDescent="0.3">
      <c r="B14">
        <v>0.03</v>
      </c>
    </row>
    <row r="15" spans="1:7" x14ac:dyDescent="0.3">
      <c r="B15">
        <v>0.26</v>
      </c>
    </row>
    <row r="16" spans="1:7" x14ac:dyDescent="0.3">
      <c r="B16">
        <v>0.36</v>
      </c>
    </row>
    <row r="17" spans="1:3" x14ac:dyDescent="0.3">
      <c r="A17">
        <v>1</v>
      </c>
      <c r="C17">
        <v>100</v>
      </c>
    </row>
    <row r="18" spans="1:3" x14ac:dyDescent="0.3">
      <c r="B18">
        <v>0.61</v>
      </c>
    </row>
    <row r="19" spans="1:3" x14ac:dyDescent="0.3">
      <c r="A19">
        <v>2</v>
      </c>
      <c r="C19">
        <v>100</v>
      </c>
    </row>
    <row r="20" spans="1:3" x14ac:dyDescent="0.3">
      <c r="B20">
        <v>0.08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0BFB-4AAD-4B2D-970A-FAF61935A607}">
  <dimension ref="A1:G24"/>
  <sheetViews>
    <sheetView workbookViewId="0"/>
  </sheetViews>
  <sheetFormatPr defaultColWidth="9.109375" defaultRowHeight="14.4" x14ac:dyDescent="0.3"/>
  <sheetData>
    <row r="1" spans="1:7" x14ac:dyDescent="0.3">
      <c r="A1" t="s">
        <v>111</v>
      </c>
    </row>
    <row r="2" spans="1:7" x14ac:dyDescent="0.3">
      <c r="B2" t="s">
        <v>58</v>
      </c>
      <c r="C2" t="s">
        <v>26</v>
      </c>
      <c r="D2" t="s">
        <v>32</v>
      </c>
      <c r="E2" t="s">
        <v>37</v>
      </c>
      <c r="F2" t="s">
        <v>42</v>
      </c>
      <c r="G2" t="s">
        <v>47</v>
      </c>
    </row>
    <row r="3" spans="1:7" x14ac:dyDescent="0.3">
      <c r="B3">
        <v>1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B4">
        <v>2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B5">
        <v>3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B6">
        <v>4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B7">
        <v>5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B8">
        <v>6</v>
      </c>
      <c r="C8">
        <v>0</v>
      </c>
      <c r="D8">
        <v>0</v>
      </c>
      <c r="E8">
        <v>0</v>
      </c>
      <c r="F8">
        <v>0</v>
      </c>
      <c r="G8">
        <v>3</v>
      </c>
    </row>
    <row r="9" spans="1:7" x14ac:dyDescent="0.3">
      <c r="B9">
        <v>7</v>
      </c>
      <c r="C9">
        <v>0</v>
      </c>
      <c r="D9">
        <v>0</v>
      </c>
      <c r="E9">
        <v>0</v>
      </c>
      <c r="F9">
        <v>0</v>
      </c>
      <c r="G9">
        <v>3</v>
      </c>
    </row>
    <row r="10" spans="1:7" x14ac:dyDescent="0.3"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B12">
        <v>10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B17">
        <v>15</v>
      </c>
      <c r="C17">
        <v>0</v>
      </c>
      <c r="D17">
        <v>0</v>
      </c>
      <c r="E17">
        <v>0</v>
      </c>
      <c r="F17">
        <v>0</v>
      </c>
      <c r="G17">
        <v>2</v>
      </c>
    </row>
    <row r="19" spans="1:7" x14ac:dyDescent="0.3">
      <c r="A19" t="s">
        <v>63</v>
      </c>
      <c r="C19">
        <v>0</v>
      </c>
      <c r="D19">
        <v>0</v>
      </c>
      <c r="E19">
        <v>0</v>
      </c>
      <c r="F19">
        <v>0</v>
      </c>
      <c r="G19">
        <v>14</v>
      </c>
    </row>
    <row r="23" spans="1:7" x14ac:dyDescent="0.3">
      <c r="A23" t="s">
        <v>59</v>
      </c>
      <c r="B23" t="s">
        <v>60</v>
      </c>
      <c r="C23" t="s">
        <v>61</v>
      </c>
      <c r="D23" t="s">
        <v>62</v>
      </c>
    </row>
    <row r="24" spans="1:7" x14ac:dyDescent="0.3">
      <c r="A24" t="s">
        <v>111</v>
      </c>
      <c r="B24">
        <v>0</v>
      </c>
      <c r="C24">
        <v>-1</v>
      </c>
      <c r="D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C64C-87FA-43DA-AB0B-D6C80DEF230E}">
  <dimension ref="A1:G33"/>
  <sheetViews>
    <sheetView workbookViewId="0"/>
  </sheetViews>
  <sheetFormatPr defaultColWidth="9.109375" defaultRowHeight="14.4" x14ac:dyDescent="0.3"/>
  <sheetData>
    <row r="1" spans="1:7" x14ac:dyDescent="0.3">
      <c r="A1" t="s">
        <v>118</v>
      </c>
    </row>
    <row r="2" spans="1:7" x14ac:dyDescent="0.3">
      <c r="B2" t="s">
        <v>58</v>
      </c>
      <c r="C2" t="s">
        <v>26</v>
      </c>
      <c r="D2" t="s">
        <v>32</v>
      </c>
      <c r="E2" t="s">
        <v>37</v>
      </c>
      <c r="F2" t="s">
        <v>42</v>
      </c>
      <c r="G2" t="s">
        <v>47</v>
      </c>
    </row>
    <row r="3" spans="1:7" x14ac:dyDescent="0.3"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B4">
        <v>2</v>
      </c>
      <c r="C4">
        <v>0</v>
      </c>
      <c r="D4">
        <v>0</v>
      </c>
      <c r="E4">
        <v>0</v>
      </c>
      <c r="F4">
        <v>0</v>
      </c>
      <c r="G4">
        <v>2</v>
      </c>
    </row>
    <row r="5" spans="1:7" x14ac:dyDescent="0.3">
      <c r="B5">
        <v>3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B6">
        <v>4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B7">
        <v>5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B8">
        <v>6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B9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B10">
        <v>8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B19">
        <v>17</v>
      </c>
      <c r="C19">
        <v>0</v>
      </c>
      <c r="D19">
        <v>0</v>
      </c>
      <c r="E19">
        <v>0</v>
      </c>
      <c r="F19">
        <v>0</v>
      </c>
      <c r="G19">
        <v>1</v>
      </c>
    </row>
    <row r="21" spans="1:7" x14ac:dyDescent="0.3">
      <c r="A21" t="s">
        <v>63</v>
      </c>
      <c r="C21">
        <v>0</v>
      </c>
      <c r="D21">
        <v>0</v>
      </c>
      <c r="E21">
        <v>0</v>
      </c>
      <c r="F21">
        <v>0</v>
      </c>
      <c r="G21">
        <v>8</v>
      </c>
    </row>
    <row r="25" spans="1:7" x14ac:dyDescent="0.3">
      <c r="A25" t="s">
        <v>59</v>
      </c>
      <c r="B25" t="s">
        <v>60</v>
      </c>
      <c r="C25" t="s">
        <v>61</v>
      </c>
      <c r="D25" t="s">
        <v>62</v>
      </c>
    </row>
    <row r="26" spans="1:7" x14ac:dyDescent="0.3">
      <c r="A26" t="s">
        <v>118</v>
      </c>
      <c r="B26">
        <v>1.1599999999999999</v>
      </c>
      <c r="C26">
        <v>100</v>
      </c>
      <c r="D26">
        <v>4</v>
      </c>
    </row>
    <row r="28" spans="1:7" x14ac:dyDescent="0.3">
      <c r="A28">
        <v>0</v>
      </c>
      <c r="C28">
        <v>100</v>
      </c>
    </row>
    <row r="29" spans="1:7" x14ac:dyDescent="0.3">
      <c r="B29">
        <v>0</v>
      </c>
    </row>
    <row r="30" spans="1:7" x14ac:dyDescent="0.3">
      <c r="B30">
        <v>0.43</v>
      </c>
    </row>
    <row r="31" spans="1:7" x14ac:dyDescent="0.3">
      <c r="B31">
        <v>0.48</v>
      </c>
    </row>
    <row r="32" spans="1:7" x14ac:dyDescent="0.3">
      <c r="A32">
        <v>1</v>
      </c>
      <c r="C32">
        <v>100</v>
      </c>
    </row>
    <row r="33" spans="2:2" x14ac:dyDescent="0.3">
      <c r="B33">
        <v>0.16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7080-05F4-43FD-97E3-A5AA9D3B997A}">
  <dimension ref="A1:G27"/>
  <sheetViews>
    <sheetView workbookViewId="0"/>
  </sheetViews>
  <sheetFormatPr defaultColWidth="9.109375" defaultRowHeight="14.4" x14ac:dyDescent="0.3"/>
  <sheetData>
    <row r="1" spans="1:7" x14ac:dyDescent="0.3">
      <c r="A1" t="s">
        <v>124</v>
      </c>
    </row>
    <row r="2" spans="1:7" x14ac:dyDescent="0.3">
      <c r="B2" t="s">
        <v>58</v>
      </c>
      <c r="C2" t="s">
        <v>26</v>
      </c>
      <c r="D2" t="s">
        <v>32</v>
      </c>
      <c r="E2" t="s">
        <v>37</v>
      </c>
      <c r="F2" t="s">
        <v>42</v>
      </c>
      <c r="G2" t="s">
        <v>47</v>
      </c>
    </row>
    <row r="3" spans="1:7" x14ac:dyDescent="0.3">
      <c r="B3">
        <v>1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B4">
        <v>2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B5">
        <v>3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B6">
        <v>4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B7">
        <v>5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B8">
        <v>6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B9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B10">
        <v>8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B12">
        <v>10</v>
      </c>
      <c r="C12">
        <v>0</v>
      </c>
      <c r="D12">
        <v>0</v>
      </c>
      <c r="E12">
        <v>0</v>
      </c>
      <c r="F12">
        <v>0</v>
      </c>
      <c r="G12">
        <v>3</v>
      </c>
    </row>
    <row r="13" spans="1:7" x14ac:dyDescent="0.3">
      <c r="B13">
        <v>11</v>
      </c>
      <c r="C13">
        <v>0</v>
      </c>
      <c r="D13">
        <v>0</v>
      </c>
      <c r="E13">
        <v>0</v>
      </c>
      <c r="F13">
        <v>0</v>
      </c>
      <c r="G13">
        <v>2</v>
      </c>
    </row>
    <row r="15" spans="1:7" x14ac:dyDescent="0.3">
      <c r="A15" t="s">
        <v>63</v>
      </c>
      <c r="C15">
        <v>0</v>
      </c>
      <c r="D15">
        <v>0</v>
      </c>
      <c r="E15">
        <v>0</v>
      </c>
      <c r="F15">
        <v>0</v>
      </c>
      <c r="G15">
        <v>12</v>
      </c>
    </row>
    <row r="19" spans="1:4" x14ac:dyDescent="0.3">
      <c r="A19" t="s">
        <v>59</v>
      </c>
      <c r="B19" t="s">
        <v>60</v>
      </c>
      <c r="C19" t="s">
        <v>61</v>
      </c>
      <c r="D19" t="s">
        <v>62</v>
      </c>
    </row>
    <row r="20" spans="1:4" x14ac:dyDescent="0.3">
      <c r="A20" t="s">
        <v>124</v>
      </c>
      <c r="B20">
        <v>1.31</v>
      </c>
      <c r="C20">
        <v>100</v>
      </c>
      <c r="D20">
        <v>4</v>
      </c>
    </row>
    <row r="22" spans="1:4" x14ac:dyDescent="0.3">
      <c r="A22">
        <v>0</v>
      </c>
      <c r="C22">
        <v>100</v>
      </c>
    </row>
    <row r="23" spans="1:4" x14ac:dyDescent="0.3">
      <c r="B23">
        <v>0</v>
      </c>
    </row>
    <row r="24" spans="1:4" x14ac:dyDescent="0.3">
      <c r="B24">
        <v>0.12</v>
      </c>
    </row>
    <row r="25" spans="1:4" x14ac:dyDescent="0.3">
      <c r="A25">
        <v>1</v>
      </c>
      <c r="C25">
        <v>100</v>
      </c>
    </row>
    <row r="26" spans="1:4" x14ac:dyDescent="0.3">
      <c r="B26">
        <v>0.15</v>
      </c>
    </row>
    <row r="27" spans="1:4" x14ac:dyDescent="0.3">
      <c r="B27">
        <v>0.16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0210F-224B-4828-AFE6-1541ABB55C6C}">
  <dimension ref="A1:G23"/>
  <sheetViews>
    <sheetView workbookViewId="0"/>
  </sheetViews>
  <sheetFormatPr defaultColWidth="9.109375" defaultRowHeight="14.4" x14ac:dyDescent="0.3"/>
  <sheetData>
    <row r="1" spans="1:7" x14ac:dyDescent="0.3">
      <c r="A1" t="s">
        <v>131</v>
      </c>
    </row>
    <row r="2" spans="1:7" x14ac:dyDescent="0.3">
      <c r="B2" t="s">
        <v>58</v>
      </c>
      <c r="C2" t="s">
        <v>26</v>
      </c>
      <c r="D2" t="s">
        <v>32</v>
      </c>
      <c r="E2" t="s">
        <v>37</v>
      </c>
      <c r="F2" t="s">
        <v>42</v>
      </c>
      <c r="G2" t="s">
        <v>47</v>
      </c>
    </row>
    <row r="3" spans="1:7" x14ac:dyDescent="0.3">
      <c r="B3">
        <v>1</v>
      </c>
      <c r="C3">
        <v>0</v>
      </c>
      <c r="D3">
        <v>0</v>
      </c>
      <c r="E3">
        <v>0</v>
      </c>
      <c r="F3">
        <v>0</v>
      </c>
      <c r="G3">
        <v>2</v>
      </c>
    </row>
    <row r="4" spans="1:7" x14ac:dyDescent="0.3">
      <c r="B4">
        <v>2</v>
      </c>
      <c r="C4">
        <v>0</v>
      </c>
      <c r="D4">
        <v>0</v>
      </c>
      <c r="E4">
        <v>0</v>
      </c>
      <c r="F4">
        <v>0</v>
      </c>
      <c r="G4">
        <v>2</v>
      </c>
    </row>
    <row r="5" spans="1:7" x14ac:dyDescent="0.3">
      <c r="B5">
        <v>3</v>
      </c>
      <c r="C5">
        <v>0</v>
      </c>
      <c r="D5">
        <v>0</v>
      </c>
      <c r="E5">
        <v>0</v>
      </c>
      <c r="F5">
        <v>0</v>
      </c>
      <c r="G5">
        <v>2</v>
      </c>
    </row>
    <row r="6" spans="1:7" x14ac:dyDescent="0.3">
      <c r="B6">
        <v>4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B7">
        <v>5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B8">
        <v>6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B9">
        <v>7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B10">
        <v>8</v>
      </c>
      <c r="C10">
        <v>0</v>
      </c>
      <c r="D10">
        <v>0</v>
      </c>
      <c r="E10">
        <v>0</v>
      </c>
      <c r="F10">
        <v>0</v>
      </c>
      <c r="G10">
        <v>1</v>
      </c>
    </row>
    <row r="12" spans="1:7" x14ac:dyDescent="0.3">
      <c r="A12" t="s">
        <v>63</v>
      </c>
      <c r="C12">
        <v>0</v>
      </c>
      <c r="D12">
        <v>0</v>
      </c>
      <c r="E12">
        <v>0</v>
      </c>
      <c r="F12">
        <v>0</v>
      </c>
      <c r="G12">
        <v>10</v>
      </c>
    </row>
    <row r="16" spans="1:7" x14ac:dyDescent="0.3">
      <c r="A16" t="s">
        <v>59</v>
      </c>
      <c r="B16" t="s">
        <v>60</v>
      </c>
      <c r="C16" t="s">
        <v>61</v>
      </c>
      <c r="D16" t="s">
        <v>62</v>
      </c>
    </row>
    <row r="17" spans="1:4" x14ac:dyDescent="0.3">
      <c r="A17" t="s">
        <v>131</v>
      </c>
      <c r="B17">
        <v>1.21</v>
      </c>
      <c r="C17">
        <v>100</v>
      </c>
      <c r="D17">
        <v>3</v>
      </c>
    </row>
    <row r="19" spans="1:4" x14ac:dyDescent="0.3">
      <c r="A19">
        <v>0</v>
      </c>
      <c r="C19">
        <v>100</v>
      </c>
    </row>
    <row r="20" spans="1:4" x14ac:dyDescent="0.3">
      <c r="B20">
        <v>0</v>
      </c>
    </row>
    <row r="21" spans="1:4" x14ac:dyDescent="0.3">
      <c r="B21">
        <v>0.22</v>
      </c>
    </row>
    <row r="22" spans="1:4" x14ac:dyDescent="0.3">
      <c r="A22">
        <v>1</v>
      </c>
      <c r="C22">
        <v>100</v>
      </c>
    </row>
    <row r="23" spans="1:4" x14ac:dyDescent="0.3">
      <c r="B23">
        <v>0.21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0255-CBFB-437D-AC61-AF515B0E3A64}">
  <dimension ref="A1:G22"/>
  <sheetViews>
    <sheetView workbookViewId="0"/>
  </sheetViews>
  <sheetFormatPr defaultColWidth="9.109375" defaultRowHeight="14.4" x14ac:dyDescent="0.3"/>
  <sheetData>
    <row r="1" spans="1:7" x14ac:dyDescent="0.3">
      <c r="A1" t="s">
        <v>138</v>
      </c>
    </row>
    <row r="2" spans="1:7" x14ac:dyDescent="0.3">
      <c r="B2" t="s">
        <v>58</v>
      </c>
      <c r="C2" t="s">
        <v>26</v>
      </c>
      <c r="D2" t="s">
        <v>32</v>
      </c>
      <c r="E2" t="s">
        <v>37</v>
      </c>
      <c r="F2" t="s">
        <v>42</v>
      </c>
      <c r="G2" t="s">
        <v>47</v>
      </c>
    </row>
    <row r="3" spans="1:7" x14ac:dyDescent="0.3"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B4">
        <v>2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B6">
        <v>4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B8">
        <v>6</v>
      </c>
      <c r="C8">
        <v>0</v>
      </c>
      <c r="D8">
        <v>0</v>
      </c>
      <c r="E8">
        <v>0</v>
      </c>
      <c r="F8">
        <v>0</v>
      </c>
      <c r="G8">
        <v>2</v>
      </c>
    </row>
    <row r="9" spans="1:7" x14ac:dyDescent="0.3">
      <c r="B9">
        <v>7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B10">
        <v>8</v>
      </c>
      <c r="C10">
        <v>0</v>
      </c>
      <c r="D10">
        <v>0</v>
      </c>
      <c r="E10">
        <v>0</v>
      </c>
      <c r="F10">
        <v>0</v>
      </c>
      <c r="G10">
        <v>1</v>
      </c>
    </row>
    <row r="12" spans="1:7" x14ac:dyDescent="0.3">
      <c r="A12" t="s">
        <v>63</v>
      </c>
      <c r="C12">
        <v>0</v>
      </c>
      <c r="D12">
        <v>0</v>
      </c>
      <c r="E12">
        <v>0</v>
      </c>
      <c r="F12">
        <v>0</v>
      </c>
      <c r="G12">
        <v>6</v>
      </c>
    </row>
    <row r="16" spans="1:7" x14ac:dyDescent="0.3">
      <c r="A16" t="s">
        <v>59</v>
      </c>
      <c r="B16" t="s">
        <v>60</v>
      </c>
      <c r="C16" t="s">
        <v>61</v>
      </c>
      <c r="D16" t="s">
        <v>62</v>
      </c>
    </row>
    <row r="17" spans="1:4" x14ac:dyDescent="0.3">
      <c r="A17" t="s">
        <v>138</v>
      </c>
      <c r="B17">
        <v>0.75</v>
      </c>
      <c r="C17">
        <v>100</v>
      </c>
      <c r="D17">
        <v>3</v>
      </c>
    </row>
    <row r="19" spans="1:4" x14ac:dyDescent="0.3">
      <c r="A19">
        <v>0</v>
      </c>
      <c r="C19">
        <v>100</v>
      </c>
    </row>
    <row r="20" spans="1:4" x14ac:dyDescent="0.3">
      <c r="B20">
        <v>0</v>
      </c>
    </row>
    <row r="21" spans="1:4" x14ac:dyDescent="0.3">
      <c r="B21">
        <v>0.17</v>
      </c>
    </row>
    <row r="22" spans="1:4" x14ac:dyDescent="0.3">
      <c r="B22">
        <v>0.57999999999999996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87D7-AFF3-4145-AD6C-3BC971F7136F}">
  <dimension ref="A1:G14"/>
  <sheetViews>
    <sheetView workbookViewId="0"/>
  </sheetViews>
  <sheetFormatPr defaultColWidth="9.109375" defaultRowHeight="14.4" x14ac:dyDescent="0.3"/>
  <sheetData>
    <row r="1" spans="1:7" x14ac:dyDescent="0.3">
      <c r="A1" t="s">
        <v>145</v>
      </c>
    </row>
    <row r="2" spans="1:7" x14ac:dyDescent="0.3">
      <c r="B2" t="s">
        <v>58</v>
      </c>
      <c r="C2" t="s">
        <v>26</v>
      </c>
      <c r="D2" t="s">
        <v>32</v>
      </c>
      <c r="E2" t="s">
        <v>37</v>
      </c>
      <c r="F2" t="s">
        <v>42</v>
      </c>
      <c r="G2" t="s">
        <v>47</v>
      </c>
    </row>
    <row r="3" spans="1:7" x14ac:dyDescent="0.3">
      <c r="B3">
        <v>1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B4">
        <v>2</v>
      </c>
      <c r="C4">
        <v>0</v>
      </c>
      <c r="D4">
        <v>0</v>
      </c>
      <c r="E4">
        <v>0</v>
      </c>
      <c r="F4">
        <v>0</v>
      </c>
      <c r="G4">
        <v>3</v>
      </c>
    </row>
    <row r="6" spans="1:7" x14ac:dyDescent="0.3">
      <c r="A6" t="s">
        <v>63</v>
      </c>
      <c r="C6">
        <v>0</v>
      </c>
      <c r="D6">
        <v>0</v>
      </c>
      <c r="E6">
        <v>0</v>
      </c>
      <c r="F6">
        <v>0</v>
      </c>
      <c r="G6">
        <v>4</v>
      </c>
    </row>
    <row r="10" spans="1:7" x14ac:dyDescent="0.3">
      <c r="A10" t="s">
        <v>59</v>
      </c>
      <c r="B10" t="s">
        <v>60</v>
      </c>
      <c r="C10" t="s">
        <v>61</v>
      </c>
      <c r="D10" t="s">
        <v>62</v>
      </c>
    </row>
    <row r="11" spans="1:7" x14ac:dyDescent="0.3">
      <c r="A11" t="s">
        <v>145</v>
      </c>
      <c r="B11">
        <v>0</v>
      </c>
      <c r="C11">
        <v>0</v>
      </c>
      <c r="D11">
        <v>1</v>
      </c>
    </row>
    <row r="13" spans="1:7" x14ac:dyDescent="0.3">
      <c r="A13">
        <v>0</v>
      </c>
      <c r="C13">
        <v>0</v>
      </c>
    </row>
    <row r="14" spans="1:7" x14ac:dyDescent="0.3"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Results</vt:lpstr>
      <vt:lpstr>SpacingGR1</vt:lpstr>
      <vt:lpstr>Power-Law</vt:lpstr>
      <vt:lpstr>UM_1</vt:lpstr>
      <vt:lpstr>UM_2</vt:lpstr>
      <vt:lpstr>UM_3</vt:lpstr>
      <vt:lpstr>UM_4</vt:lpstr>
      <vt:lpstr>UM_5</vt:lpstr>
      <vt:lpstr>UM_6</vt:lpstr>
      <vt:lpstr>UM_7</vt:lpstr>
      <vt:lpstr>UM_8</vt:lpstr>
      <vt:lpstr>UM_9</vt:lpstr>
      <vt:lpstr>UM_10</vt:lpstr>
      <vt:lpstr>UM_11</vt:lpstr>
      <vt:lpstr>UM_12</vt:lpstr>
      <vt:lpstr>UM_13</vt:lpstr>
      <vt:lpstr>UM_14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dgarc</dc:creator>
  <cp:lastModifiedBy>David Garcia Selles</cp:lastModifiedBy>
  <dcterms:created xsi:type="dcterms:W3CDTF">2023-07-20T09:22:44Z</dcterms:created>
  <dcterms:modified xsi:type="dcterms:W3CDTF">2023-11-06T12:39:44Z</dcterms:modified>
</cp:coreProperties>
</file>