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2.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8"/>
  <workbookPr defaultThemeVersion="166925"/>
  <mc:AlternateContent xmlns:mc="http://schemas.openxmlformats.org/markup-compatibility/2006">
    <mc:Choice Requires="x15">
      <x15ac:absPath xmlns:x15ac="http://schemas.microsoft.com/office/spreadsheetml/2010/11/ac" url="C:\Users\peter.vandenpol\Downloads\"/>
    </mc:Choice>
  </mc:AlternateContent>
  <xr:revisionPtr revIDLastSave="0" documentId="8_{B181A0FB-C07F-4B7E-9830-6E220737E468}" xr6:coauthVersionLast="47" xr6:coauthVersionMax="47" xr10:uidLastSave="{00000000-0000-0000-0000-000000000000}"/>
  <bookViews>
    <workbookView xWindow="19090" yWindow="-10900" windowWidth="38620" windowHeight="21220" firstSheet="1" activeTab="1" xr2:uid="{02A61C47-97B5-4A61-A902-989674081E57}"/>
  </bookViews>
  <sheets>
    <sheet name="Keuzehulp codelijstselectie" sheetId="11" r:id="rId1"/>
    <sheet name="Inhoud codelijst" sheetId="10" r:id="rId2"/>
    <sheet name="archief codelijsten" sheetId="13" r:id="rId3"/>
  </sheets>
  <definedNames>
    <definedName name="Slicer_Actueel?">#N/A</definedName>
    <definedName name="Slicer_Codelijst">#N/A</definedName>
    <definedName name="Slicer_Codelijst1">#N/A</definedName>
    <definedName name="Slicer_Productmodel">#N/A</definedName>
    <definedName name="Slicer_Productmodel1">#N/A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4:slicerCache r:id="rId7"/>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80" i="10" l="1"/>
  <c r="H379" i="10"/>
  <c r="H377" i="10"/>
  <c r="H378" i="10"/>
  <c r="H341" i="10"/>
  <c r="H342" i="10"/>
  <c r="H343" i="10"/>
  <c r="H344" i="10"/>
  <c r="H345" i="10"/>
  <c r="H346" i="10"/>
  <c r="H347" i="10"/>
  <c r="H348" i="10"/>
  <c r="H349" i="10"/>
  <c r="H350" i="10"/>
  <c r="H338" i="10"/>
  <c r="H336" i="10"/>
  <c r="H334" i="10"/>
  <c r="H322" i="10"/>
  <c r="H323" i="10"/>
  <c r="H376" i="10"/>
  <c r="H352" i="10"/>
  <c r="H335" i="10"/>
  <c r="H337" i="10"/>
  <c r="H339" i="10"/>
  <c r="H340" i="10"/>
  <c r="H327" i="10"/>
  <c r="H328" i="10"/>
  <c r="H329" i="10"/>
  <c r="H330" i="10"/>
  <c r="H331" i="10"/>
  <c r="H332" i="10"/>
  <c r="H333" i="10"/>
  <c r="H361" i="10"/>
  <c r="H362" i="10"/>
  <c r="H363" i="10"/>
  <c r="H364" i="10"/>
  <c r="H365" i="10"/>
  <c r="H366" i="10"/>
  <c r="H367" i="10"/>
  <c r="H368" i="10"/>
  <c r="H369" i="10"/>
  <c r="H370" i="10"/>
  <c r="H371" i="10"/>
  <c r="H372" i="10"/>
  <c r="H373" i="10"/>
  <c r="H374" i="10"/>
  <c r="H375" i="10"/>
  <c r="H351" i="10"/>
  <c r="H353" i="10"/>
  <c r="H354" i="10"/>
  <c r="H355" i="10"/>
  <c r="H356" i="10"/>
  <c r="H357" i="10"/>
  <c r="H358" i="10"/>
  <c r="H359" i="10"/>
  <c r="H360" i="10"/>
  <c r="H321" i="10"/>
  <c r="H326" i="10"/>
  <c r="H63" i="10"/>
  <c r="H64" i="10"/>
  <c r="H65" i="10"/>
  <c r="H62" i="10"/>
  <c r="H325" i="10"/>
  <c r="H324" i="10"/>
  <c r="H25" i="10"/>
  <c r="H26" i="10"/>
  <c r="H27" i="10"/>
  <c r="H28" i="10"/>
  <c r="H24" i="10"/>
  <c r="H22" i="10"/>
  <c r="H23" i="10"/>
  <c r="H295" i="10"/>
  <c r="H318" i="10"/>
  <c r="H320" i="10"/>
  <c r="H3" i="13"/>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61" i="13"/>
  <c r="H162" i="13"/>
  <c r="H163" i="13"/>
  <c r="H164" i="13"/>
  <c r="H165" i="13"/>
  <c r="H166" i="13"/>
  <c r="H167" i="13"/>
  <c r="H168" i="13"/>
  <c r="H169"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199" i="13"/>
  <c r="H200" i="13"/>
  <c r="H201" i="13"/>
  <c r="H202" i="13"/>
  <c r="H203" i="13"/>
  <c r="H204" i="13"/>
  <c r="H205" i="13"/>
  <c r="H206" i="13"/>
  <c r="H207" i="13"/>
  <c r="H208" i="13"/>
  <c r="H289" i="10" l="1"/>
  <c r="H290" i="10"/>
  <c r="H291" i="10"/>
  <c r="H292" i="10"/>
  <c r="H293" i="10"/>
  <c r="H294" i="10"/>
  <c r="H296" i="10"/>
  <c r="H297" i="10"/>
  <c r="H298" i="10"/>
  <c r="H299" i="10"/>
  <c r="H300" i="10"/>
  <c r="H301" i="10"/>
  <c r="H302" i="10"/>
  <c r="H303" i="10"/>
  <c r="H304" i="10"/>
  <c r="H305" i="10"/>
  <c r="H306" i="10"/>
  <c r="H307" i="10"/>
  <c r="H308" i="10"/>
  <c r="H309" i="10"/>
  <c r="H310" i="10"/>
  <c r="H311" i="10"/>
  <c r="H312" i="10"/>
  <c r="H313" i="10"/>
  <c r="H314" i="10"/>
  <c r="H315" i="10"/>
  <c r="H316" i="10"/>
  <c r="H317" i="10"/>
  <c r="H319" i="10"/>
  <c r="H279" i="10"/>
  <c r="H280" i="10"/>
  <c r="H281" i="10"/>
  <c r="H282" i="10"/>
  <c r="H283" i="10"/>
  <c r="H284" i="10"/>
  <c r="H285" i="10"/>
  <c r="H286" i="10"/>
  <c r="H287" i="10"/>
  <c r="H288" i="10"/>
  <c r="H278" i="10"/>
  <c r="H3" i="10"/>
  <c r="H4" i="10"/>
  <c r="H5" i="10"/>
  <c r="H6" i="10"/>
  <c r="H7" i="10"/>
  <c r="H8" i="10"/>
  <c r="H9" i="10"/>
  <c r="H10" i="10"/>
  <c r="H11" i="10"/>
  <c r="H12" i="10"/>
  <c r="H13" i="10"/>
  <c r="H14" i="10"/>
  <c r="H15" i="10"/>
  <c r="H16" i="10"/>
  <c r="H17" i="10"/>
  <c r="H18" i="10"/>
  <c r="H19" i="10"/>
  <c r="H20" i="10"/>
  <c r="H21" i="10"/>
  <c r="H29" i="10"/>
  <c r="H30" i="10"/>
  <c r="H31" i="10"/>
  <c r="H32" i="10"/>
  <c r="H34" i="10"/>
  <c r="H35" i="10"/>
  <c r="H36" i="10"/>
  <c r="H37" i="10"/>
  <c r="H38" i="10"/>
  <c r="H39" i="10"/>
  <c r="H40" i="10"/>
  <c r="H41" i="10"/>
  <c r="H42" i="10"/>
  <c r="H43" i="10"/>
  <c r="H44" i="10"/>
  <c r="H276" i="10" l="1"/>
  <c r="H277" i="10"/>
  <c r="H275" i="10"/>
  <c r="H268" i="10"/>
  <c r="H269" i="10"/>
  <c r="H270" i="10"/>
  <c r="H271" i="10"/>
  <c r="H272" i="10"/>
  <c r="H273" i="10"/>
  <c r="H274" i="10"/>
  <c r="H267" i="10"/>
  <c r="H45" i="10" l="1"/>
  <c r="H46" i="10"/>
  <c r="H47" i="10"/>
  <c r="H48" i="10"/>
  <c r="H49" i="10"/>
  <c r="H50" i="10"/>
  <c r="H51" i="10"/>
  <c r="H52" i="10"/>
  <c r="H53" i="10"/>
  <c r="H54" i="10"/>
  <c r="H55" i="10"/>
  <c r="H56" i="10"/>
  <c r="H57" i="10"/>
  <c r="H58" i="10"/>
  <c r="H59" i="10"/>
  <c r="H60" i="10"/>
  <c r="H61"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alcChain>
</file>

<file path=xl/sharedStrings.xml><?xml version="1.0" encoding="utf-8"?>
<sst xmlns="http://schemas.openxmlformats.org/spreadsheetml/2006/main" count="2789" uniqueCount="896">
  <si>
    <t>1. Kies het productmodel</t>
  </si>
  <si>
    <t>2. Kies de codelijst</t>
  </si>
  <si>
    <t>3. Ga naar tabblad inhoud codelijst</t>
  </si>
  <si>
    <t>Indien een aantal codes binnen een codelijst niet meer van toepassing zijn, zijn deze opgenomen in 'inhoud codelijst' met de toevoeging 'niet actueel'.</t>
  </si>
  <si>
    <t>Indien de volledige codelijst niet meer van toepassing is, is deze opgenomen in 'archief codelijsten'</t>
  </si>
  <si>
    <t>Productmodel</t>
  </si>
  <si>
    <t>Codelijst</t>
  </si>
  <si>
    <t>Code</t>
  </si>
  <si>
    <t>Betekenis</t>
  </si>
  <si>
    <t>Toelichting</t>
  </si>
  <si>
    <t>Datum ingang</t>
  </si>
  <si>
    <t>Datum beëindiging</t>
  </si>
  <si>
    <t>Actueel?</t>
  </si>
  <si>
    <t>herkomst</t>
  </si>
  <si>
    <t>Algemeen</t>
  </si>
  <si>
    <t>ProvincieCode</t>
  </si>
  <si>
    <t>Groningen</t>
  </si>
  <si>
    <t>GLP NBP 2019 v1.3</t>
  </si>
  <si>
    <t>Friesland/Fryslân</t>
  </si>
  <si>
    <t>Drenthe</t>
  </si>
  <si>
    <t>Overijssel</t>
  </si>
  <si>
    <t>Flevoland</t>
  </si>
  <si>
    <t>Gelderland</t>
  </si>
  <si>
    <t>Utrecht</t>
  </si>
  <si>
    <t>Noord-Holland</t>
  </si>
  <si>
    <t>Zuid-Holland</t>
  </si>
  <si>
    <t>Zeeland</t>
  </si>
  <si>
    <t>Noord-Brabant</t>
  </si>
  <si>
    <t>Limburg</t>
  </si>
  <si>
    <t>Natuurbeheer</t>
  </si>
  <si>
    <t>BeheerFunctie</t>
  </si>
  <si>
    <t>F01.11</t>
  </si>
  <si>
    <t>Creёren fourageergebied</t>
  </si>
  <si>
    <t>F01.12</t>
  </si>
  <si>
    <t>Optimaliseren fourageer-, en broed- en opgroeimogelijkheden</t>
  </si>
  <si>
    <t>F01.13</t>
  </si>
  <si>
    <t>Optimaliseren voortplantingsmogelijkheden</t>
  </si>
  <si>
    <t>F01.14</t>
  </si>
  <si>
    <t>Verschralen</t>
  </si>
  <si>
    <t>F01.15</t>
  </si>
  <si>
    <t>Creёren nat biotoop</t>
  </si>
  <si>
    <t>F02.11</t>
  </si>
  <si>
    <t>Waterberging</t>
  </si>
  <si>
    <t>F02.13</t>
  </si>
  <si>
    <t>Vernatting</t>
  </si>
  <si>
    <t>F02.14</t>
  </si>
  <si>
    <t>Water vasthouden</t>
  </si>
  <si>
    <t>F02.15</t>
  </si>
  <si>
    <t>Verbeteren chemische waterkwaliteit</t>
  </si>
  <si>
    <t>Aanpassingen NSP 2022</t>
  </si>
  <si>
    <t>F02.16</t>
  </si>
  <si>
    <t>Verbeteren ecologische waterkwaliteit</t>
  </si>
  <si>
    <t>F03.11</t>
  </si>
  <si>
    <t>Vastleggen CO2 </t>
  </si>
  <si>
    <t>F03.12</t>
  </si>
  <si>
    <t>Reduceren broeikasgassen </t>
  </si>
  <si>
    <t>F03.13</t>
  </si>
  <si>
    <t>Vernatten </t>
  </si>
  <si>
    <t>F03.14</t>
  </si>
  <si>
    <t>Opvangen waterpieken en droogte </t>
  </si>
  <si>
    <t>F03.15</t>
  </si>
  <si>
    <t>Omgaan met verzilting </t>
  </si>
  <si>
    <t>BijzonderGebiedCode</t>
  </si>
  <si>
    <t>B1</t>
  </si>
  <si>
    <t>Probleemgebiedenvergoeding</t>
  </si>
  <si>
    <t>B2</t>
  </si>
  <si>
    <t>Vaarland</t>
  </si>
  <si>
    <t>B3</t>
  </si>
  <si>
    <t>Gescheperde Schaapskuddes</t>
  </si>
  <si>
    <t>StatusEHS</t>
  </si>
  <si>
    <t>Buiten EHS</t>
  </si>
  <si>
    <t>NEE</t>
  </si>
  <si>
    <t>IMNa v6.0</t>
  </si>
  <si>
    <t>EHS Planologisch beschermd</t>
  </si>
  <si>
    <t>EHS Planologisch beschermd Grote wateren</t>
  </si>
  <si>
    <t>PlanStatus</t>
  </si>
  <si>
    <t>Concept</t>
  </si>
  <si>
    <t>Vastgesteld ontwerp</t>
  </si>
  <si>
    <t>Vastgesteld definitief</t>
  </si>
  <si>
    <t>Openstellingsbijdrage</t>
  </si>
  <si>
    <t>Geen openstellingsbijdrage</t>
  </si>
  <si>
    <t>Voorzieningenbijdrage</t>
  </si>
  <si>
    <t>Toezichtbijdrage</t>
  </si>
  <si>
    <t>Voorzieningenbijdrage + Toezichtbijdrage</t>
  </si>
  <si>
    <t>Natuurontwikkeling</t>
  </si>
  <si>
    <t>StatusNatuur</t>
  </si>
  <si>
    <t>Natuur met SNL-subsidie (of voorlopers hiervan)</t>
  </si>
  <si>
    <t>Grond wordt beheerd door eindbeheerder op basis van een beheercontract onder SNL of een voorloper van SNL.</t>
  </si>
  <si>
    <t>GLP VRN v7.0</t>
  </si>
  <si>
    <t>Natuur zonder SNL-subsidie</t>
  </si>
  <si>
    <t>Bijvoorbeeld Natuurschoonwet (NSW), waterleidingmaatschappijen, defensie, TBO's, RWS, gemeentes, natuureigenaren die entree heffen, particulieren die hun gebied niet openstellen. Hieronder vallen ook de natuurgebieden waar geen beheer plaatsvindt.</t>
  </si>
  <si>
    <t>BeheerType</t>
  </si>
  <si>
    <t>A01.01</t>
  </si>
  <si>
    <t>Weidevogelgebied</t>
  </si>
  <si>
    <t>A01.02</t>
  </si>
  <si>
    <t>Akkerfaunagebied</t>
  </si>
  <si>
    <t>A01.03</t>
  </si>
  <si>
    <t>Ganzenfoerageergebied</t>
  </si>
  <si>
    <t>A01.04</t>
  </si>
  <si>
    <t>Insectenrijke graslanden</t>
  </si>
  <si>
    <t>A01.05</t>
  </si>
  <si>
    <t>Foerageerrand bever</t>
  </si>
  <si>
    <t>A02.01</t>
  </si>
  <si>
    <t>Botanisch waardevol grasland</t>
  </si>
  <si>
    <t>A02.02</t>
  </si>
  <si>
    <t>Botanisch waardevol akkerland</t>
  </si>
  <si>
    <t>A11.01</t>
  </si>
  <si>
    <t>Weidevogelgrasland in open landschap</t>
  </si>
  <si>
    <t>A11.02</t>
  </si>
  <si>
    <t>Weidevogelland met riet of opgaande begroeiing</t>
  </si>
  <si>
    <t>A11.03</t>
  </si>
  <si>
    <t>Open grasland voor overwinterende vogels</t>
  </si>
  <si>
    <t>A12.01</t>
  </si>
  <si>
    <t>Open akkerland voor broedende akkervogels</t>
  </si>
  <si>
    <t>A12.02</t>
  </si>
  <si>
    <t>Open akkerland voor overwinterende akkervogels</t>
  </si>
  <si>
    <t>A12.03</t>
  </si>
  <si>
    <t>Akkerland met hamsters</t>
  </si>
  <si>
    <t>A13.01</t>
  </si>
  <si>
    <t>Bomenrij en singel</t>
  </si>
  <si>
    <t>A13.02</t>
  </si>
  <si>
    <t>Struweel en ruigte</t>
  </si>
  <si>
    <t>A14.01</t>
  </si>
  <si>
    <t>Watergang</t>
  </si>
  <si>
    <t>A14.02</t>
  </si>
  <si>
    <t>Poel</t>
  </si>
  <si>
    <t>A15.01</t>
  </si>
  <si>
    <t>GLP NBP 2023</t>
  </si>
  <si>
    <t>A15.02</t>
  </si>
  <si>
    <t>A15.03</t>
  </si>
  <si>
    <t>A15.04</t>
  </si>
  <si>
    <t>L01.01</t>
  </si>
  <si>
    <t>Poel en klein historisch water</t>
  </si>
  <si>
    <t>L01.02</t>
  </si>
  <si>
    <t>Houtwal en houtsingel</t>
  </si>
  <si>
    <t>L01.03</t>
  </si>
  <si>
    <t>Elzensingel</t>
  </si>
  <si>
    <t>L01.05</t>
  </si>
  <si>
    <t>Knip-of scheerheg</t>
  </si>
  <si>
    <t>L01.06</t>
  </si>
  <si>
    <t>Struweelhaag</t>
  </si>
  <si>
    <t>L01.07</t>
  </si>
  <si>
    <t>Laan</t>
  </si>
  <si>
    <t>L01.08</t>
  </si>
  <si>
    <t>Knotboom</t>
  </si>
  <si>
    <t>L01.09</t>
  </si>
  <si>
    <t>Hoogstamboomgaard</t>
  </si>
  <si>
    <t>L01.10</t>
  </si>
  <si>
    <t>Struweelrand</t>
  </si>
  <si>
    <t>domeinen v0.31 vrn.xlsx (Roger)</t>
  </si>
  <si>
    <t>L01.11</t>
  </si>
  <si>
    <t>Hakhoutbosje</t>
  </si>
  <si>
    <t>L01.12</t>
  </si>
  <si>
    <t>Griendje</t>
  </si>
  <si>
    <t>L01.13</t>
  </si>
  <si>
    <t>Bomenrij en solitaire boom</t>
  </si>
  <si>
    <t>L01.14</t>
  </si>
  <si>
    <t>Rietzoom en klein rietperceel</t>
  </si>
  <si>
    <t>L01.15</t>
  </si>
  <si>
    <t>Natuurvriendelijke oever</t>
  </si>
  <si>
    <t>L01.16</t>
  </si>
  <si>
    <t>Bossingel</t>
  </si>
  <si>
    <t>L02.01</t>
  </si>
  <si>
    <t>Fortterrein</t>
  </si>
  <si>
    <t>L02.02</t>
  </si>
  <si>
    <t>Historisch bouwwerk en erf</t>
  </si>
  <si>
    <t>L02.03</t>
  </si>
  <si>
    <t>Historische tuin</t>
  </si>
  <si>
    <t>L03.01</t>
  </si>
  <si>
    <t>Aardwerk en groeve</t>
  </si>
  <si>
    <t>L04.01</t>
  </si>
  <si>
    <t xml:space="preserve">Wandelpad over boerenland </t>
  </si>
  <si>
    <t>N00.01</t>
  </si>
  <si>
    <t>Nog om te vormen landbouwgrond naar natuur</t>
  </si>
  <si>
    <t>N00.02</t>
  </si>
  <si>
    <t>Omvorming - kwaliteitsimpuls</t>
  </si>
  <si>
    <t>N01.01</t>
  </si>
  <si>
    <t>Zee en wad</t>
  </si>
  <si>
    <t>N01.02</t>
  </si>
  <si>
    <t>Duin-en kwelderlandschap</t>
  </si>
  <si>
    <t>N01.03</t>
  </si>
  <si>
    <t>Rivier-en moeraslandschap</t>
  </si>
  <si>
    <t>N01.04</t>
  </si>
  <si>
    <t>Zand-en kalklandschap</t>
  </si>
  <si>
    <t>N02.01</t>
  </si>
  <si>
    <t>Rivier</t>
  </si>
  <si>
    <t>N03.01</t>
  </si>
  <si>
    <t>Beek en bron</t>
  </si>
  <si>
    <t>N04.01</t>
  </si>
  <si>
    <t>Kranswierwater</t>
  </si>
  <si>
    <t>N04.02</t>
  </si>
  <si>
    <t>Zoete plas</t>
  </si>
  <si>
    <t>N04.03</t>
  </si>
  <si>
    <t>Brak water</t>
  </si>
  <si>
    <t>N04.04</t>
  </si>
  <si>
    <t>Afgesloten zeearm</t>
  </si>
  <si>
    <t>N05.01</t>
  </si>
  <si>
    <t>Moeras</t>
  </si>
  <si>
    <t>N05.02</t>
  </si>
  <si>
    <t>Gemaaid rietland</t>
  </si>
  <si>
    <t>N05.03</t>
  </si>
  <si>
    <t>Veenmoeras</t>
  </si>
  <si>
    <t>N05.04</t>
  </si>
  <si>
    <t>Dynamisch Moeras</t>
  </si>
  <si>
    <t>N06.01</t>
  </si>
  <si>
    <t>Veenmosrietland en moerasheide</t>
  </si>
  <si>
    <t>N06.02</t>
  </si>
  <si>
    <t>Trilveen</t>
  </si>
  <si>
    <t>N06.03</t>
  </si>
  <si>
    <t>Hoogveen</t>
  </si>
  <si>
    <t>N06.04</t>
  </si>
  <si>
    <t>Vochtige heide</t>
  </si>
  <si>
    <t>N06.05</t>
  </si>
  <si>
    <t>Zwakgebufferd ven</t>
  </si>
  <si>
    <t>N06.06</t>
  </si>
  <si>
    <t>Zuur ven of hoogveenven</t>
  </si>
  <si>
    <t>N07.01</t>
  </si>
  <si>
    <t>Droge heide</t>
  </si>
  <si>
    <t>N07.02</t>
  </si>
  <si>
    <t>Zandverstuiving</t>
  </si>
  <si>
    <t>N08.01</t>
  </si>
  <si>
    <t>Strand en embryonaal duin</t>
  </si>
  <si>
    <t>N08.02</t>
  </si>
  <si>
    <t>Open duin</t>
  </si>
  <si>
    <t>N08.03</t>
  </si>
  <si>
    <t>Vochtige duinvallei</t>
  </si>
  <si>
    <t>N08.04</t>
  </si>
  <si>
    <t>Duinheide</t>
  </si>
  <si>
    <t>N09.01</t>
  </si>
  <si>
    <t>Schor of kwelder</t>
  </si>
  <si>
    <t>N10.01</t>
  </si>
  <si>
    <t>Nat schraalland</t>
  </si>
  <si>
    <t>N10.02</t>
  </si>
  <si>
    <t>Vochtig hooiland</t>
  </si>
  <si>
    <t>N11.01</t>
  </si>
  <si>
    <t>Droog schraalland</t>
  </si>
  <si>
    <t>N12.01</t>
  </si>
  <si>
    <t>Bloemdijk</t>
  </si>
  <si>
    <t>N12.02</t>
  </si>
  <si>
    <t>Kruiden-en faunarijk grasland</t>
  </si>
  <si>
    <t>N12.03</t>
  </si>
  <si>
    <t>Glanshaverhooiland</t>
  </si>
  <si>
    <t>N12.04</t>
  </si>
  <si>
    <t>Zilt-en overstromingsgrasland</t>
  </si>
  <si>
    <t>N12.05</t>
  </si>
  <si>
    <t>Kruiden-en faunarijke akker</t>
  </si>
  <si>
    <t>N12.06</t>
  </si>
  <si>
    <t>Ruigteveld</t>
  </si>
  <si>
    <t>N13.01</t>
  </si>
  <si>
    <t>Vochtig weidevogelgrasland</t>
  </si>
  <si>
    <t>N13.02</t>
  </si>
  <si>
    <t>Wintergastenweide</t>
  </si>
  <si>
    <t>N14.01</t>
  </si>
  <si>
    <t>Rivier-en beekbegeleidend bos</t>
  </si>
  <si>
    <t>N14.02</t>
  </si>
  <si>
    <t>Hoog-en laagveenbos</t>
  </si>
  <si>
    <t>N14.03</t>
  </si>
  <si>
    <t>Haagbeuken-en essenbos</t>
  </si>
  <si>
    <t>N15.01</t>
  </si>
  <si>
    <t>Duinbos</t>
  </si>
  <si>
    <t>N15.02</t>
  </si>
  <si>
    <t>Dennen-, eiken-, en beukenbos</t>
  </si>
  <si>
    <t>N16.01</t>
  </si>
  <si>
    <t xml:space="preserve">Droog bos met productie (hout op stam) </t>
  </si>
  <si>
    <t>N16.02</t>
  </si>
  <si>
    <t xml:space="preserve">Vochtig bos met productie (hout op stam) </t>
  </si>
  <si>
    <t>N16.03</t>
  </si>
  <si>
    <t>Droog bos met productie</t>
  </si>
  <si>
    <t>N16.04</t>
  </si>
  <si>
    <t>Vochtig bos met productie</t>
  </si>
  <si>
    <t>N17.01</t>
  </si>
  <si>
    <t xml:space="preserve">Vochtig hakhout en middenbos </t>
  </si>
  <si>
    <t>N17.02</t>
  </si>
  <si>
    <t>Droog hakhout</t>
  </si>
  <si>
    <t>N17.03</t>
  </si>
  <si>
    <t>Park-en stinzenbos</t>
  </si>
  <si>
    <t>N17.04</t>
  </si>
  <si>
    <t>Eendenkooi</t>
  </si>
  <si>
    <t>N17.05</t>
  </si>
  <si>
    <t>Wilgengriend</t>
  </si>
  <si>
    <t>N17.06</t>
  </si>
  <si>
    <t>Vochtig en hellinghakhout</t>
  </si>
  <si>
    <t>W01.01</t>
  </si>
  <si>
    <t>Agrarisch waterbeheergebied</t>
  </si>
  <si>
    <t>Natuurkwaliteit</t>
  </si>
  <si>
    <t>KwaliteitsScore</t>
  </si>
  <si>
    <t>Hoog</t>
  </si>
  <si>
    <t>IMNa objectencatalogus v5.2 NK1.0</t>
  </si>
  <si>
    <t>Midden</t>
  </si>
  <si>
    <t>Laag</t>
  </si>
  <si>
    <t>Niet beoordeeld</t>
  </si>
  <si>
    <t>MonitoringsActiviteitType</t>
  </si>
  <si>
    <t>Code van het activiteitstype </t>
  </si>
  <si>
    <t>Omschrijving</t>
  </si>
  <si>
    <t>Omschrijving van het activiteitstype </t>
  </si>
  <si>
    <t>StatusDossier</t>
  </si>
  <si>
    <t>In behandeling</t>
  </si>
  <si>
    <t>Dossier is geopend, maar nog niet afgerond </t>
  </si>
  <si>
    <t>Afgerond</t>
  </si>
  <si>
    <t>Beoordelaar heeft kwaliteit bepaald. Dossier is beschikbaar voor gebruik </t>
  </si>
  <si>
    <t>Ongeldig</t>
  </si>
  <si>
    <t>Gegevens uit dossier mogen niet meer gebruikt worden. </t>
  </si>
  <si>
    <t>TypeBeoordeling</t>
  </si>
  <si>
    <t>Formeel</t>
  </si>
  <si>
    <t>Informeel</t>
  </si>
  <si>
    <t>AfwijkendKwalificerendKenmerkFloraEnFauna</t>
  </si>
  <si>
    <t>Massaal voorkomen kievietsbloem/harlekijn</t>
  </si>
  <si>
    <t>Hamsterakkers</t>
  </si>
  <si>
    <t>&gt;60 broedparen per 100 ha</t>
  </si>
  <si>
    <t>45-60 broedparen per 100 ha</t>
  </si>
  <si>
    <t>35-45 broedparen per 100 ha</t>
  </si>
  <si>
    <t>Eendenkooi relict</t>
  </si>
  <si>
    <t>Eendenkooi achterstallig onderhoud</t>
  </si>
  <si>
    <t>Eendenkooi gaaf</t>
  </si>
  <si>
    <t>BeheerTypeNatuur</t>
  </si>
  <si>
    <t>BeheerTypeNatuurAmbitie</t>
  </si>
  <si>
    <t>BeheerTypeLandschap</t>
  </si>
  <si>
    <t>TypeRegeling</t>
  </si>
  <si>
    <t>1 </t>
  </si>
  <si>
    <t>SVNL-N 2016 </t>
  </si>
  <si>
    <t>Provinciaal</t>
  </si>
  <si>
    <t>GLP  Beschikkingenkaart versie 1.2</t>
  </si>
  <si>
    <t>2 </t>
  </si>
  <si>
    <t>SNL-N </t>
  </si>
  <si>
    <t>3 </t>
  </si>
  <si>
    <t>SNL-A </t>
  </si>
  <si>
    <t>4 </t>
  </si>
  <si>
    <t>SKNL </t>
  </si>
  <si>
    <t>5 </t>
  </si>
  <si>
    <t>TRPN </t>
  </si>
  <si>
    <t>Landelijk</t>
  </si>
  <si>
    <t>6 </t>
  </si>
  <si>
    <t>GroenBlauwe Diensten </t>
  </si>
  <si>
    <t>7 </t>
  </si>
  <si>
    <t>Regeling Experimenten </t>
  </si>
  <si>
    <t>8 </t>
  </si>
  <si>
    <t>ANLb </t>
  </si>
  <si>
    <t>StatusAanvraagSubsidie</t>
  </si>
  <si>
    <t>Aangevraagd </t>
  </si>
  <si>
    <t>GLP Beschikkingenkaart versie 1.2</t>
  </si>
  <si>
    <t>Beschikt </t>
  </si>
  <si>
    <t>Vastgesteld </t>
  </si>
  <si>
    <t>F01.01</t>
  </si>
  <si>
    <t>F01.02</t>
  </si>
  <si>
    <t>Optimaliseren broed- en opgroeimogelijkheden</t>
  </si>
  <si>
    <t>F01.03</t>
  </si>
  <si>
    <t>Optimaliseren nestbescherming</t>
  </si>
  <si>
    <t>F01.04</t>
  </si>
  <si>
    <t>F01.05</t>
  </si>
  <si>
    <t>F01.06</t>
  </si>
  <si>
    <t>F02.01</t>
  </si>
  <si>
    <t>F02.02</t>
  </si>
  <si>
    <t>Bufferzone</t>
  </si>
  <si>
    <t>F02.03</t>
  </si>
  <si>
    <t>Verbeteren waterkwaliteit</t>
  </si>
  <si>
    <t>F02.04</t>
  </si>
  <si>
    <t>F02.05</t>
  </si>
  <si>
    <t>NatuurType</t>
  </si>
  <si>
    <t>A01</t>
  </si>
  <si>
    <t>Agrarische faunagebieden</t>
  </si>
  <si>
    <t>A02</t>
  </si>
  <si>
    <t>Agrarische floragebieden</t>
  </si>
  <si>
    <t>A11</t>
  </si>
  <si>
    <t>Open grasland</t>
  </si>
  <si>
    <t>A12</t>
  </si>
  <si>
    <t>Open akkerland</t>
  </si>
  <si>
    <t>A13</t>
  </si>
  <si>
    <t>Droge dooradering</t>
  </si>
  <si>
    <t>A14</t>
  </si>
  <si>
    <t>Natte dooradering</t>
  </si>
  <si>
    <t>A15</t>
  </si>
  <si>
    <t>Dooradering</t>
  </si>
  <si>
    <t>L01</t>
  </si>
  <si>
    <t>Groenblauwe landschapselementen</t>
  </si>
  <si>
    <t>L02</t>
  </si>
  <si>
    <t>Historische gebouwen en omgeving</t>
  </si>
  <si>
    <t>L03</t>
  </si>
  <si>
    <t>Aardwerken</t>
  </si>
  <si>
    <t>L04</t>
  </si>
  <si>
    <t>Recreatieve landschapselementen</t>
  </si>
  <si>
    <t>V00</t>
  </si>
  <si>
    <t>Nog om te vormen naar natuur</t>
  </si>
  <si>
    <t>G01</t>
  </si>
  <si>
    <t>Grootschalige dynamische natuur</t>
  </si>
  <si>
    <t>N02</t>
  </si>
  <si>
    <t>Rivieren</t>
  </si>
  <si>
    <t>N03</t>
  </si>
  <si>
    <t>Beken en bronnen</t>
  </si>
  <si>
    <t>N04</t>
  </si>
  <si>
    <t>Stilstaande wateren</t>
  </si>
  <si>
    <t>N05</t>
  </si>
  <si>
    <t>Moerassen</t>
  </si>
  <si>
    <t>N06</t>
  </si>
  <si>
    <t>Voedselarme venen en vochtige heiden</t>
  </si>
  <si>
    <t>N07</t>
  </si>
  <si>
    <t>Droge heiden</t>
  </si>
  <si>
    <t>N08</t>
  </si>
  <si>
    <t>Open duinen</t>
  </si>
  <si>
    <t>N09</t>
  </si>
  <si>
    <t>Schorren of kwelders</t>
  </si>
  <si>
    <t>N10</t>
  </si>
  <si>
    <t>Vochtige schraalgraslanden</t>
  </si>
  <si>
    <t>N11</t>
  </si>
  <si>
    <t>Droge schraalgraslanden</t>
  </si>
  <si>
    <t>N12</t>
  </si>
  <si>
    <t>Rijke graslanden en akkers</t>
  </si>
  <si>
    <t>N13</t>
  </si>
  <si>
    <t>Vogelgraslanden</t>
  </si>
  <si>
    <t>N14</t>
  </si>
  <si>
    <t>Vochtige bossen</t>
  </si>
  <si>
    <t>N15</t>
  </si>
  <si>
    <t>Droge bossen</t>
  </si>
  <si>
    <t>N16</t>
  </si>
  <si>
    <t>Bossen met productiefunctie</t>
  </si>
  <si>
    <t>N17</t>
  </si>
  <si>
    <t>Cultuurhistorische bossen</t>
  </si>
  <si>
    <t>W01</t>
  </si>
  <si>
    <t>Waterbeheergebieden</t>
  </si>
  <si>
    <t>K01</t>
  </si>
  <si>
    <t>Klimaatbeheergebieden</t>
  </si>
  <si>
    <t xml:space="preserve">SBL </t>
  </si>
  <si>
    <t>GLP  Beschikkingenkaart versie 1.5</t>
  </si>
  <si>
    <t>F02.12</t>
  </si>
  <si>
    <t>DeelGebiedNaam</t>
  </si>
  <si>
    <t>DG1</t>
  </si>
  <si>
    <t>broedvogels</t>
  </si>
  <si>
    <t>DG2</t>
  </si>
  <si>
    <t>overwintering</t>
  </si>
  <si>
    <t>DG3</t>
  </si>
  <si>
    <t>Achterhoek</t>
  </si>
  <si>
    <t>DG5</t>
  </si>
  <si>
    <t>Rivierenland</t>
  </si>
  <si>
    <t>DG6</t>
  </si>
  <si>
    <t>Rivierenland1</t>
  </si>
  <si>
    <t>Evaluatie GLP Beschikkingenkaart 2021</t>
  </si>
  <si>
    <t>DG7</t>
  </si>
  <si>
    <t>Rivierenland2</t>
  </si>
  <si>
    <t>DG8</t>
  </si>
  <si>
    <t>Veluwe</t>
  </si>
  <si>
    <t>DG10</t>
  </si>
  <si>
    <t>Akkerranden</t>
  </si>
  <si>
    <t>DG11</t>
  </si>
  <si>
    <t>Duurzaam bodembeheer</t>
  </si>
  <si>
    <t>DG12</t>
  </si>
  <si>
    <t>Landschap</t>
  </si>
  <si>
    <t>DG13</t>
  </si>
  <si>
    <t>Natuurvriendelijk beheren</t>
  </si>
  <si>
    <t>DG14</t>
  </si>
  <si>
    <t>Purperreiger</t>
  </si>
  <si>
    <t>DG15</t>
  </si>
  <si>
    <t>Soortenrijk grasland</t>
  </si>
  <si>
    <t>DG16</t>
  </si>
  <si>
    <t>Soortenrijke akkers</t>
  </si>
  <si>
    <t>DG17</t>
  </si>
  <si>
    <t>Soortenrijke Graslandranden</t>
  </si>
  <si>
    <t>DG18</t>
  </si>
  <si>
    <t>DG19</t>
  </si>
  <si>
    <t>Weidevogelkerngebied</t>
  </si>
  <si>
    <t>DG20</t>
  </si>
  <si>
    <t>Weidevogelrandzone</t>
  </si>
  <si>
    <t>DG21</t>
  </si>
  <si>
    <t>Zwarte Stern</t>
  </si>
  <si>
    <t>DG50</t>
  </si>
  <si>
    <t>DG51</t>
  </si>
  <si>
    <t>DG52</t>
  </si>
  <si>
    <t>DG53</t>
  </si>
  <si>
    <t>DG54</t>
  </si>
  <si>
    <t>DG55</t>
  </si>
  <si>
    <t>DG56</t>
  </si>
  <si>
    <t>DG57</t>
  </si>
  <si>
    <t>DG58</t>
  </si>
  <si>
    <t>DG59</t>
  </si>
  <si>
    <t>DG60</t>
  </si>
  <si>
    <t>Weidevogels in open grasland</t>
  </si>
  <si>
    <t>DG61</t>
  </si>
  <si>
    <t>Hamster in open akker</t>
  </si>
  <si>
    <t>DG62</t>
  </si>
  <si>
    <t>Overwinterende akkervogels in open akker</t>
  </si>
  <si>
    <t>DG63</t>
  </si>
  <si>
    <t>Broedende akkervogels in open akker</t>
  </si>
  <si>
    <t>DG64</t>
  </si>
  <si>
    <t>Kraanvogel in open akker</t>
  </si>
  <si>
    <t>DG65</t>
  </si>
  <si>
    <t>Doelsoorten in een mozaïek in dooradering</t>
  </si>
  <si>
    <t>DG66</t>
  </si>
  <si>
    <t>Donker pimpernelblauwtje in dooradering</t>
  </si>
  <si>
    <t>DG67</t>
  </si>
  <si>
    <t>Vermindering uitspoeling naar natuurgebieden</t>
  </si>
  <si>
    <t>DG68</t>
  </si>
  <si>
    <t>Vermindering afstroming naar natuurgebieden</t>
  </si>
  <si>
    <t>DG69</t>
  </si>
  <si>
    <t>Vermindering verdroging van natuurgebieden</t>
  </si>
  <si>
    <t>DG70</t>
  </si>
  <si>
    <t>Vermindering uitspoeling en afstroming naar waterlopen</t>
  </si>
  <si>
    <t>DG71</t>
  </si>
  <si>
    <t>Vermindering verdroging van beekdalen</t>
  </si>
  <si>
    <t>DG72</t>
  </si>
  <si>
    <t>Erosiebeperking op steile hellingen</t>
  </si>
  <si>
    <t>DG73</t>
  </si>
  <si>
    <t>Brede klimaatdoelen</t>
  </si>
  <si>
    <t>DG74</t>
  </si>
  <si>
    <t>Volvelds botanisch grasland</t>
  </si>
  <si>
    <t>DG75</t>
  </si>
  <si>
    <t>Botanische graslandranden</t>
  </si>
  <si>
    <t>DG76</t>
  </si>
  <si>
    <t>Weidevogelkerngebied aanvalsplan grutto</t>
  </si>
  <si>
    <t>DG77</t>
  </si>
  <si>
    <t xml:space="preserve">Overig weidevogelkerngebied </t>
  </si>
  <si>
    <t>DG78</t>
  </si>
  <si>
    <t>Brabantse Wal &amp; Baronie</t>
  </si>
  <si>
    <t>DG79</t>
  </si>
  <si>
    <t>De Peel</t>
  </si>
  <si>
    <t>DG80</t>
  </si>
  <si>
    <t>Land van Altena</t>
  </si>
  <si>
    <t>DG81</t>
  </si>
  <si>
    <t>Maasheggen</t>
  </si>
  <si>
    <t>DG82</t>
  </si>
  <si>
    <t>Maaskant Oost</t>
  </si>
  <si>
    <t>DG83</t>
  </si>
  <si>
    <t>Maaskant West</t>
  </si>
  <si>
    <t>DG84</t>
  </si>
  <si>
    <t>Meijerij en Kempen</t>
  </si>
  <si>
    <t>DG85</t>
  </si>
  <si>
    <t>Zeekleigebied</t>
  </si>
  <si>
    <t>SN/PSN</t>
  </si>
  <si>
    <t>GLP  Beschikkingenkaart versie 1.8</t>
  </si>
  <si>
    <t>Versneld natuurherstel Natura2000</t>
  </si>
  <si>
    <t>StatusNNN</t>
  </si>
  <si>
    <t>Buiten NNN</t>
  </si>
  <si>
    <t>IMNa 7.1</t>
  </si>
  <si>
    <t>Binnen NNN</t>
  </si>
  <si>
    <t>opmerking</t>
  </si>
  <si>
    <t>CbsProvincieCode</t>
  </si>
  <si>
    <t>PV20</t>
  </si>
  <si>
    <t>Groningen (PV)</t>
  </si>
  <si>
    <t>CBS</t>
  </si>
  <si>
    <t>https://opendata.cbs.nl/statline/#/CBS/nl/dataset/70072ned/table?ts=1580999371860</t>
  </si>
  <si>
    <t>PV21</t>
  </si>
  <si>
    <t>Fryslân (PV)</t>
  </si>
  <si>
    <t>Schrijfwijze Fryslân ipv Friesland</t>
  </si>
  <si>
    <t>PV22</t>
  </si>
  <si>
    <t>Drenthe (PV)</t>
  </si>
  <si>
    <t>PV23</t>
  </si>
  <si>
    <t>Overijssel (PV)</t>
  </si>
  <si>
    <t>PV24</t>
  </si>
  <si>
    <t>Flevoland (PV)</t>
  </si>
  <si>
    <t>PV25</t>
  </si>
  <si>
    <t>Gelderland (PV)</t>
  </si>
  <si>
    <t>PV26</t>
  </si>
  <si>
    <t>Utrecht (PV)</t>
  </si>
  <si>
    <t>PV27</t>
  </si>
  <si>
    <t>Noord-Holland (PV)</t>
  </si>
  <si>
    <t>PV28</t>
  </si>
  <si>
    <t>Zuid-Holland (PV)</t>
  </si>
  <si>
    <t>PV29</t>
  </si>
  <si>
    <t>Zeeland (PV)</t>
  </si>
  <si>
    <t>PV30</t>
  </si>
  <si>
    <t>Noord-Brabant (PV)</t>
  </si>
  <si>
    <t>PV31</t>
  </si>
  <si>
    <t>Limburg (PV)</t>
  </si>
  <si>
    <t>AmbitieGebiedType</t>
  </si>
  <si>
    <t>N</t>
  </si>
  <si>
    <t>Natuur</t>
  </si>
  <si>
    <t>G</t>
  </si>
  <si>
    <t>Grootschalige Natuur</t>
  </si>
  <si>
    <t>V</t>
  </si>
  <si>
    <t>Om te vormen natuur</t>
  </si>
  <si>
    <t>L</t>
  </si>
  <si>
    <t>W</t>
  </si>
  <si>
    <t>Water</t>
  </si>
  <si>
    <t>GebiedTypeBeheer</t>
  </si>
  <si>
    <t>A</t>
  </si>
  <si>
    <t>Agrarisch</t>
  </si>
  <si>
    <t>BijzonderGebiedKoppeling</t>
  </si>
  <si>
    <t>Gekoppeld</t>
  </si>
  <si>
    <t>Ontkoppeld</t>
  </si>
  <si>
    <t>Beide</t>
  </si>
  <si>
    <t>BijzonderGebiedType</t>
  </si>
  <si>
    <t>LFA</t>
  </si>
  <si>
    <t>Less Favoured Areas</t>
  </si>
  <si>
    <t>LNH</t>
  </si>
  <si>
    <t>Landbouw met Natuurlijke Handicaps</t>
  </si>
  <si>
    <t>PGV</t>
  </si>
  <si>
    <t>Probleem Gebieden Vergoeding</t>
  </si>
  <si>
    <t>clusterBeheeractiviteiten</t>
  </si>
  <si>
    <t>C01.01</t>
  </si>
  <si>
    <t>Akkers</t>
  </si>
  <si>
    <t>C01.02</t>
  </si>
  <si>
    <t>C01.04</t>
  </si>
  <si>
    <t>C01.05</t>
  </si>
  <si>
    <t>Graslandranden</t>
  </si>
  <si>
    <t>C01.07</t>
  </si>
  <si>
    <t>Weidevogelgraslanden</t>
  </si>
  <si>
    <t>C02.01</t>
  </si>
  <si>
    <t>Opgaande begroeiing</t>
  </si>
  <si>
    <t>C02.02</t>
  </si>
  <si>
    <t>Overgang nat-droog</t>
  </si>
  <si>
    <t>C02.03</t>
  </si>
  <si>
    <t>Natte begroeiing</t>
  </si>
  <si>
    <t>C02.04</t>
  </si>
  <si>
    <t>Randen en ruigte</t>
  </si>
  <si>
    <t>C06.01</t>
  </si>
  <si>
    <t>C06.02</t>
  </si>
  <si>
    <t>Toekomstbestendige, duurzame waterlopen</t>
  </si>
  <si>
    <t>C06.03</t>
  </si>
  <si>
    <t>Duurzaam peilbeheer</t>
  </si>
  <si>
    <t>C06.04</t>
  </si>
  <si>
    <t>Groene zuivering</t>
  </si>
  <si>
    <t>C06.05</t>
  </si>
  <si>
    <t>GegadigdeNieuweNatuur</t>
  </si>
  <si>
    <t>TBO's</t>
  </si>
  <si>
    <t>terrein beherende organisaties</t>
  </si>
  <si>
    <t>Particulieren</t>
  </si>
  <si>
    <t>TBO's en particulieren</t>
  </si>
  <si>
    <t>RecreatieTypen</t>
  </si>
  <si>
    <t>R0</t>
  </si>
  <si>
    <t>R0 Afgesloten terrein</t>
  </si>
  <si>
    <t>R1</t>
  </si>
  <si>
    <t>R1 Opengesteld, beperkt</t>
  </si>
  <si>
    <t>R2</t>
  </si>
  <si>
    <t>R2 Opengesteld, basis</t>
  </si>
  <si>
    <t>R3</t>
  </si>
  <si>
    <t>R3 Opengesteld, plus</t>
  </si>
  <si>
    <t>R4</t>
  </si>
  <si>
    <t>R4 Recreatie om de Stad (RodS)</t>
  </si>
  <si>
    <t>Taakstelling</t>
  </si>
  <si>
    <t>Bestaande natuur</t>
  </si>
  <si>
    <t>Nieuwe natuur</t>
  </si>
  <si>
    <t>Natte natuur</t>
  </si>
  <si>
    <t>Robuuste verbindingen</t>
  </si>
  <si>
    <t>Beheersgebied</t>
  </si>
  <si>
    <t>RODS</t>
  </si>
  <si>
    <t>Geen taakstelling</t>
  </si>
  <si>
    <t>TypeBeheerderEnEigenaar</t>
  </si>
  <si>
    <t>Rijk</t>
  </si>
  <si>
    <t>Provincie</t>
  </si>
  <si>
    <t>Gemeente</t>
  </si>
  <si>
    <t>Waterschap</t>
  </si>
  <si>
    <t>Recreatieschap</t>
  </si>
  <si>
    <t>Staatsbosbeheer</t>
  </si>
  <si>
    <t>Natuurmonumenten</t>
  </si>
  <si>
    <t>Provinciaal landschap</t>
  </si>
  <si>
    <t>Waterleidingmaatschappij</t>
  </si>
  <si>
    <t>Lid Unie van Bosgroepen</t>
  </si>
  <si>
    <t>Particulier</t>
  </si>
  <si>
    <t>Collectief agrarisch natuurbeheerder</t>
  </si>
  <si>
    <t>Overige erkende TBO’s</t>
  </si>
  <si>
    <t>StatusInrichting</t>
  </si>
  <si>
    <t>Ingericht</t>
  </si>
  <si>
    <t>Niet ingericht</t>
  </si>
  <si>
    <t>BeheerPakket</t>
  </si>
  <si>
    <t>A01.01.01</t>
  </si>
  <si>
    <t>Weidevogelgrasland met rustperiode</t>
  </si>
  <si>
    <t>A01.01.01a</t>
  </si>
  <si>
    <t>De rustperiode loopt van 1 april tot 1 juni</t>
  </si>
  <si>
    <t>A01.01.01b</t>
  </si>
  <si>
    <t>De rustperiode loopt van 1 april tot 8 juni</t>
  </si>
  <si>
    <t>A01.01.01c</t>
  </si>
  <si>
    <t>De rustperiode loopt van 1 april tot 15 juni</t>
  </si>
  <si>
    <t>A01.01.01d</t>
  </si>
  <si>
    <t>De rustperiode loopt van 1 april tot 22 jun</t>
  </si>
  <si>
    <t>A01.01.01e</t>
  </si>
  <si>
    <t>De rustperiode loopt van 1 april tot 1 juli</t>
  </si>
  <si>
    <t>A01.01.01f</t>
  </si>
  <si>
    <t>De rustperiode loopt van 1 april tot 15 juli</t>
  </si>
  <si>
    <t>A01.01.01g</t>
  </si>
  <si>
    <t>De rustperiode loopt van 1 april tot 1 augustus</t>
  </si>
  <si>
    <t>A01.01.02</t>
  </si>
  <si>
    <t>Weidevogelgrasland met voorweiden</t>
  </si>
  <si>
    <t>A01.01.02a</t>
  </si>
  <si>
    <t>De rustperiode loopt van 1 mei tot 15 juni</t>
  </si>
  <si>
    <t>A01.01.02b</t>
  </si>
  <si>
    <t>De rustperiode loopt van 8 mei tot 22 juni</t>
  </si>
  <si>
    <t>A01.01.03</t>
  </si>
  <si>
    <t>Plas-dras en Greppel plas-dras</t>
  </si>
  <si>
    <t>A01.01.03a</t>
  </si>
  <si>
    <t>De inundatieperiode loopt van 15 februari tot 15 april</t>
  </si>
  <si>
    <t>A01.01.03b</t>
  </si>
  <si>
    <t>De inundatieperiode loopt van 15 februari tot 15 mei</t>
  </si>
  <si>
    <t>A01.01.03c</t>
  </si>
  <si>
    <t>De inundatieperiode loopt van 15 februari tot 15 juni</t>
  </si>
  <si>
    <t>A01.01.03d</t>
  </si>
  <si>
    <t>De inundatieperiode loopt van 15 februari tot 1 augustus</t>
  </si>
  <si>
    <t>A01.01.03e</t>
  </si>
  <si>
    <t>A01.01.03f</t>
  </si>
  <si>
    <t>A01.01.03g</t>
  </si>
  <si>
    <t>A01.01.03h</t>
  </si>
  <si>
    <t>A01.01.04</t>
  </si>
  <si>
    <t>Landbouwgrond met legselbeheer</t>
  </si>
  <si>
    <t>A01.01.04a1</t>
  </si>
  <si>
    <t>Legselbeheer op grasland 35 broedparen per 100 hectare</t>
  </si>
  <si>
    <t>A01.01.04a2</t>
  </si>
  <si>
    <t>Legselbeheer op grasland 50 broedparen per 100 hectare</t>
  </si>
  <si>
    <t>A01.01.04a3</t>
  </si>
  <si>
    <t>Legselbeheer op grasland 75 broedparen per 100 hectare</t>
  </si>
  <si>
    <t>A01.01.04a4</t>
  </si>
  <si>
    <t>Legselbeheer op grasland 100 broedparen per 100 hectare</t>
  </si>
  <si>
    <t>A01.01.04b</t>
  </si>
  <si>
    <t>Legselbeheer op bouwland of legselbeheer op bouwland óf grasland</t>
  </si>
  <si>
    <t>A01.01.04c.ut</t>
  </si>
  <si>
    <t>Legselbeheer met hoge dichtheid weidevogels</t>
  </si>
  <si>
    <t>A01.01.04c1.ut</t>
  </si>
  <si>
    <t>Legselbeheer op grasland met 150 tot 200 broedparen per 100 hectare</t>
  </si>
  <si>
    <t>A01.01.04c2.ut</t>
  </si>
  <si>
    <t>Legselbeheer op grasland met 200 tot 300 broedparen per 100 hectare</t>
  </si>
  <si>
    <t>A01.01.04c3.ut</t>
  </si>
  <si>
    <t>Legselbeheer op grasland met meer dan 300 broedparen per 25 hectare</t>
  </si>
  <si>
    <t>A01.01.05</t>
  </si>
  <si>
    <t>Kruidenrijk weidevogelgrasland</t>
  </si>
  <si>
    <t>A01.01.05a</t>
  </si>
  <si>
    <t>A01.01.05b</t>
  </si>
  <si>
    <t>Kruidenrijke weidevogelgraslandrand</t>
  </si>
  <si>
    <t>A01.01.06</t>
  </si>
  <si>
    <t>Extensief beweid weidevogelgrasland</t>
  </si>
  <si>
    <t>A01.02.01</t>
  </si>
  <si>
    <t>Bouwland met broedende akkervogels</t>
  </si>
  <si>
    <t>A01.02.01a</t>
  </si>
  <si>
    <t>Jaarlijks dient 20-50% van de beheereenheid opnieuw tussen 1 september en 15 april te worden geploegd en opnieuw ingezaaid met een in het natuurbeheerplan voorgeschreven zaaimengsel. De beheereenheid mag niet als wendakker gebruikt worden.</t>
  </si>
  <si>
    <t>A01.02.01a1</t>
  </si>
  <si>
    <t>Jaarlijks 20-50 % tussen 1 maart en 15 april ploegen en opnieuw inzaaien op kleigrond</t>
  </si>
  <si>
    <t>A01.02.01a2</t>
  </si>
  <si>
    <t>Jaarlijks 20-50% tussen 1 maart en 15 april ploegen en opnieuw inzaaien op zandgrond</t>
  </si>
  <si>
    <t>A01.02.01b</t>
  </si>
  <si>
    <t>Jaarlijks dient 20-50% van de beheereenheid tussen 1 september en 15 april te worden geploegd. Tussen 1 maart en 15 april mag nog een grondbewerking worden uitgevoerd. De beheereenheid mag niet als wendakker gebruikt worden.</t>
  </si>
  <si>
    <t>A01.02.01b1</t>
  </si>
  <si>
    <t>Jaarlijks tussen 1 maart en 15 april ploegen op kleigrond</t>
  </si>
  <si>
    <t>A01.02.01b2</t>
  </si>
  <si>
    <t>Jaarlijks tussen 1 maart en 15 april ploegen op zandgrond</t>
  </si>
  <si>
    <t>A01.02.01c</t>
  </si>
  <si>
    <t>In het derde of vierde jaar dient de gehele beheereenheid tussen 1 september en 15 april te worden geploegd en opnieuw ingezaaid met een in het natuurbeheerplan voorgeschreven zaaimengsel. Roulatie binnen het bedrijfsoppervlak is op dat moment mogelijk. De beheereenheid mag niet als wendakker gebruikt worden. Van het derde of vierde jaar kan worden afgeweken wanneer dit is opgenomen in een goedgekeurd collectief beheerplan.</t>
  </si>
  <si>
    <t>A01.02.01c1</t>
  </si>
  <si>
    <t>In het derde of vierde jaar de hele beheereenheid tussen 1 maart en 15 april ploegen en inzaaien met een voorgeschreven zaaimengsel roulatie mogelijk op kleigrond</t>
  </si>
  <si>
    <t>A01.02.01c2</t>
  </si>
  <si>
    <t>In het derde of vierde jaar de hele beheereenheid tussen 1 maart en 15 april ploegen en inzaaien met een voorgeschreven zaaimengsel roulatie mogelijk op zandgrond</t>
  </si>
  <si>
    <t>A01.02.01d</t>
  </si>
  <si>
    <t>De beheereenheid is minimaal 12 meter breed. Tussen 15 april en 31 augustus mag maximaal 10% van het oppervlak van de beheereenheid bedekt zijn met rijsporen. Tussen 1 september en 15 april mag maximaal 30% van het oppervlak van de beheereenheid bedekt zijn met rijsporen. In het derde of vierder jaar dient tussen 1 september en 15 april over de gehele beheereenheid een diepe grondbewerking plaatst te vinden en dient deze opnieuw te worden ingezaaid met een in het natuurbeheerplan voorgeschreven zaaimengsel. Roulatie binnen het bedrijfsoppervlak is op dat moment mogelijk.</t>
  </si>
  <si>
    <t>A01.02.01d1</t>
  </si>
  <si>
    <t>Beheereenheid minimaal 12 meter breed. Tussen 15 april en 31 augustus maximaal 10% bedekt met rijsporen. Roultaie mogelijk op kleigrond</t>
  </si>
  <si>
    <t>A01.02.01d2</t>
  </si>
  <si>
    <t>Beheereenheid minimaal 12 meter breed. Tussen 15 april en 31 augustus maximaal 10% bedekt met rijsporen. Roulatie mogelijk op zandgrond</t>
  </si>
  <si>
    <t>A01.02.02</t>
  </si>
  <si>
    <t>Bouwland met doortrekkende en overwinterende akkervogels</t>
  </si>
  <si>
    <t>A01.02.02a</t>
  </si>
  <si>
    <t>Bouwland met doortrekkende en overwinterende akkervogels op klei</t>
  </si>
  <si>
    <t>A01.02.02b</t>
  </si>
  <si>
    <t>Bouwland met doortrekkende en overwinterende akkervogels op zand</t>
  </si>
  <si>
    <t>A01.02.03</t>
  </si>
  <si>
    <t>Bouwland voor hamsters</t>
  </si>
  <si>
    <t>A01.02.03a</t>
  </si>
  <si>
    <t>Bouwland voor hamsters (vollevelds)</t>
  </si>
  <si>
    <t>A01.02.03b</t>
  </si>
  <si>
    <t>Opvangstrook voor hamsters</t>
  </si>
  <si>
    <t>A01.03.01</t>
  </si>
  <si>
    <t>Overwinterende ganzen</t>
  </si>
  <si>
    <t>A01.03.01a</t>
  </si>
  <si>
    <t>Ganzen op grasland</t>
  </si>
  <si>
    <t>A01.03.01b</t>
  </si>
  <si>
    <t>Ganzen op bouwland</t>
  </si>
  <si>
    <t>A01.03.01c</t>
  </si>
  <si>
    <t>Ganzen op vroege groenbemester</t>
  </si>
  <si>
    <t>A01.03.01d</t>
  </si>
  <si>
    <t>Ganzen op late groenbemester</t>
  </si>
  <si>
    <t>A01.03.02.Lb</t>
  </si>
  <si>
    <t>Opvang overzomerende grauwe ganzen Maasplassen</t>
  </si>
  <si>
    <t>A01.04.01.Lb</t>
  </si>
  <si>
    <t>Insectenrijk graslandperceelsbeheer Roerdal</t>
  </si>
  <si>
    <t>A01.04.01a.Lb</t>
  </si>
  <si>
    <t>Insectenrijk graslandperceelsbeheer Roerdal: Basis</t>
  </si>
  <si>
    <t>A01.04.01b.Lb</t>
  </si>
  <si>
    <t>Insectenrijk graslandperceelsbeheer Roerdal: Plus</t>
  </si>
  <si>
    <t>A01.04.02.Lb</t>
  </si>
  <si>
    <t>Insectenrijke graslandranden Roerdal</t>
  </si>
  <si>
    <t>A01.05.01.Lb</t>
  </si>
  <si>
    <t>Foerageerrand Bever</t>
  </si>
  <si>
    <t>A02.01.01</t>
  </si>
  <si>
    <t>Botanisch weiland</t>
  </si>
  <si>
    <t>A02.01.02</t>
  </si>
  <si>
    <t>Botanisch hooiland</t>
  </si>
  <si>
    <t>A02.01.03</t>
  </si>
  <si>
    <t>Botanische weide- of hooilandrand</t>
  </si>
  <si>
    <t>A02.01.03a</t>
  </si>
  <si>
    <t>Botanische weiderand</t>
  </si>
  <si>
    <t>A02.01.03b</t>
  </si>
  <si>
    <t>Botanische hooilandrand</t>
  </si>
  <si>
    <t>A02.01.04</t>
  </si>
  <si>
    <t>Botanisch bronbeheer</t>
  </si>
  <si>
    <t>A02.02.01</t>
  </si>
  <si>
    <t>Akker met waardevolle flora</t>
  </si>
  <si>
    <t>A02.02.01a</t>
  </si>
  <si>
    <t>Akker met waardevolle flora: drie van de zes jaar graan</t>
  </si>
  <si>
    <t>A02.02.01b</t>
  </si>
  <si>
    <t>Akker met waardevolle flora: vier van de zes jaar graan</t>
  </si>
  <si>
    <t>A02.02.01c</t>
  </si>
  <si>
    <t>Akker met waardevolle flora: vijf van de zes jaar graan</t>
  </si>
  <si>
    <t>A02.02.02</t>
  </si>
  <si>
    <t>Chemie en kunstmestvrij land</t>
  </si>
  <si>
    <t>A02.02.02a</t>
  </si>
  <si>
    <t>Chemie en kunstmestvrij land: drie van de zes jaar graan</t>
  </si>
  <si>
    <t>A02.02.02b</t>
  </si>
  <si>
    <t>Chemie en kunstmestvrij land: vier van de zes jaar graan</t>
  </si>
  <si>
    <t>A02.02.02c</t>
  </si>
  <si>
    <t>Chemie en kunstmestvrij land: vijf van de zes jaar graan</t>
  </si>
  <si>
    <t>A02.02.03</t>
  </si>
  <si>
    <t>Akkerflora randen</t>
  </si>
  <si>
    <t>L01.01.00</t>
  </si>
  <si>
    <t>Poel en klein historisch water – gemiddeld</t>
  </si>
  <si>
    <t>L01.01.01</t>
  </si>
  <si>
    <t>Oppervlakte poel &lt; 175 m2</t>
  </si>
  <si>
    <t>L01.01.01a</t>
  </si>
  <si>
    <t>L01.01.01b</t>
  </si>
  <si>
    <t>Oppervlakte poel &gt; 175 m2</t>
  </si>
  <si>
    <t>L01.01.02</t>
  </si>
  <si>
    <t>L01.02.00</t>
  </si>
  <si>
    <t>Houtwal en houtsingel – gemiddeld</t>
  </si>
  <si>
    <t>L01.02.01</t>
  </si>
  <si>
    <t>L01.02.02</t>
  </si>
  <si>
    <t>Hoge houtwal</t>
  </si>
  <si>
    <t>L01.02.03</t>
  </si>
  <si>
    <t>Holle weg en graft</t>
  </si>
  <si>
    <t>L01.03.00</t>
  </si>
  <si>
    <t>Elzensingel – gemiddeld</t>
  </si>
  <si>
    <t>L01.03.01</t>
  </si>
  <si>
    <t>Bedekking elzensingel 30-50%</t>
  </si>
  <si>
    <t>L01.03.01a</t>
  </si>
  <si>
    <t>L01.03.01b</t>
  </si>
  <si>
    <t>Bedekking elzensingel 50%-75%</t>
  </si>
  <si>
    <t>L01.03.01c</t>
  </si>
  <si>
    <t>Bedekking elzensingel &gt; 75%</t>
  </si>
  <si>
    <t>L01.03.02</t>
  </si>
  <si>
    <t>L01.03.03</t>
  </si>
  <si>
    <t>L01.05.00</t>
  </si>
  <si>
    <t>Knip- of scheerheg jaarlijkse cyclus – gemiddeld</t>
  </si>
  <si>
    <t>L01.05.01</t>
  </si>
  <si>
    <t>Knip- en scheerheg; jaarlijks scheren of knippen</t>
  </si>
  <si>
    <t>L01.05.01a</t>
  </si>
  <si>
    <t>L01.05.01b</t>
  </si>
  <si>
    <t>Knip- en scheerheg; eenmaal per 2-3 jaar scheren of knippen</t>
  </si>
  <si>
    <t>L01.05.02</t>
  </si>
  <si>
    <t>L01.06.00</t>
  </si>
  <si>
    <t>Struweelhaag cyclus – gemiddeld</t>
  </si>
  <si>
    <t>L01.06.01</t>
  </si>
  <si>
    <t>Struweelhaag snoeicyclus 5-7 jaar</t>
  </si>
  <si>
    <t>L01.06.01a</t>
  </si>
  <si>
    <t>L01.06.01b</t>
  </si>
  <si>
    <t>Struweelhaag snoeicyclus &gt; 12 jaar</t>
  </si>
  <si>
    <t>L01.06.02</t>
  </si>
  <si>
    <t>L01.07.00</t>
  </si>
  <si>
    <t>Laan gemiddeld</t>
  </si>
  <si>
    <t>L01.07.01</t>
  </si>
  <si>
    <t>Laan  - Gemiddelde stamdiameter bomen  &lt; 20 cm</t>
  </si>
  <si>
    <t>L01.07.01a</t>
  </si>
  <si>
    <t>Gemiddelde stamdiameter bomen  &lt; 20 cm</t>
  </si>
  <si>
    <t>L01.07.01b</t>
  </si>
  <si>
    <t>Gemiddelde stamdiameter bomen 20-60 cm</t>
  </si>
  <si>
    <t>L01.07.01c</t>
  </si>
  <si>
    <t>Gemiddelde stamdiameter bomen &gt; 60 cm</t>
  </si>
  <si>
    <t>L01.07.02</t>
  </si>
  <si>
    <t>Laan  - Gemiddelde stamdiameter bomen 20-60 cm</t>
  </si>
  <si>
    <t>L01.07.03</t>
  </si>
  <si>
    <t>Laan  - Gemiddelde stamdiameter bomen &gt; 60 cm</t>
  </si>
  <si>
    <t>L01.08.00</t>
  </si>
  <si>
    <t>Knotboom – gemiddeld</t>
  </si>
  <si>
    <t>L01.08.01</t>
  </si>
  <si>
    <t>Knotboom – Gemiddelde stamdiameter knotboom &lt; 20 cm</t>
  </si>
  <si>
    <t>L01.08.01a</t>
  </si>
  <si>
    <t>Gemiddelde stamdiameter knotboom &lt; 20 cm</t>
  </si>
  <si>
    <t>L01.08.01b</t>
  </si>
  <si>
    <t>Gemiddelde stamdiameter knotboom 20-60 cm</t>
  </si>
  <si>
    <t>L01.08.01c</t>
  </si>
  <si>
    <t>Gemiddelde stamdiameter knotboom &gt; 60 cm</t>
  </si>
  <si>
    <t>L01.08.02</t>
  </si>
  <si>
    <t>Knotboom – Gemiddelde stamdiameter knotboom 20-60 cm</t>
  </si>
  <si>
    <t>L01.08.03</t>
  </si>
  <si>
    <t>Knotboom – Gemiddelde stamdiameter knotboom &gt; 60 cm</t>
  </si>
  <si>
    <t>L01.09.01</t>
  </si>
  <si>
    <t>L01.09.02.ZH</t>
  </si>
  <si>
    <t>Halfhoogstamboomgaard bij historische boerderijen</t>
  </si>
  <si>
    <t>L01.16.00</t>
  </si>
  <si>
    <t>Bossingel -binnen natuurterrein</t>
  </si>
  <si>
    <t>L01.16.01</t>
  </si>
  <si>
    <t xml:space="preserve">Bossingel </t>
  </si>
  <si>
    <t>L03.01.00</t>
  </si>
  <si>
    <t>L03.01.02.ZH</t>
  </si>
  <si>
    <t>Schurvelingen en zandwallen op Goeree</t>
  </si>
  <si>
    <t>StatusVerwerving</t>
  </si>
  <si>
    <t>In eigendom</t>
  </si>
  <si>
    <t>Perceel in bezit bij de beoogd eindbeheerder of een andere partij die de realisatie van een natuurdoel mogelijk maakt (bijvoorbeeld provincie). Dit kunnen ook momenteel verpachte percelen zijn als die gelden als ‘blijvend beschikbaar voor natuur’. (zie specifieke omschrijving in FAQ document)</t>
  </si>
  <si>
    <t>GLP VRN v6.0</t>
  </si>
  <si>
    <t>In erfpacht</t>
  </si>
  <si>
    <t>Perceel dat blijvend beschikbaar voor natuur is en in erfpacht. De erfpachters zijn eindbeheerders van het perceel.</t>
  </si>
  <si>
    <t>Functieverandering</t>
  </si>
  <si>
    <t>kwalitatieve verplichting gericht op de realisatie van natuur voor het perceel is bij de notaris ondertekend.</t>
  </si>
  <si>
    <t>Gebiedscontract</t>
  </si>
  <si>
    <t>Perceel waarop een getekend gebiedscontract geldt ten behoeve van het blijvend beschikbaar stellen ten dienste van natuur.</t>
  </si>
  <si>
    <t>In gebruik bij TBO</t>
  </si>
  <si>
    <t>Perceel dat door een TBO in gebruik is, maar een derde is eigenaar van de grond. Provincies dienen te toetsen of de daadwerkelijke eigenaar de grond blijvend beschikbaar heeft voor natuur.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</si>
</sst>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10">
    <font>
      <sz val="10"/>
      <color theme="1"/>
      <name val="Arial"/>
      <family val="2"/>
    </font>
    <font>
      <sz val="11"/>
      <color theme="1"/>
      <name val="Calibri"/>
      <family val="2"/>
      <scheme val="minor"/>
    </font>
    <font>
      <u/>
      <sz val="10"/>
      <color theme="10"/>
      <name val="Arial"/>
      <family val="2"/>
    </font>
    <font>
      <sz val="10"/>
      <color rgb="FF000000"/>
      <name val="Arial"/>
      <family val="2"/>
    </font>
    <font>
      <sz val="10"/>
      <name val="Arial"/>
      <family val="2"/>
    </font>
    <font>
      <sz val="8"/>
      <name val="Arial"/>
      <family val="2"/>
    </font>
    <font>
      <b/>
      <u/>
      <sz val="20"/>
      <color theme="0"/>
      <name val="Arial"/>
      <family val="2"/>
    </font>
    <font>
      <b/>
      <sz val="20"/>
      <color theme="0"/>
      <name val="Arial"/>
      <family val="2"/>
    </font>
    <font>
      <sz val="8"/>
      <color rgb="FF000000"/>
      <name val="Verdana"/>
      <family val="2"/>
    </font>
    <font>
      <sz val="9"/>
      <color theme="1"/>
      <name val="Verdana"/>
      <family val="2"/>
    </font>
  </fonts>
  <fills count="5">
    <fill>
      <patternFill patternType="none"/>
    </fill>
    <fill>
      <patternFill patternType="gray125"/>
    </fill>
    <fill>
      <patternFill patternType="solid">
        <fgColor rgb="FFCF6045"/>
        <bgColor indexed="64"/>
      </patternFill>
    </fill>
    <fill>
      <patternFill patternType="solid">
        <fgColor rgb="FFE6AC9E"/>
        <bgColor indexed="64"/>
      </patternFill>
    </fill>
    <fill>
      <patternFill patternType="solid">
        <fgColor rgb="FFFFFF00"/>
        <bgColor indexed="64"/>
      </patternFill>
    </fill>
  </fills>
  <borders count="13">
    <border>
      <left/>
      <right/>
      <top/>
      <bottom/>
      <diagonal/>
    </border>
    <border>
      <left/>
      <right/>
      <top/>
      <bottom style="medium">
        <color rgb="FFECECEC"/>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3">
    <xf numFmtId="0" fontId="0" fillId="0" borderId="0"/>
    <xf numFmtId="0" fontId="2" fillId="0" borderId="0" applyNumberFormat="0" applyFill="0" applyBorder="0" applyAlignment="0" applyProtection="0"/>
    <xf numFmtId="0" fontId="1" fillId="0" borderId="0"/>
  </cellStyleXfs>
  <cellXfs count="31">
    <xf numFmtId="0" fontId="0" fillId="0" borderId="0" xfId="0"/>
    <xf numFmtId="0" fontId="0" fillId="0" borderId="0" xfId="0" applyAlignment="1">
      <alignment vertical="top"/>
    </xf>
    <xf numFmtId="14" fontId="0" fillId="0" borderId="0" xfId="0" applyNumberFormat="1" applyAlignment="1">
      <alignment vertical="top"/>
    </xf>
    <xf numFmtId="0" fontId="0" fillId="0" borderId="0" xfId="0" applyAlignment="1">
      <alignment vertical="top" wrapText="1"/>
    </xf>
    <xf numFmtId="49" fontId="0" fillId="0" borderId="0" xfId="0" applyNumberFormat="1" applyAlignment="1">
      <alignment vertical="top" wrapText="1"/>
    </xf>
    <xf numFmtId="49" fontId="4" fillId="0" borderId="0" xfId="0" applyNumberFormat="1" applyFont="1" applyAlignment="1">
      <alignment vertical="top" wrapText="1"/>
    </xf>
    <xf numFmtId="0" fontId="3" fillId="0" borderId="0" xfId="0" applyFont="1" applyAlignment="1">
      <alignment vertical="top"/>
    </xf>
    <xf numFmtId="0" fontId="3" fillId="0" borderId="1" xfId="0" applyFont="1" applyBorder="1" applyAlignment="1">
      <alignment vertical="top"/>
    </xf>
    <xf numFmtId="0" fontId="4" fillId="0" borderId="0" xfId="0" applyFont="1" applyAlignment="1">
      <alignment vertical="top"/>
    </xf>
    <xf numFmtId="14" fontId="0" fillId="0" borderId="0" xfId="0" applyNumberFormat="1"/>
    <xf numFmtId="0" fontId="3" fillId="0" borderId="0" xfId="0" applyFont="1"/>
    <xf numFmtId="0" fontId="2" fillId="0" borderId="0" xfId="1" applyAlignment="1">
      <alignment vertical="top"/>
    </xf>
    <xf numFmtId="0" fontId="6" fillId="2" borderId="2" xfId="1" applyFont="1" applyFill="1" applyBorder="1"/>
    <xf numFmtId="0" fontId="7" fillId="2" borderId="2" xfId="0" applyFont="1" applyFill="1" applyBorder="1"/>
    <xf numFmtId="0" fontId="0" fillId="3" borderId="3" xfId="0" applyFill="1" applyBorder="1"/>
    <xf numFmtId="0" fontId="0" fillId="3" borderId="4" xfId="0" applyFill="1" applyBorder="1"/>
    <xf numFmtId="0" fontId="0" fillId="3" borderId="5" xfId="0" applyFill="1" applyBorder="1"/>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0" fillId="3" borderId="9" xfId="0" applyFill="1" applyBorder="1"/>
    <xf numFmtId="0" fontId="0" fillId="3" borderId="10" xfId="0" applyFill="1" applyBorder="1"/>
    <xf numFmtId="0" fontId="0" fillId="2" borderId="0" xfId="0" applyFill="1"/>
    <xf numFmtId="0" fontId="0" fillId="0" borderId="0" xfId="0" applyAlignment="1">
      <alignment horizontal="left" vertical="top"/>
    </xf>
    <xf numFmtId="164" fontId="0" fillId="0" borderId="0" xfId="0" applyNumberFormat="1"/>
    <xf numFmtId="0" fontId="3" fillId="0" borderId="11" xfId="0" applyFont="1" applyBorder="1" applyAlignment="1">
      <alignment vertical="top"/>
    </xf>
    <xf numFmtId="0" fontId="8" fillId="0" borderId="12" xfId="0" applyFont="1" applyBorder="1" applyAlignment="1">
      <alignment vertical="center"/>
    </xf>
    <xf numFmtId="14" fontId="0" fillId="4" borderId="0" xfId="0" applyNumberFormat="1" applyFill="1" applyAlignment="1">
      <alignment vertical="top"/>
    </xf>
    <xf numFmtId="0" fontId="9" fillId="0" borderId="11" xfId="0" applyFont="1" applyBorder="1" applyAlignment="1">
      <alignment vertical="center" wrapText="1"/>
    </xf>
    <xf numFmtId="0" fontId="9" fillId="0" borderId="0" xfId="0" applyFont="1" applyAlignment="1">
      <alignment vertical="center" wrapText="1"/>
    </xf>
  </cellXfs>
  <cellStyles count="3">
    <cellStyle name="Hyperlink" xfId="1" builtinId="8"/>
    <cellStyle name="Standaard" xfId="0" builtinId="0"/>
    <cellStyle name="Standaard 2" xfId="2" xr:uid="{2C18026B-EF95-453E-803C-1AA0BBA75AA4}"/>
  </cellStyles>
  <dxfs count="25">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d/m/yyyy"/>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d/m/yyyy"/>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d/m/yyyy"/>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ill>
        <patternFill patternType="solid">
          <fgColor indexed="64"/>
          <bgColor rgb="FFCF6045"/>
        </patternFill>
      </fill>
    </dxf>
    <dxf>
      <font>
        <strike val="0"/>
        <outline val="0"/>
        <shadow val="0"/>
        <vertAlign val="baseline"/>
        <sz val="10"/>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0"/>
        <color theme="1"/>
        <name val="Arial"/>
        <family val="2"/>
        <scheme val="none"/>
      </font>
      <numFmt numFmtId="19" formatCode="d/m/yyyy"/>
      <alignment horizontal="general" vertical="top" textRotation="0" wrapText="0" indent="0" justifyLastLine="0" shrinkToFit="0" readingOrder="0"/>
    </dxf>
    <dxf>
      <font>
        <strike val="0"/>
        <outline val="0"/>
        <shadow val="0"/>
        <vertAlign val="baseline"/>
        <sz val="10"/>
        <name val="Arial"/>
        <family val="2"/>
        <scheme val="none"/>
      </font>
      <numFmt numFmtId="19" formatCode="d/m/yyyy"/>
      <alignment horizontal="general" vertical="top" textRotation="0" indent="0" justifyLastLine="0" shrinkToFit="0" readingOrder="0"/>
    </dxf>
    <dxf>
      <font>
        <strike val="0"/>
        <outline val="0"/>
        <shadow val="0"/>
        <vertAlign val="baseline"/>
        <sz val="10"/>
        <name val="Arial"/>
        <family val="2"/>
        <scheme val="none"/>
      </font>
      <numFmt numFmtId="19" formatCode="d/m/yyyy"/>
      <alignment horizontal="general" vertical="top" textRotation="0" indent="0" justifyLastLine="0" shrinkToFit="0" readingOrder="0"/>
    </dxf>
    <dxf>
      <font>
        <strike val="0"/>
        <outline val="0"/>
        <shadow val="0"/>
        <vertAlign val="baseline"/>
        <sz val="10"/>
        <name val="Arial"/>
        <family val="2"/>
        <scheme val="none"/>
      </font>
      <alignment horizontal="general" vertical="top" textRotation="0" wrapText="1" indent="0" justifyLastLine="0" shrinkToFit="0" readingOrder="0"/>
    </dxf>
    <dxf>
      <font>
        <strike val="0"/>
        <outline val="0"/>
        <shadow val="0"/>
        <vertAlign val="baseline"/>
        <sz val="10"/>
        <name val="Arial"/>
        <family val="2"/>
        <scheme val="none"/>
      </font>
      <alignment horizontal="general" vertical="top" textRotation="0" indent="0" justifyLastLine="0" shrinkToFit="0" readingOrder="0"/>
    </dxf>
    <dxf>
      <font>
        <strike val="0"/>
        <outline val="0"/>
        <shadow val="0"/>
        <vertAlign val="baseline"/>
        <sz val="10"/>
        <name val="Arial"/>
        <family val="2"/>
        <scheme val="none"/>
      </font>
      <alignment horizontal="general" vertical="top" textRotation="0" indent="0" justifyLastLine="0" shrinkToFit="0" readingOrder="0"/>
    </dxf>
    <dxf>
      <font>
        <strike val="0"/>
        <outline val="0"/>
        <shadow val="0"/>
        <vertAlign val="baseline"/>
        <sz val="10"/>
        <name val="Arial"/>
        <family val="2"/>
        <scheme val="none"/>
      </font>
      <alignment horizontal="general" vertical="top" textRotation="0" indent="0" justifyLastLine="0" shrinkToFit="0" readingOrder="0"/>
    </dxf>
    <dxf>
      <font>
        <strike val="0"/>
        <outline val="0"/>
        <shadow val="0"/>
        <vertAlign val="baseline"/>
        <sz val="10"/>
        <name val="Arial"/>
        <family val="2"/>
        <scheme val="none"/>
      </font>
      <alignment horizontal="general" vertical="top" textRotation="0" indent="0" justifyLastLine="0" shrinkToFit="0" readingOrder="0"/>
    </dxf>
    <dxf>
      <font>
        <strike val="0"/>
        <outline val="0"/>
        <shadow val="0"/>
        <vertAlign val="baseline"/>
        <sz val="10"/>
        <name val="Arial"/>
        <family val="2"/>
        <scheme val="none"/>
      </font>
      <alignment horizontal="general" vertical="top" textRotation="0" indent="0" justifyLastLine="0" shrinkToFit="0" readingOrder="0"/>
    </dxf>
    <dxf>
      <fill>
        <patternFill patternType="solid">
          <fgColor indexed="64"/>
          <bgColor rgb="FFCF6045"/>
        </patternFill>
      </fill>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
      <fill>
        <patternFill>
          <bgColor rgb="FFCF6045"/>
        </patternFill>
      </fill>
    </dxf>
  </dxfs>
  <tableStyles count="2" defaultTableStyle="TableStyleMedium2" defaultPivotStyle="PivotStyleLight16">
    <tableStyle name="Slicerstijl 1" pivot="0" table="0" count="1" xr9:uid="{01DBC71B-75A6-4F57-BE76-26DE19A091D8}">
      <tableStyleElement type="wholeTable" dxfId="24"/>
    </tableStyle>
    <tableStyle name="SlicerStyleLight2 2" pivot="0" table="0" count="10" xr9:uid="{618207A9-941E-4C93-B116-C49D7603E82F}">
      <tableStyleElement type="wholeTable" dxfId="23"/>
      <tableStyleElement type="headerRow" dxfId="22"/>
    </tableStyle>
  </tableStyles>
  <colors>
    <mruColors>
      <color rgb="FFCF6045"/>
      <color rgb="FFE6AC9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rgb="FFCF604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ijl 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openxmlformats.org/officeDocument/2006/relationships/customXml" Target="../customXml/item1.xml"/><Relationship Id="rId18" Type="http://schemas.openxmlformats.org/officeDocument/2006/relationships/customXml" Target="../customXml/item6.xml"/><Relationship Id="rId3" Type="http://schemas.openxmlformats.org/officeDocument/2006/relationships/worksheet" Target="worksheets/sheet3.xml"/><Relationship Id="rId7" Type="http://schemas.microsoft.com/office/2007/relationships/slicerCache" Target="slicerCaches/slicerCache4.xml"/><Relationship Id="rId12" Type="http://schemas.openxmlformats.org/officeDocument/2006/relationships/calcChain" Target="calcChain.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5" Type="http://schemas.openxmlformats.org/officeDocument/2006/relationships/customXml" Target="../customXml/item3.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2</xdr:col>
      <xdr:colOff>38099</xdr:colOff>
      <xdr:row>3</xdr:row>
      <xdr:rowOff>76201</xdr:rowOff>
    </xdr:from>
    <xdr:to>
      <xdr:col>2</xdr:col>
      <xdr:colOff>12334874</xdr:colOff>
      <xdr:row>8</xdr:row>
      <xdr:rowOff>28576</xdr:rowOff>
    </xdr:to>
    <mc:AlternateContent xmlns:mc="http://schemas.openxmlformats.org/markup-compatibility/2006" xmlns:sle15="http://schemas.microsoft.com/office/drawing/2012/slicer">
      <mc:Choice Requires="sle15">
        <xdr:graphicFrame macro="">
          <xdr:nvGraphicFramePr>
            <xdr:cNvPr id="2" name="Productmodel 2">
              <a:extLst>
                <a:ext uri="{FF2B5EF4-FFF2-40B4-BE49-F238E27FC236}">
                  <a16:creationId xmlns:a16="http://schemas.microsoft.com/office/drawing/2014/main" id="{5F27503A-F4F3-4769-8BD3-86D5A19F921D}"/>
                </a:ext>
              </a:extLst>
            </xdr:cNvPr>
            <xdr:cNvGraphicFramePr/>
          </xdr:nvGraphicFramePr>
          <xdr:xfrm>
            <a:off x="0" y="0"/>
            <a:ext cx="0" cy="0"/>
          </xdr:xfrm>
          <a:graphic>
            <a:graphicData uri="http://schemas.microsoft.com/office/drawing/2010/slicer">
              <sle:slicer xmlns:sle="http://schemas.microsoft.com/office/drawing/2010/slicer" name="Productmodel 2"/>
            </a:graphicData>
          </a:graphic>
        </xdr:graphicFrame>
      </mc:Choice>
      <mc:Fallback xmlns="">
        <xdr:sp macro="" textlink="">
          <xdr:nvSpPr>
            <xdr:cNvPr id="0" name=""/>
            <xdr:cNvSpPr>
              <a:spLocks noTextEdit="1"/>
            </xdr:cNvSpPr>
          </xdr:nvSpPr>
          <xdr:spPr>
            <a:xfrm>
              <a:off x="2371724" y="1600201"/>
              <a:ext cx="12296775" cy="762000"/>
            </a:xfrm>
            <a:prstGeom prst="rect">
              <a:avLst/>
            </a:prstGeom>
            <a:solidFill>
              <a:prstClr val="white"/>
            </a:solidFill>
            <a:ln w="1">
              <a:solidFill>
                <a:prstClr val="green"/>
              </a:solidFill>
            </a:ln>
          </xdr:spPr>
          <xdr:txBody>
            <a:bodyPr vertOverflow="clip" horzOverflow="clip"/>
            <a:lstStyle/>
            <a:p>
              <a:r>
                <a:rPr lang="nl-NL" sz="1100"/>
                <a:t>Deze vorm vertegenwoordigt een tabelslicer. Tabelslicers worden niet ondersteund in deze versie van Excel.
De slicer kan niet worden gebruikt als de vorm is gewijzigd in een eerdere versie van Excel of als de werkmap is opgeslagen in Excel 2007 of eerder.</a:t>
              </a:r>
            </a:p>
          </xdr:txBody>
        </xdr:sp>
      </mc:Fallback>
    </mc:AlternateContent>
    <xdr:clientData/>
  </xdr:twoCellAnchor>
  <xdr:twoCellAnchor editAs="absolute">
    <xdr:from>
      <xdr:col>2</xdr:col>
      <xdr:colOff>38100</xdr:colOff>
      <xdr:row>10</xdr:row>
      <xdr:rowOff>114300</xdr:rowOff>
    </xdr:from>
    <xdr:to>
      <xdr:col>2</xdr:col>
      <xdr:colOff>12353925</xdr:colOff>
      <xdr:row>23</xdr:row>
      <xdr:rowOff>28575</xdr:rowOff>
    </xdr:to>
    <mc:AlternateContent xmlns:mc="http://schemas.openxmlformats.org/markup-compatibility/2006" xmlns:sle15="http://schemas.microsoft.com/office/drawing/2012/slicer">
      <mc:Choice Requires="sle15">
        <xdr:graphicFrame macro="">
          <xdr:nvGraphicFramePr>
            <xdr:cNvPr id="3" name="Codelijst 1">
              <a:extLst>
                <a:ext uri="{FF2B5EF4-FFF2-40B4-BE49-F238E27FC236}">
                  <a16:creationId xmlns:a16="http://schemas.microsoft.com/office/drawing/2014/main" id="{7497F4F9-93E9-4797-9EE5-3EBE127F3B5C}"/>
                </a:ext>
              </a:extLst>
            </xdr:cNvPr>
            <xdr:cNvGraphicFramePr/>
          </xdr:nvGraphicFramePr>
          <xdr:xfrm>
            <a:off x="0" y="0"/>
            <a:ext cx="0" cy="0"/>
          </xdr:xfrm>
          <a:graphic>
            <a:graphicData uri="http://schemas.microsoft.com/office/drawing/2010/slicer">
              <sle:slicer xmlns:sle="http://schemas.microsoft.com/office/drawing/2010/slicer" name="Codelijst 1"/>
            </a:graphicData>
          </a:graphic>
        </xdr:graphicFrame>
      </mc:Choice>
      <mc:Fallback xmlns="">
        <xdr:sp macro="" textlink="">
          <xdr:nvSpPr>
            <xdr:cNvPr id="0" name=""/>
            <xdr:cNvSpPr>
              <a:spLocks noTextEdit="1"/>
            </xdr:cNvSpPr>
          </xdr:nvSpPr>
          <xdr:spPr>
            <a:xfrm>
              <a:off x="2371725" y="2962275"/>
              <a:ext cx="12315825" cy="2019300"/>
            </a:xfrm>
            <a:prstGeom prst="rect">
              <a:avLst/>
            </a:prstGeom>
            <a:solidFill>
              <a:prstClr val="white"/>
            </a:solidFill>
            <a:ln w="1">
              <a:solidFill>
                <a:prstClr val="green"/>
              </a:solidFill>
            </a:ln>
          </xdr:spPr>
          <xdr:txBody>
            <a:bodyPr vertOverflow="clip" horzOverflow="clip"/>
            <a:lstStyle/>
            <a:p>
              <a:r>
                <a:rPr lang="nl-NL" sz="1100"/>
                <a:t>Deze vorm vertegenwoordigt een tabelslicer. Tabelslicers worden niet ondersteund in deze versie van Excel.
De slicer kan niet worden gebruikt als de vorm is gewijzigd in een eerdere versie van Excel of als de werkmap is opgeslagen in Excel 2007 of eerder.</a:t>
              </a:r>
            </a:p>
          </xdr:txBody>
        </xdr:sp>
      </mc:Fallback>
    </mc:AlternateContent>
    <xdr:clientData/>
  </xdr:twoCellAnchor>
  <xdr:twoCellAnchor editAs="absolute">
    <xdr:from>
      <xdr:col>2</xdr:col>
      <xdr:colOff>8686799</xdr:colOff>
      <xdr:row>0</xdr:row>
      <xdr:rowOff>76200</xdr:rowOff>
    </xdr:from>
    <xdr:to>
      <xdr:col>3</xdr:col>
      <xdr:colOff>200024</xdr:colOff>
      <xdr:row>0</xdr:row>
      <xdr:rowOff>971550</xdr:rowOff>
    </xdr:to>
    <mc:AlternateContent xmlns:mc="http://schemas.openxmlformats.org/markup-compatibility/2006" xmlns:sle15="http://schemas.microsoft.com/office/drawing/2012/slicer">
      <mc:Choice Requires="sle15">
        <xdr:graphicFrame macro="">
          <xdr:nvGraphicFramePr>
            <xdr:cNvPr id="4" name="Actueel? 1">
              <a:extLst>
                <a:ext uri="{FF2B5EF4-FFF2-40B4-BE49-F238E27FC236}">
                  <a16:creationId xmlns:a16="http://schemas.microsoft.com/office/drawing/2014/main" id="{F99C0C56-90CB-45FF-B26E-DB4C15D11E00}"/>
                </a:ext>
              </a:extLst>
            </xdr:cNvPr>
            <xdr:cNvGraphicFramePr/>
          </xdr:nvGraphicFramePr>
          <xdr:xfrm>
            <a:off x="0" y="0"/>
            <a:ext cx="0" cy="0"/>
          </xdr:xfrm>
          <a:graphic>
            <a:graphicData uri="http://schemas.microsoft.com/office/drawing/2010/slicer">
              <sle:slicer xmlns:sle="http://schemas.microsoft.com/office/drawing/2010/slicer" name="Actueel? 1"/>
            </a:graphicData>
          </a:graphic>
        </xdr:graphicFrame>
      </mc:Choice>
      <mc:Fallback xmlns="">
        <xdr:sp macro="" textlink="">
          <xdr:nvSpPr>
            <xdr:cNvPr id="0" name=""/>
            <xdr:cNvSpPr>
              <a:spLocks noTextEdit="1"/>
            </xdr:cNvSpPr>
          </xdr:nvSpPr>
          <xdr:spPr>
            <a:xfrm>
              <a:off x="11020424" y="76200"/>
              <a:ext cx="3971925" cy="895350"/>
            </a:xfrm>
            <a:prstGeom prst="rect">
              <a:avLst/>
            </a:prstGeom>
            <a:solidFill>
              <a:prstClr val="white"/>
            </a:solidFill>
            <a:ln w="1">
              <a:solidFill>
                <a:prstClr val="green"/>
              </a:solidFill>
            </a:ln>
          </xdr:spPr>
          <xdr:txBody>
            <a:bodyPr vertOverflow="clip" horzOverflow="clip"/>
            <a:lstStyle/>
            <a:p>
              <a:r>
                <a:rPr lang="nl-NL" sz="1100"/>
                <a:t>Deze vorm vertegenwoordigt een tabelslicer. Tabelslicers worden niet ondersteund in deze versie van Excel.
De slicer kan niet worden gebruikt als de vorm is gewijzigd in een eerdere versie van Excel of als de werkmap is opgeslagen in Excel 2007 of eerder.</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38100</xdr:colOff>
      <xdr:row>0</xdr:row>
      <xdr:rowOff>38099</xdr:rowOff>
    </xdr:from>
    <xdr:to>
      <xdr:col>1</xdr:col>
      <xdr:colOff>751840</xdr:colOff>
      <xdr:row>0</xdr:row>
      <xdr:rowOff>2017394</xdr:rowOff>
    </xdr:to>
    <mc:AlternateContent xmlns:mc="http://schemas.openxmlformats.org/markup-compatibility/2006" xmlns:sle15="http://schemas.microsoft.com/office/drawing/2012/slicer">
      <mc:Choice Requires="sle15">
        <xdr:graphicFrame macro="">
          <xdr:nvGraphicFramePr>
            <xdr:cNvPr id="2" name="Productmodel">
              <a:extLst>
                <a:ext uri="{FF2B5EF4-FFF2-40B4-BE49-F238E27FC236}">
                  <a16:creationId xmlns:a16="http://schemas.microsoft.com/office/drawing/2014/main" id="{D6542407-62F3-4C8B-88FF-D8C093B53A77}"/>
                </a:ext>
              </a:extLst>
            </xdr:cNvPr>
            <xdr:cNvGraphicFramePr/>
          </xdr:nvGraphicFramePr>
          <xdr:xfrm>
            <a:off x="0" y="0"/>
            <a:ext cx="0" cy="0"/>
          </xdr:xfrm>
          <a:graphic>
            <a:graphicData uri="http://schemas.microsoft.com/office/drawing/2010/slicer">
              <sle:slicer xmlns:sle="http://schemas.microsoft.com/office/drawing/2010/slicer" name="Productmodel"/>
            </a:graphicData>
          </a:graphic>
        </xdr:graphicFrame>
      </mc:Choice>
      <mc:Fallback xmlns="">
        <xdr:sp macro="" textlink="">
          <xdr:nvSpPr>
            <xdr:cNvPr id="0" name=""/>
            <xdr:cNvSpPr>
              <a:spLocks noTextEdit="1"/>
            </xdr:cNvSpPr>
          </xdr:nvSpPr>
          <xdr:spPr>
            <a:xfrm>
              <a:off x="38100" y="38100"/>
              <a:ext cx="1828800" cy="1143000"/>
            </a:xfrm>
            <a:prstGeom prst="rect">
              <a:avLst/>
            </a:prstGeom>
            <a:solidFill>
              <a:prstClr val="white"/>
            </a:solidFill>
            <a:ln w="1">
              <a:solidFill>
                <a:prstClr val="green"/>
              </a:solidFill>
            </a:ln>
          </xdr:spPr>
          <xdr:txBody>
            <a:bodyPr vertOverflow="clip" horzOverflow="clip"/>
            <a:lstStyle/>
            <a:p>
              <a:r>
                <a:rPr lang="nl-NL" sz="1100"/>
                <a:t>Deze vorm vertegenwoordigt een tabelslicer. Tabelslicers worden niet ondersteund in deze versie van Excel.
De slicer kan niet worden gebruikt als de vorm is gewijzigd in een eerdere versie van Excel of als de werkmap is opgeslagen in Excel 2007 of eerder.</a:t>
              </a:r>
            </a:p>
          </xdr:txBody>
        </xdr:sp>
      </mc:Fallback>
    </mc:AlternateContent>
    <xdr:clientData/>
  </xdr:twoCellAnchor>
  <xdr:twoCellAnchor editAs="absolute">
    <xdr:from>
      <xdr:col>1</xdr:col>
      <xdr:colOff>760094</xdr:colOff>
      <xdr:row>0</xdr:row>
      <xdr:rowOff>0</xdr:rowOff>
    </xdr:from>
    <xdr:to>
      <xdr:col>5</xdr:col>
      <xdr:colOff>418171</xdr:colOff>
      <xdr:row>0</xdr:row>
      <xdr:rowOff>2019300</xdr:rowOff>
    </xdr:to>
    <mc:AlternateContent xmlns:mc="http://schemas.openxmlformats.org/markup-compatibility/2006" xmlns:sle15="http://schemas.microsoft.com/office/drawing/2012/slicer">
      <mc:Choice Requires="sle15">
        <xdr:graphicFrame macro="">
          <xdr:nvGraphicFramePr>
            <xdr:cNvPr id="3" name="Codelijst">
              <a:extLst>
                <a:ext uri="{FF2B5EF4-FFF2-40B4-BE49-F238E27FC236}">
                  <a16:creationId xmlns:a16="http://schemas.microsoft.com/office/drawing/2014/main" id="{368F4CC0-F429-4B70-A48E-DF8994EE294B}"/>
                </a:ext>
              </a:extLst>
            </xdr:cNvPr>
            <xdr:cNvGraphicFramePr/>
          </xdr:nvGraphicFramePr>
          <xdr:xfrm>
            <a:off x="0" y="0"/>
            <a:ext cx="0" cy="0"/>
          </xdr:xfrm>
          <a:graphic>
            <a:graphicData uri="http://schemas.microsoft.com/office/drawing/2010/slicer">
              <sle:slicer xmlns:sle="http://schemas.microsoft.com/office/drawing/2010/slicer" name="Codelijst"/>
            </a:graphicData>
          </a:graphic>
        </xdr:graphicFrame>
      </mc:Choice>
      <mc:Fallback xmlns="">
        <xdr:sp macro="" textlink="">
          <xdr:nvSpPr>
            <xdr:cNvPr id="0" name=""/>
            <xdr:cNvSpPr>
              <a:spLocks noTextEdit="1"/>
            </xdr:cNvSpPr>
          </xdr:nvSpPr>
          <xdr:spPr>
            <a:xfrm>
              <a:off x="1866899" y="0"/>
              <a:ext cx="12315825" cy="2019300"/>
            </a:xfrm>
            <a:prstGeom prst="rect">
              <a:avLst/>
            </a:prstGeom>
            <a:solidFill>
              <a:prstClr val="white"/>
            </a:solidFill>
            <a:ln w="1">
              <a:solidFill>
                <a:prstClr val="green"/>
              </a:solidFill>
            </a:ln>
          </xdr:spPr>
          <xdr:txBody>
            <a:bodyPr vertOverflow="clip" horzOverflow="clip"/>
            <a:lstStyle/>
            <a:p>
              <a:r>
                <a:rPr lang="nl-NL" sz="1100"/>
                <a:t>Deze vorm vertegenwoordigt een tabelslicer. Tabelslicers worden niet ondersteund in deze versie van Excel.
De slicer kan niet worden gebruikt als de vorm is gewijzigd in een eerdere versie van Excel of als de werkmap is opgeslagen in Excel 2007 of eerder.</a:t>
              </a:r>
            </a:p>
          </xdr:txBody>
        </xdr:sp>
      </mc:Fallback>
    </mc:AlternateContent>
    <xdr:clientData/>
  </xdr:twoCellAnchor>
  <xdr:twoCellAnchor editAs="absolute">
    <xdr:from>
      <xdr:col>5</xdr:col>
      <xdr:colOff>417537</xdr:colOff>
      <xdr:row>0</xdr:row>
      <xdr:rowOff>0</xdr:rowOff>
    </xdr:from>
    <xdr:to>
      <xdr:col>6</xdr:col>
      <xdr:colOff>237197</xdr:colOff>
      <xdr:row>0</xdr:row>
      <xdr:rowOff>2055494</xdr:rowOff>
    </xdr:to>
    <mc:AlternateContent xmlns:mc="http://schemas.openxmlformats.org/markup-compatibility/2006" xmlns:sle15="http://schemas.microsoft.com/office/drawing/2012/slicer">
      <mc:Choice Requires="sle15">
        <xdr:graphicFrame macro="">
          <xdr:nvGraphicFramePr>
            <xdr:cNvPr id="6" name="Actueel?">
              <a:extLst>
                <a:ext uri="{FF2B5EF4-FFF2-40B4-BE49-F238E27FC236}">
                  <a16:creationId xmlns:a16="http://schemas.microsoft.com/office/drawing/2014/main" id="{71DDCD0D-50ED-4C0F-8BA7-C04FAF8C3227}"/>
                </a:ext>
              </a:extLst>
            </xdr:cNvPr>
            <xdr:cNvGraphicFramePr/>
          </xdr:nvGraphicFramePr>
          <xdr:xfrm>
            <a:off x="0" y="0"/>
            <a:ext cx="0" cy="0"/>
          </xdr:xfrm>
          <a:graphic>
            <a:graphicData uri="http://schemas.microsoft.com/office/drawing/2010/slicer">
              <sle:slicer xmlns:sle="http://schemas.microsoft.com/office/drawing/2010/slicer" name="Actueel?"/>
            </a:graphicData>
          </a:graphic>
        </xdr:graphicFrame>
      </mc:Choice>
      <mc:Fallback xmlns="">
        <xdr:sp macro="" textlink="">
          <xdr:nvSpPr>
            <xdr:cNvPr id="0" name=""/>
            <xdr:cNvSpPr>
              <a:spLocks noTextEdit="1"/>
            </xdr:cNvSpPr>
          </xdr:nvSpPr>
          <xdr:spPr>
            <a:xfrm>
              <a:off x="14163675" y="0"/>
              <a:ext cx="1828800" cy="2028824"/>
            </a:xfrm>
            <a:prstGeom prst="rect">
              <a:avLst/>
            </a:prstGeom>
            <a:solidFill>
              <a:prstClr val="white"/>
            </a:solidFill>
            <a:ln w="1">
              <a:solidFill>
                <a:prstClr val="green"/>
              </a:solidFill>
            </a:ln>
          </xdr:spPr>
          <xdr:txBody>
            <a:bodyPr vertOverflow="clip" horzOverflow="clip"/>
            <a:lstStyle/>
            <a:p>
              <a:r>
                <a:rPr lang="nl-NL" sz="1100"/>
                <a:t>Deze vorm vertegenwoordigt een tabelslicer. Tabelslicers worden niet ondersteund in deze versie van Excel.
De slicer kan niet worden gebruikt als de vorm is gewijzigd in een eerdere versie van Excel of als de werkmap is opgeslagen in Excel 2007 of eerder.</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114300</xdr:colOff>
      <xdr:row>0</xdr:row>
      <xdr:rowOff>152400</xdr:rowOff>
    </xdr:from>
    <xdr:to>
      <xdr:col>3</xdr:col>
      <xdr:colOff>504825</xdr:colOff>
      <xdr:row>0</xdr:row>
      <xdr:rowOff>1524000</xdr:rowOff>
    </xdr:to>
    <mc:AlternateContent xmlns:mc="http://schemas.openxmlformats.org/markup-compatibility/2006" xmlns:sle15="http://schemas.microsoft.com/office/drawing/2012/slicer">
      <mc:Choice Requires="sle15">
        <xdr:graphicFrame macro="">
          <xdr:nvGraphicFramePr>
            <xdr:cNvPr id="2" name="Productmodel 1">
              <a:extLst>
                <a:ext uri="{FF2B5EF4-FFF2-40B4-BE49-F238E27FC236}">
                  <a16:creationId xmlns:a16="http://schemas.microsoft.com/office/drawing/2014/main" id="{A2009CC3-6D4B-4DFD-B5EA-1F977DCFBF2B}"/>
                </a:ext>
              </a:extLst>
            </xdr:cNvPr>
            <xdr:cNvGraphicFramePr/>
          </xdr:nvGraphicFramePr>
          <xdr:xfrm>
            <a:off x="0" y="0"/>
            <a:ext cx="0" cy="0"/>
          </xdr:xfrm>
          <a:graphic>
            <a:graphicData uri="http://schemas.microsoft.com/office/drawing/2010/slicer">
              <sle:slicer xmlns:sle="http://schemas.microsoft.com/office/drawing/2010/slicer" name="Productmodel 1"/>
            </a:graphicData>
          </a:graphic>
        </xdr:graphicFrame>
      </mc:Choice>
      <mc:Fallback xmlns="">
        <xdr:sp macro="" textlink="">
          <xdr:nvSpPr>
            <xdr:cNvPr id="0" name=""/>
            <xdr:cNvSpPr>
              <a:spLocks noTextEdit="1"/>
            </xdr:cNvSpPr>
          </xdr:nvSpPr>
          <xdr:spPr>
            <a:xfrm>
              <a:off x="114300" y="152400"/>
              <a:ext cx="3600450" cy="1371600"/>
            </a:xfrm>
            <a:prstGeom prst="rect">
              <a:avLst/>
            </a:prstGeom>
            <a:solidFill>
              <a:prstClr val="white"/>
            </a:solidFill>
            <a:ln w="1">
              <a:solidFill>
                <a:prstClr val="green"/>
              </a:solidFill>
            </a:ln>
          </xdr:spPr>
          <xdr:txBody>
            <a:bodyPr vertOverflow="clip" horzOverflow="clip"/>
            <a:lstStyle/>
            <a:p>
              <a:r>
                <a:rPr lang="nl-NL" sz="1100"/>
                <a:t>Deze vorm vertegenwoordigt een tabelslicer. Tabelslicers worden niet ondersteund in deze versie van Excel.
De slicer kan niet worden gebruikt als de vorm is gewijzigd in een eerdere versie van Excel of als de werkmap is opgeslagen in Excel 2007 of eerder.</a:t>
              </a:r>
            </a:p>
          </xdr:txBody>
        </xdr:sp>
      </mc:Fallback>
    </mc:AlternateContent>
    <xdr:clientData/>
  </xdr:twoCellAnchor>
  <xdr:twoCellAnchor editAs="absolute">
    <xdr:from>
      <xdr:col>3</xdr:col>
      <xdr:colOff>590549</xdr:colOff>
      <xdr:row>0</xdr:row>
      <xdr:rowOff>142875</xdr:rowOff>
    </xdr:from>
    <xdr:to>
      <xdr:col>8</xdr:col>
      <xdr:colOff>1371599</xdr:colOff>
      <xdr:row>0</xdr:row>
      <xdr:rowOff>1524000</xdr:rowOff>
    </xdr:to>
    <mc:AlternateContent xmlns:mc="http://schemas.openxmlformats.org/markup-compatibility/2006" xmlns:sle15="http://schemas.microsoft.com/office/drawing/2012/slicer">
      <mc:Choice Requires="sle15">
        <xdr:graphicFrame macro="">
          <xdr:nvGraphicFramePr>
            <xdr:cNvPr id="3" name="Codelijst 2">
              <a:extLst>
                <a:ext uri="{FF2B5EF4-FFF2-40B4-BE49-F238E27FC236}">
                  <a16:creationId xmlns:a16="http://schemas.microsoft.com/office/drawing/2014/main" id="{C9AF8EAA-61C4-4C53-9FC5-282226C6D8AA}"/>
                </a:ext>
              </a:extLst>
            </xdr:cNvPr>
            <xdr:cNvGraphicFramePr/>
          </xdr:nvGraphicFramePr>
          <xdr:xfrm>
            <a:off x="0" y="0"/>
            <a:ext cx="0" cy="0"/>
          </xdr:xfrm>
          <a:graphic>
            <a:graphicData uri="http://schemas.microsoft.com/office/drawing/2010/slicer">
              <sle:slicer xmlns:sle="http://schemas.microsoft.com/office/drawing/2010/slicer" name="Codelijst 2"/>
            </a:graphicData>
          </a:graphic>
        </xdr:graphicFrame>
      </mc:Choice>
      <mc:Fallback xmlns="">
        <xdr:sp macro="" textlink="">
          <xdr:nvSpPr>
            <xdr:cNvPr id="0" name=""/>
            <xdr:cNvSpPr>
              <a:spLocks noTextEdit="1"/>
            </xdr:cNvSpPr>
          </xdr:nvSpPr>
          <xdr:spPr>
            <a:xfrm>
              <a:off x="3800474" y="142875"/>
              <a:ext cx="8943975" cy="1381125"/>
            </a:xfrm>
            <a:prstGeom prst="rect">
              <a:avLst/>
            </a:prstGeom>
            <a:solidFill>
              <a:prstClr val="white"/>
            </a:solidFill>
            <a:ln w="1">
              <a:solidFill>
                <a:prstClr val="green"/>
              </a:solidFill>
            </a:ln>
          </xdr:spPr>
          <xdr:txBody>
            <a:bodyPr vertOverflow="clip" horzOverflow="clip"/>
            <a:lstStyle/>
            <a:p>
              <a:r>
                <a:rPr lang="nl-NL" sz="1100"/>
                <a:t>Deze vorm vertegenwoordigt een tabelslicer. Tabelslicers worden niet ondersteund in deze versie van Excel.
De slicer kan niet worden gebruikt als de vorm is gewijzigd in een eerdere versie van Excel of als de werkmap is opgeslagen in Excel 2007 of eerder.</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model" xr10:uid="{C2AD5058-8F02-4E8F-8508-A7E4335540B1}" sourceName="Productmodel">
  <extLst>
    <x:ext xmlns:x15="http://schemas.microsoft.com/office/spreadsheetml/2010/11/main" uri="{2F2917AC-EB37-4324-AD4E-5DD8C200BD13}">
      <x15:tableSlicerCache tableId="9"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delijst" xr10:uid="{09ABE1A8-2B80-4FFA-A282-9F39813F7073}" sourceName="Codelijst">
  <extLst>
    <x:ext xmlns:x15="http://schemas.microsoft.com/office/spreadsheetml/2010/11/main" uri="{2F2917AC-EB37-4324-AD4E-5DD8C200BD13}">
      <x15:tableSlicerCache tableId="9"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ueel?" xr10:uid="{B2201AA9-B748-473E-B8B2-D2A53477D9C7}" sourceName="Actueel?">
  <extLst>
    <x:ext xmlns:x15="http://schemas.microsoft.com/office/spreadsheetml/2010/11/main" uri="{2F2917AC-EB37-4324-AD4E-5DD8C200BD13}">
      <x15:tableSlicerCache tableId="9" column="1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model1" xr10:uid="{81D61694-04E7-4641-89E1-C0FD144B5608}" sourceName="Productmodel">
  <extLst>
    <x:ext xmlns:x15="http://schemas.microsoft.com/office/spreadsheetml/2010/11/main" uri="{2F2917AC-EB37-4324-AD4E-5DD8C200BD13}">
      <x15:tableSlicerCache tableId="2"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delijst1" xr10:uid="{7072DEFC-A0C0-4902-BC54-C5365F9308CA}" sourceName="Codelijst">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model 2" xr10:uid="{ED7F354E-606E-495D-86EF-717FDF45620B}" cache="Slicer_Productmodel" caption="Productmodel" columnCount="4" style="SlicerStyleLight2 2" rowHeight="225425"/>
  <slicer name="Codelijst 1" xr10:uid="{D484DDDB-7DD2-4135-87EC-FEFA1324A752}" cache="Slicer_Codelijst" caption="Codelijst" columnCount="7" style="SlicerStyleLight2 2" rowHeight="225425"/>
  <slicer name="Actueel? 1" xr10:uid="{D7877B1B-CB58-46C5-A530-FD9696D46CD5}" cache="Slicer_Actueel?" caption="Actueel?" style="SlicerStyleLight2 2"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model" xr10:uid="{E27BDB72-1542-4800-97FF-14D663FA8A9E}" cache="Slicer_Productmodel" caption="Productmodel" style="SlicerStyleLight2 2" rowHeight="225425"/>
  <slicer name="Codelijst" xr10:uid="{6DE8FD14-E02F-4FFD-BC3E-2998F2010F54}" cache="Slicer_Codelijst" caption="Codelijst" columnCount="7" style="SlicerStyleLight2 2" rowHeight="225425"/>
  <slicer name="Actueel?" xr10:uid="{C2D6FC49-F052-47AC-AF4F-9ED6B35B834A}" cache="Slicer_Actueel?" caption="Actueel?" style="SlicerStyleLight2 2" rowHeight="22542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model 1" xr10:uid="{8B700972-0987-4EE6-93E9-B77806F70CE8}" cache="Slicer_Productmodel1" caption="Productmodel" rowHeight="225425"/>
  <slicer name="Codelijst 2" xr10:uid="{5251DD5D-CB22-4327-A34F-28BA038F2C83}" cache="Slicer_Codelijst1" caption="Codelijst" columnCount="3"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3A73E82-01D8-4BF5-9F30-E0D984BA09E5}" name="Tabel9" displayName="Tabel9" ref="A2:I380" totalsRowShown="0" headerRowDxfId="21" dataDxfId="20">
  <autoFilter ref="A2:I380" xr:uid="{7BC8A40B-0A4F-4700-8CA1-247969E57F1D}">
    <filterColumn colId="0" hiddenButton="1">
      <filters>
        <filter val="Natuurbeheer"/>
      </filters>
    </filterColumn>
    <filterColumn colId="1" hiddenButton="1">
      <filters>
        <filter val="BeheerType"/>
      </filters>
    </filterColumn>
    <filterColumn colId="2" hiddenButton="1"/>
    <filterColumn colId="3" hiddenButton="1"/>
    <filterColumn colId="4" hiddenButton="1"/>
    <filterColumn colId="5" hiddenButton="1"/>
    <filterColumn colId="6" hiddenButton="1"/>
    <filterColumn colId="7" hiddenButton="1">
      <filters>
        <filter val="JA"/>
      </filters>
    </filterColumn>
    <filterColumn colId="8" hiddenButton="1"/>
  </autoFilter>
  <tableColumns count="9">
    <tableColumn id="1" xr3:uid="{68F26C8E-0351-4728-90CF-B0553712E3DA}" name="Productmodel" dataDxfId="19"/>
    <tableColumn id="7" xr3:uid="{8E26CCAA-AF72-4408-939A-3102D7931048}" name="Codelijst" dataDxfId="18"/>
    <tableColumn id="6" xr3:uid="{910D49E3-0177-4CE9-AD4C-EB05815FA918}" name="Code" dataDxfId="17"/>
    <tableColumn id="2" xr3:uid="{563B58E7-938C-4E61-AC98-3442426652AB}" name="Betekenis" dataDxfId="16"/>
    <tableColumn id="3" xr3:uid="{CDC36512-C86C-4723-B6B0-D11A3364C9ED}" name="Toelichting" dataDxfId="15"/>
    <tableColumn id="4" xr3:uid="{DE90BCD3-AD09-4A20-B790-3915716A575E}" name="Datum ingang" dataDxfId="14"/>
    <tableColumn id="5" xr3:uid="{E72DD1E7-BB54-4267-AC25-77E8008DAC3C}" name="Datum beëindiging" dataDxfId="13"/>
    <tableColumn id="12" xr3:uid="{FA37F6E0-207C-45A6-87CF-ABA35D31711A}" name="Actueel?" dataDxfId="12">
      <calculatedColumnFormula>IF(Tabel9[[#This Row],[Datum beëindiging]]="","JA",(IF(Tabel9[[#This Row],[Datum beëindiging]]&gt;TODAY(),"JA","NEE")))</calculatedColumnFormula>
    </tableColumn>
    <tableColumn id="9" xr3:uid="{FB448DB1-3195-462E-BB5A-F5082BCC9F51}" name="herkomst" dataDxfId="11"/>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B6387E-8B45-4006-B005-51F9BF4CAA49}" name="Tabel2" displayName="Tabel2" ref="A2:J208" totalsRowShown="0" headerRowDxfId="10">
  <autoFilter ref="A2:J208" xr:uid="{07F43CD2-0E1D-44DC-A9B4-BB26CF676A0E}">
    <filterColumn colId="0">
      <filters>
        <filter val="Natuurbeheer"/>
      </filters>
    </filterColumn>
  </autoFilter>
  <tableColumns count="10">
    <tableColumn id="1" xr3:uid="{D570656F-7198-46AC-8ADA-D93E12C35DF0}" name="Productmodel" dataDxfId="9"/>
    <tableColumn id="2" xr3:uid="{838FDF05-D074-42CC-B8C2-236D3CF5B671}" name="Codelijst" dataDxfId="8"/>
    <tableColumn id="3" xr3:uid="{CAB2899F-9F71-4020-B3AF-952EB5F3C8DF}" name="Code" dataDxfId="7"/>
    <tableColumn id="4" xr3:uid="{5B2DED02-5F9E-4B88-9FCC-533DF958E708}" name="Betekenis" dataDxfId="6"/>
    <tableColumn id="5" xr3:uid="{FE948F22-125F-4D52-B4DD-DF4D212CE69C}" name="Toelichting" dataDxfId="5"/>
    <tableColumn id="7" xr3:uid="{83470E95-A149-4655-9DD8-732273CD082C}" name="Datum ingang" dataDxfId="4"/>
    <tableColumn id="8" xr3:uid="{3944CA96-8958-4728-B83D-56F715EC4300}" name="Datum beëindiging" dataDxfId="3"/>
    <tableColumn id="9" xr3:uid="{13EB3BEC-7FF2-4DEC-986C-BEB94B163CA0}" name="Actueel?" dataDxfId="2">
      <calculatedColumnFormula>IF(Tabel2[[#This Row],[Datum beëindiging]]="","JA",(IF(Tabel2[[#This Row],[Datum beëindiging]]&gt;TODAY(),"JA","NEE")))</calculatedColumnFormula>
    </tableColumn>
    <tableColumn id="11" xr3:uid="{805D0BF5-3240-4F41-B07E-891F039B77B1}" name="herkomst" dataDxfId="1"/>
    <tableColumn id="12" xr3:uid="{5943F161-4381-40A2-B4DD-B5730CA28CD8}" name="opmerking"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hyperlink" Target="https://opendata.cbs.nl/statline/" TargetMode="Externa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6B7CD-0F4B-4A11-B86A-F668AFEF66F6}">
  <dimension ref="B1:D30"/>
  <sheetViews>
    <sheetView showGridLines="0" topLeftCell="A9" workbookViewId="0">
      <selection activeCell="A20" sqref="A20"/>
    </sheetView>
  </sheetViews>
  <sheetFormatPr defaultRowHeight="12.6"/>
  <cols>
    <col min="1" max="1" width="31" customWidth="1"/>
    <col min="2" max="2" width="4" customWidth="1"/>
    <col min="3" max="3" width="186.7109375" customWidth="1"/>
    <col min="4" max="4" width="3" customWidth="1"/>
  </cols>
  <sheetData>
    <row r="1" spans="2:4" ht="79.5" customHeight="1"/>
    <row r="2" spans="2:4" ht="12.95" thickBot="1">
      <c r="B2" s="14"/>
      <c r="C2" s="15"/>
      <c r="D2" s="16"/>
    </row>
    <row r="3" spans="2:4" ht="25.5" thickBot="1">
      <c r="B3" s="17"/>
      <c r="C3" s="13" t="s">
        <v>0</v>
      </c>
      <c r="D3" s="18"/>
    </row>
    <row r="4" spans="2:4">
      <c r="B4" s="17"/>
      <c r="C4" s="19"/>
      <c r="D4" s="18"/>
    </row>
    <row r="5" spans="2:4">
      <c r="B5" s="17"/>
      <c r="C5" s="19"/>
      <c r="D5" s="18"/>
    </row>
    <row r="6" spans="2:4">
      <c r="B6" s="17"/>
      <c r="C6" s="19"/>
      <c r="D6" s="18"/>
    </row>
    <row r="7" spans="2:4">
      <c r="B7" s="17"/>
      <c r="C7" s="19"/>
      <c r="D7" s="18"/>
    </row>
    <row r="8" spans="2:4">
      <c r="B8" s="17"/>
      <c r="C8" s="19"/>
      <c r="D8" s="18"/>
    </row>
    <row r="9" spans="2:4" ht="12.95" thickBot="1">
      <c r="B9" s="17"/>
      <c r="C9" s="19"/>
      <c r="D9" s="18"/>
    </row>
    <row r="10" spans="2:4" ht="25.5" thickBot="1">
      <c r="B10" s="17"/>
      <c r="C10" s="13" t="s">
        <v>1</v>
      </c>
      <c r="D10" s="18"/>
    </row>
    <row r="11" spans="2:4">
      <c r="B11" s="17"/>
      <c r="C11" s="19"/>
      <c r="D11" s="18"/>
    </row>
    <row r="12" spans="2:4">
      <c r="B12" s="17"/>
      <c r="C12" s="19"/>
      <c r="D12" s="18"/>
    </row>
    <row r="13" spans="2:4">
      <c r="B13" s="17"/>
      <c r="C13" s="19"/>
      <c r="D13" s="18"/>
    </row>
    <row r="14" spans="2:4">
      <c r="B14" s="17"/>
      <c r="C14" s="19"/>
      <c r="D14" s="18"/>
    </row>
    <row r="15" spans="2:4">
      <c r="B15" s="17"/>
      <c r="C15" s="19"/>
      <c r="D15" s="18"/>
    </row>
    <row r="16" spans="2:4">
      <c r="B16" s="17"/>
      <c r="C16" s="19"/>
      <c r="D16" s="18"/>
    </row>
    <row r="17" spans="2:4">
      <c r="B17" s="17"/>
      <c r="C17" s="19"/>
      <c r="D17" s="18"/>
    </row>
    <row r="18" spans="2:4">
      <c r="B18" s="17"/>
      <c r="C18" s="19"/>
      <c r="D18" s="18"/>
    </row>
    <row r="19" spans="2:4">
      <c r="B19" s="17"/>
      <c r="C19" s="19"/>
      <c r="D19" s="18"/>
    </row>
    <row r="20" spans="2:4">
      <c r="B20" s="17"/>
      <c r="C20" s="19"/>
      <c r="D20" s="18"/>
    </row>
    <row r="21" spans="2:4">
      <c r="B21" s="17"/>
      <c r="C21" s="19"/>
      <c r="D21" s="18"/>
    </row>
    <row r="22" spans="2:4">
      <c r="B22" s="17"/>
      <c r="C22" s="19"/>
      <c r="D22" s="18"/>
    </row>
    <row r="23" spans="2:4">
      <c r="B23" s="17"/>
      <c r="C23" s="19"/>
      <c r="D23" s="18"/>
    </row>
    <row r="24" spans="2:4" ht="12.95" thickBot="1">
      <c r="B24" s="17"/>
      <c r="C24" s="19"/>
      <c r="D24" s="18"/>
    </row>
    <row r="25" spans="2:4" ht="25.5" thickBot="1">
      <c r="B25" s="17"/>
      <c r="C25" s="12" t="s">
        <v>2</v>
      </c>
      <c r="D25" s="18"/>
    </row>
    <row r="26" spans="2:4">
      <c r="B26" s="20"/>
      <c r="C26" s="21"/>
      <c r="D26" s="22"/>
    </row>
    <row r="29" spans="2:4">
      <c r="C29" t="s">
        <v>3</v>
      </c>
    </row>
    <row r="30" spans="2:4">
      <c r="C30" t="s">
        <v>4</v>
      </c>
    </row>
  </sheetData>
  <hyperlinks>
    <hyperlink ref="C25" location="'Inhoud codelijst'!A1" display="ga naar tabblad inhoud codelijst" xr:uid="{86D95F4F-2142-4D5D-8BAE-934834983C50}"/>
  </hyperlinks>
  <pageMargins left="0.7" right="0.7" top="0.75" bottom="0.75" header="0.3" footer="0.3"/>
  <pageSetup paperSize="9"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FD31A-6509-4D51-99A7-599A8B67ED47}">
  <dimension ref="A1:I380"/>
  <sheetViews>
    <sheetView tabSelected="1" zoomScale="130" zoomScaleNormal="130" workbookViewId="0">
      <pane xSplit="2" ySplit="2" topLeftCell="C291" activePane="bottomRight" state="frozen"/>
      <selection pane="bottomRight" activeCell="D387" sqref="D387"/>
      <selection pane="bottomLeft" activeCell="A3" sqref="A3"/>
      <selection pane="topRight" activeCell="C1" sqref="C1"/>
    </sheetView>
  </sheetViews>
  <sheetFormatPr defaultRowHeight="12.6"/>
  <cols>
    <col min="1" max="1" width="16.7109375" bestFit="1" customWidth="1"/>
    <col min="2" max="2" width="52.5703125" customWidth="1"/>
    <col min="3" max="3" width="38.7109375" customWidth="1"/>
    <col min="4" max="4" width="52.28515625" customWidth="1"/>
    <col min="5" max="5" width="46.28515625" customWidth="1"/>
    <col min="6" max="6" width="29.5703125" customWidth="1"/>
    <col min="7" max="7" width="20.7109375" bestFit="1" customWidth="1"/>
    <col min="8" max="8" width="20.7109375" customWidth="1"/>
    <col min="9" max="9" width="31.28515625" bestFit="1" customWidth="1"/>
    <col min="10" max="10" width="57.42578125" customWidth="1"/>
  </cols>
  <sheetData>
    <row r="1" spans="1:9" ht="168" customHeight="1">
      <c r="I1" s="9"/>
    </row>
    <row r="2" spans="1:9">
      <c r="A2" s="23" t="s">
        <v>5</v>
      </c>
      <c r="B2" s="23" t="s">
        <v>6</v>
      </c>
      <c r="C2" s="23" t="s">
        <v>7</v>
      </c>
      <c r="D2" s="23" t="s">
        <v>8</v>
      </c>
      <c r="E2" s="23" t="s">
        <v>9</v>
      </c>
      <c r="F2" s="23" t="s">
        <v>10</v>
      </c>
      <c r="G2" s="23" t="s">
        <v>11</v>
      </c>
      <c r="H2" s="23" t="s">
        <v>12</v>
      </c>
      <c r="I2" s="23" t="s">
        <v>13</v>
      </c>
    </row>
    <row r="3" spans="1:9" hidden="1">
      <c r="A3" s="1" t="s">
        <v>14</v>
      </c>
      <c r="B3" s="1" t="s">
        <v>15</v>
      </c>
      <c r="C3" s="6">
        <v>20</v>
      </c>
      <c r="D3" s="1" t="s">
        <v>16</v>
      </c>
      <c r="E3" s="3"/>
      <c r="F3" s="2"/>
      <c r="G3" s="2"/>
      <c r="H3" s="2" t="str">
        <f ca="1">IF(Tabel9[[#This Row],[Datum beëindiging]]="","JA",(IF(Tabel9[[#This Row],[Datum beëindiging]]&gt;TODAY(),"JA","NEE")))</f>
        <v>JA</v>
      </c>
      <c r="I3" s="1" t="s">
        <v>17</v>
      </c>
    </row>
    <row r="4" spans="1:9" hidden="1">
      <c r="A4" s="1" t="s">
        <v>14</v>
      </c>
      <c r="B4" s="1" t="s">
        <v>15</v>
      </c>
      <c r="C4" s="6">
        <v>21</v>
      </c>
      <c r="D4" s="1" t="s">
        <v>18</v>
      </c>
      <c r="E4" s="3"/>
      <c r="F4" s="2"/>
      <c r="G4" s="2"/>
      <c r="H4" s="2" t="str">
        <f ca="1">IF(Tabel9[[#This Row],[Datum beëindiging]]="","JA",(IF(Tabel9[[#This Row],[Datum beëindiging]]&gt;TODAY(),"JA","NEE")))</f>
        <v>JA</v>
      </c>
      <c r="I4" s="1" t="s">
        <v>17</v>
      </c>
    </row>
    <row r="5" spans="1:9" hidden="1">
      <c r="A5" s="1" t="s">
        <v>14</v>
      </c>
      <c r="B5" s="1" t="s">
        <v>15</v>
      </c>
      <c r="C5" s="6">
        <v>22</v>
      </c>
      <c r="D5" s="1" t="s">
        <v>19</v>
      </c>
      <c r="E5" s="3"/>
      <c r="F5" s="2"/>
      <c r="G5" s="2"/>
      <c r="H5" s="2" t="str">
        <f ca="1">IF(Tabel9[[#This Row],[Datum beëindiging]]="","JA",(IF(Tabel9[[#This Row],[Datum beëindiging]]&gt;TODAY(),"JA","NEE")))</f>
        <v>JA</v>
      </c>
      <c r="I5" s="1" t="s">
        <v>17</v>
      </c>
    </row>
    <row r="6" spans="1:9" hidden="1">
      <c r="A6" s="1" t="s">
        <v>14</v>
      </c>
      <c r="B6" s="1" t="s">
        <v>15</v>
      </c>
      <c r="C6" s="6">
        <v>23</v>
      </c>
      <c r="D6" s="1" t="s">
        <v>20</v>
      </c>
      <c r="E6" s="3"/>
      <c r="F6" s="2"/>
      <c r="G6" s="2"/>
      <c r="H6" s="2" t="str">
        <f ca="1">IF(Tabel9[[#This Row],[Datum beëindiging]]="","JA",(IF(Tabel9[[#This Row],[Datum beëindiging]]&gt;TODAY(),"JA","NEE")))</f>
        <v>JA</v>
      </c>
      <c r="I6" s="1" t="s">
        <v>17</v>
      </c>
    </row>
    <row r="7" spans="1:9" hidden="1">
      <c r="A7" s="1" t="s">
        <v>14</v>
      </c>
      <c r="B7" s="1" t="s">
        <v>15</v>
      </c>
      <c r="C7" s="6">
        <v>24</v>
      </c>
      <c r="D7" s="1" t="s">
        <v>21</v>
      </c>
      <c r="E7" s="3"/>
      <c r="F7" s="2"/>
      <c r="G7" s="2"/>
      <c r="H7" s="2" t="str">
        <f ca="1">IF(Tabel9[[#This Row],[Datum beëindiging]]="","JA",(IF(Tabel9[[#This Row],[Datum beëindiging]]&gt;TODAY(),"JA","NEE")))</f>
        <v>JA</v>
      </c>
      <c r="I7" s="1" t="s">
        <v>17</v>
      </c>
    </row>
    <row r="8" spans="1:9" hidden="1">
      <c r="A8" s="1" t="s">
        <v>14</v>
      </c>
      <c r="B8" s="1" t="s">
        <v>15</v>
      </c>
      <c r="C8" s="6">
        <v>25</v>
      </c>
      <c r="D8" s="1" t="s">
        <v>22</v>
      </c>
      <c r="E8" s="3"/>
      <c r="F8" s="2"/>
      <c r="G8" s="2"/>
      <c r="H8" s="2" t="str">
        <f ca="1">IF(Tabel9[[#This Row],[Datum beëindiging]]="","JA",(IF(Tabel9[[#This Row],[Datum beëindiging]]&gt;TODAY(),"JA","NEE")))</f>
        <v>JA</v>
      </c>
      <c r="I8" s="1" t="s">
        <v>17</v>
      </c>
    </row>
    <row r="9" spans="1:9" hidden="1">
      <c r="A9" s="1" t="s">
        <v>14</v>
      </c>
      <c r="B9" s="1" t="s">
        <v>15</v>
      </c>
      <c r="C9" s="6">
        <v>26</v>
      </c>
      <c r="D9" s="1" t="s">
        <v>23</v>
      </c>
      <c r="E9" s="3"/>
      <c r="F9" s="2"/>
      <c r="G9" s="2"/>
      <c r="H9" s="2" t="str">
        <f ca="1">IF(Tabel9[[#This Row],[Datum beëindiging]]="","JA",(IF(Tabel9[[#This Row],[Datum beëindiging]]&gt;TODAY(),"JA","NEE")))</f>
        <v>JA</v>
      </c>
      <c r="I9" s="1" t="s">
        <v>17</v>
      </c>
    </row>
    <row r="10" spans="1:9" hidden="1">
      <c r="A10" s="1" t="s">
        <v>14</v>
      </c>
      <c r="B10" s="1" t="s">
        <v>15</v>
      </c>
      <c r="C10" s="6">
        <v>27</v>
      </c>
      <c r="D10" s="1" t="s">
        <v>24</v>
      </c>
      <c r="E10" s="3"/>
      <c r="F10" s="2"/>
      <c r="G10" s="2"/>
      <c r="H10" s="2" t="str">
        <f ca="1">IF(Tabel9[[#This Row],[Datum beëindiging]]="","JA",(IF(Tabel9[[#This Row],[Datum beëindiging]]&gt;TODAY(),"JA","NEE")))</f>
        <v>JA</v>
      </c>
      <c r="I10" s="1" t="s">
        <v>17</v>
      </c>
    </row>
    <row r="11" spans="1:9" hidden="1">
      <c r="A11" s="1" t="s">
        <v>14</v>
      </c>
      <c r="B11" s="1" t="s">
        <v>15</v>
      </c>
      <c r="C11" s="6">
        <v>28</v>
      </c>
      <c r="D11" s="1" t="s">
        <v>25</v>
      </c>
      <c r="E11" s="3"/>
      <c r="F11" s="2"/>
      <c r="G11" s="2"/>
      <c r="H11" s="2" t="str">
        <f ca="1">IF(Tabel9[[#This Row],[Datum beëindiging]]="","JA",(IF(Tabel9[[#This Row],[Datum beëindiging]]&gt;TODAY(),"JA","NEE")))</f>
        <v>JA</v>
      </c>
      <c r="I11" s="1" t="s">
        <v>17</v>
      </c>
    </row>
    <row r="12" spans="1:9" hidden="1">
      <c r="A12" s="1" t="s">
        <v>14</v>
      </c>
      <c r="B12" s="1" t="s">
        <v>15</v>
      </c>
      <c r="C12" s="6">
        <v>29</v>
      </c>
      <c r="D12" s="1" t="s">
        <v>26</v>
      </c>
      <c r="E12" s="3"/>
      <c r="F12" s="2"/>
      <c r="G12" s="2"/>
      <c r="H12" s="2" t="str">
        <f ca="1">IF(Tabel9[[#This Row],[Datum beëindiging]]="","JA",(IF(Tabel9[[#This Row],[Datum beëindiging]]&gt;TODAY(),"JA","NEE")))</f>
        <v>JA</v>
      </c>
      <c r="I12" s="1" t="s">
        <v>17</v>
      </c>
    </row>
    <row r="13" spans="1:9" hidden="1">
      <c r="A13" s="1" t="s">
        <v>14</v>
      </c>
      <c r="B13" s="1" t="s">
        <v>15</v>
      </c>
      <c r="C13" s="6">
        <v>30</v>
      </c>
      <c r="D13" s="1" t="s">
        <v>27</v>
      </c>
      <c r="E13" s="3"/>
      <c r="F13" s="2"/>
      <c r="G13" s="2"/>
      <c r="H13" s="2" t="str">
        <f ca="1">IF(Tabel9[[#This Row],[Datum beëindiging]]="","JA",(IF(Tabel9[[#This Row],[Datum beëindiging]]&gt;TODAY(),"JA","NEE")))</f>
        <v>JA</v>
      </c>
      <c r="I13" s="1" t="s">
        <v>17</v>
      </c>
    </row>
    <row r="14" spans="1:9" hidden="1">
      <c r="A14" s="1" t="s">
        <v>14</v>
      </c>
      <c r="B14" s="1" t="s">
        <v>15</v>
      </c>
      <c r="C14" s="6">
        <v>31</v>
      </c>
      <c r="D14" s="1" t="s">
        <v>28</v>
      </c>
      <c r="E14" s="3"/>
      <c r="F14" s="2"/>
      <c r="G14" s="2"/>
      <c r="H14" s="2" t="str">
        <f ca="1">IF(Tabel9[[#This Row],[Datum beëindiging]]="","JA",(IF(Tabel9[[#This Row],[Datum beëindiging]]&gt;TODAY(),"JA","NEE")))</f>
        <v>JA</v>
      </c>
      <c r="I14" s="1" t="s">
        <v>17</v>
      </c>
    </row>
    <row r="15" spans="1:9" hidden="1">
      <c r="A15" s="1" t="s">
        <v>29</v>
      </c>
      <c r="B15" s="1" t="s">
        <v>30</v>
      </c>
      <c r="C15" s="1" t="s">
        <v>31</v>
      </c>
      <c r="D15" s="1" t="s">
        <v>32</v>
      </c>
      <c r="E15" s="3"/>
      <c r="F15" s="2">
        <v>43101</v>
      </c>
      <c r="G15" s="2"/>
      <c r="H15" s="2" t="str">
        <f ca="1">IF(Tabel9[[#This Row],[Datum beëindiging]]="","JA",(IF(Tabel9[[#This Row],[Datum beëindiging]]&gt;TODAY(),"JA","NEE")))</f>
        <v>JA</v>
      </c>
      <c r="I15" s="1" t="s">
        <v>17</v>
      </c>
    </row>
    <row r="16" spans="1:9" hidden="1">
      <c r="A16" s="1" t="s">
        <v>29</v>
      </c>
      <c r="B16" s="1" t="s">
        <v>30</v>
      </c>
      <c r="C16" s="1" t="s">
        <v>33</v>
      </c>
      <c r="D16" s="1" t="s">
        <v>34</v>
      </c>
      <c r="E16" s="3"/>
      <c r="F16" s="2">
        <v>43101</v>
      </c>
      <c r="G16" s="2"/>
      <c r="H16" s="2" t="str">
        <f ca="1">IF(Tabel9[[#This Row],[Datum beëindiging]]="","JA",(IF(Tabel9[[#This Row],[Datum beëindiging]]&gt;TODAY(),"JA","NEE")))</f>
        <v>JA</v>
      </c>
      <c r="I16" s="1" t="s">
        <v>17</v>
      </c>
    </row>
    <row r="17" spans="1:9" hidden="1">
      <c r="A17" s="1" t="s">
        <v>29</v>
      </c>
      <c r="B17" s="1" t="s">
        <v>30</v>
      </c>
      <c r="C17" s="1" t="s">
        <v>35</v>
      </c>
      <c r="D17" s="1" t="s">
        <v>36</v>
      </c>
      <c r="E17" s="3"/>
      <c r="F17" s="2">
        <v>43101</v>
      </c>
      <c r="G17" s="2"/>
      <c r="H17" s="2" t="str">
        <f ca="1">IF(Tabel9[[#This Row],[Datum beëindiging]]="","JA",(IF(Tabel9[[#This Row],[Datum beëindiging]]&gt;TODAY(),"JA","NEE")))</f>
        <v>JA</v>
      </c>
      <c r="I17" s="1" t="s">
        <v>17</v>
      </c>
    </row>
    <row r="18" spans="1:9" hidden="1">
      <c r="A18" s="1" t="s">
        <v>29</v>
      </c>
      <c r="B18" s="1" t="s">
        <v>30</v>
      </c>
      <c r="C18" s="1" t="s">
        <v>37</v>
      </c>
      <c r="D18" s="1" t="s">
        <v>38</v>
      </c>
      <c r="E18" s="3"/>
      <c r="F18" s="2">
        <v>43101</v>
      </c>
      <c r="G18" s="2"/>
      <c r="H18" s="2" t="str">
        <f ca="1">IF(Tabel9[[#This Row],[Datum beëindiging]]="","JA",(IF(Tabel9[[#This Row],[Datum beëindiging]]&gt;TODAY(),"JA","NEE")))</f>
        <v>JA</v>
      </c>
      <c r="I18" s="1" t="s">
        <v>17</v>
      </c>
    </row>
    <row r="19" spans="1:9" hidden="1">
      <c r="A19" s="1" t="s">
        <v>29</v>
      </c>
      <c r="B19" s="1" t="s">
        <v>30</v>
      </c>
      <c r="C19" s="1" t="s">
        <v>39</v>
      </c>
      <c r="D19" s="1" t="s">
        <v>40</v>
      </c>
      <c r="E19" s="3"/>
      <c r="F19" s="2">
        <v>43101</v>
      </c>
      <c r="G19" s="2"/>
      <c r="H19" s="2" t="str">
        <f ca="1">IF(Tabel9[[#This Row],[Datum beëindiging]]="","JA",(IF(Tabel9[[#This Row],[Datum beëindiging]]&gt;TODAY(),"JA","NEE")))</f>
        <v>JA</v>
      </c>
      <c r="I19" s="1" t="s">
        <v>17</v>
      </c>
    </row>
    <row r="20" spans="1:9" hidden="1">
      <c r="A20" s="1" t="s">
        <v>29</v>
      </c>
      <c r="B20" s="1" t="s">
        <v>30</v>
      </c>
      <c r="C20" s="1" t="s">
        <v>41</v>
      </c>
      <c r="D20" s="1" t="s">
        <v>42</v>
      </c>
      <c r="E20" s="3"/>
      <c r="F20" s="2">
        <v>43101</v>
      </c>
      <c r="G20" s="2"/>
      <c r="H20" s="2" t="str">
        <f ca="1">IF(Tabel9[[#This Row],[Datum beëindiging]]="","JA",(IF(Tabel9[[#This Row],[Datum beëindiging]]&gt;TODAY(),"JA","NEE")))</f>
        <v>JA</v>
      </c>
      <c r="I20" s="1" t="s">
        <v>17</v>
      </c>
    </row>
    <row r="21" spans="1:9" hidden="1">
      <c r="A21" s="1" t="s">
        <v>29</v>
      </c>
      <c r="B21" s="1" t="s">
        <v>30</v>
      </c>
      <c r="C21" s="1" t="s">
        <v>43</v>
      </c>
      <c r="D21" s="1" t="s">
        <v>44</v>
      </c>
      <c r="E21" s="3"/>
      <c r="F21" s="2">
        <v>43101</v>
      </c>
      <c r="G21" s="2"/>
      <c r="H21" s="2" t="str">
        <f ca="1">IF(Tabel9[[#This Row],[Datum beëindiging]]="","JA",(IF(Tabel9[[#This Row],[Datum beëindiging]]&gt;TODAY(),"JA","NEE")))</f>
        <v>JA</v>
      </c>
      <c r="I21" s="1" t="s">
        <v>17</v>
      </c>
    </row>
    <row r="22" spans="1:9" hidden="1">
      <c r="A22" s="1" t="s">
        <v>29</v>
      </c>
      <c r="B22" s="1" t="s">
        <v>30</v>
      </c>
      <c r="C22" s="1" t="s">
        <v>45</v>
      </c>
      <c r="D22" s="1" t="s">
        <v>46</v>
      </c>
      <c r="E22" s="3"/>
      <c r="F22" s="2">
        <v>43101</v>
      </c>
      <c r="G22" s="2"/>
      <c r="H22" s="2" t="str">
        <f ca="1">IF(Tabel9[[#This Row],[Datum beëindiging]]="","JA",(IF(Tabel9[[#This Row],[Datum beëindiging]]&gt;TODAY(),"JA","NEE")))</f>
        <v>JA</v>
      </c>
      <c r="I22" s="1" t="s">
        <v>17</v>
      </c>
    </row>
    <row r="23" spans="1:9" hidden="1">
      <c r="A23" s="1" t="s">
        <v>29</v>
      </c>
      <c r="B23" s="1" t="s">
        <v>30</v>
      </c>
      <c r="C23" s="1" t="s">
        <v>47</v>
      </c>
      <c r="D23" s="1" t="s">
        <v>48</v>
      </c>
      <c r="E23" s="3"/>
      <c r="F23" s="2">
        <v>44927</v>
      </c>
      <c r="G23" s="2"/>
      <c r="H23" s="2" t="str">
        <f ca="1">IF(Tabel9[[#This Row],[Datum beëindiging]]="","JA",(IF(Tabel9[[#This Row],[Datum beëindiging]]&gt;TODAY(),"JA","NEE")))</f>
        <v>JA</v>
      </c>
      <c r="I23" s="1" t="s">
        <v>49</v>
      </c>
    </row>
    <row r="24" spans="1:9" hidden="1">
      <c r="A24" s="1" t="s">
        <v>29</v>
      </c>
      <c r="B24" s="1" t="s">
        <v>30</v>
      </c>
      <c r="C24" s="1" t="s">
        <v>50</v>
      </c>
      <c r="D24" s="1" t="s">
        <v>51</v>
      </c>
      <c r="E24" s="3"/>
      <c r="F24" s="2">
        <v>44927</v>
      </c>
      <c r="G24" s="2"/>
      <c r="H24" s="2" t="str">
        <f ca="1">IF(Tabel9[[#This Row],[Datum beëindiging]]="","JA",(IF(Tabel9[[#This Row],[Datum beëindiging]]&gt;TODAY(),"JA","NEE")))</f>
        <v>JA</v>
      </c>
      <c r="I24" s="1" t="s">
        <v>49</v>
      </c>
    </row>
    <row r="25" spans="1:9" hidden="1">
      <c r="A25" s="1" t="s">
        <v>29</v>
      </c>
      <c r="B25" s="1" t="s">
        <v>30</v>
      </c>
      <c r="C25" s="1" t="s">
        <v>52</v>
      </c>
      <c r="D25" s="1" t="s">
        <v>53</v>
      </c>
      <c r="E25" s="3"/>
      <c r="F25" s="2">
        <v>44927</v>
      </c>
      <c r="G25" s="2"/>
      <c r="H25" s="2" t="str">
        <f ca="1">IF(Tabel9[[#This Row],[Datum beëindiging]]="","JA",(IF(Tabel9[[#This Row],[Datum beëindiging]]&gt;TODAY(),"JA","NEE")))</f>
        <v>JA</v>
      </c>
      <c r="I25" s="1" t="s">
        <v>49</v>
      </c>
    </row>
    <row r="26" spans="1:9" hidden="1">
      <c r="A26" s="1" t="s">
        <v>29</v>
      </c>
      <c r="B26" s="1" t="s">
        <v>30</v>
      </c>
      <c r="C26" s="1" t="s">
        <v>54</v>
      </c>
      <c r="D26" s="1" t="s">
        <v>55</v>
      </c>
      <c r="E26" s="3"/>
      <c r="F26" s="2">
        <v>44927</v>
      </c>
      <c r="G26" s="2"/>
      <c r="H26" s="2" t="str">
        <f ca="1">IF(Tabel9[[#This Row],[Datum beëindiging]]="","JA",(IF(Tabel9[[#This Row],[Datum beëindiging]]&gt;TODAY(),"JA","NEE")))</f>
        <v>JA</v>
      </c>
      <c r="I26" s="1" t="s">
        <v>49</v>
      </c>
    </row>
    <row r="27" spans="1:9" hidden="1">
      <c r="A27" s="1" t="s">
        <v>29</v>
      </c>
      <c r="B27" s="1" t="s">
        <v>30</v>
      </c>
      <c r="C27" s="1" t="s">
        <v>56</v>
      </c>
      <c r="D27" s="1" t="s">
        <v>57</v>
      </c>
      <c r="E27" s="3"/>
      <c r="F27" s="2">
        <v>44927</v>
      </c>
      <c r="G27" s="2"/>
      <c r="H27" s="2" t="str">
        <f ca="1">IF(Tabel9[[#This Row],[Datum beëindiging]]="","JA",(IF(Tabel9[[#This Row],[Datum beëindiging]]&gt;TODAY(),"JA","NEE")))</f>
        <v>JA</v>
      </c>
      <c r="I27" s="1" t="s">
        <v>49</v>
      </c>
    </row>
    <row r="28" spans="1:9" hidden="1">
      <c r="A28" s="1" t="s">
        <v>29</v>
      </c>
      <c r="B28" s="1" t="s">
        <v>30</v>
      </c>
      <c r="C28" s="1" t="s">
        <v>58</v>
      </c>
      <c r="D28" s="1" t="s">
        <v>59</v>
      </c>
      <c r="E28" s="3"/>
      <c r="F28" s="2">
        <v>44927</v>
      </c>
      <c r="G28" s="2"/>
      <c r="H28" s="2" t="str">
        <f ca="1">IF(Tabel9[[#This Row],[Datum beëindiging]]="","JA",(IF(Tabel9[[#This Row],[Datum beëindiging]]&gt;TODAY(),"JA","NEE")))</f>
        <v>JA</v>
      </c>
      <c r="I28" s="1" t="s">
        <v>49</v>
      </c>
    </row>
    <row r="29" spans="1:9" hidden="1">
      <c r="A29" s="1" t="s">
        <v>29</v>
      </c>
      <c r="B29" s="1" t="s">
        <v>30</v>
      </c>
      <c r="C29" s="1" t="s">
        <v>60</v>
      </c>
      <c r="D29" s="1" t="s">
        <v>61</v>
      </c>
      <c r="E29" s="3"/>
      <c r="F29" s="2">
        <v>44927</v>
      </c>
      <c r="G29" s="2"/>
      <c r="H29" s="2" t="str">
        <f ca="1">IF(Tabel9[[#This Row],[Datum beëindiging]]="","JA",(IF(Tabel9[[#This Row],[Datum beëindiging]]&gt;TODAY(),"JA","NEE")))</f>
        <v>JA</v>
      </c>
      <c r="I29" s="1" t="s">
        <v>49</v>
      </c>
    </row>
    <row r="30" spans="1:9" hidden="1">
      <c r="A30" s="1" t="s">
        <v>29</v>
      </c>
      <c r="B30" s="1" t="s">
        <v>62</v>
      </c>
      <c r="C30" s="1" t="s">
        <v>63</v>
      </c>
      <c r="D30" s="1" t="s">
        <v>64</v>
      </c>
      <c r="E30" s="3"/>
      <c r="F30" s="2">
        <v>40544</v>
      </c>
      <c r="G30" s="2">
        <v>44013</v>
      </c>
      <c r="H30" s="2" t="str">
        <f ca="1">IF(Tabel9[[#This Row],[Datum beëindiging]]="","JA",(IF(Tabel9[[#This Row],[Datum beëindiging]]&gt;TODAY(),"JA","NEE")))</f>
        <v>NEE</v>
      </c>
      <c r="I30" s="1" t="s">
        <v>17</v>
      </c>
    </row>
    <row r="31" spans="1:9" hidden="1">
      <c r="A31" s="1" t="s">
        <v>29</v>
      </c>
      <c r="B31" s="1" t="s">
        <v>62</v>
      </c>
      <c r="C31" s="1" t="s">
        <v>65</v>
      </c>
      <c r="D31" s="1" t="s">
        <v>66</v>
      </c>
      <c r="E31" s="3"/>
      <c r="F31" s="2">
        <v>40544</v>
      </c>
      <c r="G31" s="2"/>
      <c r="H31" s="2" t="str">
        <f ca="1">IF(Tabel9[[#This Row],[Datum beëindiging]]="","JA",(IF(Tabel9[[#This Row],[Datum beëindiging]]&gt;TODAY(),"JA","NEE")))</f>
        <v>JA</v>
      </c>
      <c r="I31" s="1" t="s">
        <v>17</v>
      </c>
    </row>
    <row r="32" spans="1:9" hidden="1">
      <c r="A32" s="1" t="s">
        <v>29</v>
      </c>
      <c r="B32" s="1" t="s">
        <v>62</v>
      </c>
      <c r="C32" s="1" t="s">
        <v>67</v>
      </c>
      <c r="D32" s="1" t="s">
        <v>68</v>
      </c>
      <c r="E32" s="3"/>
      <c r="F32" s="2">
        <v>40544</v>
      </c>
      <c r="G32" s="2"/>
      <c r="H32" s="2" t="str">
        <f ca="1">IF(Tabel9[[#This Row],[Datum beëindiging]]="","JA",(IF(Tabel9[[#This Row],[Datum beëindiging]]&gt;TODAY(),"JA","NEE")))</f>
        <v>JA</v>
      </c>
      <c r="I32" s="1" t="s">
        <v>17</v>
      </c>
    </row>
    <row r="33" spans="1:9" hidden="1">
      <c r="A33" s="1" t="s">
        <v>29</v>
      </c>
      <c r="B33" s="1" t="s">
        <v>69</v>
      </c>
      <c r="C33" s="1">
        <v>0</v>
      </c>
      <c r="D33" s="1" t="s">
        <v>70</v>
      </c>
      <c r="E33" s="3"/>
      <c r="F33" s="2">
        <v>44562</v>
      </c>
      <c r="G33" s="2">
        <v>45291</v>
      </c>
      <c r="H33" s="2" t="s">
        <v>71</v>
      </c>
      <c r="I33" s="1" t="s">
        <v>72</v>
      </c>
    </row>
    <row r="34" spans="1:9" hidden="1">
      <c r="A34" s="1" t="s">
        <v>29</v>
      </c>
      <c r="B34" s="1" t="s">
        <v>69</v>
      </c>
      <c r="C34" s="1">
        <v>1</v>
      </c>
      <c r="D34" s="1" t="s">
        <v>73</v>
      </c>
      <c r="E34" s="3"/>
      <c r="F34" s="2">
        <v>40544</v>
      </c>
      <c r="G34" s="2">
        <v>45291</v>
      </c>
      <c r="H34" s="2" t="str">
        <f ca="1">IF(Tabel9[[#This Row],[Datum beëindiging]]="","JA",(IF(Tabel9[[#This Row],[Datum beëindiging]]&gt;TODAY(),"JA","NEE")))</f>
        <v>NEE</v>
      </c>
      <c r="I34" s="1" t="s">
        <v>17</v>
      </c>
    </row>
    <row r="35" spans="1:9" hidden="1">
      <c r="A35" s="1" t="s">
        <v>29</v>
      </c>
      <c r="B35" s="1" t="s">
        <v>69</v>
      </c>
      <c r="C35" s="1">
        <v>2</v>
      </c>
      <c r="D35" s="1" t="s">
        <v>74</v>
      </c>
      <c r="E35" s="3"/>
      <c r="F35" s="2">
        <v>40544</v>
      </c>
      <c r="G35" s="2">
        <v>45291</v>
      </c>
      <c r="H35" s="2" t="str">
        <f ca="1">IF(Tabel9[[#This Row],[Datum beëindiging]]="","JA",(IF(Tabel9[[#This Row],[Datum beëindiging]]&gt;TODAY(),"JA","NEE")))</f>
        <v>NEE</v>
      </c>
      <c r="I35" s="1" t="s">
        <v>17</v>
      </c>
    </row>
    <row r="36" spans="1:9" hidden="1">
      <c r="A36" s="1" t="s">
        <v>29</v>
      </c>
      <c r="B36" s="1" t="s">
        <v>75</v>
      </c>
      <c r="C36" s="1">
        <v>1</v>
      </c>
      <c r="D36" s="1" t="s">
        <v>76</v>
      </c>
      <c r="E36" s="3"/>
      <c r="F36" s="2">
        <v>40544</v>
      </c>
      <c r="G36" s="2">
        <v>44926</v>
      </c>
      <c r="H36" s="2" t="str">
        <f ca="1">IF(Tabel9[[#This Row],[Datum beëindiging]]="","JA",(IF(Tabel9[[#This Row],[Datum beëindiging]]&gt;TODAY(),"JA","NEE")))</f>
        <v>NEE</v>
      </c>
      <c r="I36" s="1" t="s">
        <v>17</v>
      </c>
    </row>
    <row r="37" spans="1:9" hidden="1">
      <c r="A37" s="1" t="s">
        <v>29</v>
      </c>
      <c r="B37" s="1" t="s">
        <v>75</v>
      </c>
      <c r="C37" s="1">
        <v>2</v>
      </c>
      <c r="D37" s="1" t="s">
        <v>77</v>
      </c>
      <c r="E37" s="3"/>
      <c r="F37" s="2">
        <v>40544</v>
      </c>
      <c r="G37" s="2"/>
      <c r="H37" s="2" t="str">
        <f ca="1">IF(Tabel9[[#This Row],[Datum beëindiging]]="","JA",(IF(Tabel9[[#This Row],[Datum beëindiging]]&gt;TODAY(),"JA","NEE")))</f>
        <v>JA</v>
      </c>
      <c r="I37" s="1" t="s">
        <v>17</v>
      </c>
    </row>
    <row r="38" spans="1:9" hidden="1">
      <c r="A38" s="1" t="s">
        <v>29</v>
      </c>
      <c r="B38" s="1" t="s">
        <v>75</v>
      </c>
      <c r="C38" s="1">
        <v>3</v>
      </c>
      <c r="D38" s="1" t="s">
        <v>78</v>
      </c>
      <c r="E38" s="3"/>
      <c r="F38" s="2">
        <v>40544</v>
      </c>
      <c r="G38" s="2"/>
      <c r="H38" s="2" t="str">
        <f ca="1">IF(Tabel9[[#This Row],[Datum beëindiging]]="","JA",(IF(Tabel9[[#This Row],[Datum beëindiging]]&gt;TODAY(),"JA","NEE")))</f>
        <v>JA</v>
      </c>
      <c r="I38" s="1" t="s">
        <v>17</v>
      </c>
    </row>
    <row r="39" spans="1:9" hidden="1">
      <c r="A39" s="1" t="s">
        <v>29</v>
      </c>
      <c r="B39" s="1" t="s">
        <v>79</v>
      </c>
      <c r="C39" s="1">
        <v>0</v>
      </c>
      <c r="D39" s="1" t="s">
        <v>80</v>
      </c>
      <c r="E39" s="3"/>
      <c r="F39" s="2">
        <v>40544</v>
      </c>
      <c r="G39" s="2"/>
      <c r="H39" s="2" t="str">
        <f ca="1">IF(Tabel9[[#This Row],[Datum beëindiging]]="","JA",(IF(Tabel9[[#This Row],[Datum beëindiging]]&gt;TODAY(),"JA","NEE")))</f>
        <v>JA</v>
      </c>
      <c r="I39" s="1" t="s">
        <v>17</v>
      </c>
    </row>
    <row r="40" spans="1:9" hidden="1">
      <c r="A40" s="1" t="s">
        <v>29</v>
      </c>
      <c r="B40" s="1" t="s">
        <v>79</v>
      </c>
      <c r="C40" s="1">
        <v>1</v>
      </c>
      <c r="D40" s="1" t="s">
        <v>81</v>
      </c>
      <c r="E40" s="3"/>
      <c r="F40" s="2">
        <v>40544</v>
      </c>
      <c r="G40" s="2"/>
      <c r="H40" s="2" t="str">
        <f ca="1">IF(Tabel9[[#This Row],[Datum beëindiging]]="","JA",(IF(Tabel9[[#This Row],[Datum beëindiging]]&gt;TODAY(),"JA","NEE")))</f>
        <v>JA</v>
      </c>
      <c r="I40" s="1" t="s">
        <v>17</v>
      </c>
    </row>
    <row r="41" spans="1:9" hidden="1">
      <c r="A41" s="1" t="s">
        <v>29</v>
      </c>
      <c r="B41" s="1" t="s">
        <v>79</v>
      </c>
      <c r="C41" s="1">
        <v>2</v>
      </c>
      <c r="D41" s="1" t="s">
        <v>82</v>
      </c>
      <c r="E41" s="3"/>
      <c r="F41" s="2">
        <v>40544</v>
      </c>
      <c r="G41" s="2"/>
      <c r="H41" s="2" t="str">
        <f ca="1">IF(Tabel9[[#This Row],[Datum beëindiging]]="","JA",(IF(Tabel9[[#This Row],[Datum beëindiging]]&gt;TODAY(),"JA","NEE")))</f>
        <v>JA</v>
      </c>
      <c r="I41" s="1" t="s">
        <v>17</v>
      </c>
    </row>
    <row r="42" spans="1:9" hidden="1">
      <c r="A42" s="1" t="s">
        <v>29</v>
      </c>
      <c r="B42" s="1" t="s">
        <v>79</v>
      </c>
      <c r="C42" s="1">
        <v>3</v>
      </c>
      <c r="D42" s="1" t="s">
        <v>83</v>
      </c>
      <c r="E42" s="3"/>
      <c r="F42" s="2">
        <v>40544</v>
      </c>
      <c r="G42" s="2"/>
      <c r="H42" s="2" t="str">
        <f ca="1">IF(Tabel9[[#This Row],[Datum beëindiging]]="","JA",(IF(Tabel9[[#This Row],[Datum beëindiging]]&gt;TODAY(),"JA","NEE")))</f>
        <v>JA</v>
      </c>
      <c r="I42" s="1" t="s">
        <v>17</v>
      </c>
    </row>
    <row r="43" spans="1:9" ht="37.5" hidden="1">
      <c r="A43" s="1" t="s">
        <v>84</v>
      </c>
      <c r="B43" s="1" t="s">
        <v>85</v>
      </c>
      <c r="C43" s="1">
        <v>1</v>
      </c>
      <c r="D43" s="1" t="s">
        <v>86</v>
      </c>
      <c r="E43" s="3" t="s">
        <v>87</v>
      </c>
      <c r="F43" s="2">
        <v>40544</v>
      </c>
      <c r="G43" s="2"/>
      <c r="H43" s="2" t="str">
        <f ca="1">IF(Tabel9[[#This Row],[Datum beëindiging]]="","JA",(IF(Tabel9[[#This Row],[Datum beëindiging]]&gt;TODAY(),"JA","NEE")))</f>
        <v>JA</v>
      </c>
      <c r="I43" s="1" t="s">
        <v>88</v>
      </c>
    </row>
    <row r="44" spans="1:9" ht="75" hidden="1">
      <c r="A44" s="1" t="s">
        <v>84</v>
      </c>
      <c r="B44" s="1" t="s">
        <v>85</v>
      </c>
      <c r="C44" s="1">
        <v>2</v>
      </c>
      <c r="D44" s="1" t="s">
        <v>89</v>
      </c>
      <c r="E44" s="3" t="s">
        <v>90</v>
      </c>
      <c r="F44" s="2">
        <v>40544</v>
      </c>
      <c r="G44" s="2"/>
      <c r="H44" s="2" t="str">
        <f ca="1">IF(Tabel9[[#This Row],[Datum beëindiging]]="","JA",(IF(Tabel9[[#This Row],[Datum beëindiging]]&gt;TODAY(),"JA","NEE")))</f>
        <v>JA</v>
      </c>
      <c r="I44" s="1" t="s">
        <v>88</v>
      </c>
    </row>
    <row r="45" spans="1:9" hidden="1">
      <c r="A45" s="1" t="s">
        <v>29</v>
      </c>
      <c r="B45" s="1" t="s">
        <v>91</v>
      </c>
      <c r="C45" s="8" t="s">
        <v>92</v>
      </c>
      <c r="D45" s="5" t="s">
        <v>93</v>
      </c>
      <c r="E45" s="5"/>
      <c r="F45" s="2">
        <v>40544</v>
      </c>
      <c r="G45" s="2">
        <v>44561</v>
      </c>
      <c r="H45" s="2" t="str">
        <f ca="1">IF(Tabel9[[#This Row],[Datum beëindiging]]="","JA",(IF(Tabel9[[#This Row],[Datum beëindiging]]&gt;TODAY(),"JA","NEE")))</f>
        <v>NEE</v>
      </c>
      <c r="I45" s="1" t="s">
        <v>17</v>
      </c>
    </row>
    <row r="46" spans="1:9" hidden="1">
      <c r="A46" s="1" t="s">
        <v>29</v>
      </c>
      <c r="B46" s="1" t="s">
        <v>91</v>
      </c>
      <c r="C46" s="8" t="s">
        <v>94</v>
      </c>
      <c r="D46" s="5" t="s">
        <v>95</v>
      </c>
      <c r="E46" s="5"/>
      <c r="F46" s="2">
        <v>40544</v>
      </c>
      <c r="G46" s="2">
        <v>44561</v>
      </c>
      <c r="H46" s="2" t="str">
        <f ca="1">IF(Tabel9[[#This Row],[Datum beëindiging]]="","JA",(IF(Tabel9[[#This Row],[Datum beëindiging]]&gt;TODAY(),"JA","NEE")))</f>
        <v>NEE</v>
      </c>
      <c r="I46" s="1" t="s">
        <v>17</v>
      </c>
    </row>
    <row r="47" spans="1:9" hidden="1">
      <c r="A47" s="1" t="s">
        <v>29</v>
      </c>
      <c r="B47" s="1" t="s">
        <v>91</v>
      </c>
      <c r="C47" s="8" t="s">
        <v>96</v>
      </c>
      <c r="D47" s="5" t="s">
        <v>97</v>
      </c>
      <c r="E47" s="5"/>
      <c r="F47" s="2">
        <v>40544</v>
      </c>
      <c r="G47" s="2">
        <v>44561</v>
      </c>
      <c r="H47" s="2" t="str">
        <f ca="1">IF(Tabel9[[#This Row],[Datum beëindiging]]="","JA",(IF(Tabel9[[#This Row],[Datum beëindiging]]&gt;TODAY(),"JA","NEE")))</f>
        <v>NEE</v>
      </c>
      <c r="I47" s="1" t="s">
        <v>17</v>
      </c>
    </row>
    <row r="48" spans="1:9" hidden="1">
      <c r="A48" s="1" t="s">
        <v>29</v>
      </c>
      <c r="B48" s="1" t="s">
        <v>91</v>
      </c>
      <c r="C48" s="8" t="s">
        <v>98</v>
      </c>
      <c r="D48" s="5" t="s">
        <v>99</v>
      </c>
      <c r="E48" s="5"/>
      <c r="F48" s="2">
        <v>40544</v>
      </c>
      <c r="G48" s="2">
        <v>44561</v>
      </c>
      <c r="H48" s="2" t="str">
        <f ca="1">IF(Tabel9[[#This Row],[Datum beëindiging]]="","JA",(IF(Tabel9[[#This Row],[Datum beëindiging]]&gt;TODAY(),"JA","NEE")))</f>
        <v>NEE</v>
      </c>
      <c r="I48" s="1" t="s">
        <v>17</v>
      </c>
    </row>
    <row r="49" spans="1:9" hidden="1">
      <c r="A49" s="1" t="s">
        <v>29</v>
      </c>
      <c r="B49" s="1" t="s">
        <v>91</v>
      </c>
      <c r="C49" s="8" t="s">
        <v>100</v>
      </c>
      <c r="D49" s="5" t="s">
        <v>101</v>
      </c>
      <c r="E49" s="5"/>
      <c r="F49" s="2">
        <v>40544</v>
      </c>
      <c r="G49" s="2">
        <v>44561</v>
      </c>
      <c r="H49" s="2" t="str">
        <f ca="1">IF(Tabel9[[#This Row],[Datum beëindiging]]="","JA",(IF(Tabel9[[#This Row],[Datum beëindiging]]&gt;TODAY(),"JA","NEE")))</f>
        <v>NEE</v>
      </c>
      <c r="I49" s="1" t="s">
        <v>17</v>
      </c>
    </row>
    <row r="50" spans="1:9" hidden="1">
      <c r="A50" s="1" t="s">
        <v>29</v>
      </c>
      <c r="B50" s="1" t="s">
        <v>91</v>
      </c>
      <c r="C50" s="8" t="s">
        <v>102</v>
      </c>
      <c r="D50" s="5" t="s">
        <v>103</v>
      </c>
      <c r="E50" s="5"/>
      <c r="F50" s="2">
        <v>40544</v>
      </c>
      <c r="G50" s="2">
        <v>44561</v>
      </c>
      <c r="H50" s="2" t="str">
        <f ca="1">IF(Tabel9[[#This Row],[Datum beëindiging]]="","JA",(IF(Tabel9[[#This Row],[Datum beëindiging]]&gt;TODAY(),"JA","NEE")))</f>
        <v>NEE</v>
      </c>
      <c r="I50" s="1" t="s">
        <v>17</v>
      </c>
    </row>
    <row r="51" spans="1:9" hidden="1">
      <c r="A51" s="1" t="s">
        <v>29</v>
      </c>
      <c r="B51" s="1" t="s">
        <v>91</v>
      </c>
      <c r="C51" s="8" t="s">
        <v>104</v>
      </c>
      <c r="D51" s="5" t="s">
        <v>105</v>
      </c>
      <c r="E51" s="5"/>
      <c r="F51" s="2">
        <v>40544</v>
      </c>
      <c r="G51" s="2">
        <v>44561</v>
      </c>
      <c r="H51" s="2" t="str">
        <f ca="1">IF(Tabel9[[#This Row],[Datum beëindiging]]="","JA",(IF(Tabel9[[#This Row],[Datum beëindiging]]&gt;TODAY(),"JA","NEE")))</f>
        <v>NEE</v>
      </c>
      <c r="I51" s="1" t="s">
        <v>17</v>
      </c>
    </row>
    <row r="52" spans="1:9">
      <c r="A52" s="1" t="s">
        <v>29</v>
      </c>
      <c r="B52" s="1" t="s">
        <v>91</v>
      </c>
      <c r="C52" s="8" t="s">
        <v>106</v>
      </c>
      <c r="D52" s="5" t="s">
        <v>107</v>
      </c>
      <c r="E52" s="5"/>
      <c r="F52" s="2">
        <v>42370</v>
      </c>
      <c r="G52" s="2"/>
      <c r="H52" s="2" t="str">
        <f ca="1">IF(Tabel9[[#This Row],[Datum beëindiging]]="","JA",(IF(Tabel9[[#This Row],[Datum beëindiging]]&gt;TODAY(),"JA","NEE")))</f>
        <v>JA</v>
      </c>
      <c r="I52" s="1" t="s">
        <v>17</v>
      </c>
    </row>
    <row r="53" spans="1:9">
      <c r="A53" s="1" t="s">
        <v>29</v>
      </c>
      <c r="B53" s="1" t="s">
        <v>91</v>
      </c>
      <c r="C53" s="8" t="s">
        <v>108</v>
      </c>
      <c r="D53" s="5" t="s">
        <v>109</v>
      </c>
      <c r="E53" s="5"/>
      <c r="F53" s="2">
        <v>42370</v>
      </c>
      <c r="G53" s="2"/>
      <c r="H53" s="2" t="str">
        <f ca="1">IF(Tabel9[[#This Row],[Datum beëindiging]]="","JA",(IF(Tabel9[[#This Row],[Datum beëindiging]]&gt;TODAY(),"JA","NEE")))</f>
        <v>JA</v>
      </c>
      <c r="I53" s="1" t="s">
        <v>17</v>
      </c>
    </row>
    <row r="54" spans="1:9">
      <c r="A54" s="1" t="s">
        <v>29</v>
      </c>
      <c r="B54" s="1" t="s">
        <v>91</v>
      </c>
      <c r="C54" s="8" t="s">
        <v>110</v>
      </c>
      <c r="D54" s="5" t="s">
        <v>111</v>
      </c>
      <c r="E54" s="5"/>
      <c r="F54" s="2">
        <v>42370</v>
      </c>
      <c r="G54" s="2"/>
      <c r="H54" s="2" t="str">
        <f ca="1">IF(Tabel9[[#This Row],[Datum beëindiging]]="","JA",(IF(Tabel9[[#This Row],[Datum beëindiging]]&gt;TODAY(),"JA","NEE")))</f>
        <v>JA</v>
      </c>
      <c r="I54" s="1" t="s">
        <v>17</v>
      </c>
    </row>
    <row r="55" spans="1:9">
      <c r="A55" s="1" t="s">
        <v>29</v>
      </c>
      <c r="B55" s="1" t="s">
        <v>91</v>
      </c>
      <c r="C55" s="8" t="s">
        <v>112</v>
      </c>
      <c r="D55" s="5" t="s">
        <v>113</v>
      </c>
      <c r="E55" s="5"/>
      <c r="F55" s="2">
        <v>42370</v>
      </c>
      <c r="G55" s="2"/>
      <c r="H55" s="2" t="str">
        <f ca="1">IF(Tabel9[[#This Row],[Datum beëindiging]]="","JA",(IF(Tabel9[[#This Row],[Datum beëindiging]]&gt;TODAY(),"JA","NEE")))</f>
        <v>JA</v>
      </c>
      <c r="I55" s="1" t="s">
        <v>17</v>
      </c>
    </row>
    <row r="56" spans="1:9">
      <c r="A56" s="1" t="s">
        <v>29</v>
      </c>
      <c r="B56" s="1" t="s">
        <v>91</v>
      </c>
      <c r="C56" s="8" t="s">
        <v>114</v>
      </c>
      <c r="D56" s="5" t="s">
        <v>115</v>
      </c>
      <c r="E56" s="5"/>
      <c r="F56" s="2">
        <v>42370</v>
      </c>
      <c r="G56" s="2"/>
      <c r="H56" s="2" t="str">
        <f ca="1">IF(Tabel9[[#This Row],[Datum beëindiging]]="","JA",(IF(Tabel9[[#This Row],[Datum beëindiging]]&gt;TODAY(),"JA","NEE")))</f>
        <v>JA</v>
      </c>
      <c r="I56" s="1" t="s">
        <v>17</v>
      </c>
    </row>
    <row r="57" spans="1:9">
      <c r="A57" s="1" t="s">
        <v>29</v>
      </c>
      <c r="B57" s="1" t="s">
        <v>91</v>
      </c>
      <c r="C57" s="8" t="s">
        <v>116</v>
      </c>
      <c r="D57" s="5" t="s">
        <v>117</v>
      </c>
      <c r="E57" s="5"/>
      <c r="F57" s="2">
        <v>42370</v>
      </c>
      <c r="G57" s="2"/>
      <c r="H57" s="2" t="str">
        <f ca="1">IF(Tabel9[[#This Row],[Datum beëindiging]]="","JA",(IF(Tabel9[[#This Row],[Datum beëindiging]]&gt;TODAY(),"JA","NEE")))</f>
        <v>JA</v>
      </c>
      <c r="I57" s="1" t="s">
        <v>17</v>
      </c>
    </row>
    <row r="58" spans="1:9" hidden="1">
      <c r="A58" s="1" t="s">
        <v>29</v>
      </c>
      <c r="B58" s="1" t="s">
        <v>91</v>
      </c>
      <c r="C58" s="8" t="s">
        <v>118</v>
      </c>
      <c r="D58" s="5" t="s">
        <v>119</v>
      </c>
      <c r="E58" s="5"/>
      <c r="F58" s="2">
        <v>42370</v>
      </c>
      <c r="G58" s="2">
        <v>44926</v>
      </c>
      <c r="H58" s="2" t="str">
        <f ca="1">IF(Tabel9[[#This Row],[Datum beëindiging]]="","JA",(IF(Tabel9[[#This Row],[Datum beëindiging]]&gt;TODAY(),"JA","NEE")))</f>
        <v>NEE</v>
      </c>
      <c r="I58" s="1" t="s">
        <v>17</v>
      </c>
    </row>
    <row r="59" spans="1:9" hidden="1">
      <c r="A59" s="1" t="s">
        <v>29</v>
      </c>
      <c r="B59" s="1" t="s">
        <v>91</v>
      </c>
      <c r="C59" s="8" t="s">
        <v>120</v>
      </c>
      <c r="D59" s="5" t="s">
        <v>121</v>
      </c>
      <c r="E59" s="5"/>
      <c r="F59" s="2">
        <v>42370</v>
      </c>
      <c r="G59" s="2">
        <v>44926</v>
      </c>
      <c r="H59" s="2" t="str">
        <f ca="1">IF(Tabel9[[#This Row],[Datum beëindiging]]="","JA",(IF(Tabel9[[#This Row],[Datum beëindiging]]&gt;TODAY(),"JA","NEE")))</f>
        <v>NEE</v>
      </c>
      <c r="I59" s="1" t="s">
        <v>17</v>
      </c>
    </row>
    <row r="60" spans="1:9" hidden="1">
      <c r="A60" s="1" t="s">
        <v>29</v>
      </c>
      <c r="B60" s="1" t="s">
        <v>91</v>
      </c>
      <c r="C60" s="8" t="s">
        <v>122</v>
      </c>
      <c r="D60" s="5" t="s">
        <v>123</v>
      </c>
      <c r="E60" s="5"/>
      <c r="F60" s="2">
        <v>42370</v>
      </c>
      <c r="G60" s="2">
        <v>44926</v>
      </c>
      <c r="H60" s="2" t="str">
        <f ca="1">IF(Tabel9[[#This Row],[Datum beëindiging]]="","JA",(IF(Tabel9[[#This Row],[Datum beëindiging]]&gt;TODAY(),"JA","NEE")))</f>
        <v>NEE</v>
      </c>
      <c r="I60" s="1" t="s">
        <v>17</v>
      </c>
    </row>
    <row r="61" spans="1:9" hidden="1">
      <c r="A61" s="1" t="s">
        <v>29</v>
      </c>
      <c r="B61" s="1" t="s">
        <v>91</v>
      </c>
      <c r="C61" s="8" t="s">
        <v>124</v>
      </c>
      <c r="D61" s="5" t="s">
        <v>125</v>
      </c>
      <c r="E61" s="5"/>
      <c r="F61" s="2">
        <v>42370</v>
      </c>
      <c r="G61" s="2">
        <v>44926</v>
      </c>
      <c r="H61" s="2" t="str">
        <f ca="1">IF(Tabel9[[#This Row],[Datum beëindiging]]="","JA",(IF(Tabel9[[#This Row],[Datum beëindiging]]&gt;TODAY(),"JA","NEE")))</f>
        <v>NEE</v>
      </c>
      <c r="I61" s="1" t="s">
        <v>17</v>
      </c>
    </row>
    <row r="62" spans="1:9">
      <c r="A62" s="1" t="s">
        <v>29</v>
      </c>
      <c r="B62" s="1" t="s">
        <v>91</v>
      </c>
      <c r="C62" s="8" t="s">
        <v>126</v>
      </c>
      <c r="D62" s="5" t="s">
        <v>119</v>
      </c>
      <c r="E62" s="5"/>
      <c r="F62" s="2">
        <v>44927</v>
      </c>
      <c r="G62" s="2"/>
      <c r="H62" s="2" t="str">
        <f ca="1">IF(Tabel9[[#This Row],[Datum beëindiging]]="","JA",(IF(Tabel9[[#This Row],[Datum beëindiging]]&gt;TODAY(),"JA","NEE")))</f>
        <v>JA</v>
      </c>
      <c r="I62" s="1" t="s">
        <v>127</v>
      </c>
    </row>
    <row r="63" spans="1:9">
      <c r="A63" s="1" t="s">
        <v>29</v>
      </c>
      <c r="B63" s="1" t="s">
        <v>91</v>
      </c>
      <c r="C63" s="8" t="s">
        <v>128</v>
      </c>
      <c r="D63" s="5" t="s">
        <v>121</v>
      </c>
      <c r="E63" s="5"/>
      <c r="F63" s="2">
        <v>44927</v>
      </c>
      <c r="G63" s="2"/>
      <c r="H63" s="2" t="str">
        <f ca="1">IF(Tabel9[[#This Row],[Datum beëindiging]]="","JA",(IF(Tabel9[[#This Row],[Datum beëindiging]]&gt;TODAY(),"JA","NEE")))</f>
        <v>JA</v>
      </c>
      <c r="I63" s="1" t="s">
        <v>127</v>
      </c>
    </row>
    <row r="64" spans="1:9">
      <c r="A64" s="1" t="s">
        <v>29</v>
      </c>
      <c r="B64" s="1" t="s">
        <v>91</v>
      </c>
      <c r="C64" s="8" t="s">
        <v>129</v>
      </c>
      <c r="D64" s="5" t="s">
        <v>123</v>
      </c>
      <c r="E64" s="5"/>
      <c r="F64" s="2">
        <v>44927</v>
      </c>
      <c r="G64" s="2"/>
      <c r="H64" s="2" t="str">
        <f ca="1">IF(Tabel9[[#This Row],[Datum beëindiging]]="","JA",(IF(Tabel9[[#This Row],[Datum beëindiging]]&gt;TODAY(),"JA","NEE")))</f>
        <v>JA</v>
      </c>
      <c r="I64" s="1" t="s">
        <v>127</v>
      </c>
    </row>
    <row r="65" spans="1:9">
      <c r="A65" s="1" t="s">
        <v>29</v>
      </c>
      <c r="B65" s="1" t="s">
        <v>91</v>
      </c>
      <c r="C65" s="8" t="s">
        <v>130</v>
      </c>
      <c r="D65" s="5" t="s">
        <v>125</v>
      </c>
      <c r="E65" s="5"/>
      <c r="F65" s="2">
        <v>44927</v>
      </c>
      <c r="G65" s="2"/>
      <c r="H65" s="2" t="str">
        <f ca="1">IF(Tabel9[[#This Row],[Datum beëindiging]]="","JA",(IF(Tabel9[[#This Row],[Datum beëindiging]]&gt;TODAY(),"JA","NEE")))</f>
        <v>JA</v>
      </c>
      <c r="I65" s="1" t="s">
        <v>127</v>
      </c>
    </row>
    <row r="66" spans="1:9">
      <c r="A66" s="1" t="s">
        <v>29</v>
      </c>
      <c r="B66" s="1" t="s">
        <v>91</v>
      </c>
      <c r="C66" s="8" t="s">
        <v>131</v>
      </c>
      <c r="D66" s="5" t="s">
        <v>132</v>
      </c>
      <c r="E66" s="5"/>
      <c r="F66" s="2">
        <v>40544</v>
      </c>
      <c r="G66" s="2"/>
      <c r="H66" s="2" t="str">
        <f ca="1">IF(Tabel9[[#This Row],[Datum beëindiging]]="","JA",(IF(Tabel9[[#This Row],[Datum beëindiging]]&gt;TODAY(),"JA","NEE")))</f>
        <v>JA</v>
      </c>
      <c r="I66" s="1" t="s">
        <v>17</v>
      </c>
    </row>
    <row r="67" spans="1:9">
      <c r="A67" s="1" t="s">
        <v>29</v>
      </c>
      <c r="B67" s="1" t="s">
        <v>91</v>
      </c>
      <c r="C67" s="8" t="s">
        <v>133</v>
      </c>
      <c r="D67" s="5" t="s">
        <v>134</v>
      </c>
      <c r="E67" s="5"/>
      <c r="F67" s="2">
        <v>40544</v>
      </c>
      <c r="G67" s="2"/>
      <c r="H67" s="2" t="str">
        <f ca="1">IF(Tabel9[[#This Row],[Datum beëindiging]]="","JA",(IF(Tabel9[[#This Row],[Datum beëindiging]]&gt;TODAY(),"JA","NEE")))</f>
        <v>JA</v>
      </c>
      <c r="I67" s="1" t="s">
        <v>17</v>
      </c>
    </row>
    <row r="68" spans="1:9">
      <c r="A68" s="1" t="s">
        <v>29</v>
      </c>
      <c r="B68" s="1" t="s">
        <v>91</v>
      </c>
      <c r="C68" s="8" t="s">
        <v>135</v>
      </c>
      <c r="D68" s="5" t="s">
        <v>136</v>
      </c>
      <c r="E68" s="5"/>
      <c r="F68" s="2">
        <v>40544</v>
      </c>
      <c r="G68" s="2"/>
      <c r="H68" s="2" t="str">
        <f ca="1">IF(Tabel9[[#This Row],[Datum beëindiging]]="","JA",(IF(Tabel9[[#This Row],[Datum beëindiging]]&gt;TODAY(),"JA","NEE")))</f>
        <v>JA</v>
      </c>
      <c r="I68" s="1" t="s">
        <v>17</v>
      </c>
    </row>
    <row r="69" spans="1:9">
      <c r="A69" s="1" t="s">
        <v>29</v>
      </c>
      <c r="B69" s="1" t="s">
        <v>91</v>
      </c>
      <c r="C69" s="8" t="s">
        <v>137</v>
      </c>
      <c r="D69" s="5" t="s">
        <v>138</v>
      </c>
      <c r="E69" s="5"/>
      <c r="F69" s="2">
        <v>40544</v>
      </c>
      <c r="G69" s="2"/>
      <c r="H69" s="2" t="str">
        <f ca="1">IF(Tabel9[[#This Row],[Datum beëindiging]]="","JA",(IF(Tabel9[[#This Row],[Datum beëindiging]]&gt;TODAY(),"JA","NEE")))</f>
        <v>JA</v>
      </c>
      <c r="I69" s="1" t="s">
        <v>17</v>
      </c>
    </row>
    <row r="70" spans="1:9">
      <c r="A70" s="1" t="s">
        <v>29</v>
      </c>
      <c r="B70" s="1" t="s">
        <v>91</v>
      </c>
      <c r="C70" s="8" t="s">
        <v>139</v>
      </c>
      <c r="D70" s="5" t="s">
        <v>140</v>
      </c>
      <c r="E70" s="5"/>
      <c r="F70" s="2">
        <v>40544</v>
      </c>
      <c r="G70" s="2"/>
      <c r="H70" s="2" t="str">
        <f ca="1">IF(Tabel9[[#This Row],[Datum beëindiging]]="","JA",(IF(Tabel9[[#This Row],[Datum beëindiging]]&gt;TODAY(),"JA","NEE")))</f>
        <v>JA</v>
      </c>
      <c r="I70" s="1" t="s">
        <v>17</v>
      </c>
    </row>
    <row r="71" spans="1:9">
      <c r="A71" s="1" t="s">
        <v>29</v>
      </c>
      <c r="B71" s="1" t="s">
        <v>91</v>
      </c>
      <c r="C71" s="8" t="s">
        <v>141</v>
      </c>
      <c r="D71" s="5" t="s">
        <v>142</v>
      </c>
      <c r="E71" s="5"/>
      <c r="F71" s="2">
        <v>40544</v>
      </c>
      <c r="G71" s="2"/>
      <c r="H71" s="2" t="str">
        <f ca="1">IF(Tabel9[[#This Row],[Datum beëindiging]]="","JA",(IF(Tabel9[[#This Row],[Datum beëindiging]]&gt;TODAY(),"JA","NEE")))</f>
        <v>JA</v>
      </c>
      <c r="I71" s="1" t="s">
        <v>17</v>
      </c>
    </row>
    <row r="72" spans="1:9">
      <c r="A72" s="1" t="s">
        <v>29</v>
      </c>
      <c r="B72" s="1" t="s">
        <v>91</v>
      </c>
      <c r="C72" s="8" t="s">
        <v>143</v>
      </c>
      <c r="D72" s="5" t="s">
        <v>144</v>
      </c>
      <c r="E72" s="5"/>
      <c r="F72" s="2">
        <v>40544</v>
      </c>
      <c r="G72" s="2"/>
      <c r="H72" s="2" t="str">
        <f ca="1">IF(Tabel9[[#This Row],[Datum beëindiging]]="","JA",(IF(Tabel9[[#This Row],[Datum beëindiging]]&gt;TODAY(),"JA","NEE")))</f>
        <v>JA</v>
      </c>
      <c r="I72" s="1" t="s">
        <v>17</v>
      </c>
    </row>
    <row r="73" spans="1:9">
      <c r="A73" s="1" t="s">
        <v>29</v>
      </c>
      <c r="B73" s="1" t="s">
        <v>91</v>
      </c>
      <c r="C73" s="8" t="s">
        <v>145</v>
      </c>
      <c r="D73" s="5" t="s">
        <v>146</v>
      </c>
      <c r="E73" s="5"/>
      <c r="F73" s="2">
        <v>40544</v>
      </c>
      <c r="G73" s="2"/>
      <c r="H73" s="2" t="str">
        <f ca="1">IF(Tabel9[[#This Row],[Datum beëindiging]]="","JA",(IF(Tabel9[[#This Row],[Datum beëindiging]]&gt;TODAY(),"JA","NEE")))</f>
        <v>JA</v>
      </c>
      <c r="I73" s="1" t="s">
        <v>17</v>
      </c>
    </row>
    <row r="74" spans="1:9" hidden="1">
      <c r="A74" s="1" t="s">
        <v>29</v>
      </c>
      <c r="B74" s="1" t="s">
        <v>91</v>
      </c>
      <c r="C74" s="8" t="s">
        <v>147</v>
      </c>
      <c r="D74" s="5" t="s">
        <v>148</v>
      </c>
      <c r="E74" s="5"/>
      <c r="F74" s="2">
        <v>40544</v>
      </c>
      <c r="G74" s="2">
        <v>42736</v>
      </c>
      <c r="H74" s="2" t="str">
        <f ca="1">IF(Tabel9[[#This Row],[Datum beëindiging]]="","JA",(IF(Tabel9[[#This Row],[Datum beëindiging]]&gt;TODAY(),"JA","NEE")))</f>
        <v>NEE</v>
      </c>
      <c r="I74" s="1" t="s">
        <v>149</v>
      </c>
    </row>
    <row r="75" spans="1:9" hidden="1">
      <c r="A75" s="1" t="s">
        <v>29</v>
      </c>
      <c r="B75" s="1" t="s">
        <v>91</v>
      </c>
      <c r="C75" s="8" t="s">
        <v>150</v>
      </c>
      <c r="D75" s="5" t="s">
        <v>151</v>
      </c>
      <c r="E75" s="5"/>
      <c r="F75" s="2">
        <v>40544</v>
      </c>
      <c r="G75" s="2">
        <v>42736</v>
      </c>
      <c r="H75" s="2" t="str">
        <f ca="1">IF(Tabel9[[#This Row],[Datum beëindiging]]="","JA",(IF(Tabel9[[#This Row],[Datum beëindiging]]&gt;TODAY(),"JA","NEE")))</f>
        <v>NEE</v>
      </c>
      <c r="I75" s="1" t="s">
        <v>149</v>
      </c>
    </row>
    <row r="76" spans="1:9" hidden="1">
      <c r="A76" s="1" t="s">
        <v>29</v>
      </c>
      <c r="B76" s="1" t="s">
        <v>91</v>
      </c>
      <c r="C76" s="8" t="s">
        <v>152</v>
      </c>
      <c r="D76" s="5" t="s">
        <v>153</v>
      </c>
      <c r="E76" s="5"/>
      <c r="F76" s="2">
        <v>40544</v>
      </c>
      <c r="G76" s="2">
        <v>42736</v>
      </c>
      <c r="H76" s="2" t="str">
        <f ca="1">IF(Tabel9[[#This Row],[Datum beëindiging]]="","JA",(IF(Tabel9[[#This Row],[Datum beëindiging]]&gt;TODAY(),"JA","NEE")))</f>
        <v>NEE</v>
      </c>
      <c r="I76" s="1" t="s">
        <v>149</v>
      </c>
    </row>
    <row r="77" spans="1:9" hidden="1">
      <c r="A77" s="1" t="s">
        <v>29</v>
      </c>
      <c r="B77" s="1" t="s">
        <v>91</v>
      </c>
      <c r="C77" s="8" t="s">
        <v>154</v>
      </c>
      <c r="D77" s="5" t="s">
        <v>155</v>
      </c>
      <c r="E77" s="5"/>
      <c r="F77" s="2">
        <v>40544</v>
      </c>
      <c r="G77" s="2">
        <v>42736</v>
      </c>
      <c r="H77" s="2" t="str">
        <f ca="1">IF(Tabel9[[#This Row],[Datum beëindiging]]="","JA",(IF(Tabel9[[#This Row],[Datum beëindiging]]&gt;TODAY(),"JA","NEE")))</f>
        <v>NEE</v>
      </c>
      <c r="I77" s="1" t="s">
        <v>149</v>
      </c>
    </row>
    <row r="78" spans="1:9" hidden="1">
      <c r="A78" s="1" t="s">
        <v>29</v>
      </c>
      <c r="B78" s="1" t="s">
        <v>91</v>
      </c>
      <c r="C78" s="8" t="s">
        <v>156</v>
      </c>
      <c r="D78" s="5" t="s">
        <v>157</v>
      </c>
      <c r="E78" s="5"/>
      <c r="F78" s="2">
        <v>40544</v>
      </c>
      <c r="G78" s="2">
        <v>42736</v>
      </c>
      <c r="H78" s="2" t="str">
        <f ca="1">IF(Tabel9[[#This Row],[Datum beëindiging]]="","JA",(IF(Tabel9[[#This Row],[Datum beëindiging]]&gt;TODAY(),"JA","NEE")))</f>
        <v>NEE</v>
      </c>
      <c r="I78" s="1" t="s">
        <v>149</v>
      </c>
    </row>
    <row r="79" spans="1:9" hidden="1">
      <c r="A79" s="1" t="s">
        <v>29</v>
      </c>
      <c r="B79" s="1" t="s">
        <v>91</v>
      </c>
      <c r="C79" s="8" t="s">
        <v>158</v>
      </c>
      <c r="D79" s="5" t="s">
        <v>159</v>
      </c>
      <c r="E79" s="5"/>
      <c r="F79" s="2">
        <v>40544</v>
      </c>
      <c r="G79" s="2">
        <v>42736</v>
      </c>
      <c r="H79" s="2" t="str">
        <f ca="1">IF(Tabel9[[#This Row],[Datum beëindiging]]="","JA",(IF(Tabel9[[#This Row],[Datum beëindiging]]&gt;TODAY(),"JA","NEE")))</f>
        <v>NEE</v>
      </c>
      <c r="I79" s="1" t="s">
        <v>149</v>
      </c>
    </row>
    <row r="80" spans="1:9">
      <c r="A80" s="1" t="s">
        <v>29</v>
      </c>
      <c r="B80" s="1" t="s">
        <v>91</v>
      </c>
      <c r="C80" s="8" t="s">
        <v>160</v>
      </c>
      <c r="D80" s="5" t="s">
        <v>161</v>
      </c>
      <c r="E80" s="5"/>
      <c r="F80" s="2">
        <v>40544</v>
      </c>
      <c r="G80" s="2"/>
      <c r="H80" s="2" t="str">
        <f ca="1">IF(Tabel9[[#This Row],[Datum beëindiging]]="","JA",(IF(Tabel9[[#This Row],[Datum beëindiging]]&gt;TODAY(),"JA","NEE")))</f>
        <v>JA</v>
      </c>
      <c r="I80" s="1" t="s">
        <v>17</v>
      </c>
    </row>
    <row r="81" spans="1:9">
      <c r="A81" s="1" t="s">
        <v>29</v>
      </c>
      <c r="B81" s="1" t="s">
        <v>91</v>
      </c>
      <c r="C81" s="8" t="s">
        <v>162</v>
      </c>
      <c r="D81" s="5" t="s">
        <v>163</v>
      </c>
      <c r="E81" s="5"/>
      <c r="F81" s="2">
        <v>40544</v>
      </c>
      <c r="G81" s="2"/>
      <c r="H81" s="2" t="str">
        <f ca="1">IF(Tabel9[[#This Row],[Datum beëindiging]]="","JA",(IF(Tabel9[[#This Row],[Datum beëindiging]]&gt;TODAY(),"JA","NEE")))</f>
        <v>JA</v>
      </c>
      <c r="I81" s="1" t="s">
        <v>17</v>
      </c>
    </row>
    <row r="82" spans="1:9">
      <c r="A82" s="1" t="s">
        <v>29</v>
      </c>
      <c r="B82" s="1" t="s">
        <v>91</v>
      </c>
      <c r="C82" s="8" t="s">
        <v>164</v>
      </c>
      <c r="D82" s="5" t="s">
        <v>165</v>
      </c>
      <c r="E82" s="5"/>
      <c r="F82" s="2">
        <v>40544</v>
      </c>
      <c r="G82" s="2"/>
      <c r="H82" s="2" t="str">
        <f ca="1">IF(Tabel9[[#This Row],[Datum beëindiging]]="","JA",(IF(Tabel9[[#This Row],[Datum beëindiging]]&gt;TODAY(),"JA","NEE")))</f>
        <v>JA</v>
      </c>
      <c r="I82" s="1" t="s">
        <v>17</v>
      </c>
    </row>
    <row r="83" spans="1:9">
      <c r="A83" s="1" t="s">
        <v>29</v>
      </c>
      <c r="B83" s="1" t="s">
        <v>91</v>
      </c>
      <c r="C83" s="8" t="s">
        <v>166</v>
      </c>
      <c r="D83" s="5" t="s">
        <v>167</v>
      </c>
      <c r="E83" s="5"/>
      <c r="F83" s="2">
        <v>40544</v>
      </c>
      <c r="G83" s="2"/>
      <c r="H83" s="2" t="str">
        <f ca="1">IF(Tabel9[[#This Row],[Datum beëindiging]]="","JA",(IF(Tabel9[[#This Row],[Datum beëindiging]]&gt;TODAY(),"JA","NEE")))</f>
        <v>JA</v>
      </c>
      <c r="I83" s="1" t="s">
        <v>17</v>
      </c>
    </row>
    <row r="84" spans="1:9">
      <c r="A84" s="1" t="s">
        <v>29</v>
      </c>
      <c r="B84" s="1" t="s">
        <v>91</v>
      </c>
      <c r="C84" s="8" t="s">
        <v>168</v>
      </c>
      <c r="D84" s="5" t="s">
        <v>169</v>
      </c>
      <c r="E84" s="5"/>
      <c r="F84" s="2">
        <v>40544</v>
      </c>
      <c r="G84" s="2"/>
      <c r="H84" s="2" t="str">
        <f ca="1">IF(Tabel9[[#This Row],[Datum beëindiging]]="","JA",(IF(Tabel9[[#This Row],[Datum beëindiging]]&gt;TODAY(),"JA","NEE")))</f>
        <v>JA</v>
      </c>
      <c r="I84" s="1" t="s">
        <v>17</v>
      </c>
    </row>
    <row r="85" spans="1:9" hidden="1">
      <c r="A85" s="1" t="s">
        <v>29</v>
      </c>
      <c r="B85" s="1" t="s">
        <v>91</v>
      </c>
      <c r="C85" s="8" t="s">
        <v>170</v>
      </c>
      <c r="D85" s="5" t="s">
        <v>171</v>
      </c>
      <c r="E85" s="5"/>
      <c r="F85" s="2">
        <v>40544</v>
      </c>
      <c r="G85" s="2">
        <v>43465</v>
      </c>
      <c r="H85" s="2" t="str">
        <f ca="1">IF(Tabel9[[#This Row],[Datum beëindiging]]="","JA",(IF(Tabel9[[#This Row],[Datum beëindiging]]&gt;TODAY(),"JA","NEE")))</f>
        <v>NEE</v>
      </c>
      <c r="I85" s="1" t="s">
        <v>149</v>
      </c>
    </row>
    <row r="86" spans="1:9">
      <c r="A86" s="1" t="s">
        <v>29</v>
      </c>
      <c r="B86" s="1" t="s">
        <v>91</v>
      </c>
      <c r="C86" s="8" t="s">
        <v>172</v>
      </c>
      <c r="D86" s="5" t="s">
        <v>173</v>
      </c>
      <c r="E86" s="5"/>
      <c r="F86" s="2">
        <v>40544</v>
      </c>
      <c r="G86" s="2"/>
      <c r="H86" s="2" t="str">
        <f ca="1">IF(Tabel9[[#This Row],[Datum beëindiging]]="","JA",(IF(Tabel9[[#This Row],[Datum beëindiging]]&gt;TODAY(),"JA","NEE")))</f>
        <v>JA</v>
      </c>
      <c r="I86" s="1" t="s">
        <v>17</v>
      </c>
    </row>
    <row r="87" spans="1:9">
      <c r="A87" s="1" t="s">
        <v>29</v>
      </c>
      <c r="B87" s="1" t="s">
        <v>91</v>
      </c>
      <c r="C87" s="8" t="s">
        <v>174</v>
      </c>
      <c r="D87" s="5" t="s">
        <v>175</v>
      </c>
      <c r="E87" s="5"/>
      <c r="F87" s="2">
        <v>40544</v>
      </c>
      <c r="G87" s="2"/>
      <c r="H87" s="2" t="str">
        <f ca="1">IF(Tabel9[[#This Row],[Datum beëindiging]]="","JA",(IF(Tabel9[[#This Row],[Datum beëindiging]]&gt;TODAY(),"JA","NEE")))</f>
        <v>JA</v>
      </c>
      <c r="I87" s="1" t="s">
        <v>17</v>
      </c>
    </row>
    <row r="88" spans="1:9">
      <c r="A88" s="1" t="s">
        <v>29</v>
      </c>
      <c r="B88" s="1" t="s">
        <v>91</v>
      </c>
      <c r="C88" s="8" t="s">
        <v>176</v>
      </c>
      <c r="D88" s="5" t="s">
        <v>177</v>
      </c>
      <c r="E88" s="5"/>
      <c r="F88" s="2">
        <v>40544</v>
      </c>
      <c r="G88" s="2"/>
      <c r="H88" s="2" t="str">
        <f ca="1">IF(Tabel9[[#This Row],[Datum beëindiging]]="","JA",(IF(Tabel9[[#This Row],[Datum beëindiging]]&gt;TODAY(),"JA","NEE")))</f>
        <v>JA</v>
      </c>
      <c r="I88" s="1" t="s">
        <v>17</v>
      </c>
    </row>
    <row r="89" spans="1:9">
      <c r="A89" s="1" t="s">
        <v>29</v>
      </c>
      <c r="B89" s="1" t="s">
        <v>91</v>
      </c>
      <c r="C89" s="8" t="s">
        <v>178</v>
      </c>
      <c r="D89" s="5" t="s">
        <v>179</v>
      </c>
      <c r="E89" s="5"/>
      <c r="F89" s="2">
        <v>40544</v>
      </c>
      <c r="G89" s="2"/>
      <c r="H89" s="2" t="str">
        <f ca="1">IF(Tabel9[[#This Row],[Datum beëindiging]]="","JA",(IF(Tabel9[[#This Row],[Datum beëindiging]]&gt;TODAY(),"JA","NEE")))</f>
        <v>JA</v>
      </c>
      <c r="I89" s="1" t="s">
        <v>17</v>
      </c>
    </row>
    <row r="90" spans="1:9">
      <c r="A90" s="1" t="s">
        <v>29</v>
      </c>
      <c r="B90" s="1" t="s">
        <v>91</v>
      </c>
      <c r="C90" s="8" t="s">
        <v>180</v>
      </c>
      <c r="D90" s="5" t="s">
        <v>181</v>
      </c>
      <c r="E90" s="5"/>
      <c r="F90" s="2">
        <v>40544</v>
      </c>
      <c r="G90" s="2"/>
      <c r="H90" s="2" t="str">
        <f ca="1">IF(Tabel9[[#This Row],[Datum beëindiging]]="","JA",(IF(Tabel9[[#This Row],[Datum beëindiging]]&gt;TODAY(),"JA","NEE")))</f>
        <v>JA</v>
      </c>
      <c r="I90" s="1" t="s">
        <v>17</v>
      </c>
    </row>
    <row r="91" spans="1:9">
      <c r="A91" s="1" t="s">
        <v>29</v>
      </c>
      <c r="B91" s="1" t="s">
        <v>91</v>
      </c>
      <c r="C91" s="8" t="s">
        <v>182</v>
      </c>
      <c r="D91" s="5" t="s">
        <v>183</v>
      </c>
      <c r="E91" s="5"/>
      <c r="F91" s="2">
        <v>40544</v>
      </c>
      <c r="G91" s="2"/>
      <c r="H91" s="2" t="str">
        <f ca="1">IF(Tabel9[[#This Row],[Datum beëindiging]]="","JA",(IF(Tabel9[[#This Row],[Datum beëindiging]]&gt;TODAY(),"JA","NEE")))</f>
        <v>JA</v>
      </c>
      <c r="I91" s="1" t="s">
        <v>17</v>
      </c>
    </row>
    <row r="92" spans="1:9">
      <c r="A92" s="1" t="s">
        <v>29</v>
      </c>
      <c r="B92" s="1" t="s">
        <v>91</v>
      </c>
      <c r="C92" s="8" t="s">
        <v>184</v>
      </c>
      <c r="D92" s="5" t="s">
        <v>185</v>
      </c>
      <c r="E92" s="5"/>
      <c r="F92" s="2">
        <v>40544</v>
      </c>
      <c r="G92" s="2"/>
      <c r="H92" s="2" t="str">
        <f ca="1">IF(Tabel9[[#This Row],[Datum beëindiging]]="","JA",(IF(Tabel9[[#This Row],[Datum beëindiging]]&gt;TODAY(),"JA","NEE")))</f>
        <v>JA</v>
      </c>
      <c r="I92" s="1" t="s">
        <v>17</v>
      </c>
    </row>
    <row r="93" spans="1:9">
      <c r="A93" s="1" t="s">
        <v>29</v>
      </c>
      <c r="B93" s="1" t="s">
        <v>91</v>
      </c>
      <c r="C93" s="8" t="s">
        <v>186</v>
      </c>
      <c r="D93" s="5" t="s">
        <v>187</v>
      </c>
      <c r="E93" s="5"/>
      <c r="F93" s="2">
        <v>40544</v>
      </c>
      <c r="G93" s="2"/>
      <c r="H93" s="2" t="str">
        <f ca="1">IF(Tabel9[[#This Row],[Datum beëindiging]]="","JA",(IF(Tabel9[[#This Row],[Datum beëindiging]]&gt;TODAY(),"JA","NEE")))</f>
        <v>JA</v>
      </c>
      <c r="I93" s="1" t="s">
        <v>17</v>
      </c>
    </row>
    <row r="94" spans="1:9">
      <c r="A94" s="1" t="s">
        <v>29</v>
      </c>
      <c r="B94" s="1" t="s">
        <v>91</v>
      </c>
      <c r="C94" s="8" t="s">
        <v>188</v>
      </c>
      <c r="D94" s="5" t="s">
        <v>189</v>
      </c>
      <c r="E94" s="5"/>
      <c r="F94" s="2">
        <v>40544</v>
      </c>
      <c r="G94" s="2"/>
      <c r="H94" s="2" t="str">
        <f ca="1">IF(Tabel9[[#This Row],[Datum beëindiging]]="","JA",(IF(Tabel9[[#This Row],[Datum beëindiging]]&gt;TODAY(),"JA","NEE")))</f>
        <v>JA</v>
      </c>
      <c r="I94" s="1" t="s">
        <v>17</v>
      </c>
    </row>
    <row r="95" spans="1:9">
      <c r="A95" s="1" t="s">
        <v>29</v>
      </c>
      <c r="B95" s="1" t="s">
        <v>91</v>
      </c>
      <c r="C95" s="8" t="s">
        <v>190</v>
      </c>
      <c r="D95" s="5" t="s">
        <v>191</v>
      </c>
      <c r="E95" s="5"/>
      <c r="F95" s="2">
        <v>40544</v>
      </c>
      <c r="G95" s="2"/>
      <c r="H95" s="2" t="str">
        <f ca="1">IF(Tabel9[[#This Row],[Datum beëindiging]]="","JA",(IF(Tabel9[[#This Row],[Datum beëindiging]]&gt;TODAY(),"JA","NEE")))</f>
        <v>JA</v>
      </c>
      <c r="I95" s="1" t="s">
        <v>17</v>
      </c>
    </row>
    <row r="96" spans="1:9">
      <c r="A96" s="1" t="s">
        <v>29</v>
      </c>
      <c r="B96" s="1" t="s">
        <v>91</v>
      </c>
      <c r="C96" s="8" t="s">
        <v>192</v>
      </c>
      <c r="D96" s="5" t="s">
        <v>193</v>
      </c>
      <c r="E96" s="5"/>
      <c r="F96" s="2">
        <v>40544</v>
      </c>
      <c r="G96" s="2"/>
      <c r="H96" s="2" t="str">
        <f ca="1">IF(Tabel9[[#This Row],[Datum beëindiging]]="","JA",(IF(Tabel9[[#This Row],[Datum beëindiging]]&gt;TODAY(),"JA","NEE")))</f>
        <v>JA</v>
      </c>
      <c r="I96" s="1" t="s">
        <v>17</v>
      </c>
    </row>
    <row r="97" spans="1:9">
      <c r="A97" s="1" t="s">
        <v>29</v>
      </c>
      <c r="B97" s="1" t="s">
        <v>91</v>
      </c>
      <c r="C97" s="8" t="s">
        <v>194</v>
      </c>
      <c r="D97" s="5" t="s">
        <v>195</v>
      </c>
      <c r="E97" s="5"/>
      <c r="F97" s="2">
        <v>40544</v>
      </c>
      <c r="G97" s="2"/>
      <c r="H97" s="2" t="str">
        <f ca="1">IF(Tabel9[[#This Row],[Datum beëindiging]]="","JA",(IF(Tabel9[[#This Row],[Datum beëindiging]]&gt;TODAY(),"JA","NEE")))</f>
        <v>JA</v>
      </c>
      <c r="I97" s="1" t="s">
        <v>17</v>
      </c>
    </row>
    <row r="98" spans="1:9" hidden="1">
      <c r="A98" s="1" t="s">
        <v>29</v>
      </c>
      <c r="B98" s="1" t="s">
        <v>91</v>
      </c>
      <c r="C98" s="8" t="s">
        <v>196</v>
      </c>
      <c r="D98" s="5" t="s">
        <v>197</v>
      </c>
      <c r="E98" s="5"/>
      <c r="F98" s="2">
        <v>40544</v>
      </c>
      <c r="G98" s="2">
        <v>44196</v>
      </c>
      <c r="H98" s="2" t="str">
        <f ca="1">IF(Tabel9[[#This Row],[Datum beëindiging]]="","JA",(IF(Tabel9[[#This Row],[Datum beëindiging]]&gt;TODAY(),"JA","NEE")))</f>
        <v>NEE</v>
      </c>
      <c r="I98" s="1" t="s">
        <v>17</v>
      </c>
    </row>
    <row r="99" spans="1:9">
      <c r="A99" s="1" t="s">
        <v>29</v>
      </c>
      <c r="B99" s="1" t="s">
        <v>91</v>
      </c>
      <c r="C99" s="8" t="s">
        <v>198</v>
      </c>
      <c r="D99" s="5" t="s">
        <v>199</v>
      </c>
      <c r="E99" s="5"/>
      <c r="F99" s="2">
        <v>40544</v>
      </c>
      <c r="G99" s="2"/>
      <c r="H99" s="2" t="str">
        <f ca="1">IF(Tabel9[[#This Row],[Datum beëindiging]]="","JA",(IF(Tabel9[[#This Row],[Datum beëindiging]]&gt;TODAY(),"JA","NEE")))</f>
        <v>JA</v>
      </c>
      <c r="I99" s="1" t="s">
        <v>17</v>
      </c>
    </row>
    <row r="100" spans="1:9">
      <c r="A100" s="1" t="s">
        <v>29</v>
      </c>
      <c r="B100" s="1" t="s">
        <v>91</v>
      </c>
      <c r="C100" s="8" t="s">
        <v>200</v>
      </c>
      <c r="D100" s="5" t="s">
        <v>201</v>
      </c>
      <c r="E100" s="5"/>
      <c r="F100" s="2">
        <v>44197</v>
      </c>
      <c r="G100" s="2"/>
      <c r="H100" s="2" t="str">
        <f ca="1">IF(Tabel9[[#This Row],[Datum beëindiging]]="","JA",(IF(Tabel9[[#This Row],[Datum beëindiging]]&gt;TODAY(),"JA","NEE")))</f>
        <v>JA</v>
      </c>
      <c r="I100" s="1" t="s">
        <v>17</v>
      </c>
    </row>
    <row r="101" spans="1:9">
      <c r="A101" s="1" t="s">
        <v>29</v>
      </c>
      <c r="B101" s="1" t="s">
        <v>91</v>
      </c>
      <c r="C101" s="8" t="s">
        <v>202</v>
      </c>
      <c r="D101" s="5" t="s">
        <v>203</v>
      </c>
      <c r="E101" s="5"/>
      <c r="F101" s="2">
        <v>44197</v>
      </c>
      <c r="G101" s="2"/>
      <c r="H101" s="2" t="str">
        <f ca="1">IF(Tabel9[[#This Row],[Datum beëindiging]]="","JA",(IF(Tabel9[[#This Row],[Datum beëindiging]]&gt;TODAY(),"JA","NEE")))</f>
        <v>JA</v>
      </c>
      <c r="I101" s="1" t="s">
        <v>17</v>
      </c>
    </row>
    <row r="102" spans="1:9">
      <c r="A102" s="1" t="s">
        <v>29</v>
      </c>
      <c r="B102" s="1" t="s">
        <v>91</v>
      </c>
      <c r="C102" s="8" t="s">
        <v>204</v>
      </c>
      <c r="D102" s="5" t="s">
        <v>205</v>
      </c>
      <c r="E102" s="5"/>
      <c r="F102" s="2">
        <v>40544</v>
      </c>
      <c r="G102" s="2"/>
      <c r="H102" s="2" t="str">
        <f ca="1">IF(Tabel9[[#This Row],[Datum beëindiging]]="","JA",(IF(Tabel9[[#This Row],[Datum beëindiging]]&gt;TODAY(),"JA","NEE")))</f>
        <v>JA</v>
      </c>
      <c r="I102" s="1" t="s">
        <v>17</v>
      </c>
    </row>
    <row r="103" spans="1:9">
      <c r="A103" s="1" t="s">
        <v>29</v>
      </c>
      <c r="B103" s="1" t="s">
        <v>91</v>
      </c>
      <c r="C103" s="8" t="s">
        <v>206</v>
      </c>
      <c r="D103" s="5" t="s">
        <v>207</v>
      </c>
      <c r="E103" s="5"/>
      <c r="F103" s="2">
        <v>40544</v>
      </c>
      <c r="G103" s="2"/>
      <c r="H103" s="2" t="str">
        <f ca="1">IF(Tabel9[[#This Row],[Datum beëindiging]]="","JA",(IF(Tabel9[[#This Row],[Datum beëindiging]]&gt;TODAY(),"JA","NEE")))</f>
        <v>JA</v>
      </c>
      <c r="I103" s="1" t="s">
        <v>17</v>
      </c>
    </row>
    <row r="104" spans="1:9">
      <c r="A104" s="1" t="s">
        <v>29</v>
      </c>
      <c r="B104" s="1" t="s">
        <v>91</v>
      </c>
      <c r="C104" s="8" t="s">
        <v>208</v>
      </c>
      <c r="D104" s="5" t="s">
        <v>209</v>
      </c>
      <c r="E104" s="5"/>
      <c r="F104" s="2">
        <v>40544</v>
      </c>
      <c r="G104" s="2"/>
      <c r="H104" s="2" t="str">
        <f ca="1">IF(Tabel9[[#This Row],[Datum beëindiging]]="","JA",(IF(Tabel9[[#This Row],[Datum beëindiging]]&gt;TODAY(),"JA","NEE")))</f>
        <v>JA</v>
      </c>
      <c r="I104" s="1" t="s">
        <v>17</v>
      </c>
    </row>
    <row r="105" spans="1:9">
      <c r="A105" s="1" t="s">
        <v>29</v>
      </c>
      <c r="B105" s="1" t="s">
        <v>91</v>
      </c>
      <c r="C105" s="8" t="s">
        <v>210</v>
      </c>
      <c r="D105" s="5" t="s">
        <v>211</v>
      </c>
      <c r="E105" s="5"/>
      <c r="F105" s="2">
        <v>40544</v>
      </c>
      <c r="G105" s="2"/>
      <c r="H105" s="2" t="str">
        <f ca="1">IF(Tabel9[[#This Row],[Datum beëindiging]]="","JA",(IF(Tabel9[[#This Row],[Datum beëindiging]]&gt;TODAY(),"JA","NEE")))</f>
        <v>JA</v>
      </c>
      <c r="I105" s="1" t="s">
        <v>17</v>
      </c>
    </row>
    <row r="106" spans="1:9">
      <c r="A106" s="1" t="s">
        <v>29</v>
      </c>
      <c r="B106" s="1" t="s">
        <v>91</v>
      </c>
      <c r="C106" s="8" t="s">
        <v>212</v>
      </c>
      <c r="D106" s="5" t="s">
        <v>213</v>
      </c>
      <c r="E106" s="5"/>
      <c r="F106" s="2">
        <v>40544</v>
      </c>
      <c r="G106" s="2"/>
      <c r="H106" s="2" t="str">
        <f ca="1">IF(Tabel9[[#This Row],[Datum beëindiging]]="","JA",(IF(Tabel9[[#This Row],[Datum beëindiging]]&gt;TODAY(),"JA","NEE")))</f>
        <v>JA</v>
      </c>
      <c r="I106" s="1" t="s">
        <v>17</v>
      </c>
    </row>
    <row r="107" spans="1:9">
      <c r="A107" s="1" t="s">
        <v>29</v>
      </c>
      <c r="B107" s="1" t="s">
        <v>91</v>
      </c>
      <c r="C107" s="8" t="s">
        <v>214</v>
      </c>
      <c r="D107" s="5" t="s">
        <v>215</v>
      </c>
      <c r="E107" s="5"/>
      <c r="F107" s="2">
        <v>40544</v>
      </c>
      <c r="G107" s="2"/>
      <c r="H107" s="2" t="str">
        <f ca="1">IF(Tabel9[[#This Row],[Datum beëindiging]]="","JA",(IF(Tabel9[[#This Row],[Datum beëindiging]]&gt;TODAY(),"JA","NEE")))</f>
        <v>JA</v>
      </c>
      <c r="I107" s="1" t="s">
        <v>17</v>
      </c>
    </row>
    <row r="108" spans="1:9">
      <c r="A108" s="1" t="s">
        <v>29</v>
      </c>
      <c r="B108" s="1" t="s">
        <v>91</v>
      </c>
      <c r="C108" s="8" t="s">
        <v>216</v>
      </c>
      <c r="D108" s="5" t="s">
        <v>217</v>
      </c>
      <c r="E108" s="5"/>
      <c r="F108" s="2">
        <v>40544</v>
      </c>
      <c r="G108" s="2"/>
      <c r="H108" s="2" t="str">
        <f ca="1">IF(Tabel9[[#This Row],[Datum beëindiging]]="","JA",(IF(Tabel9[[#This Row],[Datum beëindiging]]&gt;TODAY(),"JA","NEE")))</f>
        <v>JA</v>
      </c>
      <c r="I108" s="1" t="s">
        <v>17</v>
      </c>
    </row>
    <row r="109" spans="1:9">
      <c r="A109" s="1" t="s">
        <v>29</v>
      </c>
      <c r="B109" s="1" t="s">
        <v>91</v>
      </c>
      <c r="C109" s="8" t="s">
        <v>218</v>
      </c>
      <c r="D109" s="5" t="s">
        <v>219</v>
      </c>
      <c r="E109" s="5"/>
      <c r="F109" s="2">
        <v>40544</v>
      </c>
      <c r="G109" s="2"/>
      <c r="H109" s="2" t="str">
        <f ca="1">IF(Tabel9[[#This Row],[Datum beëindiging]]="","JA",(IF(Tabel9[[#This Row],[Datum beëindiging]]&gt;TODAY(),"JA","NEE")))</f>
        <v>JA</v>
      </c>
      <c r="I109" s="1" t="s">
        <v>17</v>
      </c>
    </row>
    <row r="110" spans="1:9">
      <c r="A110" s="1" t="s">
        <v>29</v>
      </c>
      <c r="B110" s="1" t="s">
        <v>91</v>
      </c>
      <c r="C110" s="8" t="s">
        <v>220</v>
      </c>
      <c r="D110" s="5" t="s">
        <v>221</v>
      </c>
      <c r="E110" s="5"/>
      <c r="F110" s="2">
        <v>40544</v>
      </c>
      <c r="G110" s="2"/>
      <c r="H110" s="2" t="str">
        <f ca="1">IF(Tabel9[[#This Row],[Datum beëindiging]]="","JA",(IF(Tabel9[[#This Row],[Datum beëindiging]]&gt;TODAY(),"JA","NEE")))</f>
        <v>JA</v>
      </c>
      <c r="I110" s="1" t="s">
        <v>17</v>
      </c>
    </row>
    <row r="111" spans="1:9">
      <c r="A111" s="1" t="s">
        <v>29</v>
      </c>
      <c r="B111" s="1" t="s">
        <v>91</v>
      </c>
      <c r="C111" s="8" t="s">
        <v>222</v>
      </c>
      <c r="D111" s="5" t="s">
        <v>223</v>
      </c>
      <c r="E111" s="5"/>
      <c r="F111" s="2">
        <v>40544</v>
      </c>
      <c r="G111" s="2"/>
      <c r="H111" s="2" t="str">
        <f ca="1">IF(Tabel9[[#This Row],[Datum beëindiging]]="","JA",(IF(Tabel9[[#This Row],[Datum beëindiging]]&gt;TODAY(),"JA","NEE")))</f>
        <v>JA</v>
      </c>
      <c r="I111" s="1" t="s">
        <v>17</v>
      </c>
    </row>
    <row r="112" spans="1:9">
      <c r="A112" s="1" t="s">
        <v>29</v>
      </c>
      <c r="B112" s="1" t="s">
        <v>91</v>
      </c>
      <c r="C112" s="8" t="s">
        <v>224</v>
      </c>
      <c r="D112" s="5" t="s">
        <v>225</v>
      </c>
      <c r="E112" s="5"/>
      <c r="F112" s="2">
        <v>40544</v>
      </c>
      <c r="G112" s="2"/>
      <c r="H112" s="2" t="str">
        <f ca="1">IF(Tabel9[[#This Row],[Datum beëindiging]]="","JA",(IF(Tabel9[[#This Row],[Datum beëindiging]]&gt;TODAY(),"JA","NEE")))</f>
        <v>JA</v>
      </c>
      <c r="I112" s="1" t="s">
        <v>17</v>
      </c>
    </row>
    <row r="113" spans="1:9">
      <c r="A113" s="1" t="s">
        <v>29</v>
      </c>
      <c r="B113" s="1" t="s">
        <v>91</v>
      </c>
      <c r="C113" s="8" t="s">
        <v>226</v>
      </c>
      <c r="D113" s="5" t="s">
        <v>227</v>
      </c>
      <c r="E113" s="5"/>
      <c r="F113" s="2">
        <v>40544</v>
      </c>
      <c r="G113" s="2"/>
      <c r="H113" s="2" t="str">
        <f ca="1">IF(Tabel9[[#This Row],[Datum beëindiging]]="","JA",(IF(Tabel9[[#This Row],[Datum beëindiging]]&gt;TODAY(),"JA","NEE")))</f>
        <v>JA</v>
      </c>
      <c r="I113" s="1" t="s">
        <v>17</v>
      </c>
    </row>
    <row r="114" spans="1:9">
      <c r="A114" s="1" t="s">
        <v>29</v>
      </c>
      <c r="B114" s="1" t="s">
        <v>91</v>
      </c>
      <c r="C114" s="8" t="s">
        <v>228</v>
      </c>
      <c r="D114" s="5" t="s">
        <v>229</v>
      </c>
      <c r="E114" s="5"/>
      <c r="F114" s="2">
        <v>40544</v>
      </c>
      <c r="G114" s="2"/>
      <c r="H114" s="2" t="str">
        <f ca="1">IF(Tabel9[[#This Row],[Datum beëindiging]]="","JA",(IF(Tabel9[[#This Row],[Datum beëindiging]]&gt;TODAY(),"JA","NEE")))</f>
        <v>JA</v>
      </c>
      <c r="I114" s="1" t="s">
        <v>17</v>
      </c>
    </row>
    <row r="115" spans="1:9">
      <c r="A115" s="1" t="s">
        <v>29</v>
      </c>
      <c r="B115" s="1" t="s">
        <v>91</v>
      </c>
      <c r="C115" s="8" t="s">
        <v>230</v>
      </c>
      <c r="D115" s="5" t="s">
        <v>231</v>
      </c>
      <c r="E115" s="5"/>
      <c r="F115" s="2">
        <v>40544</v>
      </c>
      <c r="G115" s="2"/>
      <c r="H115" s="2" t="str">
        <f ca="1">IF(Tabel9[[#This Row],[Datum beëindiging]]="","JA",(IF(Tabel9[[#This Row],[Datum beëindiging]]&gt;TODAY(),"JA","NEE")))</f>
        <v>JA</v>
      </c>
      <c r="I115" s="1" t="s">
        <v>17</v>
      </c>
    </row>
    <row r="116" spans="1:9">
      <c r="A116" s="1" t="s">
        <v>29</v>
      </c>
      <c r="B116" s="1" t="s">
        <v>91</v>
      </c>
      <c r="C116" s="8" t="s">
        <v>232</v>
      </c>
      <c r="D116" s="5" t="s">
        <v>233</v>
      </c>
      <c r="E116" s="5"/>
      <c r="F116" s="2">
        <v>40544</v>
      </c>
      <c r="G116" s="2"/>
      <c r="H116" s="2" t="str">
        <f ca="1">IF(Tabel9[[#This Row],[Datum beëindiging]]="","JA",(IF(Tabel9[[#This Row],[Datum beëindiging]]&gt;TODAY(),"JA","NEE")))</f>
        <v>JA</v>
      </c>
      <c r="I116" s="1" t="s">
        <v>17</v>
      </c>
    </row>
    <row r="117" spans="1:9">
      <c r="A117" s="1" t="s">
        <v>29</v>
      </c>
      <c r="B117" s="1" t="s">
        <v>91</v>
      </c>
      <c r="C117" s="8" t="s">
        <v>234</v>
      </c>
      <c r="D117" s="5" t="s">
        <v>235</v>
      </c>
      <c r="E117" s="5"/>
      <c r="F117" s="2">
        <v>40544</v>
      </c>
      <c r="G117" s="2"/>
      <c r="H117" s="2" t="str">
        <f ca="1">IF(Tabel9[[#This Row],[Datum beëindiging]]="","JA",(IF(Tabel9[[#This Row],[Datum beëindiging]]&gt;TODAY(),"JA","NEE")))</f>
        <v>JA</v>
      </c>
      <c r="I117" s="1" t="s">
        <v>17</v>
      </c>
    </row>
    <row r="118" spans="1:9">
      <c r="A118" s="1" t="s">
        <v>29</v>
      </c>
      <c r="B118" s="1" t="s">
        <v>91</v>
      </c>
      <c r="C118" s="8" t="s">
        <v>236</v>
      </c>
      <c r="D118" s="5" t="s">
        <v>237</v>
      </c>
      <c r="E118" s="5"/>
      <c r="F118" s="2">
        <v>40544</v>
      </c>
      <c r="G118" s="2"/>
      <c r="H118" s="2" t="str">
        <f ca="1">IF(Tabel9[[#This Row],[Datum beëindiging]]="","JA",(IF(Tabel9[[#This Row],[Datum beëindiging]]&gt;TODAY(),"JA","NEE")))</f>
        <v>JA</v>
      </c>
      <c r="I118" s="1" t="s">
        <v>17</v>
      </c>
    </row>
    <row r="119" spans="1:9">
      <c r="A119" s="1" t="s">
        <v>29</v>
      </c>
      <c r="B119" s="1" t="s">
        <v>91</v>
      </c>
      <c r="C119" s="8" t="s">
        <v>238</v>
      </c>
      <c r="D119" s="5" t="s">
        <v>239</v>
      </c>
      <c r="E119" s="5"/>
      <c r="F119" s="2">
        <v>40544</v>
      </c>
      <c r="G119" s="2"/>
      <c r="H119" s="2" t="str">
        <f ca="1">IF(Tabel9[[#This Row],[Datum beëindiging]]="","JA",(IF(Tabel9[[#This Row],[Datum beëindiging]]&gt;TODAY(),"JA","NEE")))</f>
        <v>JA</v>
      </c>
      <c r="I119" s="1" t="s">
        <v>17</v>
      </c>
    </row>
    <row r="120" spans="1:9">
      <c r="A120" s="1" t="s">
        <v>29</v>
      </c>
      <c r="B120" s="1" t="s">
        <v>91</v>
      </c>
      <c r="C120" s="8" t="s">
        <v>240</v>
      </c>
      <c r="D120" s="5" t="s">
        <v>241</v>
      </c>
      <c r="E120" s="5"/>
      <c r="F120" s="2">
        <v>40544</v>
      </c>
      <c r="G120" s="2"/>
      <c r="H120" s="2" t="str">
        <f ca="1">IF(Tabel9[[#This Row],[Datum beëindiging]]="","JA",(IF(Tabel9[[#This Row],[Datum beëindiging]]&gt;TODAY(),"JA","NEE")))</f>
        <v>JA</v>
      </c>
      <c r="I120" s="1" t="s">
        <v>17</v>
      </c>
    </row>
    <row r="121" spans="1:9">
      <c r="A121" s="1" t="s">
        <v>29</v>
      </c>
      <c r="B121" s="1" t="s">
        <v>91</v>
      </c>
      <c r="C121" s="8" t="s">
        <v>242</v>
      </c>
      <c r="D121" s="5" t="s">
        <v>243</v>
      </c>
      <c r="E121" s="5"/>
      <c r="F121" s="2">
        <v>40544</v>
      </c>
      <c r="G121" s="2"/>
      <c r="H121" s="2" t="str">
        <f ca="1">IF(Tabel9[[#This Row],[Datum beëindiging]]="","JA",(IF(Tabel9[[#This Row],[Datum beëindiging]]&gt;TODAY(),"JA","NEE")))</f>
        <v>JA</v>
      </c>
      <c r="I121" s="1" t="s">
        <v>17</v>
      </c>
    </row>
    <row r="122" spans="1:9">
      <c r="A122" s="1" t="s">
        <v>29</v>
      </c>
      <c r="B122" s="1" t="s">
        <v>91</v>
      </c>
      <c r="C122" s="8" t="s">
        <v>244</v>
      </c>
      <c r="D122" s="5" t="s">
        <v>245</v>
      </c>
      <c r="E122" s="5"/>
      <c r="F122" s="2">
        <v>40544</v>
      </c>
      <c r="G122" s="2"/>
      <c r="H122" s="2" t="str">
        <f ca="1">IF(Tabel9[[#This Row],[Datum beëindiging]]="","JA",(IF(Tabel9[[#This Row],[Datum beëindiging]]&gt;TODAY(),"JA","NEE")))</f>
        <v>JA</v>
      </c>
      <c r="I122" s="1" t="s">
        <v>17</v>
      </c>
    </row>
    <row r="123" spans="1:9">
      <c r="A123" s="1" t="s">
        <v>29</v>
      </c>
      <c r="B123" s="1" t="s">
        <v>91</v>
      </c>
      <c r="C123" s="8" t="s">
        <v>246</v>
      </c>
      <c r="D123" s="5" t="s">
        <v>247</v>
      </c>
      <c r="E123" s="5"/>
      <c r="F123" s="2">
        <v>40544</v>
      </c>
      <c r="G123" s="2"/>
      <c r="H123" s="2" t="str">
        <f ca="1">IF(Tabel9[[#This Row],[Datum beëindiging]]="","JA",(IF(Tabel9[[#This Row],[Datum beëindiging]]&gt;TODAY(),"JA","NEE")))</f>
        <v>JA</v>
      </c>
      <c r="I123" s="1" t="s">
        <v>17</v>
      </c>
    </row>
    <row r="124" spans="1:9">
      <c r="A124" s="1" t="s">
        <v>29</v>
      </c>
      <c r="B124" s="1" t="s">
        <v>91</v>
      </c>
      <c r="C124" s="8" t="s">
        <v>248</v>
      </c>
      <c r="D124" s="5" t="s">
        <v>249</v>
      </c>
      <c r="E124" s="5"/>
      <c r="F124" s="2">
        <v>40544</v>
      </c>
      <c r="G124" s="2"/>
      <c r="H124" s="2" t="str">
        <f ca="1">IF(Tabel9[[#This Row],[Datum beëindiging]]="","JA",(IF(Tabel9[[#This Row],[Datum beëindiging]]&gt;TODAY(),"JA","NEE")))</f>
        <v>JA</v>
      </c>
      <c r="I124" s="1" t="s">
        <v>17</v>
      </c>
    </row>
    <row r="125" spans="1:9">
      <c r="A125" s="1" t="s">
        <v>29</v>
      </c>
      <c r="B125" s="1" t="s">
        <v>91</v>
      </c>
      <c r="C125" s="8" t="s">
        <v>250</v>
      </c>
      <c r="D125" s="5" t="s">
        <v>251</v>
      </c>
      <c r="E125" s="5"/>
      <c r="F125" s="2">
        <v>40544</v>
      </c>
      <c r="G125" s="2"/>
      <c r="H125" s="2" t="str">
        <f ca="1">IF(Tabel9[[#This Row],[Datum beëindiging]]="","JA",(IF(Tabel9[[#This Row],[Datum beëindiging]]&gt;TODAY(),"JA","NEE")))</f>
        <v>JA</v>
      </c>
      <c r="I125" s="1" t="s">
        <v>17</v>
      </c>
    </row>
    <row r="126" spans="1:9">
      <c r="A126" s="1" t="s">
        <v>29</v>
      </c>
      <c r="B126" s="1" t="s">
        <v>91</v>
      </c>
      <c r="C126" s="8" t="s">
        <v>252</v>
      </c>
      <c r="D126" s="5" t="s">
        <v>253</v>
      </c>
      <c r="E126" s="5"/>
      <c r="F126" s="2">
        <v>40544</v>
      </c>
      <c r="G126" s="2"/>
      <c r="H126" s="2" t="str">
        <f ca="1">IF(Tabel9[[#This Row],[Datum beëindiging]]="","JA",(IF(Tabel9[[#This Row],[Datum beëindiging]]&gt;TODAY(),"JA","NEE")))</f>
        <v>JA</v>
      </c>
      <c r="I126" s="1" t="s">
        <v>17</v>
      </c>
    </row>
    <row r="127" spans="1:9">
      <c r="A127" s="1" t="s">
        <v>29</v>
      </c>
      <c r="B127" s="1" t="s">
        <v>91</v>
      </c>
      <c r="C127" s="8" t="s">
        <v>254</v>
      </c>
      <c r="D127" s="5" t="s">
        <v>255</v>
      </c>
      <c r="E127" s="5"/>
      <c r="F127" s="2">
        <v>40544</v>
      </c>
      <c r="G127" s="2"/>
      <c r="H127" s="2" t="str">
        <f ca="1">IF(Tabel9[[#This Row],[Datum beëindiging]]="","JA",(IF(Tabel9[[#This Row],[Datum beëindiging]]&gt;TODAY(),"JA","NEE")))</f>
        <v>JA</v>
      </c>
      <c r="I127" s="1" t="s">
        <v>17</v>
      </c>
    </row>
    <row r="128" spans="1:9">
      <c r="A128" s="1" t="s">
        <v>29</v>
      </c>
      <c r="B128" s="1" t="s">
        <v>91</v>
      </c>
      <c r="C128" s="8" t="s">
        <v>256</v>
      </c>
      <c r="D128" s="5" t="s">
        <v>257</v>
      </c>
      <c r="E128" s="5"/>
      <c r="F128" s="2">
        <v>40544</v>
      </c>
      <c r="G128" s="2"/>
      <c r="H128" s="2" t="str">
        <f ca="1">IF(Tabel9[[#This Row],[Datum beëindiging]]="","JA",(IF(Tabel9[[#This Row],[Datum beëindiging]]&gt;TODAY(),"JA","NEE")))</f>
        <v>JA</v>
      </c>
      <c r="I128" s="1" t="s">
        <v>17</v>
      </c>
    </row>
    <row r="129" spans="1:9">
      <c r="A129" s="1" t="s">
        <v>29</v>
      </c>
      <c r="B129" s="1" t="s">
        <v>91</v>
      </c>
      <c r="C129" s="8" t="s">
        <v>258</v>
      </c>
      <c r="D129" s="5" t="s">
        <v>259</v>
      </c>
      <c r="E129" s="5"/>
      <c r="F129" s="2">
        <v>40544</v>
      </c>
      <c r="G129" s="2"/>
      <c r="H129" s="2" t="str">
        <f ca="1">IF(Tabel9[[#This Row],[Datum beëindiging]]="","JA",(IF(Tabel9[[#This Row],[Datum beëindiging]]&gt;TODAY(),"JA","NEE")))</f>
        <v>JA</v>
      </c>
      <c r="I129" s="1" t="s">
        <v>17</v>
      </c>
    </row>
    <row r="130" spans="1:9">
      <c r="A130" s="1" t="s">
        <v>29</v>
      </c>
      <c r="B130" s="1" t="s">
        <v>91</v>
      </c>
      <c r="C130" s="8" t="s">
        <v>260</v>
      </c>
      <c r="D130" s="5" t="s">
        <v>261</v>
      </c>
      <c r="E130" s="5"/>
      <c r="F130" s="2">
        <v>40544</v>
      </c>
      <c r="G130" s="2"/>
      <c r="H130" s="2" t="str">
        <f ca="1">IF(Tabel9[[#This Row],[Datum beëindiging]]="","JA",(IF(Tabel9[[#This Row],[Datum beëindiging]]&gt;TODAY(),"JA","NEE")))</f>
        <v>JA</v>
      </c>
      <c r="I130" s="1" t="s">
        <v>17</v>
      </c>
    </row>
    <row r="131" spans="1:9" hidden="1">
      <c r="A131" s="1" t="s">
        <v>29</v>
      </c>
      <c r="B131" s="1" t="s">
        <v>91</v>
      </c>
      <c r="C131" s="8" t="s">
        <v>262</v>
      </c>
      <c r="D131" s="5" t="s">
        <v>263</v>
      </c>
      <c r="E131" s="5"/>
      <c r="F131" s="2">
        <v>40544</v>
      </c>
      <c r="G131" s="2">
        <v>43465</v>
      </c>
      <c r="H131" s="2" t="str">
        <f ca="1">IF(Tabel9[[#This Row],[Datum beëindiging]]="","JA",(IF(Tabel9[[#This Row],[Datum beëindiging]]&gt;TODAY(),"JA","NEE")))</f>
        <v>NEE</v>
      </c>
      <c r="I131" s="1" t="s">
        <v>149</v>
      </c>
    </row>
    <row r="132" spans="1:9" hidden="1">
      <c r="A132" s="1" t="s">
        <v>29</v>
      </c>
      <c r="B132" s="1" t="s">
        <v>91</v>
      </c>
      <c r="C132" s="8" t="s">
        <v>264</v>
      </c>
      <c r="D132" s="5" t="s">
        <v>265</v>
      </c>
      <c r="E132" s="5"/>
      <c r="F132" s="2">
        <v>40544</v>
      </c>
      <c r="G132" s="2">
        <v>43465</v>
      </c>
      <c r="H132" s="2" t="str">
        <f ca="1">IF(Tabel9[[#This Row],[Datum beëindiging]]="","JA",(IF(Tabel9[[#This Row],[Datum beëindiging]]&gt;TODAY(),"JA","NEE")))</f>
        <v>NEE</v>
      </c>
      <c r="I132" s="1" t="s">
        <v>149</v>
      </c>
    </row>
    <row r="133" spans="1:9">
      <c r="A133" s="1" t="s">
        <v>29</v>
      </c>
      <c r="B133" s="1" t="s">
        <v>91</v>
      </c>
      <c r="C133" s="8" t="s">
        <v>266</v>
      </c>
      <c r="D133" s="5" t="s">
        <v>267</v>
      </c>
      <c r="E133" s="5"/>
      <c r="F133" s="2">
        <v>43101</v>
      </c>
      <c r="G133" s="2"/>
      <c r="H133" s="2" t="str">
        <f ca="1">IF(Tabel9[[#This Row],[Datum beëindiging]]="","JA",(IF(Tabel9[[#This Row],[Datum beëindiging]]&gt;TODAY(),"JA","NEE")))</f>
        <v>JA</v>
      </c>
      <c r="I133" s="1" t="s">
        <v>17</v>
      </c>
    </row>
    <row r="134" spans="1:9">
      <c r="A134" s="1" t="s">
        <v>29</v>
      </c>
      <c r="B134" s="1" t="s">
        <v>91</v>
      </c>
      <c r="C134" s="8" t="s">
        <v>268</v>
      </c>
      <c r="D134" s="5" t="s">
        <v>269</v>
      </c>
      <c r="E134" s="5"/>
      <c r="F134" s="2">
        <v>43101</v>
      </c>
      <c r="G134" s="2"/>
      <c r="H134" s="2" t="str">
        <f ca="1">IF(Tabel9[[#This Row],[Datum beëindiging]]="","JA",(IF(Tabel9[[#This Row],[Datum beëindiging]]&gt;TODAY(),"JA","NEE")))</f>
        <v>JA</v>
      </c>
      <c r="I134" s="1" t="s">
        <v>17</v>
      </c>
    </row>
    <row r="135" spans="1:9" hidden="1">
      <c r="A135" s="1" t="s">
        <v>29</v>
      </c>
      <c r="B135" s="1" t="s">
        <v>91</v>
      </c>
      <c r="C135" s="8" t="s">
        <v>270</v>
      </c>
      <c r="D135" s="5" t="s">
        <v>271</v>
      </c>
      <c r="E135" s="5"/>
      <c r="F135" s="2">
        <v>40544</v>
      </c>
      <c r="G135" s="2">
        <v>43465</v>
      </c>
      <c r="H135" s="2" t="str">
        <f ca="1">IF(Tabel9[[#This Row],[Datum beëindiging]]="","JA",(IF(Tabel9[[#This Row],[Datum beëindiging]]&gt;TODAY(),"JA","NEE")))</f>
        <v>NEE</v>
      </c>
      <c r="I135" s="1" t="s">
        <v>149</v>
      </c>
    </row>
    <row r="136" spans="1:9">
      <c r="A136" s="1" t="s">
        <v>29</v>
      </c>
      <c r="B136" s="1" t="s">
        <v>91</v>
      </c>
      <c r="C136" s="8" t="s">
        <v>272</v>
      </c>
      <c r="D136" s="5" t="s">
        <v>273</v>
      </c>
      <c r="E136" s="5"/>
      <c r="F136" s="2">
        <v>40544</v>
      </c>
      <c r="G136" s="2"/>
      <c r="H136" s="2" t="str">
        <f ca="1">IF(Tabel9[[#This Row],[Datum beëindiging]]="","JA",(IF(Tabel9[[#This Row],[Datum beëindiging]]&gt;TODAY(),"JA","NEE")))</f>
        <v>JA</v>
      </c>
      <c r="I136" s="1" t="s">
        <v>17</v>
      </c>
    </row>
    <row r="137" spans="1:9">
      <c r="A137" s="1" t="s">
        <v>29</v>
      </c>
      <c r="B137" s="1" t="s">
        <v>91</v>
      </c>
      <c r="C137" s="8" t="s">
        <v>274</v>
      </c>
      <c r="D137" s="5" t="s">
        <v>275</v>
      </c>
      <c r="E137" s="5"/>
      <c r="F137" s="2">
        <v>40544</v>
      </c>
      <c r="G137" s="2"/>
      <c r="H137" s="2" t="str">
        <f ca="1">IF(Tabel9[[#This Row],[Datum beëindiging]]="","JA",(IF(Tabel9[[#This Row],[Datum beëindiging]]&gt;TODAY(),"JA","NEE")))</f>
        <v>JA</v>
      </c>
      <c r="I137" s="1" t="s">
        <v>17</v>
      </c>
    </row>
    <row r="138" spans="1:9">
      <c r="A138" s="1" t="s">
        <v>29</v>
      </c>
      <c r="B138" s="1" t="s">
        <v>91</v>
      </c>
      <c r="C138" s="8" t="s">
        <v>276</v>
      </c>
      <c r="D138" s="5" t="s">
        <v>277</v>
      </c>
      <c r="E138" s="5"/>
      <c r="F138" s="2">
        <v>40544</v>
      </c>
      <c r="G138" s="2"/>
      <c r="H138" s="2" t="str">
        <f ca="1">IF(Tabel9[[#This Row],[Datum beëindiging]]="","JA",(IF(Tabel9[[#This Row],[Datum beëindiging]]&gt;TODAY(),"JA","NEE")))</f>
        <v>JA</v>
      </c>
      <c r="I138" s="1" t="s">
        <v>17</v>
      </c>
    </row>
    <row r="139" spans="1:9">
      <c r="A139" s="1" t="s">
        <v>29</v>
      </c>
      <c r="B139" s="1" t="s">
        <v>91</v>
      </c>
      <c r="C139" s="8" t="s">
        <v>278</v>
      </c>
      <c r="D139" s="5" t="s">
        <v>279</v>
      </c>
      <c r="E139" s="5"/>
      <c r="F139" s="2">
        <v>42736</v>
      </c>
      <c r="G139" s="2"/>
      <c r="H139" s="2" t="str">
        <f ca="1">IF(Tabel9[[#This Row],[Datum beëindiging]]="","JA",(IF(Tabel9[[#This Row],[Datum beëindiging]]&gt;TODAY(),"JA","NEE")))</f>
        <v>JA</v>
      </c>
      <c r="I139" s="1" t="s">
        <v>17</v>
      </c>
    </row>
    <row r="140" spans="1:9">
      <c r="A140" s="1" t="s">
        <v>29</v>
      </c>
      <c r="B140" s="1" t="s">
        <v>91</v>
      </c>
      <c r="C140" s="8" t="s">
        <v>280</v>
      </c>
      <c r="D140" s="5" t="s">
        <v>281</v>
      </c>
      <c r="E140" s="5"/>
      <c r="F140" s="2">
        <v>42736</v>
      </c>
      <c r="G140" s="2"/>
      <c r="H140" s="2" t="str">
        <f ca="1">IF(Tabel9[[#This Row],[Datum beëindiging]]="","JA",(IF(Tabel9[[#This Row],[Datum beëindiging]]&gt;TODAY(),"JA","NEE")))</f>
        <v>JA</v>
      </c>
      <c r="I140" s="1" t="s">
        <v>17</v>
      </c>
    </row>
    <row r="141" spans="1:9">
      <c r="A141" s="1" t="s">
        <v>29</v>
      </c>
      <c r="B141" s="1" t="s">
        <v>91</v>
      </c>
      <c r="C141" s="8" t="s">
        <v>282</v>
      </c>
      <c r="D141" s="5" t="s">
        <v>283</v>
      </c>
      <c r="E141" s="5"/>
      <c r="F141" s="2">
        <v>40544</v>
      </c>
      <c r="G141" s="2"/>
      <c r="H141" s="2" t="str">
        <f ca="1">IF(Tabel9[[#This Row],[Datum beëindiging]]="","JA",(IF(Tabel9[[#This Row],[Datum beëindiging]]&gt;TODAY(),"JA","NEE")))</f>
        <v>JA</v>
      </c>
      <c r="I141" s="1" t="s">
        <v>17</v>
      </c>
    </row>
    <row r="142" spans="1:9" hidden="1">
      <c r="A142" s="1" t="s">
        <v>284</v>
      </c>
      <c r="B142" s="1" t="s">
        <v>285</v>
      </c>
      <c r="C142" s="8" t="s">
        <v>286</v>
      </c>
      <c r="D142" s="5"/>
      <c r="E142" s="5"/>
      <c r="F142" s="2">
        <v>42299</v>
      </c>
      <c r="G142" s="2"/>
      <c r="H142" s="2" t="str">
        <f ca="1">IF(Tabel9[[#This Row],[Datum beëindiging]]="","JA",(IF(Tabel9[[#This Row],[Datum beëindiging]]&gt;TODAY(),"JA","NEE")))</f>
        <v>JA</v>
      </c>
      <c r="I142" s="1" t="s">
        <v>287</v>
      </c>
    </row>
    <row r="143" spans="1:9" hidden="1">
      <c r="A143" s="1" t="s">
        <v>284</v>
      </c>
      <c r="B143" s="1" t="s">
        <v>285</v>
      </c>
      <c r="C143" s="1" t="s">
        <v>288</v>
      </c>
      <c r="D143" s="1"/>
      <c r="E143" s="3"/>
      <c r="F143" s="2">
        <v>42299</v>
      </c>
      <c r="G143" s="2"/>
      <c r="H143" s="2" t="str">
        <f ca="1">IF(Tabel9[[#This Row],[Datum beëindiging]]="","JA",(IF(Tabel9[[#This Row],[Datum beëindiging]]&gt;TODAY(),"JA","NEE")))</f>
        <v>JA</v>
      </c>
      <c r="I143" s="1" t="s">
        <v>287</v>
      </c>
    </row>
    <row r="144" spans="1:9" hidden="1">
      <c r="A144" s="1" t="s">
        <v>284</v>
      </c>
      <c r="B144" s="1" t="s">
        <v>285</v>
      </c>
      <c r="C144" s="1" t="s">
        <v>289</v>
      </c>
      <c r="D144" s="1"/>
      <c r="E144" s="3"/>
      <c r="F144" s="2">
        <v>42299</v>
      </c>
      <c r="G144" s="2"/>
      <c r="H144" s="2" t="str">
        <f ca="1">IF(Tabel9[[#This Row],[Datum beëindiging]]="","JA",(IF(Tabel9[[#This Row],[Datum beëindiging]]&gt;TODAY(),"JA","NEE")))</f>
        <v>JA</v>
      </c>
      <c r="I144" s="1" t="s">
        <v>287</v>
      </c>
    </row>
    <row r="145" spans="1:9" hidden="1">
      <c r="A145" s="1" t="s">
        <v>284</v>
      </c>
      <c r="B145" s="1" t="s">
        <v>285</v>
      </c>
      <c r="C145" s="1" t="s">
        <v>290</v>
      </c>
      <c r="D145" s="1"/>
      <c r="E145" s="3"/>
      <c r="F145" s="2">
        <v>42299</v>
      </c>
      <c r="G145" s="2"/>
      <c r="H145" s="2" t="str">
        <f ca="1">IF(Tabel9[[#This Row],[Datum beëindiging]]="","JA",(IF(Tabel9[[#This Row],[Datum beëindiging]]&gt;TODAY(),"JA","NEE")))</f>
        <v>JA</v>
      </c>
      <c r="I145" s="1" t="s">
        <v>287</v>
      </c>
    </row>
    <row r="146" spans="1:9" hidden="1">
      <c r="A146" s="1" t="s">
        <v>284</v>
      </c>
      <c r="B146" s="1" t="s">
        <v>291</v>
      </c>
      <c r="C146" s="1" t="s">
        <v>7</v>
      </c>
      <c r="D146" s="10" t="s">
        <v>292</v>
      </c>
      <c r="E146" s="3"/>
      <c r="F146" s="2">
        <v>42299</v>
      </c>
      <c r="G146" s="2"/>
      <c r="H146" s="2" t="str">
        <f ca="1">IF(Tabel9[[#This Row],[Datum beëindiging]]="","JA",(IF(Tabel9[[#This Row],[Datum beëindiging]]&gt;TODAY(),"JA","NEE")))</f>
        <v>JA</v>
      </c>
      <c r="I146" s="1" t="s">
        <v>287</v>
      </c>
    </row>
    <row r="147" spans="1:9" hidden="1">
      <c r="A147" s="1" t="s">
        <v>284</v>
      </c>
      <c r="B147" s="1" t="s">
        <v>291</v>
      </c>
      <c r="C147" s="1" t="s">
        <v>293</v>
      </c>
      <c r="D147" s="10" t="s">
        <v>294</v>
      </c>
      <c r="E147" s="3"/>
      <c r="F147" s="2">
        <v>42299</v>
      </c>
      <c r="G147" s="2"/>
      <c r="H147" s="2" t="str">
        <f ca="1">IF(Tabel9[[#This Row],[Datum beëindiging]]="","JA",(IF(Tabel9[[#This Row],[Datum beëindiging]]&gt;TODAY(),"JA","NEE")))</f>
        <v>JA</v>
      </c>
      <c r="I147" s="1" t="s">
        <v>287</v>
      </c>
    </row>
    <row r="148" spans="1:9" hidden="1">
      <c r="A148" s="1" t="s">
        <v>284</v>
      </c>
      <c r="B148" s="1" t="s">
        <v>295</v>
      </c>
      <c r="C148" s="1" t="s">
        <v>296</v>
      </c>
      <c r="D148" s="10" t="s">
        <v>297</v>
      </c>
      <c r="E148" s="3"/>
      <c r="F148" s="2">
        <v>42299</v>
      </c>
      <c r="G148" s="2"/>
      <c r="H148" s="2" t="str">
        <f ca="1">IF(Tabel9[[#This Row],[Datum beëindiging]]="","JA",(IF(Tabel9[[#This Row],[Datum beëindiging]]&gt;TODAY(),"JA","NEE")))</f>
        <v>JA</v>
      </c>
      <c r="I148" s="1" t="s">
        <v>287</v>
      </c>
    </row>
    <row r="149" spans="1:9" hidden="1">
      <c r="A149" s="1" t="s">
        <v>284</v>
      </c>
      <c r="B149" s="1" t="s">
        <v>295</v>
      </c>
      <c r="C149" s="1" t="s">
        <v>298</v>
      </c>
      <c r="D149" s="10" t="s">
        <v>299</v>
      </c>
      <c r="E149" s="3"/>
      <c r="F149" s="2">
        <v>42299</v>
      </c>
      <c r="G149" s="2"/>
      <c r="H149" s="2" t="str">
        <f ca="1">IF(Tabel9[[#This Row],[Datum beëindiging]]="","JA",(IF(Tabel9[[#This Row],[Datum beëindiging]]&gt;TODAY(),"JA","NEE")))</f>
        <v>JA</v>
      </c>
      <c r="I149" s="1" t="s">
        <v>287</v>
      </c>
    </row>
    <row r="150" spans="1:9" hidden="1">
      <c r="A150" s="1" t="s">
        <v>284</v>
      </c>
      <c r="B150" s="1" t="s">
        <v>295</v>
      </c>
      <c r="C150" s="1" t="s">
        <v>300</v>
      </c>
      <c r="D150" s="10" t="s">
        <v>301</v>
      </c>
      <c r="E150" s="3"/>
      <c r="F150" s="2">
        <v>42299</v>
      </c>
      <c r="G150" s="2"/>
      <c r="H150" s="2" t="str">
        <f ca="1">IF(Tabel9[[#This Row],[Datum beëindiging]]="","JA",(IF(Tabel9[[#This Row],[Datum beëindiging]]&gt;TODAY(),"JA","NEE")))</f>
        <v>JA</v>
      </c>
      <c r="I150" s="1" t="s">
        <v>287</v>
      </c>
    </row>
    <row r="151" spans="1:9" hidden="1">
      <c r="A151" s="1" t="s">
        <v>284</v>
      </c>
      <c r="B151" s="1" t="s">
        <v>302</v>
      </c>
      <c r="C151" s="1" t="s">
        <v>303</v>
      </c>
      <c r="D151" s="1"/>
      <c r="E151" s="3"/>
      <c r="F151" s="2">
        <v>42299</v>
      </c>
      <c r="G151" s="2"/>
      <c r="H151" s="2" t="str">
        <f ca="1">IF(Tabel9[[#This Row],[Datum beëindiging]]="","JA",(IF(Tabel9[[#This Row],[Datum beëindiging]]&gt;TODAY(),"JA","NEE")))</f>
        <v>JA</v>
      </c>
      <c r="I151" s="1" t="s">
        <v>287</v>
      </c>
    </row>
    <row r="152" spans="1:9" hidden="1">
      <c r="A152" s="1" t="s">
        <v>284</v>
      </c>
      <c r="B152" s="1" t="s">
        <v>302</v>
      </c>
      <c r="C152" s="1" t="s">
        <v>304</v>
      </c>
      <c r="D152" s="1"/>
      <c r="E152" s="3"/>
      <c r="F152" s="2">
        <v>42299</v>
      </c>
      <c r="G152" s="2"/>
      <c r="H152" s="2" t="str">
        <f ca="1">IF(Tabel9[[#This Row],[Datum beëindiging]]="","JA",(IF(Tabel9[[#This Row],[Datum beëindiging]]&gt;TODAY(),"JA","NEE")))</f>
        <v>JA</v>
      </c>
      <c r="I152" s="1" t="s">
        <v>287</v>
      </c>
    </row>
    <row r="153" spans="1:9" hidden="1">
      <c r="A153" s="1" t="s">
        <v>284</v>
      </c>
      <c r="B153" s="1" t="s">
        <v>305</v>
      </c>
      <c r="C153" s="1" t="s">
        <v>306</v>
      </c>
      <c r="D153" s="1"/>
      <c r="E153" s="3"/>
      <c r="F153" s="2">
        <v>42299</v>
      </c>
      <c r="G153" s="2"/>
      <c r="H153" s="2" t="str">
        <f ca="1">IF(Tabel9[[#This Row],[Datum beëindiging]]="","JA",(IF(Tabel9[[#This Row],[Datum beëindiging]]&gt;TODAY(),"JA","NEE")))</f>
        <v>JA</v>
      </c>
      <c r="I153" s="1" t="s">
        <v>287</v>
      </c>
    </row>
    <row r="154" spans="1:9" hidden="1">
      <c r="A154" s="1" t="s">
        <v>284</v>
      </c>
      <c r="B154" s="1" t="s">
        <v>305</v>
      </c>
      <c r="C154" s="1" t="s">
        <v>307</v>
      </c>
      <c r="D154" s="1"/>
      <c r="E154" s="3"/>
      <c r="F154" s="2">
        <v>42299</v>
      </c>
      <c r="G154" s="2"/>
      <c r="H154" s="2" t="str">
        <f ca="1">IF(Tabel9[[#This Row],[Datum beëindiging]]="","JA",(IF(Tabel9[[#This Row],[Datum beëindiging]]&gt;TODAY(),"JA","NEE")))</f>
        <v>JA</v>
      </c>
      <c r="I154" s="1" t="s">
        <v>287</v>
      </c>
    </row>
    <row r="155" spans="1:9" hidden="1">
      <c r="A155" s="1" t="s">
        <v>284</v>
      </c>
      <c r="B155" s="1" t="s">
        <v>305</v>
      </c>
      <c r="C155" s="6" t="s">
        <v>308</v>
      </c>
      <c r="D155" s="1"/>
      <c r="E155" s="3"/>
      <c r="F155" s="2">
        <v>42299</v>
      </c>
      <c r="G155" s="2"/>
      <c r="H155" s="2" t="str">
        <f ca="1">IF(Tabel9[[#This Row],[Datum beëindiging]]="","JA",(IF(Tabel9[[#This Row],[Datum beëindiging]]&gt;TODAY(),"JA","NEE")))</f>
        <v>JA</v>
      </c>
      <c r="I155" s="1" t="s">
        <v>287</v>
      </c>
    </row>
    <row r="156" spans="1:9" hidden="1">
      <c r="A156" s="1" t="s">
        <v>284</v>
      </c>
      <c r="B156" s="1" t="s">
        <v>305</v>
      </c>
      <c r="C156" s="6" t="s">
        <v>309</v>
      </c>
      <c r="D156" s="1"/>
      <c r="E156" s="3"/>
      <c r="F156" s="2">
        <v>42299</v>
      </c>
      <c r="G156" s="2"/>
      <c r="H156" s="2" t="str">
        <f ca="1">IF(Tabel9[[#This Row],[Datum beëindiging]]="","JA",(IF(Tabel9[[#This Row],[Datum beëindiging]]&gt;TODAY(),"JA","NEE")))</f>
        <v>JA</v>
      </c>
      <c r="I156" s="1" t="s">
        <v>287</v>
      </c>
    </row>
    <row r="157" spans="1:9" hidden="1">
      <c r="A157" s="1" t="s">
        <v>284</v>
      </c>
      <c r="B157" s="1" t="s">
        <v>305</v>
      </c>
      <c r="C157" s="6" t="s">
        <v>310</v>
      </c>
      <c r="D157" s="1"/>
      <c r="E157" s="3"/>
      <c r="F157" s="2">
        <v>42299</v>
      </c>
      <c r="G157" s="2"/>
      <c r="H157" s="2" t="str">
        <f ca="1">IF(Tabel9[[#This Row],[Datum beëindiging]]="","JA",(IF(Tabel9[[#This Row],[Datum beëindiging]]&gt;TODAY(),"JA","NEE")))</f>
        <v>JA</v>
      </c>
      <c r="I157" s="1" t="s">
        <v>287</v>
      </c>
    </row>
    <row r="158" spans="1:9" hidden="1">
      <c r="A158" s="1" t="s">
        <v>284</v>
      </c>
      <c r="B158" s="1" t="s">
        <v>305</v>
      </c>
      <c r="C158" s="6" t="s">
        <v>311</v>
      </c>
      <c r="D158" s="1"/>
      <c r="E158" s="3"/>
      <c r="F158" s="2">
        <v>42299</v>
      </c>
      <c r="G158" s="2"/>
      <c r="H158" s="2" t="str">
        <f ca="1">IF(Tabel9[[#This Row],[Datum beëindiging]]="","JA",(IF(Tabel9[[#This Row],[Datum beëindiging]]&gt;TODAY(),"JA","NEE")))</f>
        <v>JA</v>
      </c>
      <c r="I158" s="1" t="s">
        <v>287</v>
      </c>
    </row>
    <row r="159" spans="1:9" hidden="1">
      <c r="A159" s="1" t="s">
        <v>284</v>
      </c>
      <c r="B159" s="1" t="s">
        <v>305</v>
      </c>
      <c r="C159" s="6" t="s">
        <v>312</v>
      </c>
      <c r="D159" s="1"/>
      <c r="E159" s="3"/>
      <c r="F159" s="2">
        <v>42299</v>
      </c>
      <c r="G159" s="2"/>
      <c r="H159" s="2" t="str">
        <f ca="1">IF(Tabel9[[#This Row],[Datum beëindiging]]="","JA",(IF(Tabel9[[#This Row],[Datum beëindiging]]&gt;TODAY(),"JA","NEE")))</f>
        <v>JA</v>
      </c>
      <c r="I159" s="1" t="s">
        <v>287</v>
      </c>
    </row>
    <row r="160" spans="1:9" hidden="1">
      <c r="A160" s="1" t="s">
        <v>284</v>
      </c>
      <c r="B160" s="1" t="s">
        <v>305</v>
      </c>
      <c r="C160" s="6" t="s">
        <v>313</v>
      </c>
      <c r="D160" s="1"/>
      <c r="E160" s="3"/>
      <c r="F160" s="2">
        <v>42299</v>
      </c>
      <c r="G160" s="2"/>
      <c r="H160" s="2" t="str">
        <f ca="1">IF(Tabel9[[#This Row],[Datum beëindiging]]="","JA",(IF(Tabel9[[#This Row],[Datum beëindiging]]&gt;TODAY(),"JA","NEE")))</f>
        <v>JA</v>
      </c>
      <c r="I160" s="1" t="s">
        <v>287</v>
      </c>
    </row>
    <row r="161" spans="1:9" hidden="1">
      <c r="A161" s="1" t="s">
        <v>29</v>
      </c>
      <c r="B161" s="1" t="s">
        <v>314</v>
      </c>
      <c r="C161" s="1" t="s">
        <v>184</v>
      </c>
      <c r="D161" s="1" t="s">
        <v>185</v>
      </c>
      <c r="E161" s="3"/>
      <c r="F161" s="2"/>
      <c r="G161" s="2"/>
      <c r="H161" s="2" t="str">
        <f ca="1">IF(Tabel9[[#This Row],[Datum beëindiging]]="","JA",(IF(Tabel9[[#This Row],[Datum beëindiging]]&gt;TODAY(),"JA","NEE")))</f>
        <v>JA</v>
      </c>
      <c r="I161" s="1" t="s">
        <v>17</v>
      </c>
    </row>
    <row r="162" spans="1:9" hidden="1">
      <c r="A162" s="1" t="s">
        <v>29</v>
      </c>
      <c r="B162" s="1" t="s">
        <v>314</v>
      </c>
      <c r="C162" s="1" t="s">
        <v>186</v>
      </c>
      <c r="D162" s="1" t="s">
        <v>187</v>
      </c>
      <c r="E162" s="3"/>
      <c r="F162" s="2"/>
      <c r="G162" s="2"/>
      <c r="H162" s="2" t="str">
        <f ca="1">IF(Tabel9[[#This Row],[Datum beëindiging]]="","JA",(IF(Tabel9[[#This Row],[Datum beëindiging]]&gt;TODAY(),"JA","NEE")))</f>
        <v>JA</v>
      </c>
      <c r="I162" s="1" t="s">
        <v>17</v>
      </c>
    </row>
    <row r="163" spans="1:9" hidden="1">
      <c r="A163" s="1" t="s">
        <v>29</v>
      </c>
      <c r="B163" s="1" t="s">
        <v>314</v>
      </c>
      <c r="C163" s="1" t="s">
        <v>188</v>
      </c>
      <c r="D163" s="1" t="s">
        <v>189</v>
      </c>
      <c r="E163" s="3"/>
      <c r="F163" s="2"/>
      <c r="G163" s="2"/>
      <c r="H163" s="2" t="str">
        <f ca="1">IF(Tabel9[[#This Row],[Datum beëindiging]]="","JA",(IF(Tabel9[[#This Row],[Datum beëindiging]]&gt;TODAY(),"JA","NEE")))</f>
        <v>JA</v>
      </c>
      <c r="I163" s="1" t="s">
        <v>17</v>
      </c>
    </row>
    <row r="164" spans="1:9" hidden="1">
      <c r="A164" s="1" t="s">
        <v>29</v>
      </c>
      <c r="B164" s="1" t="s">
        <v>314</v>
      </c>
      <c r="C164" s="1" t="s">
        <v>190</v>
      </c>
      <c r="D164" s="1" t="s">
        <v>191</v>
      </c>
      <c r="E164" s="3"/>
      <c r="F164" s="2"/>
      <c r="G164" s="2"/>
      <c r="H164" s="2" t="str">
        <f ca="1">IF(Tabel9[[#This Row],[Datum beëindiging]]="","JA",(IF(Tabel9[[#This Row],[Datum beëindiging]]&gt;TODAY(),"JA","NEE")))</f>
        <v>JA</v>
      </c>
      <c r="I164" s="1" t="s">
        <v>17</v>
      </c>
    </row>
    <row r="165" spans="1:9" hidden="1">
      <c r="A165" s="1" t="s">
        <v>29</v>
      </c>
      <c r="B165" s="1" t="s">
        <v>314</v>
      </c>
      <c r="C165" s="1" t="s">
        <v>192</v>
      </c>
      <c r="D165" s="1" t="s">
        <v>193</v>
      </c>
      <c r="E165" s="3"/>
      <c r="F165" s="2"/>
      <c r="G165" s="2"/>
      <c r="H165" s="2" t="str">
        <f ca="1">IF(Tabel9[[#This Row],[Datum beëindiging]]="","JA",(IF(Tabel9[[#This Row],[Datum beëindiging]]&gt;TODAY(),"JA","NEE")))</f>
        <v>JA</v>
      </c>
      <c r="I165" s="1" t="s">
        <v>17</v>
      </c>
    </row>
    <row r="166" spans="1:9" hidden="1">
      <c r="A166" s="1" t="s">
        <v>29</v>
      </c>
      <c r="B166" s="1" t="s">
        <v>314</v>
      </c>
      <c r="C166" s="1" t="s">
        <v>194</v>
      </c>
      <c r="D166" s="1" t="s">
        <v>195</v>
      </c>
      <c r="E166" s="3"/>
      <c r="F166" s="2"/>
      <c r="G166" s="2"/>
      <c r="H166" s="2" t="str">
        <f ca="1">IF(Tabel9[[#This Row],[Datum beëindiging]]="","JA",(IF(Tabel9[[#This Row],[Datum beëindiging]]&gt;TODAY(),"JA","NEE")))</f>
        <v>JA</v>
      </c>
      <c r="I166" s="1" t="s">
        <v>17</v>
      </c>
    </row>
    <row r="167" spans="1:9" hidden="1">
      <c r="A167" s="1" t="s">
        <v>29</v>
      </c>
      <c r="B167" s="1" t="s">
        <v>314</v>
      </c>
      <c r="C167" s="1" t="s">
        <v>196</v>
      </c>
      <c r="D167" s="1" t="s">
        <v>197</v>
      </c>
      <c r="E167" s="3"/>
      <c r="F167" s="2"/>
      <c r="G167" s="2"/>
      <c r="H167" s="2" t="str">
        <f ca="1">IF(Tabel9[[#This Row],[Datum beëindiging]]="","JA",(IF(Tabel9[[#This Row],[Datum beëindiging]]&gt;TODAY(),"JA","NEE")))</f>
        <v>JA</v>
      </c>
      <c r="I167" s="1" t="s">
        <v>17</v>
      </c>
    </row>
    <row r="168" spans="1:9" hidden="1">
      <c r="A168" s="1" t="s">
        <v>29</v>
      </c>
      <c r="B168" s="1" t="s">
        <v>314</v>
      </c>
      <c r="C168" s="1" t="s">
        <v>198</v>
      </c>
      <c r="D168" s="1" t="s">
        <v>199</v>
      </c>
      <c r="E168" s="3"/>
      <c r="F168" s="2"/>
      <c r="G168" s="2"/>
      <c r="H168" s="2" t="str">
        <f ca="1">IF(Tabel9[[#This Row],[Datum beëindiging]]="","JA",(IF(Tabel9[[#This Row],[Datum beëindiging]]&gt;TODAY(),"JA","NEE")))</f>
        <v>JA</v>
      </c>
      <c r="I168" s="1" t="s">
        <v>17</v>
      </c>
    </row>
    <row r="169" spans="1:9" hidden="1">
      <c r="A169" s="1" t="s">
        <v>29</v>
      </c>
      <c r="B169" s="1" t="s">
        <v>314</v>
      </c>
      <c r="C169" s="1" t="s">
        <v>200</v>
      </c>
      <c r="D169" s="1" t="s">
        <v>201</v>
      </c>
      <c r="E169" s="3"/>
      <c r="F169" s="2"/>
      <c r="G169" s="2"/>
      <c r="H169" s="2" t="str">
        <f ca="1">IF(Tabel9[[#This Row],[Datum beëindiging]]="","JA",(IF(Tabel9[[#This Row],[Datum beëindiging]]&gt;TODAY(),"JA","NEE")))</f>
        <v>JA</v>
      </c>
      <c r="I169" s="1" t="s">
        <v>17</v>
      </c>
    </row>
    <row r="170" spans="1:9" hidden="1">
      <c r="A170" s="1" t="s">
        <v>29</v>
      </c>
      <c r="B170" s="1" t="s">
        <v>314</v>
      </c>
      <c r="C170" s="1" t="s">
        <v>202</v>
      </c>
      <c r="D170" s="1" t="s">
        <v>203</v>
      </c>
      <c r="E170" s="3"/>
      <c r="F170" s="2"/>
      <c r="G170" s="2"/>
      <c r="H170" s="2" t="str">
        <f ca="1">IF(Tabel9[[#This Row],[Datum beëindiging]]="","JA",(IF(Tabel9[[#This Row],[Datum beëindiging]]&gt;TODAY(),"JA","NEE")))</f>
        <v>JA</v>
      </c>
      <c r="I170" s="1" t="s">
        <v>17</v>
      </c>
    </row>
    <row r="171" spans="1:9" hidden="1">
      <c r="A171" s="1" t="s">
        <v>29</v>
      </c>
      <c r="B171" s="1" t="s">
        <v>314</v>
      </c>
      <c r="C171" s="1" t="s">
        <v>204</v>
      </c>
      <c r="D171" s="1" t="s">
        <v>205</v>
      </c>
      <c r="E171" s="3"/>
      <c r="F171" s="2"/>
      <c r="G171" s="2"/>
      <c r="H171" s="2" t="str">
        <f ca="1">IF(Tabel9[[#This Row],[Datum beëindiging]]="","JA",(IF(Tabel9[[#This Row],[Datum beëindiging]]&gt;TODAY(),"JA","NEE")))</f>
        <v>JA</v>
      </c>
      <c r="I171" s="1" t="s">
        <v>17</v>
      </c>
    </row>
    <row r="172" spans="1:9" hidden="1">
      <c r="A172" s="1" t="s">
        <v>29</v>
      </c>
      <c r="B172" s="1" t="s">
        <v>314</v>
      </c>
      <c r="C172" s="1" t="s">
        <v>206</v>
      </c>
      <c r="D172" s="1" t="s">
        <v>207</v>
      </c>
      <c r="E172" s="3"/>
      <c r="F172" s="2"/>
      <c r="G172" s="2"/>
      <c r="H172" s="2" t="str">
        <f ca="1">IF(Tabel9[[#This Row],[Datum beëindiging]]="","JA",(IF(Tabel9[[#This Row],[Datum beëindiging]]&gt;TODAY(),"JA","NEE")))</f>
        <v>JA</v>
      </c>
      <c r="I172" s="1" t="s">
        <v>17</v>
      </c>
    </row>
    <row r="173" spans="1:9" hidden="1">
      <c r="A173" s="1" t="s">
        <v>29</v>
      </c>
      <c r="B173" s="1" t="s">
        <v>314</v>
      </c>
      <c r="C173" s="1" t="s">
        <v>208</v>
      </c>
      <c r="D173" s="1" t="s">
        <v>209</v>
      </c>
      <c r="E173" s="3"/>
      <c r="F173" s="2"/>
      <c r="G173" s="2"/>
      <c r="H173" s="2" t="str">
        <f ca="1">IF(Tabel9[[#This Row],[Datum beëindiging]]="","JA",(IF(Tabel9[[#This Row],[Datum beëindiging]]&gt;TODAY(),"JA","NEE")))</f>
        <v>JA</v>
      </c>
      <c r="I173" s="1" t="s">
        <v>17</v>
      </c>
    </row>
    <row r="174" spans="1:9" hidden="1">
      <c r="A174" s="1" t="s">
        <v>29</v>
      </c>
      <c r="B174" s="1" t="s">
        <v>314</v>
      </c>
      <c r="C174" s="1" t="s">
        <v>210</v>
      </c>
      <c r="D174" s="1" t="s">
        <v>211</v>
      </c>
      <c r="E174" s="3"/>
      <c r="F174" s="2"/>
      <c r="G174" s="2"/>
      <c r="H174" s="2" t="str">
        <f ca="1">IF(Tabel9[[#This Row],[Datum beëindiging]]="","JA",(IF(Tabel9[[#This Row],[Datum beëindiging]]&gt;TODAY(),"JA","NEE")))</f>
        <v>JA</v>
      </c>
      <c r="I174" s="1" t="s">
        <v>17</v>
      </c>
    </row>
    <row r="175" spans="1:9" hidden="1">
      <c r="A175" s="1" t="s">
        <v>29</v>
      </c>
      <c r="B175" s="1" t="s">
        <v>314</v>
      </c>
      <c r="C175" s="1" t="s">
        <v>212</v>
      </c>
      <c r="D175" s="1" t="s">
        <v>213</v>
      </c>
      <c r="E175" s="3"/>
      <c r="F175" s="2"/>
      <c r="G175" s="2"/>
      <c r="H175" s="2" t="str">
        <f ca="1">IF(Tabel9[[#This Row],[Datum beëindiging]]="","JA",(IF(Tabel9[[#This Row],[Datum beëindiging]]&gt;TODAY(),"JA","NEE")))</f>
        <v>JA</v>
      </c>
      <c r="I175" s="1" t="s">
        <v>17</v>
      </c>
    </row>
    <row r="176" spans="1:9" hidden="1">
      <c r="A176" s="1" t="s">
        <v>29</v>
      </c>
      <c r="B176" s="1" t="s">
        <v>314</v>
      </c>
      <c r="C176" s="1" t="s">
        <v>214</v>
      </c>
      <c r="D176" s="1" t="s">
        <v>215</v>
      </c>
      <c r="E176" s="3"/>
      <c r="F176" s="2"/>
      <c r="G176" s="2"/>
      <c r="H176" s="2" t="str">
        <f ca="1">IF(Tabel9[[#This Row],[Datum beëindiging]]="","JA",(IF(Tabel9[[#This Row],[Datum beëindiging]]&gt;TODAY(),"JA","NEE")))</f>
        <v>JA</v>
      </c>
      <c r="I176" s="1" t="s">
        <v>17</v>
      </c>
    </row>
    <row r="177" spans="1:9" hidden="1">
      <c r="A177" s="1" t="s">
        <v>29</v>
      </c>
      <c r="B177" s="1" t="s">
        <v>314</v>
      </c>
      <c r="C177" s="1" t="s">
        <v>216</v>
      </c>
      <c r="D177" s="1" t="s">
        <v>217</v>
      </c>
      <c r="E177" s="3"/>
      <c r="F177" s="2"/>
      <c r="G177" s="2"/>
      <c r="H177" s="2" t="str">
        <f ca="1">IF(Tabel9[[#This Row],[Datum beëindiging]]="","JA",(IF(Tabel9[[#This Row],[Datum beëindiging]]&gt;TODAY(),"JA","NEE")))</f>
        <v>JA</v>
      </c>
      <c r="I177" s="1" t="s">
        <v>17</v>
      </c>
    </row>
    <row r="178" spans="1:9" hidden="1">
      <c r="A178" s="1" t="s">
        <v>29</v>
      </c>
      <c r="B178" s="1" t="s">
        <v>314</v>
      </c>
      <c r="C178" s="1" t="s">
        <v>218</v>
      </c>
      <c r="D178" s="1" t="s">
        <v>219</v>
      </c>
      <c r="E178" s="3"/>
      <c r="F178" s="2"/>
      <c r="G178" s="2"/>
      <c r="H178" s="2" t="str">
        <f ca="1">IF(Tabel9[[#This Row],[Datum beëindiging]]="","JA",(IF(Tabel9[[#This Row],[Datum beëindiging]]&gt;TODAY(),"JA","NEE")))</f>
        <v>JA</v>
      </c>
      <c r="I178" s="1" t="s">
        <v>17</v>
      </c>
    </row>
    <row r="179" spans="1:9" hidden="1">
      <c r="A179" s="1" t="s">
        <v>29</v>
      </c>
      <c r="B179" s="1" t="s">
        <v>314</v>
      </c>
      <c r="C179" s="1" t="s">
        <v>220</v>
      </c>
      <c r="D179" s="1" t="s">
        <v>221</v>
      </c>
      <c r="E179" s="3"/>
      <c r="F179" s="2"/>
      <c r="G179" s="2"/>
      <c r="H179" s="2" t="str">
        <f ca="1">IF(Tabel9[[#This Row],[Datum beëindiging]]="","JA",(IF(Tabel9[[#This Row],[Datum beëindiging]]&gt;TODAY(),"JA","NEE")))</f>
        <v>JA</v>
      </c>
      <c r="I179" s="1" t="s">
        <v>17</v>
      </c>
    </row>
    <row r="180" spans="1:9" hidden="1">
      <c r="A180" s="1" t="s">
        <v>29</v>
      </c>
      <c r="B180" s="1" t="s">
        <v>314</v>
      </c>
      <c r="C180" s="1" t="s">
        <v>222</v>
      </c>
      <c r="D180" s="1" t="s">
        <v>223</v>
      </c>
      <c r="E180" s="3"/>
      <c r="F180" s="2"/>
      <c r="G180" s="2"/>
      <c r="H180" s="2" t="str">
        <f ca="1">IF(Tabel9[[#This Row],[Datum beëindiging]]="","JA",(IF(Tabel9[[#This Row],[Datum beëindiging]]&gt;TODAY(),"JA","NEE")))</f>
        <v>JA</v>
      </c>
      <c r="I180" s="1" t="s">
        <v>17</v>
      </c>
    </row>
    <row r="181" spans="1:9" hidden="1">
      <c r="A181" s="1" t="s">
        <v>29</v>
      </c>
      <c r="B181" s="1" t="s">
        <v>314</v>
      </c>
      <c r="C181" s="1" t="s">
        <v>224</v>
      </c>
      <c r="D181" s="1" t="s">
        <v>225</v>
      </c>
      <c r="E181" s="3"/>
      <c r="F181" s="2"/>
      <c r="G181" s="2"/>
      <c r="H181" s="2" t="str">
        <f ca="1">IF(Tabel9[[#This Row],[Datum beëindiging]]="","JA",(IF(Tabel9[[#This Row],[Datum beëindiging]]&gt;TODAY(),"JA","NEE")))</f>
        <v>JA</v>
      </c>
      <c r="I181" s="1" t="s">
        <v>17</v>
      </c>
    </row>
    <row r="182" spans="1:9" hidden="1">
      <c r="A182" s="1" t="s">
        <v>29</v>
      </c>
      <c r="B182" s="1" t="s">
        <v>314</v>
      </c>
      <c r="C182" s="1" t="s">
        <v>226</v>
      </c>
      <c r="D182" s="1" t="s">
        <v>227</v>
      </c>
      <c r="E182" s="3"/>
      <c r="F182" s="2"/>
      <c r="G182" s="2"/>
      <c r="H182" s="2" t="str">
        <f ca="1">IF(Tabel9[[#This Row],[Datum beëindiging]]="","JA",(IF(Tabel9[[#This Row],[Datum beëindiging]]&gt;TODAY(),"JA","NEE")))</f>
        <v>JA</v>
      </c>
      <c r="I182" s="1" t="s">
        <v>17</v>
      </c>
    </row>
    <row r="183" spans="1:9" hidden="1">
      <c r="A183" s="1" t="s">
        <v>29</v>
      </c>
      <c r="B183" s="1" t="s">
        <v>314</v>
      </c>
      <c r="C183" s="1" t="s">
        <v>228</v>
      </c>
      <c r="D183" s="1" t="s">
        <v>229</v>
      </c>
      <c r="E183" s="3"/>
      <c r="F183" s="2"/>
      <c r="G183" s="2"/>
      <c r="H183" s="2" t="str">
        <f ca="1">IF(Tabel9[[#This Row],[Datum beëindiging]]="","JA",(IF(Tabel9[[#This Row],[Datum beëindiging]]&gt;TODAY(),"JA","NEE")))</f>
        <v>JA</v>
      </c>
      <c r="I183" s="1" t="s">
        <v>17</v>
      </c>
    </row>
    <row r="184" spans="1:9" hidden="1">
      <c r="A184" s="1" t="s">
        <v>29</v>
      </c>
      <c r="B184" s="1" t="s">
        <v>314</v>
      </c>
      <c r="C184" s="1" t="s">
        <v>230</v>
      </c>
      <c r="D184" s="1" t="s">
        <v>231</v>
      </c>
      <c r="E184" s="3"/>
      <c r="F184" s="2"/>
      <c r="G184" s="2"/>
      <c r="H184" s="2" t="str">
        <f ca="1">IF(Tabel9[[#This Row],[Datum beëindiging]]="","JA",(IF(Tabel9[[#This Row],[Datum beëindiging]]&gt;TODAY(),"JA","NEE")))</f>
        <v>JA</v>
      </c>
      <c r="I184" s="1" t="s">
        <v>17</v>
      </c>
    </row>
    <row r="185" spans="1:9" hidden="1">
      <c r="A185" s="1" t="s">
        <v>29</v>
      </c>
      <c r="B185" s="1" t="s">
        <v>314</v>
      </c>
      <c r="C185" s="1" t="s">
        <v>232</v>
      </c>
      <c r="D185" s="1" t="s">
        <v>233</v>
      </c>
      <c r="E185" s="3"/>
      <c r="F185" s="2"/>
      <c r="G185" s="2"/>
      <c r="H185" s="2" t="str">
        <f ca="1">IF(Tabel9[[#This Row],[Datum beëindiging]]="","JA",(IF(Tabel9[[#This Row],[Datum beëindiging]]&gt;TODAY(),"JA","NEE")))</f>
        <v>JA</v>
      </c>
      <c r="I185" s="1" t="s">
        <v>17</v>
      </c>
    </row>
    <row r="186" spans="1:9" hidden="1">
      <c r="A186" s="1" t="s">
        <v>29</v>
      </c>
      <c r="B186" s="1" t="s">
        <v>314</v>
      </c>
      <c r="C186" s="1" t="s">
        <v>234</v>
      </c>
      <c r="D186" s="1" t="s">
        <v>235</v>
      </c>
      <c r="E186" s="3"/>
      <c r="F186" s="2"/>
      <c r="G186" s="2"/>
      <c r="H186" s="2" t="str">
        <f ca="1">IF(Tabel9[[#This Row],[Datum beëindiging]]="","JA",(IF(Tabel9[[#This Row],[Datum beëindiging]]&gt;TODAY(),"JA","NEE")))</f>
        <v>JA</v>
      </c>
      <c r="I186" s="1" t="s">
        <v>17</v>
      </c>
    </row>
    <row r="187" spans="1:9" hidden="1">
      <c r="A187" s="1" t="s">
        <v>29</v>
      </c>
      <c r="B187" s="1" t="s">
        <v>314</v>
      </c>
      <c r="C187" s="1" t="s">
        <v>236</v>
      </c>
      <c r="D187" s="1" t="s">
        <v>237</v>
      </c>
      <c r="E187" s="3"/>
      <c r="F187" s="2"/>
      <c r="G187" s="2"/>
      <c r="H187" s="2" t="str">
        <f ca="1">IF(Tabel9[[#This Row],[Datum beëindiging]]="","JA",(IF(Tabel9[[#This Row],[Datum beëindiging]]&gt;TODAY(),"JA","NEE")))</f>
        <v>JA</v>
      </c>
      <c r="I187" s="1" t="s">
        <v>17</v>
      </c>
    </row>
    <row r="188" spans="1:9" hidden="1">
      <c r="A188" s="1" t="s">
        <v>29</v>
      </c>
      <c r="B188" s="1" t="s">
        <v>314</v>
      </c>
      <c r="C188" s="1" t="s">
        <v>238</v>
      </c>
      <c r="D188" s="1" t="s">
        <v>239</v>
      </c>
      <c r="E188" s="3"/>
      <c r="F188" s="2"/>
      <c r="G188" s="2"/>
      <c r="H188" s="2" t="str">
        <f ca="1">IF(Tabel9[[#This Row],[Datum beëindiging]]="","JA",(IF(Tabel9[[#This Row],[Datum beëindiging]]&gt;TODAY(),"JA","NEE")))</f>
        <v>JA</v>
      </c>
      <c r="I188" s="1" t="s">
        <v>17</v>
      </c>
    </row>
    <row r="189" spans="1:9" hidden="1">
      <c r="A189" s="1" t="s">
        <v>29</v>
      </c>
      <c r="B189" s="1" t="s">
        <v>314</v>
      </c>
      <c r="C189" s="1" t="s">
        <v>240</v>
      </c>
      <c r="D189" s="1" t="s">
        <v>241</v>
      </c>
      <c r="E189" s="3"/>
      <c r="F189" s="2"/>
      <c r="G189" s="2"/>
      <c r="H189" s="2" t="str">
        <f ca="1">IF(Tabel9[[#This Row],[Datum beëindiging]]="","JA",(IF(Tabel9[[#This Row],[Datum beëindiging]]&gt;TODAY(),"JA","NEE")))</f>
        <v>JA</v>
      </c>
      <c r="I189" s="1" t="s">
        <v>17</v>
      </c>
    </row>
    <row r="190" spans="1:9" hidden="1">
      <c r="A190" s="1" t="s">
        <v>29</v>
      </c>
      <c r="B190" s="1" t="s">
        <v>314</v>
      </c>
      <c r="C190" s="1" t="s">
        <v>242</v>
      </c>
      <c r="D190" s="1" t="s">
        <v>243</v>
      </c>
      <c r="E190" s="3"/>
      <c r="F190" s="2"/>
      <c r="G190" s="2"/>
      <c r="H190" s="2" t="str">
        <f ca="1">IF(Tabel9[[#This Row],[Datum beëindiging]]="","JA",(IF(Tabel9[[#This Row],[Datum beëindiging]]&gt;TODAY(),"JA","NEE")))</f>
        <v>JA</v>
      </c>
      <c r="I190" s="1" t="s">
        <v>17</v>
      </c>
    </row>
    <row r="191" spans="1:9" hidden="1">
      <c r="A191" s="1" t="s">
        <v>29</v>
      </c>
      <c r="B191" s="1" t="s">
        <v>314</v>
      </c>
      <c r="C191" s="1" t="s">
        <v>244</v>
      </c>
      <c r="D191" s="1" t="s">
        <v>245</v>
      </c>
      <c r="E191" s="3"/>
      <c r="F191" s="2"/>
      <c r="G191" s="2"/>
      <c r="H191" s="2" t="str">
        <f ca="1">IF(Tabel9[[#This Row],[Datum beëindiging]]="","JA",(IF(Tabel9[[#This Row],[Datum beëindiging]]&gt;TODAY(),"JA","NEE")))</f>
        <v>JA</v>
      </c>
      <c r="I191" s="1" t="s">
        <v>17</v>
      </c>
    </row>
    <row r="192" spans="1:9" hidden="1">
      <c r="A192" s="1" t="s">
        <v>29</v>
      </c>
      <c r="B192" s="1" t="s">
        <v>314</v>
      </c>
      <c r="C192" s="1" t="s">
        <v>246</v>
      </c>
      <c r="D192" s="1" t="s">
        <v>247</v>
      </c>
      <c r="E192" s="3"/>
      <c r="F192" s="2"/>
      <c r="G192" s="2"/>
      <c r="H192" s="2" t="str">
        <f ca="1">IF(Tabel9[[#This Row],[Datum beëindiging]]="","JA",(IF(Tabel9[[#This Row],[Datum beëindiging]]&gt;TODAY(),"JA","NEE")))</f>
        <v>JA</v>
      </c>
      <c r="I192" s="1" t="s">
        <v>17</v>
      </c>
    </row>
    <row r="193" spans="1:9" hidden="1">
      <c r="A193" s="1" t="s">
        <v>29</v>
      </c>
      <c r="B193" s="1" t="s">
        <v>314</v>
      </c>
      <c r="C193" s="1" t="s">
        <v>248</v>
      </c>
      <c r="D193" s="1" t="s">
        <v>249</v>
      </c>
      <c r="E193" s="3"/>
      <c r="F193" s="2"/>
      <c r="G193" s="2"/>
      <c r="H193" s="2" t="str">
        <f ca="1">IF(Tabel9[[#This Row],[Datum beëindiging]]="","JA",(IF(Tabel9[[#This Row],[Datum beëindiging]]&gt;TODAY(),"JA","NEE")))</f>
        <v>JA</v>
      </c>
      <c r="I193" s="1" t="s">
        <v>17</v>
      </c>
    </row>
    <row r="194" spans="1:9" hidden="1">
      <c r="A194" s="1" t="s">
        <v>29</v>
      </c>
      <c r="B194" s="1" t="s">
        <v>314</v>
      </c>
      <c r="C194" s="1" t="s">
        <v>250</v>
      </c>
      <c r="D194" s="1" t="s">
        <v>251</v>
      </c>
      <c r="E194" s="3"/>
      <c r="F194" s="2"/>
      <c r="G194" s="2"/>
      <c r="H194" s="2" t="str">
        <f ca="1">IF(Tabel9[[#This Row],[Datum beëindiging]]="","JA",(IF(Tabel9[[#This Row],[Datum beëindiging]]&gt;TODAY(),"JA","NEE")))</f>
        <v>JA</v>
      </c>
      <c r="I194" s="1" t="s">
        <v>17</v>
      </c>
    </row>
    <row r="195" spans="1:9" hidden="1">
      <c r="A195" s="1" t="s">
        <v>29</v>
      </c>
      <c r="B195" s="1" t="s">
        <v>314</v>
      </c>
      <c r="C195" s="1" t="s">
        <v>252</v>
      </c>
      <c r="D195" s="1" t="s">
        <v>253</v>
      </c>
      <c r="E195" s="3"/>
      <c r="F195" s="2"/>
      <c r="G195" s="2"/>
      <c r="H195" s="2" t="str">
        <f ca="1">IF(Tabel9[[#This Row],[Datum beëindiging]]="","JA",(IF(Tabel9[[#This Row],[Datum beëindiging]]&gt;TODAY(),"JA","NEE")))</f>
        <v>JA</v>
      </c>
      <c r="I195" s="1" t="s">
        <v>17</v>
      </c>
    </row>
    <row r="196" spans="1:9" hidden="1">
      <c r="A196" s="1" t="s">
        <v>29</v>
      </c>
      <c r="B196" s="1" t="s">
        <v>314</v>
      </c>
      <c r="C196" s="1" t="s">
        <v>254</v>
      </c>
      <c r="D196" s="1" t="s">
        <v>255</v>
      </c>
      <c r="E196" s="3"/>
      <c r="F196" s="2"/>
      <c r="G196" s="2"/>
      <c r="H196" s="2" t="str">
        <f ca="1">IF(Tabel9[[#This Row],[Datum beëindiging]]="","JA",(IF(Tabel9[[#This Row],[Datum beëindiging]]&gt;TODAY(),"JA","NEE")))</f>
        <v>JA</v>
      </c>
      <c r="I196" s="1" t="s">
        <v>17</v>
      </c>
    </row>
    <row r="197" spans="1:9" hidden="1">
      <c r="A197" s="1" t="s">
        <v>29</v>
      </c>
      <c r="B197" s="1" t="s">
        <v>314</v>
      </c>
      <c r="C197" s="1" t="s">
        <v>256</v>
      </c>
      <c r="D197" s="1" t="s">
        <v>257</v>
      </c>
      <c r="E197" s="3"/>
      <c r="F197" s="2"/>
      <c r="G197" s="2"/>
      <c r="H197" s="2" t="str">
        <f ca="1">IF(Tabel9[[#This Row],[Datum beëindiging]]="","JA",(IF(Tabel9[[#This Row],[Datum beëindiging]]&gt;TODAY(),"JA","NEE")))</f>
        <v>JA</v>
      </c>
      <c r="I197" s="1" t="s">
        <v>17</v>
      </c>
    </row>
    <row r="198" spans="1:9" hidden="1">
      <c r="A198" s="1" t="s">
        <v>29</v>
      </c>
      <c r="B198" s="1" t="s">
        <v>314</v>
      </c>
      <c r="C198" s="1" t="s">
        <v>258</v>
      </c>
      <c r="D198" s="1" t="s">
        <v>259</v>
      </c>
      <c r="E198" s="3"/>
      <c r="F198" s="2"/>
      <c r="G198" s="2"/>
      <c r="H198" s="2" t="str">
        <f ca="1">IF(Tabel9[[#This Row],[Datum beëindiging]]="","JA",(IF(Tabel9[[#This Row],[Datum beëindiging]]&gt;TODAY(),"JA","NEE")))</f>
        <v>JA</v>
      </c>
      <c r="I198" s="1" t="s">
        <v>17</v>
      </c>
    </row>
    <row r="199" spans="1:9" hidden="1">
      <c r="A199" s="1" t="s">
        <v>29</v>
      </c>
      <c r="B199" s="1" t="s">
        <v>314</v>
      </c>
      <c r="C199" s="1" t="s">
        <v>260</v>
      </c>
      <c r="D199" s="1" t="s">
        <v>261</v>
      </c>
      <c r="E199" s="3"/>
      <c r="F199" s="2"/>
      <c r="G199" s="2"/>
      <c r="H199" s="2" t="str">
        <f ca="1">IF(Tabel9[[#This Row],[Datum beëindiging]]="","JA",(IF(Tabel9[[#This Row],[Datum beëindiging]]&gt;TODAY(),"JA","NEE")))</f>
        <v>JA</v>
      </c>
      <c r="I199" s="1" t="s">
        <v>17</v>
      </c>
    </row>
    <row r="200" spans="1:9" hidden="1">
      <c r="A200" s="1" t="s">
        <v>29</v>
      </c>
      <c r="B200" s="1" t="s">
        <v>314</v>
      </c>
      <c r="C200" s="1" t="s">
        <v>266</v>
      </c>
      <c r="D200" s="1" t="s">
        <v>267</v>
      </c>
      <c r="E200" s="3"/>
      <c r="F200" s="2"/>
      <c r="G200" s="2"/>
      <c r="H200" s="2" t="str">
        <f ca="1">IF(Tabel9[[#This Row],[Datum beëindiging]]="","JA",(IF(Tabel9[[#This Row],[Datum beëindiging]]&gt;TODAY(),"JA","NEE")))</f>
        <v>JA</v>
      </c>
      <c r="I200" s="1" t="s">
        <v>17</v>
      </c>
    </row>
    <row r="201" spans="1:9" hidden="1">
      <c r="A201" s="1" t="s">
        <v>29</v>
      </c>
      <c r="B201" s="1" t="s">
        <v>314</v>
      </c>
      <c r="C201" s="1" t="s">
        <v>268</v>
      </c>
      <c r="D201" s="1" t="s">
        <v>269</v>
      </c>
      <c r="E201" s="3"/>
      <c r="F201" s="2"/>
      <c r="G201" s="2"/>
      <c r="H201" s="2" t="str">
        <f ca="1">IF(Tabel9[[#This Row],[Datum beëindiging]]="","JA",(IF(Tabel9[[#This Row],[Datum beëindiging]]&gt;TODAY(),"JA","NEE")))</f>
        <v>JA</v>
      </c>
      <c r="I201" s="1" t="s">
        <v>17</v>
      </c>
    </row>
    <row r="202" spans="1:9" hidden="1">
      <c r="A202" s="1" t="s">
        <v>29</v>
      </c>
      <c r="B202" s="1" t="s">
        <v>314</v>
      </c>
      <c r="C202" s="1" t="s">
        <v>270</v>
      </c>
      <c r="D202" s="1" t="s">
        <v>271</v>
      </c>
      <c r="E202" s="3"/>
      <c r="F202" s="2"/>
      <c r="G202" s="2"/>
      <c r="H202" s="2" t="str">
        <f ca="1">IF(Tabel9[[#This Row],[Datum beëindiging]]="","JA",(IF(Tabel9[[#This Row],[Datum beëindiging]]&gt;TODAY(),"JA","NEE")))</f>
        <v>JA</v>
      </c>
      <c r="I202" s="1" t="s">
        <v>17</v>
      </c>
    </row>
    <row r="203" spans="1:9" hidden="1">
      <c r="A203" s="1" t="s">
        <v>29</v>
      </c>
      <c r="B203" s="1" t="s">
        <v>314</v>
      </c>
      <c r="C203" s="1" t="s">
        <v>272</v>
      </c>
      <c r="D203" s="1" t="s">
        <v>273</v>
      </c>
      <c r="E203" s="3"/>
      <c r="F203" s="2"/>
      <c r="G203" s="2"/>
      <c r="H203" s="2" t="str">
        <f ca="1">IF(Tabel9[[#This Row],[Datum beëindiging]]="","JA",(IF(Tabel9[[#This Row],[Datum beëindiging]]&gt;TODAY(),"JA","NEE")))</f>
        <v>JA</v>
      </c>
      <c r="I203" s="1" t="s">
        <v>17</v>
      </c>
    </row>
    <row r="204" spans="1:9" hidden="1">
      <c r="A204" s="1" t="s">
        <v>29</v>
      </c>
      <c r="B204" s="1" t="s">
        <v>314</v>
      </c>
      <c r="C204" s="1" t="s">
        <v>274</v>
      </c>
      <c r="D204" s="1" t="s">
        <v>275</v>
      </c>
      <c r="E204" s="3"/>
      <c r="F204" s="2"/>
      <c r="G204" s="2"/>
      <c r="H204" s="2" t="str">
        <f ca="1">IF(Tabel9[[#This Row],[Datum beëindiging]]="","JA",(IF(Tabel9[[#This Row],[Datum beëindiging]]&gt;TODAY(),"JA","NEE")))</f>
        <v>JA</v>
      </c>
      <c r="I204" s="1" t="s">
        <v>17</v>
      </c>
    </row>
    <row r="205" spans="1:9" hidden="1">
      <c r="A205" s="1" t="s">
        <v>29</v>
      </c>
      <c r="B205" s="1" t="s">
        <v>314</v>
      </c>
      <c r="C205" s="1" t="s">
        <v>276</v>
      </c>
      <c r="D205" s="1" t="s">
        <v>277</v>
      </c>
      <c r="E205" s="3"/>
      <c r="F205" s="2"/>
      <c r="G205" s="2"/>
      <c r="H205" s="2" t="str">
        <f ca="1">IF(Tabel9[[#This Row],[Datum beëindiging]]="","JA",(IF(Tabel9[[#This Row],[Datum beëindiging]]&gt;TODAY(),"JA","NEE")))</f>
        <v>JA</v>
      </c>
      <c r="I205" s="1" t="s">
        <v>17</v>
      </c>
    </row>
    <row r="206" spans="1:9" hidden="1">
      <c r="A206" s="1" t="s">
        <v>29</v>
      </c>
      <c r="B206" s="1" t="s">
        <v>314</v>
      </c>
      <c r="C206" s="1" t="s">
        <v>278</v>
      </c>
      <c r="D206" s="1" t="s">
        <v>279</v>
      </c>
      <c r="E206" s="3"/>
      <c r="F206" s="2"/>
      <c r="G206" s="2"/>
      <c r="H206" s="2" t="str">
        <f ca="1">IF(Tabel9[[#This Row],[Datum beëindiging]]="","JA",(IF(Tabel9[[#This Row],[Datum beëindiging]]&gt;TODAY(),"JA","NEE")))</f>
        <v>JA</v>
      </c>
      <c r="I206" s="1" t="s">
        <v>17</v>
      </c>
    </row>
    <row r="207" spans="1:9" hidden="1">
      <c r="A207" s="1" t="s">
        <v>29</v>
      </c>
      <c r="B207" s="1" t="s">
        <v>315</v>
      </c>
      <c r="C207" s="1" t="s">
        <v>184</v>
      </c>
      <c r="D207" s="1" t="s">
        <v>185</v>
      </c>
      <c r="E207" s="3"/>
      <c r="F207" s="2">
        <v>40544</v>
      </c>
      <c r="G207" s="2"/>
      <c r="H207" s="2" t="str">
        <f ca="1">IF(Tabel9[[#This Row],[Datum beëindiging]]="","JA",(IF(Tabel9[[#This Row],[Datum beëindiging]]&gt;TODAY(),"JA","NEE")))</f>
        <v>JA</v>
      </c>
      <c r="I207" s="1" t="s">
        <v>17</v>
      </c>
    </row>
    <row r="208" spans="1:9" hidden="1">
      <c r="A208" s="1" t="s">
        <v>29</v>
      </c>
      <c r="B208" s="1" t="s">
        <v>315</v>
      </c>
      <c r="C208" s="1" t="s">
        <v>186</v>
      </c>
      <c r="D208" s="1" t="s">
        <v>187</v>
      </c>
      <c r="E208" s="3"/>
      <c r="F208" s="2">
        <v>40544</v>
      </c>
      <c r="G208" s="2"/>
      <c r="H208" s="2" t="str">
        <f ca="1">IF(Tabel9[[#This Row],[Datum beëindiging]]="","JA",(IF(Tabel9[[#This Row],[Datum beëindiging]]&gt;TODAY(),"JA","NEE")))</f>
        <v>JA</v>
      </c>
      <c r="I208" s="1" t="s">
        <v>17</v>
      </c>
    </row>
    <row r="209" spans="1:9" hidden="1">
      <c r="A209" s="1" t="s">
        <v>29</v>
      </c>
      <c r="B209" s="1" t="s">
        <v>315</v>
      </c>
      <c r="C209" s="1" t="s">
        <v>188</v>
      </c>
      <c r="D209" s="1" t="s">
        <v>189</v>
      </c>
      <c r="E209" s="3"/>
      <c r="F209" s="2">
        <v>40544</v>
      </c>
      <c r="G209" s="2"/>
      <c r="H209" s="2" t="str">
        <f ca="1">IF(Tabel9[[#This Row],[Datum beëindiging]]="","JA",(IF(Tabel9[[#This Row],[Datum beëindiging]]&gt;TODAY(),"JA","NEE")))</f>
        <v>JA</v>
      </c>
      <c r="I209" s="1" t="s">
        <v>17</v>
      </c>
    </row>
    <row r="210" spans="1:9" hidden="1">
      <c r="A210" s="1" t="s">
        <v>29</v>
      </c>
      <c r="B210" s="1" t="s">
        <v>315</v>
      </c>
      <c r="C210" s="1" t="s">
        <v>190</v>
      </c>
      <c r="D210" s="1" t="s">
        <v>191</v>
      </c>
      <c r="E210" s="3"/>
      <c r="F210" s="2">
        <v>40544</v>
      </c>
      <c r="G210" s="2"/>
      <c r="H210" s="2" t="str">
        <f ca="1">IF(Tabel9[[#This Row],[Datum beëindiging]]="","JA",(IF(Tabel9[[#This Row],[Datum beëindiging]]&gt;TODAY(),"JA","NEE")))</f>
        <v>JA</v>
      </c>
      <c r="I210" s="1" t="s">
        <v>17</v>
      </c>
    </row>
    <row r="211" spans="1:9" hidden="1">
      <c r="A211" s="1" t="s">
        <v>29</v>
      </c>
      <c r="B211" s="1" t="s">
        <v>315</v>
      </c>
      <c r="C211" s="1" t="s">
        <v>192</v>
      </c>
      <c r="D211" s="1" t="s">
        <v>193</v>
      </c>
      <c r="E211" s="3"/>
      <c r="F211" s="2">
        <v>40544</v>
      </c>
      <c r="G211" s="2"/>
      <c r="H211" s="2" t="str">
        <f ca="1">IF(Tabel9[[#This Row],[Datum beëindiging]]="","JA",(IF(Tabel9[[#This Row],[Datum beëindiging]]&gt;TODAY(),"JA","NEE")))</f>
        <v>JA</v>
      </c>
      <c r="I211" s="1" t="s">
        <v>17</v>
      </c>
    </row>
    <row r="212" spans="1:9" hidden="1">
      <c r="A212" s="1" t="s">
        <v>29</v>
      </c>
      <c r="B212" s="1" t="s">
        <v>315</v>
      </c>
      <c r="C212" s="1" t="s">
        <v>194</v>
      </c>
      <c r="D212" s="1" t="s">
        <v>195</v>
      </c>
      <c r="E212" s="3"/>
      <c r="F212" s="2">
        <v>40544</v>
      </c>
      <c r="G212" s="2"/>
      <c r="H212" s="2" t="str">
        <f ca="1">IF(Tabel9[[#This Row],[Datum beëindiging]]="","JA",(IF(Tabel9[[#This Row],[Datum beëindiging]]&gt;TODAY(),"JA","NEE")))</f>
        <v>JA</v>
      </c>
      <c r="I212" s="1" t="s">
        <v>17</v>
      </c>
    </row>
    <row r="213" spans="1:9" hidden="1">
      <c r="A213" s="1" t="s">
        <v>29</v>
      </c>
      <c r="B213" s="1" t="s">
        <v>315</v>
      </c>
      <c r="C213" s="1" t="s">
        <v>196</v>
      </c>
      <c r="D213" s="1" t="s">
        <v>197</v>
      </c>
      <c r="E213" s="3"/>
      <c r="F213" s="2">
        <v>40544</v>
      </c>
      <c r="G213" s="2">
        <v>44926</v>
      </c>
      <c r="H213" s="2" t="str">
        <f ca="1">IF(Tabel9[[#This Row],[Datum beëindiging]]="","JA",(IF(Tabel9[[#This Row],[Datum beëindiging]]&gt;TODAY(),"JA","NEE")))</f>
        <v>NEE</v>
      </c>
      <c r="I213" s="1" t="s">
        <v>17</v>
      </c>
    </row>
    <row r="214" spans="1:9" hidden="1">
      <c r="A214" s="1" t="s">
        <v>29</v>
      </c>
      <c r="B214" s="1" t="s">
        <v>315</v>
      </c>
      <c r="C214" s="1" t="s">
        <v>198</v>
      </c>
      <c r="D214" s="1" t="s">
        <v>199</v>
      </c>
      <c r="E214" s="3"/>
      <c r="F214" s="2">
        <v>40544</v>
      </c>
      <c r="G214" s="2"/>
      <c r="H214" s="2" t="str">
        <f ca="1">IF(Tabel9[[#This Row],[Datum beëindiging]]="","JA",(IF(Tabel9[[#This Row],[Datum beëindiging]]&gt;TODAY(),"JA","NEE")))</f>
        <v>JA</v>
      </c>
      <c r="I214" s="1" t="s">
        <v>17</v>
      </c>
    </row>
    <row r="215" spans="1:9" hidden="1">
      <c r="A215" s="1" t="s">
        <v>29</v>
      </c>
      <c r="B215" s="1" t="s">
        <v>315</v>
      </c>
      <c r="C215" s="1" t="s">
        <v>200</v>
      </c>
      <c r="D215" s="1" t="s">
        <v>201</v>
      </c>
      <c r="E215" s="3"/>
      <c r="F215" s="2">
        <v>40544</v>
      </c>
      <c r="G215" s="2"/>
      <c r="H215" s="2" t="str">
        <f ca="1">IF(Tabel9[[#This Row],[Datum beëindiging]]="","JA",(IF(Tabel9[[#This Row],[Datum beëindiging]]&gt;TODAY(),"JA","NEE")))</f>
        <v>JA</v>
      </c>
      <c r="I215" s="1" t="s">
        <v>17</v>
      </c>
    </row>
    <row r="216" spans="1:9" hidden="1">
      <c r="A216" s="1" t="s">
        <v>29</v>
      </c>
      <c r="B216" s="1" t="s">
        <v>315</v>
      </c>
      <c r="C216" s="1" t="s">
        <v>202</v>
      </c>
      <c r="D216" s="1" t="s">
        <v>203</v>
      </c>
      <c r="E216" s="3"/>
      <c r="F216" s="2">
        <v>40544</v>
      </c>
      <c r="G216" s="2"/>
      <c r="H216" s="2" t="str">
        <f ca="1">IF(Tabel9[[#This Row],[Datum beëindiging]]="","JA",(IF(Tabel9[[#This Row],[Datum beëindiging]]&gt;TODAY(),"JA","NEE")))</f>
        <v>JA</v>
      </c>
      <c r="I216" s="1" t="s">
        <v>17</v>
      </c>
    </row>
    <row r="217" spans="1:9" hidden="1">
      <c r="A217" s="1" t="s">
        <v>29</v>
      </c>
      <c r="B217" s="1" t="s">
        <v>315</v>
      </c>
      <c r="C217" s="1" t="s">
        <v>204</v>
      </c>
      <c r="D217" s="1" t="s">
        <v>205</v>
      </c>
      <c r="E217" s="3"/>
      <c r="F217" s="2">
        <v>40544</v>
      </c>
      <c r="G217" s="2"/>
      <c r="H217" s="2" t="str">
        <f ca="1">IF(Tabel9[[#This Row],[Datum beëindiging]]="","JA",(IF(Tabel9[[#This Row],[Datum beëindiging]]&gt;TODAY(),"JA","NEE")))</f>
        <v>JA</v>
      </c>
      <c r="I217" s="1" t="s">
        <v>17</v>
      </c>
    </row>
    <row r="218" spans="1:9" hidden="1">
      <c r="A218" s="1" t="s">
        <v>29</v>
      </c>
      <c r="B218" s="1" t="s">
        <v>315</v>
      </c>
      <c r="C218" s="1" t="s">
        <v>206</v>
      </c>
      <c r="D218" s="1" t="s">
        <v>207</v>
      </c>
      <c r="E218" s="3"/>
      <c r="F218" s="2">
        <v>40544</v>
      </c>
      <c r="G218" s="2"/>
      <c r="H218" s="2" t="str">
        <f ca="1">IF(Tabel9[[#This Row],[Datum beëindiging]]="","JA",(IF(Tabel9[[#This Row],[Datum beëindiging]]&gt;TODAY(),"JA","NEE")))</f>
        <v>JA</v>
      </c>
      <c r="I218" s="1" t="s">
        <v>17</v>
      </c>
    </row>
    <row r="219" spans="1:9" hidden="1">
      <c r="A219" s="1" t="s">
        <v>29</v>
      </c>
      <c r="B219" s="1" t="s">
        <v>315</v>
      </c>
      <c r="C219" s="1" t="s">
        <v>208</v>
      </c>
      <c r="D219" s="1" t="s">
        <v>209</v>
      </c>
      <c r="E219" s="3"/>
      <c r="F219" s="2">
        <v>40544</v>
      </c>
      <c r="G219" s="2"/>
      <c r="H219" s="2" t="str">
        <f ca="1">IF(Tabel9[[#This Row],[Datum beëindiging]]="","JA",(IF(Tabel9[[#This Row],[Datum beëindiging]]&gt;TODAY(),"JA","NEE")))</f>
        <v>JA</v>
      </c>
      <c r="I219" s="1" t="s">
        <v>17</v>
      </c>
    </row>
    <row r="220" spans="1:9" hidden="1">
      <c r="A220" s="1" t="s">
        <v>29</v>
      </c>
      <c r="B220" s="1" t="s">
        <v>315</v>
      </c>
      <c r="C220" s="1" t="s">
        <v>210</v>
      </c>
      <c r="D220" s="1" t="s">
        <v>211</v>
      </c>
      <c r="E220" s="3"/>
      <c r="F220" s="2">
        <v>40544</v>
      </c>
      <c r="G220" s="2"/>
      <c r="H220" s="2" t="str">
        <f ca="1">IF(Tabel9[[#This Row],[Datum beëindiging]]="","JA",(IF(Tabel9[[#This Row],[Datum beëindiging]]&gt;TODAY(),"JA","NEE")))</f>
        <v>JA</v>
      </c>
      <c r="I220" s="1" t="s">
        <v>17</v>
      </c>
    </row>
    <row r="221" spans="1:9" hidden="1">
      <c r="A221" s="1" t="s">
        <v>29</v>
      </c>
      <c r="B221" s="1" t="s">
        <v>315</v>
      </c>
      <c r="C221" s="1" t="s">
        <v>212</v>
      </c>
      <c r="D221" s="1" t="s">
        <v>213</v>
      </c>
      <c r="E221" s="3"/>
      <c r="F221" s="2">
        <v>40544</v>
      </c>
      <c r="G221" s="2"/>
      <c r="H221" s="2" t="str">
        <f ca="1">IF(Tabel9[[#This Row],[Datum beëindiging]]="","JA",(IF(Tabel9[[#This Row],[Datum beëindiging]]&gt;TODAY(),"JA","NEE")))</f>
        <v>JA</v>
      </c>
      <c r="I221" s="1" t="s">
        <v>17</v>
      </c>
    </row>
    <row r="222" spans="1:9" hidden="1">
      <c r="A222" s="1" t="s">
        <v>29</v>
      </c>
      <c r="B222" s="1" t="s">
        <v>315</v>
      </c>
      <c r="C222" s="1" t="s">
        <v>214</v>
      </c>
      <c r="D222" s="1" t="s">
        <v>215</v>
      </c>
      <c r="E222" s="3"/>
      <c r="F222" s="2">
        <v>40544</v>
      </c>
      <c r="G222" s="2"/>
      <c r="H222" s="2" t="str">
        <f ca="1">IF(Tabel9[[#This Row],[Datum beëindiging]]="","JA",(IF(Tabel9[[#This Row],[Datum beëindiging]]&gt;TODAY(),"JA","NEE")))</f>
        <v>JA</v>
      </c>
      <c r="I222" s="1" t="s">
        <v>17</v>
      </c>
    </row>
    <row r="223" spans="1:9" hidden="1">
      <c r="A223" s="1" t="s">
        <v>29</v>
      </c>
      <c r="B223" s="1" t="s">
        <v>315</v>
      </c>
      <c r="C223" s="1" t="s">
        <v>216</v>
      </c>
      <c r="D223" s="1" t="s">
        <v>217</v>
      </c>
      <c r="E223" s="3"/>
      <c r="F223" s="2">
        <v>40544</v>
      </c>
      <c r="G223" s="2"/>
      <c r="H223" s="2" t="str">
        <f ca="1">IF(Tabel9[[#This Row],[Datum beëindiging]]="","JA",(IF(Tabel9[[#This Row],[Datum beëindiging]]&gt;TODAY(),"JA","NEE")))</f>
        <v>JA</v>
      </c>
      <c r="I223" s="1" t="s">
        <v>17</v>
      </c>
    </row>
    <row r="224" spans="1:9" hidden="1">
      <c r="A224" s="1" t="s">
        <v>29</v>
      </c>
      <c r="B224" s="1" t="s">
        <v>315</v>
      </c>
      <c r="C224" s="1" t="s">
        <v>218</v>
      </c>
      <c r="D224" s="1" t="s">
        <v>219</v>
      </c>
      <c r="E224" s="3"/>
      <c r="F224" s="2">
        <v>40544</v>
      </c>
      <c r="G224" s="2"/>
      <c r="H224" s="2" t="str">
        <f ca="1">IF(Tabel9[[#This Row],[Datum beëindiging]]="","JA",(IF(Tabel9[[#This Row],[Datum beëindiging]]&gt;TODAY(),"JA","NEE")))</f>
        <v>JA</v>
      </c>
      <c r="I224" s="1" t="s">
        <v>17</v>
      </c>
    </row>
    <row r="225" spans="1:9" hidden="1">
      <c r="A225" s="1" t="s">
        <v>29</v>
      </c>
      <c r="B225" s="1" t="s">
        <v>315</v>
      </c>
      <c r="C225" s="1" t="s">
        <v>220</v>
      </c>
      <c r="D225" s="1" t="s">
        <v>221</v>
      </c>
      <c r="E225" s="3"/>
      <c r="F225" s="2">
        <v>40544</v>
      </c>
      <c r="G225" s="2"/>
      <c r="H225" s="2" t="str">
        <f ca="1">IF(Tabel9[[#This Row],[Datum beëindiging]]="","JA",(IF(Tabel9[[#This Row],[Datum beëindiging]]&gt;TODAY(),"JA","NEE")))</f>
        <v>JA</v>
      </c>
      <c r="I225" s="1" t="s">
        <v>17</v>
      </c>
    </row>
    <row r="226" spans="1:9" hidden="1">
      <c r="A226" s="1" t="s">
        <v>29</v>
      </c>
      <c r="B226" s="1" t="s">
        <v>315</v>
      </c>
      <c r="C226" s="1" t="s">
        <v>222</v>
      </c>
      <c r="D226" s="1" t="s">
        <v>223</v>
      </c>
      <c r="E226" s="3"/>
      <c r="F226" s="2">
        <v>40544</v>
      </c>
      <c r="G226" s="2"/>
      <c r="H226" s="2" t="str">
        <f ca="1">IF(Tabel9[[#This Row],[Datum beëindiging]]="","JA",(IF(Tabel9[[#This Row],[Datum beëindiging]]&gt;TODAY(),"JA","NEE")))</f>
        <v>JA</v>
      </c>
      <c r="I226" s="1" t="s">
        <v>17</v>
      </c>
    </row>
    <row r="227" spans="1:9" hidden="1">
      <c r="A227" s="1" t="s">
        <v>29</v>
      </c>
      <c r="B227" s="1" t="s">
        <v>315</v>
      </c>
      <c r="C227" s="1" t="s">
        <v>224</v>
      </c>
      <c r="D227" s="1" t="s">
        <v>225</v>
      </c>
      <c r="E227" s="3"/>
      <c r="F227" s="2">
        <v>40544</v>
      </c>
      <c r="G227" s="2"/>
      <c r="H227" s="2" t="str">
        <f ca="1">IF(Tabel9[[#This Row],[Datum beëindiging]]="","JA",(IF(Tabel9[[#This Row],[Datum beëindiging]]&gt;TODAY(),"JA","NEE")))</f>
        <v>JA</v>
      </c>
      <c r="I227" s="1" t="s">
        <v>17</v>
      </c>
    </row>
    <row r="228" spans="1:9" hidden="1">
      <c r="A228" s="1" t="s">
        <v>29</v>
      </c>
      <c r="B228" s="1" t="s">
        <v>315</v>
      </c>
      <c r="C228" s="1" t="s">
        <v>226</v>
      </c>
      <c r="D228" s="1" t="s">
        <v>227</v>
      </c>
      <c r="E228" s="3"/>
      <c r="F228" s="2">
        <v>40544</v>
      </c>
      <c r="G228" s="2"/>
      <c r="H228" s="2" t="str">
        <f ca="1">IF(Tabel9[[#This Row],[Datum beëindiging]]="","JA",(IF(Tabel9[[#This Row],[Datum beëindiging]]&gt;TODAY(),"JA","NEE")))</f>
        <v>JA</v>
      </c>
      <c r="I228" s="1" t="s">
        <v>17</v>
      </c>
    </row>
    <row r="229" spans="1:9" hidden="1">
      <c r="A229" s="1" t="s">
        <v>29</v>
      </c>
      <c r="B229" s="1" t="s">
        <v>315</v>
      </c>
      <c r="C229" s="1" t="s">
        <v>228</v>
      </c>
      <c r="D229" s="1" t="s">
        <v>229</v>
      </c>
      <c r="E229" s="3"/>
      <c r="F229" s="2">
        <v>40544</v>
      </c>
      <c r="G229" s="2"/>
      <c r="H229" s="2" t="str">
        <f ca="1">IF(Tabel9[[#This Row],[Datum beëindiging]]="","JA",(IF(Tabel9[[#This Row],[Datum beëindiging]]&gt;TODAY(),"JA","NEE")))</f>
        <v>JA</v>
      </c>
      <c r="I229" s="1" t="s">
        <v>17</v>
      </c>
    </row>
    <row r="230" spans="1:9" hidden="1">
      <c r="A230" s="1" t="s">
        <v>29</v>
      </c>
      <c r="B230" s="1" t="s">
        <v>315</v>
      </c>
      <c r="C230" s="1" t="s">
        <v>230</v>
      </c>
      <c r="D230" s="1" t="s">
        <v>231</v>
      </c>
      <c r="E230" s="3"/>
      <c r="F230" s="2">
        <v>40544</v>
      </c>
      <c r="G230" s="2"/>
      <c r="H230" s="2" t="str">
        <f ca="1">IF(Tabel9[[#This Row],[Datum beëindiging]]="","JA",(IF(Tabel9[[#This Row],[Datum beëindiging]]&gt;TODAY(),"JA","NEE")))</f>
        <v>JA</v>
      </c>
      <c r="I230" s="1" t="s">
        <v>17</v>
      </c>
    </row>
    <row r="231" spans="1:9" hidden="1">
      <c r="A231" s="1" t="s">
        <v>29</v>
      </c>
      <c r="B231" s="1" t="s">
        <v>315</v>
      </c>
      <c r="C231" s="1" t="s">
        <v>232</v>
      </c>
      <c r="D231" s="1" t="s">
        <v>233</v>
      </c>
      <c r="E231" s="3"/>
      <c r="F231" s="2">
        <v>40544</v>
      </c>
      <c r="G231" s="2"/>
      <c r="H231" s="2" t="str">
        <f ca="1">IF(Tabel9[[#This Row],[Datum beëindiging]]="","JA",(IF(Tabel9[[#This Row],[Datum beëindiging]]&gt;TODAY(),"JA","NEE")))</f>
        <v>JA</v>
      </c>
      <c r="I231" s="1" t="s">
        <v>17</v>
      </c>
    </row>
    <row r="232" spans="1:9" hidden="1">
      <c r="A232" s="1" t="s">
        <v>29</v>
      </c>
      <c r="B232" s="1" t="s">
        <v>315</v>
      </c>
      <c r="C232" s="1" t="s">
        <v>234</v>
      </c>
      <c r="D232" s="1" t="s">
        <v>235</v>
      </c>
      <c r="E232" s="3"/>
      <c r="F232" s="2">
        <v>40544</v>
      </c>
      <c r="G232" s="2"/>
      <c r="H232" s="2" t="str">
        <f ca="1">IF(Tabel9[[#This Row],[Datum beëindiging]]="","JA",(IF(Tabel9[[#This Row],[Datum beëindiging]]&gt;TODAY(),"JA","NEE")))</f>
        <v>JA</v>
      </c>
      <c r="I232" s="1" t="s">
        <v>17</v>
      </c>
    </row>
    <row r="233" spans="1:9" hidden="1">
      <c r="A233" s="1" t="s">
        <v>29</v>
      </c>
      <c r="B233" s="1" t="s">
        <v>315</v>
      </c>
      <c r="C233" s="1" t="s">
        <v>236</v>
      </c>
      <c r="D233" s="1" t="s">
        <v>237</v>
      </c>
      <c r="E233" s="3"/>
      <c r="F233" s="2">
        <v>40544</v>
      </c>
      <c r="G233" s="2"/>
      <c r="H233" s="2" t="str">
        <f ca="1">IF(Tabel9[[#This Row],[Datum beëindiging]]="","JA",(IF(Tabel9[[#This Row],[Datum beëindiging]]&gt;TODAY(),"JA","NEE")))</f>
        <v>JA</v>
      </c>
      <c r="I233" s="1" t="s">
        <v>17</v>
      </c>
    </row>
    <row r="234" spans="1:9" hidden="1">
      <c r="A234" s="1" t="s">
        <v>29</v>
      </c>
      <c r="B234" s="1" t="s">
        <v>315</v>
      </c>
      <c r="C234" s="1" t="s">
        <v>238</v>
      </c>
      <c r="D234" s="1" t="s">
        <v>239</v>
      </c>
      <c r="E234" s="3"/>
      <c r="F234" s="2">
        <v>40544</v>
      </c>
      <c r="G234" s="2"/>
      <c r="H234" s="2" t="str">
        <f ca="1">IF(Tabel9[[#This Row],[Datum beëindiging]]="","JA",(IF(Tabel9[[#This Row],[Datum beëindiging]]&gt;TODAY(),"JA","NEE")))</f>
        <v>JA</v>
      </c>
      <c r="I234" s="1" t="s">
        <v>17</v>
      </c>
    </row>
    <row r="235" spans="1:9" hidden="1">
      <c r="A235" s="1" t="s">
        <v>29</v>
      </c>
      <c r="B235" s="1" t="s">
        <v>315</v>
      </c>
      <c r="C235" s="1" t="s">
        <v>240</v>
      </c>
      <c r="D235" s="1" t="s">
        <v>241</v>
      </c>
      <c r="E235" s="3"/>
      <c r="F235" s="2">
        <v>40544</v>
      </c>
      <c r="G235" s="2"/>
      <c r="H235" s="2" t="str">
        <f ca="1">IF(Tabel9[[#This Row],[Datum beëindiging]]="","JA",(IF(Tabel9[[#This Row],[Datum beëindiging]]&gt;TODAY(),"JA","NEE")))</f>
        <v>JA</v>
      </c>
      <c r="I235" s="1" t="s">
        <v>17</v>
      </c>
    </row>
    <row r="236" spans="1:9" hidden="1">
      <c r="A236" s="1" t="s">
        <v>29</v>
      </c>
      <c r="B236" s="1" t="s">
        <v>315</v>
      </c>
      <c r="C236" s="1" t="s">
        <v>242</v>
      </c>
      <c r="D236" s="1" t="s">
        <v>243</v>
      </c>
      <c r="E236" s="3"/>
      <c r="F236" s="2">
        <v>40544</v>
      </c>
      <c r="G236" s="2"/>
      <c r="H236" s="2" t="str">
        <f ca="1">IF(Tabel9[[#This Row],[Datum beëindiging]]="","JA",(IF(Tabel9[[#This Row],[Datum beëindiging]]&gt;TODAY(),"JA","NEE")))</f>
        <v>JA</v>
      </c>
      <c r="I236" s="1" t="s">
        <v>17</v>
      </c>
    </row>
    <row r="237" spans="1:9" hidden="1">
      <c r="A237" s="1" t="s">
        <v>29</v>
      </c>
      <c r="B237" s="1" t="s">
        <v>315</v>
      </c>
      <c r="C237" s="1" t="s">
        <v>244</v>
      </c>
      <c r="D237" s="1" t="s">
        <v>245</v>
      </c>
      <c r="E237" s="3"/>
      <c r="F237" s="2">
        <v>40544</v>
      </c>
      <c r="G237" s="2"/>
      <c r="H237" s="2" t="str">
        <f ca="1">IF(Tabel9[[#This Row],[Datum beëindiging]]="","JA",(IF(Tabel9[[#This Row],[Datum beëindiging]]&gt;TODAY(),"JA","NEE")))</f>
        <v>JA</v>
      </c>
      <c r="I237" s="1" t="s">
        <v>17</v>
      </c>
    </row>
    <row r="238" spans="1:9" hidden="1">
      <c r="A238" s="1" t="s">
        <v>29</v>
      </c>
      <c r="B238" s="1" t="s">
        <v>315</v>
      </c>
      <c r="C238" s="1" t="s">
        <v>246</v>
      </c>
      <c r="D238" s="1" t="s">
        <v>247</v>
      </c>
      <c r="E238" s="3"/>
      <c r="F238" s="2">
        <v>40544</v>
      </c>
      <c r="G238" s="2"/>
      <c r="H238" s="2" t="str">
        <f ca="1">IF(Tabel9[[#This Row],[Datum beëindiging]]="","JA",(IF(Tabel9[[#This Row],[Datum beëindiging]]&gt;TODAY(),"JA","NEE")))</f>
        <v>JA</v>
      </c>
      <c r="I238" s="1" t="s">
        <v>17</v>
      </c>
    </row>
    <row r="239" spans="1:9" hidden="1">
      <c r="A239" s="1" t="s">
        <v>29</v>
      </c>
      <c r="B239" s="1" t="s">
        <v>315</v>
      </c>
      <c r="C239" s="1" t="s">
        <v>248</v>
      </c>
      <c r="D239" s="1" t="s">
        <v>249</v>
      </c>
      <c r="E239" s="3"/>
      <c r="F239" s="2">
        <v>40544</v>
      </c>
      <c r="G239" s="2"/>
      <c r="H239" s="2" t="str">
        <f ca="1">IF(Tabel9[[#This Row],[Datum beëindiging]]="","JA",(IF(Tabel9[[#This Row],[Datum beëindiging]]&gt;TODAY(),"JA","NEE")))</f>
        <v>JA</v>
      </c>
      <c r="I239" s="1" t="s">
        <v>17</v>
      </c>
    </row>
    <row r="240" spans="1:9" hidden="1">
      <c r="A240" s="1" t="s">
        <v>29</v>
      </c>
      <c r="B240" s="1" t="s">
        <v>315</v>
      </c>
      <c r="C240" s="1" t="s">
        <v>250</v>
      </c>
      <c r="D240" s="1" t="s">
        <v>251</v>
      </c>
      <c r="E240" s="3"/>
      <c r="F240" s="2">
        <v>40544</v>
      </c>
      <c r="G240" s="2"/>
      <c r="H240" s="2" t="str">
        <f ca="1">IF(Tabel9[[#This Row],[Datum beëindiging]]="","JA",(IF(Tabel9[[#This Row],[Datum beëindiging]]&gt;TODAY(),"JA","NEE")))</f>
        <v>JA</v>
      </c>
      <c r="I240" s="1" t="s">
        <v>17</v>
      </c>
    </row>
    <row r="241" spans="1:9" hidden="1">
      <c r="A241" s="1" t="s">
        <v>29</v>
      </c>
      <c r="B241" s="1" t="s">
        <v>315</v>
      </c>
      <c r="C241" s="1" t="s">
        <v>252</v>
      </c>
      <c r="D241" s="1" t="s">
        <v>253</v>
      </c>
      <c r="E241" s="3"/>
      <c r="F241" s="2">
        <v>40544</v>
      </c>
      <c r="G241" s="2"/>
      <c r="H241" s="2" t="str">
        <f ca="1">IF(Tabel9[[#This Row],[Datum beëindiging]]="","JA",(IF(Tabel9[[#This Row],[Datum beëindiging]]&gt;TODAY(),"JA","NEE")))</f>
        <v>JA</v>
      </c>
      <c r="I241" s="1" t="s">
        <v>17</v>
      </c>
    </row>
    <row r="242" spans="1:9" hidden="1">
      <c r="A242" s="1" t="s">
        <v>29</v>
      </c>
      <c r="B242" s="1" t="s">
        <v>315</v>
      </c>
      <c r="C242" s="1" t="s">
        <v>254</v>
      </c>
      <c r="D242" s="1" t="s">
        <v>255</v>
      </c>
      <c r="E242" s="3"/>
      <c r="F242" s="2">
        <v>40544</v>
      </c>
      <c r="G242" s="2"/>
      <c r="H242" s="2" t="str">
        <f ca="1">IF(Tabel9[[#This Row],[Datum beëindiging]]="","JA",(IF(Tabel9[[#This Row],[Datum beëindiging]]&gt;TODAY(),"JA","NEE")))</f>
        <v>JA</v>
      </c>
      <c r="I242" s="1" t="s">
        <v>17</v>
      </c>
    </row>
    <row r="243" spans="1:9" hidden="1">
      <c r="A243" s="1" t="s">
        <v>29</v>
      </c>
      <c r="B243" s="1" t="s">
        <v>315</v>
      </c>
      <c r="C243" s="1" t="s">
        <v>256</v>
      </c>
      <c r="D243" s="1" t="s">
        <v>257</v>
      </c>
      <c r="E243" s="3"/>
      <c r="F243" s="2">
        <v>40544</v>
      </c>
      <c r="G243" s="2"/>
      <c r="H243" s="2" t="str">
        <f ca="1">IF(Tabel9[[#This Row],[Datum beëindiging]]="","JA",(IF(Tabel9[[#This Row],[Datum beëindiging]]&gt;TODAY(),"JA","NEE")))</f>
        <v>JA</v>
      </c>
      <c r="I243" s="1" t="s">
        <v>17</v>
      </c>
    </row>
    <row r="244" spans="1:9" hidden="1">
      <c r="A244" s="1" t="s">
        <v>29</v>
      </c>
      <c r="B244" s="1" t="s">
        <v>315</v>
      </c>
      <c r="C244" s="1" t="s">
        <v>258</v>
      </c>
      <c r="D244" s="1" t="s">
        <v>259</v>
      </c>
      <c r="E244" s="3"/>
      <c r="F244" s="2">
        <v>40544</v>
      </c>
      <c r="G244" s="2"/>
      <c r="H244" s="2" t="str">
        <f ca="1">IF(Tabel9[[#This Row],[Datum beëindiging]]="","JA",(IF(Tabel9[[#This Row],[Datum beëindiging]]&gt;TODAY(),"JA","NEE")))</f>
        <v>JA</v>
      </c>
      <c r="I244" s="1" t="s">
        <v>17</v>
      </c>
    </row>
    <row r="245" spans="1:9" hidden="1">
      <c r="A245" s="1" t="s">
        <v>29</v>
      </c>
      <c r="B245" s="1" t="s">
        <v>315</v>
      </c>
      <c r="C245" s="1" t="s">
        <v>260</v>
      </c>
      <c r="D245" s="1" t="s">
        <v>261</v>
      </c>
      <c r="E245" s="3"/>
      <c r="F245" s="2">
        <v>40544</v>
      </c>
      <c r="G245" s="2"/>
      <c r="H245" s="2" t="str">
        <f ca="1">IF(Tabel9[[#This Row],[Datum beëindiging]]="","JA",(IF(Tabel9[[#This Row],[Datum beëindiging]]&gt;TODAY(),"JA","NEE")))</f>
        <v>JA</v>
      </c>
      <c r="I245" s="1" t="s">
        <v>17</v>
      </c>
    </row>
    <row r="246" spans="1:9" hidden="1">
      <c r="A246" s="1" t="s">
        <v>29</v>
      </c>
      <c r="B246" s="1" t="s">
        <v>315</v>
      </c>
      <c r="C246" s="1" t="s">
        <v>266</v>
      </c>
      <c r="D246" s="1" t="s">
        <v>267</v>
      </c>
      <c r="E246" s="3"/>
      <c r="F246" s="2">
        <v>40544</v>
      </c>
      <c r="G246" s="2"/>
      <c r="H246" s="2" t="str">
        <f ca="1">IF(Tabel9[[#This Row],[Datum beëindiging]]="","JA",(IF(Tabel9[[#This Row],[Datum beëindiging]]&gt;TODAY(),"JA","NEE")))</f>
        <v>JA</v>
      </c>
      <c r="I246" s="1" t="s">
        <v>17</v>
      </c>
    </row>
    <row r="247" spans="1:9" hidden="1">
      <c r="A247" s="1" t="s">
        <v>29</v>
      </c>
      <c r="B247" s="1" t="s">
        <v>315</v>
      </c>
      <c r="C247" s="1" t="s">
        <v>268</v>
      </c>
      <c r="D247" s="1" t="s">
        <v>269</v>
      </c>
      <c r="E247" s="3"/>
      <c r="F247" s="2">
        <v>40544</v>
      </c>
      <c r="G247" s="2"/>
      <c r="H247" s="2" t="str">
        <f ca="1">IF(Tabel9[[#This Row],[Datum beëindiging]]="","JA",(IF(Tabel9[[#This Row],[Datum beëindiging]]&gt;TODAY(),"JA","NEE")))</f>
        <v>JA</v>
      </c>
      <c r="I247" s="1" t="s">
        <v>17</v>
      </c>
    </row>
    <row r="248" spans="1:9" hidden="1">
      <c r="A248" s="1" t="s">
        <v>29</v>
      </c>
      <c r="B248" s="1" t="s">
        <v>315</v>
      </c>
      <c r="C248" s="1" t="s">
        <v>270</v>
      </c>
      <c r="D248" s="1" t="s">
        <v>271</v>
      </c>
      <c r="E248" s="3"/>
      <c r="F248" s="2">
        <v>40544</v>
      </c>
      <c r="G248" s="2"/>
      <c r="H248" s="2" t="str">
        <f ca="1">IF(Tabel9[[#This Row],[Datum beëindiging]]="","JA",(IF(Tabel9[[#This Row],[Datum beëindiging]]&gt;TODAY(),"JA","NEE")))</f>
        <v>JA</v>
      </c>
      <c r="I248" s="1" t="s">
        <v>17</v>
      </c>
    </row>
    <row r="249" spans="1:9" hidden="1">
      <c r="A249" s="1" t="s">
        <v>29</v>
      </c>
      <c r="B249" s="1" t="s">
        <v>315</v>
      </c>
      <c r="C249" s="1" t="s">
        <v>272</v>
      </c>
      <c r="D249" s="1" t="s">
        <v>273</v>
      </c>
      <c r="E249" s="3"/>
      <c r="F249" s="2">
        <v>40544</v>
      </c>
      <c r="G249" s="2"/>
      <c r="H249" s="2" t="str">
        <f ca="1">IF(Tabel9[[#This Row],[Datum beëindiging]]="","JA",(IF(Tabel9[[#This Row],[Datum beëindiging]]&gt;TODAY(),"JA","NEE")))</f>
        <v>JA</v>
      </c>
      <c r="I249" s="1" t="s">
        <v>17</v>
      </c>
    </row>
    <row r="250" spans="1:9" hidden="1">
      <c r="A250" s="1" t="s">
        <v>29</v>
      </c>
      <c r="B250" s="1" t="s">
        <v>315</v>
      </c>
      <c r="C250" s="1" t="s">
        <v>274</v>
      </c>
      <c r="D250" s="1" t="s">
        <v>275</v>
      </c>
      <c r="E250" s="3"/>
      <c r="F250" s="2">
        <v>40544</v>
      </c>
      <c r="G250" s="2"/>
      <c r="H250" s="2" t="str">
        <f ca="1">IF(Tabel9[[#This Row],[Datum beëindiging]]="","JA",(IF(Tabel9[[#This Row],[Datum beëindiging]]&gt;TODAY(),"JA","NEE")))</f>
        <v>JA</v>
      </c>
      <c r="I250" s="1" t="s">
        <v>17</v>
      </c>
    </row>
    <row r="251" spans="1:9" hidden="1">
      <c r="A251" s="1" t="s">
        <v>29</v>
      </c>
      <c r="B251" s="1" t="s">
        <v>315</v>
      </c>
      <c r="C251" s="1" t="s">
        <v>276</v>
      </c>
      <c r="D251" s="1" t="s">
        <v>277</v>
      </c>
      <c r="E251" s="3"/>
      <c r="F251" s="2">
        <v>40544</v>
      </c>
      <c r="G251" s="2"/>
      <c r="H251" s="2" t="str">
        <f ca="1">IF(Tabel9[[#This Row],[Datum beëindiging]]="","JA",(IF(Tabel9[[#This Row],[Datum beëindiging]]&gt;TODAY(),"JA","NEE")))</f>
        <v>JA</v>
      </c>
      <c r="I251" s="1" t="s">
        <v>17</v>
      </c>
    </row>
    <row r="252" spans="1:9" hidden="1">
      <c r="A252" s="1" t="s">
        <v>29</v>
      </c>
      <c r="B252" s="1" t="s">
        <v>315</v>
      </c>
      <c r="C252" s="1" t="s">
        <v>278</v>
      </c>
      <c r="D252" s="1" t="s">
        <v>279</v>
      </c>
      <c r="E252" s="3"/>
      <c r="F252" s="2">
        <v>40544</v>
      </c>
      <c r="G252" s="2"/>
      <c r="H252" s="2" t="str">
        <f ca="1">IF(Tabel9[[#This Row],[Datum beëindiging]]="","JA",(IF(Tabel9[[#This Row],[Datum beëindiging]]&gt;TODAY(),"JA","NEE")))</f>
        <v>JA</v>
      </c>
      <c r="I252" s="1" t="s">
        <v>17</v>
      </c>
    </row>
    <row r="253" spans="1:9" hidden="1">
      <c r="A253" s="1" t="s">
        <v>29</v>
      </c>
      <c r="B253" s="1" t="s">
        <v>315</v>
      </c>
      <c r="C253" s="1" t="s">
        <v>280</v>
      </c>
      <c r="D253" s="1" t="s">
        <v>281</v>
      </c>
      <c r="E253" s="3"/>
      <c r="F253" s="2">
        <v>40544</v>
      </c>
      <c r="G253" s="2"/>
      <c r="H253" s="2" t="str">
        <f ca="1">IF(Tabel9[[#This Row],[Datum beëindiging]]="","JA",(IF(Tabel9[[#This Row],[Datum beëindiging]]&gt;TODAY(),"JA","NEE")))</f>
        <v>JA</v>
      </c>
      <c r="I253" s="1" t="s">
        <v>17</v>
      </c>
    </row>
    <row r="254" spans="1:9" hidden="1">
      <c r="A254" s="1" t="s">
        <v>29</v>
      </c>
      <c r="B254" s="1" t="s">
        <v>316</v>
      </c>
      <c r="C254" s="1" t="s">
        <v>131</v>
      </c>
      <c r="D254" s="1" t="s">
        <v>132</v>
      </c>
      <c r="E254" s="3"/>
      <c r="F254" s="2"/>
      <c r="G254" s="2"/>
      <c r="H254" s="2" t="str">
        <f ca="1">IF(Tabel9[[#This Row],[Datum beëindiging]]="","JA",(IF(Tabel9[[#This Row],[Datum beëindiging]]&gt;TODAY(),"JA","NEE")))</f>
        <v>JA</v>
      </c>
      <c r="I254" s="1" t="s">
        <v>17</v>
      </c>
    </row>
    <row r="255" spans="1:9" hidden="1">
      <c r="A255" s="1" t="s">
        <v>29</v>
      </c>
      <c r="B255" s="1" t="s">
        <v>316</v>
      </c>
      <c r="C255" s="1" t="s">
        <v>133</v>
      </c>
      <c r="D255" s="1" t="s">
        <v>134</v>
      </c>
      <c r="E255" s="3"/>
      <c r="F255" s="2"/>
      <c r="G255" s="2"/>
      <c r="H255" s="2" t="str">
        <f ca="1">IF(Tabel9[[#This Row],[Datum beëindiging]]="","JA",(IF(Tabel9[[#This Row],[Datum beëindiging]]&gt;TODAY(),"JA","NEE")))</f>
        <v>JA</v>
      </c>
      <c r="I255" s="1" t="s">
        <v>17</v>
      </c>
    </row>
    <row r="256" spans="1:9" hidden="1">
      <c r="A256" s="1" t="s">
        <v>29</v>
      </c>
      <c r="B256" s="1" t="s">
        <v>316</v>
      </c>
      <c r="C256" s="1" t="s">
        <v>135</v>
      </c>
      <c r="D256" s="1" t="s">
        <v>136</v>
      </c>
      <c r="E256" s="3"/>
      <c r="F256" s="2"/>
      <c r="G256" s="2"/>
      <c r="H256" s="2" t="str">
        <f ca="1">IF(Tabel9[[#This Row],[Datum beëindiging]]="","JA",(IF(Tabel9[[#This Row],[Datum beëindiging]]&gt;TODAY(),"JA","NEE")))</f>
        <v>JA</v>
      </c>
      <c r="I256" s="1" t="s">
        <v>17</v>
      </c>
    </row>
    <row r="257" spans="1:9" hidden="1">
      <c r="A257" s="1" t="s">
        <v>29</v>
      </c>
      <c r="B257" s="1" t="s">
        <v>316</v>
      </c>
      <c r="C257" s="1" t="s">
        <v>137</v>
      </c>
      <c r="D257" s="1" t="s">
        <v>138</v>
      </c>
      <c r="E257" s="3"/>
      <c r="F257" s="2"/>
      <c r="G257" s="2"/>
      <c r="H257" s="2" t="str">
        <f ca="1">IF(Tabel9[[#This Row],[Datum beëindiging]]="","JA",(IF(Tabel9[[#This Row],[Datum beëindiging]]&gt;TODAY(),"JA","NEE")))</f>
        <v>JA</v>
      </c>
      <c r="I257" s="1" t="s">
        <v>17</v>
      </c>
    </row>
    <row r="258" spans="1:9" hidden="1">
      <c r="A258" s="1" t="s">
        <v>29</v>
      </c>
      <c r="B258" s="1" t="s">
        <v>316</v>
      </c>
      <c r="C258" s="1" t="s">
        <v>139</v>
      </c>
      <c r="D258" s="1" t="s">
        <v>140</v>
      </c>
      <c r="E258" s="3"/>
      <c r="F258" s="2"/>
      <c r="G258" s="2"/>
      <c r="H258" s="2" t="str">
        <f ca="1">IF(Tabel9[[#This Row],[Datum beëindiging]]="","JA",(IF(Tabel9[[#This Row],[Datum beëindiging]]&gt;TODAY(),"JA","NEE")))</f>
        <v>JA</v>
      </c>
      <c r="I258" s="1" t="s">
        <v>17</v>
      </c>
    </row>
    <row r="259" spans="1:9" hidden="1">
      <c r="A259" s="1" t="s">
        <v>29</v>
      </c>
      <c r="B259" s="1" t="s">
        <v>316</v>
      </c>
      <c r="C259" s="1" t="s">
        <v>141</v>
      </c>
      <c r="D259" s="1" t="s">
        <v>142</v>
      </c>
      <c r="E259" s="3"/>
      <c r="F259" s="2"/>
      <c r="G259" s="2"/>
      <c r="H259" s="2" t="str">
        <f ca="1">IF(Tabel9[[#This Row],[Datum beëindiging]]="","JA",(IF(Tabel9[[#This Row],[Datum beëindiging]]&gt;TODAY(),"JA","NEE")))</f>
        <v>JA</v>
      </c>
      <c r="I259" s="1" t="s">
        <v>17</v>
      </c>
    </row>
    <row r="260" spans="1:9" hidden="1">
      <c r="A260" s="1" t="s">
        <v>29</v>
      </c>
      <c r="B260" s="1" t="s">
        <v>316</v>
      </c>
      <c r="C260" s="1" t="s">
        <v>143</v>
      </c>
      <c r="D260" s="1" t="s">
        <v>144</v>
      </c>
      <c r="E260" s="3"/>
      <c r="F260" s="2"/>
      <c r="G260" s="2"/>
      <c r="H260" s="2" t="str">
        <f ca="1">IF(Tabel9[[#This Row],[Datum beëindiging]]="","JA",(IF(Tabel9[[#This Row],[Datum beëindiging]]&gt;TODAY(),"JA","NEE")))</f>
        <v>JA</v>
      </c>
      <c r="I260" s="1" t="s">
        <v>17</v>
      </c>
    </row>
    <row r="261" spans="1:9" hidden="1">
      <c r="A261" s="1" t="s">
        <v>29</v>
      </c>
      <c r="B261" s="1" t="s">
        <v>316</v>
      </c>
      <c r="C261" s="1" t="s">
        <v>145</v>
      </c>
      <c r="D261" s="1" t="s">
        <v>146</v>
      </c>
      <c r="E261" s="3"/>
      <c r="F261" s="2"/>
      <c r="G261" s="2"/>
      <c r="H261" s="2" t="str">
        <f ca="1">IF(Tabel9[[#This Row],[Datum beëindiging]]="","JA",(IF(Tabel9[[#This Row],[Datum beëindiging]]&gt;TODAY(),"JA","NEE")))</f>
        <v>JA</v>
      </c>
      <c r="I261" s="1" t="s">
        <v>17</v>
      </c>
    </row>
    <row r="262" spans="1:9" hidden="1">
      <c r="A262" s="1" t="s">
        <v>29</v>
      </c>
      <c r="B262" s="1" t="s">
        <v>316</v>
      </c>
      <c r="C262" s="1" t="s">
        <v>160</v>
      </c>
      <c r="D262" s="1" t="s">
        <v>161</v>
      </c>
      <c r="E262" s="3"/>
      <c r="F262" s="2"/>
      <c r="G262" s="2"/>
      <c r="H262" s="2" t="str">
        <f ca="1">IF(Tabel9[[#This Row],[Datum beëindiging]]="","JA",(IF(Tabel9[[#This Row],[Datum beëindiging]]&gt;TODAY(),"JA","NEE")))</f>
        <v>JA</v>
      </c>
      <c r="I262" s="1" t="s">
        <v>17</v>
      </c>
    </row>
    <row r="263" spans="1:9" hidden="1">
      <c r="A263" s="1" t="s">
        <v>29</v>
      </c>
      <c r="B263" s="1" t="s">
        <v>316</v>
      </c>
      <c r="C263" s="1" t="s">
        <v>162</v>
      </c>
      <c r="D263" s="1" t="s">
        <v>163</v>
      </c>
      <c r="E263" s="3"/>
      <c r="F263" s="2"/>
      <c r="G263" s="2"/>
      <c r="H263" s="2" t="str">
        <f ca="1">IF(Tabel9[[#This Row],[Datum beëindiging]]="","JA",(IF(Tabel9[[#This Row],[Datum beëindiging]]&gt;TODAY(),"JA","NEE")))</f>
        <v>JA</v>
      </c>
      <c r="I263" s="1" t="s">
        <v>17</v>
      </c>
    </row>
    <row r="264" spans="1:9" hidden="1">
      <c r="A264" s="1" t="s">
        <v>29</v>
      </c>
      <c r="B264" s="1" t="s">
        <v>316</v>
      </c>
      <c r="C264" s="1" t="s">
        <v>164</v>
      </c>
      <c r="D264" s="1" t="s">
        <v>165</v>
      </c>
      <c r="E264" s="3"/>
      <c r="F264" s="2"/>
      <c r="G264" s="2"/>
      <c r="H264" s="2" t="str">
        <f ca="1">IF(Tabel9[[#This Row],[Datum beëindiging]]="","JA",(IF(Tabel9[[#This Row],[Datum beëindiging]]&gt;TODAY(),"JA","NEE")))</f>
        <v>JA</v>
      </c>
      <c r="I264" s="1" t="s">
        <v>17</v>
      </c>
    </row>
    <row r="265" spans="1:9" hidden="1">
      <c r="A265" s="1" t="s">
        <v>29</v>
      </c>
      <c r="B265" s="1" t="s">
        <v>316</v>
      </c>
      <c r="C265" s="1" t="s">
        <v>166</v>
      </c>
      <c r="D265" s="1" t="s">
        <v>167</v>
      </c>
      <c r="E265" s="3"/>
      <c r="F265" s="2"/>
      <c r="G265" s="2"/>
      <c r="H265" s="2" t="str">
        <f ca="1">IF(Tabel9[[#This Row],[Datum beëindiging]]="","JA",(IF(Tabel9[[#This Row],[Datum beëindiging]]&gt;TODAY(),"JA","NEE")))</f>
        <v>JA</v>
      </c>
      <c r="I265" s="1" t="s">
        <v>17</v>
      </c>
    </row>
    <row r="266" spans="1:9" hidden="1">
      <c r="A266" s="1" t="s">
        <v>29</v>
      </c>
      <c r="B266" s="1" t="s">
        <v>316</v>
      </c>
      <c r="C266" s="1" t="s">
        <v>168</v>
      </c>
      <c r="D266" s="1" t="s">
        <v>169</v>
      </c>
      <c r="E266" s="3"/>
      <c r="F266" s="2"/>
      <c r="G266" s="2"/>
      <c r="H266" s="2" t="str">
        <f ca="1">IF(Tabel9[[#This Row],[Datum beëindiging]]="","JA",(IF(Tabel9[[#This Row],[Datum beëindiging]]&gt;TODAY(),"JA","NEE")))</f>
        <v>JA</v>
      </c>
      <c r="I266" s="1" t="s">
        <v>17</v>
      </c>
    </row>
    <row r="267" spans="1:9" hidden="1">
      <c r="A267" s="1" t="s">
        <v>29</v>
      </c>
      <c r="B267" s="1" t="s">
        <v>317</v>
      </c>
      <c r="C267" s="1" t="s">
        <v>318</v>
      </c>
      <c r="D267" s="1" t="s">
        <v>319</v>
      </c>
      <c r="E267" s="30" t="s">
        <v>320</v>
      </c>
      <c r="F267" s="2">
        <v>44013</v>
      </c>
      <c r="G267" s="2"/>
      <c r="H267" s="2" t="str">
        <f ca="1">IF(Tabel9[[#This Row],[Datum beëindiging]]="","JA",(IF(Tabel9[[#This Row],[Datum beëindiging]]&gt;TODAY(),"JA","NEE")))</f>
        <v>JA</v>
      </c>
      <c r="I267" s="1" t="s">
        <v>321</v>
      </c>
    </row>
    <row r="268" spans="1:9" hidden="1">
      <c r="A268" s="1" t="s">
        <v>29</v>
      </c>
      <c r="B268" s="1" t="s">
        <v>317</v>
      </c>
      <c r="C268" s="1" t="s">
        <v>322</v>
      </c>
      <c r="D268" s="1" t="s">
        <v>323</v>
      </c>
      <c r="E268" s="30" t="s">
        <v>320</v>
      </c>
      <c r="F268" s="2">
        <v>44013</v>
      </c>
      <c r="G268" s="2"/>
      <c r="H268" s="2" t="str">
        <f ca="1">IF(Tabel9[[#This Row],[Datum beëindiging]]="","JA",(IF(Tabel9[[#This Row],[Datum beëindiging]]&gt;TODAY(),"JA","NEE")))</f>
        <v>JA</v>
      </c>
      <c r="I268" s="1" t="s">
        <v>321</v>
      </c>
    </row>
    <row r="269" spans="1:9" ht="12.95" hidden="1" thickBot="1">
      <c r="A269" s="1" t="s">
        <v>29</v>
      </c>
      <c r="B269" s="1" t="s">
        <v>317</v>
      </c>
      <c r="C269" s="1" t="s">
        <v>324</v>
      </c>
      <c r="D269" s="1" t="s">
        <v>325</v>
      </c>
      <c r="E269" s="29" t="s">
        <v>320</v>
      </c>
      <c r="F269" s="2">
        <v>44013</v>
      </c>
      <c r="G269" s="2">
        <v>44561</v>
      </c>
      <c r="H269" s="2" t="str">
        <f ca="1">IF(Tabel9[[#This Row],[Datum beëindiging]]="","JA",(IF(Tabel9[[#This Row],[Datum beëindiging]]&gt;TODAY(),"JA","NEE")))</f>
        <v>NEE</v>
      </c>
      <c r="I269" s="1" t="s">
        <v>321</v>
      </c>
    </row>
    <row r="270" spans="1:9" hidden="1">
      <c r="A270" s="1" t="s">
        <v>29</v>
      </c>
      <c r="B270" s="1" t="s">
        <v>317</v>
      </c>
      <c r="C270" s="1" t="s">
        <v>326</v>
      </c>
      <c r="D270" s="1" t="s">
        <v>327</v>
      </c>
      <c r="E270" s="30" t="s">
        <v>320</v>
      </c>
      <c r="F270" s="2">
        <v>44013</v>
      </c>
      <c r="G270" s="2"/>
      <c r="H270" s="2" t="str">
        <f ca="1">IF(Tabel9[[#This Row],[Datum beëindiging]]="","JA",(IF(Tabel9[[#This Row],[Datum beëindiging]]&gt;TODAY(),"JA","NEE")))</f>
        <v>JA</v>
      </c>
      <c r="I270" s="1" t="s">
        <v>321</v>
      </c>
    </row>
    <row r="271" spans="1:9" hidden="1">
      <c r="A271" s="1" t="s">
        <v>29</v>
      </c>
      <c r="B271" s="1" t="s">
        <v>317</v>
      </c>
      <c r="C271" s="1" t="s">
        <v>328</v>
      </c>
      <c r="D271" s="1" t="s">
        <v>329</v>
      </c>
      <c r="E271" s="30" t="s">
        <v>330</v>
      </c>
      <c r="F271" s="2">
        <v>44013</v>
      </c>
      <c r="G271" s="2"/>
      <c r="H271" s="2" t="str">
        <f ca="1">IF(Tabel9[[#This Row],[Datum beëindiging]]="","JA",(IF(Tabel9[[#This Row],[Datum beëindiging]]&gt;TODAY(),"JA","NEE")))</f>
        <v>JA</v>
      </c>
      <c r="I271" s="1" t="s">
        <v>321</v>
      </c>
    </row>
    <row r="272" spans="1:9" hidden="1">
      <c r="A272" s="1" t="s">
        <v>29</v>
      </c>
      <c r="B272" s="1" t="s">
        <v>317</v>
      </c>
      <c r="C272" s="1" t="s">
        <v>331</v>
      </c>
      <c r="D272" s="1" t="s">
        <v>332</v>
      </c>
      <c r="E272" s="30" t="s">
        <v>320</v>
      </c>
      <c r="F272" s="2">
        <v>44013</v>
      </c>
      <c r="G272" s="2"/>
      <c r="H272" s="2" t="str">
        <f ca="1">IF(Tabel9[[#This Row],[Datum beëindiging]]="","JA",(IF(Tabel9[[#This Row],[Datum beëindiging]]&gt;TODAY(),"JA","NEE")))</f>
        <v>JA</v>
      </c>
      <c r="I272" s="1" t="s">
        <v>321</v>
      </c>
    </row>
    <row r="273" spans="1:9" hidden="1">
      <c r="A273" s="1" t="s">
        <v>29</v>
      </c>
      <c r="B273" s="1" t="s">
        <v>317</v>
      </c>
      <c r="C273" s="1" t="s">
        <v>333</v>
      </c>
      <c r="D273" s="1" t="s">
        <v>334</v>
      </c>
      <c r="E273" s="30" t="s">
        <v>330</v>
      </c>
      <c r="F273" s="2">
        <v>44013</v>
      </c>
      <c r="G273" s="2"/>
      <c r="H273" s="2" t="str">
        <f ca="1">IF(Tabel9[[#This Row],[Datum beëindiging]]="","JA",(IF(Tabel9[[#This Row],[Datum beëindiging]]&gt;TODAY(),"JA","NEE")))</f>
        <v>JA</v>
      </c>
      <c r="I273" s="1" t="s">
        <v>321</v>
      </c>
    </row>
    <row r="274" spans="1:9" ht="12.95" hidden="1" thickBot="1">
      <c r="A274" s="1" t="s">
        <v>29</v>
      </c>
      <c r="B274" s="1" t="s">
        <v>317</v>
      </c>
      <c r="C274" s="1" t="s">
        <v>335</v>
      </c>
      <c r="D274" s="1" t="s">
        <v>336</v>
      </c>
      <c r="E274" s="29" t="s">
        <v>330</v>
      </c>
      <c r="F274" s="2">
        <v>44013</v>
      </c>
      <c r="G274" s="2">
        <v>44378</v>
      </c>
      <c r="H274" s="2" t="str">
        <f ca="1">IF(Tabel9[[#This Row],[Datum beëindiging]]="","JA",(IF(Tabel9[[#This Row],[Datum beëindiging]]&gt;TODAY(),"JA","NEE")))</f>
        <v>NEE</v>
      </c>
      <c r="I274" s="1" t="s">
        <v>321</v>
      </c>
    </row>
    <row r="275" spans="1:9" hidden="1">
      <c r="A275" s="1" t="s">
        <v>29</v>
      </c>
      <c r="B275" s="1" t="s">
        <v>337</v>
      </c>
      <c r="C275" s="1" t="s">
        <v>318</v>
      </c>
      <c r="D275" s="1" t="s">
        <v>338</v>
      </c>
      <c r="E275" s="3"/>
      <c r="F275" s="2">
        <v>44013</v>
      </c>
      <c r="G275" s="2"/>
      <c r="H275" s="2" t="str">
        <f ca="1">IF(Tabel9[[#This Row],[Datum beëindiging]]="","JA",(IF(Tabel9[[#This Row],[Datum beëindiging]]&gt;TODAY(),"JA","NEE")))</f>
        <v>JA</v>
      </c>
      <c r="I275" s="1" t="s">
        <v>339</v>
      </c>
    </row>
    <row r="276" spans="1:9" hidden="1">
      <c r="A276" s="1" t="s">
        <v>29</v>
      </c>
      <c r="B276" s="1" t="s">
        <v>337</v>
      </c>
      <c r="C276" s="1" t="s">
        <v>322</v>
      </c>
      <c r="D276" s="1" t="s">
        <v>340</v>
      </c>
      <c r="E276" s="3"/>
      <c r="F276" s="2">
        <v>44013</v>
      </c>
      <c r="G276" s="2"/>
      <c r="H276" s="2" t="str">
        <f ca="1">IF(Tabel9[[#This Row],[Datum beëindiging]]="","JA",(IF(Tabel9[[#This Row],[Datum beëindiging]]&gt;TODAY(),"JA","NEE")))</f>
        <v>JA</v>
      </c>
      <c r="I276" s="1" t="s">
        <v>339</v>
      </c>
    </row>
    <row r="277" spans="1:9" hidden="1">
      <c r="A277" s="1" t="s">
        <v>29</v>
      </c>
      <c r="B277" s="1" t="s">
        <v>337</v>
      </c>
      <c r="C277" s="1" t="s">
        <v>324</v>
      </c>
      <c r="D277" s="1" t="s">
        <v>341</v>
      </c>
      <c r="E277" s="3"/>
      <c r="F277" s="2">
        <v>44013</v>
      </c>
      <c r="G277" s="2"/>
      <c r="H277" s="2" t="str">
        <f ca="1">IF(Tabel9[[#This Row],[Datum beëindiging]]="","JA",(IF(Tabel9[[#This Row],[Datum beëindiging]]&gt;TODAY(),"JA","NEE")))</f>
        <v>JA</v>
      </c>
      <c r="I277" s="1" t="s">
        <v>339</v>
      </c>
    </row>
    <row r="278" spans="1:9" hidden="1">
      <c r="A278" s="1" t="s">
        <v>29</v>
      </c>
      <c r="B278" s="1" t="s">
        <v>30</v>
      </c>
      <c r="C278" s="1" t="s">
        <v>342</v>
      </c>
      <c r="D278" s="4" t="s">
        <v>32</v>
      </c>
      <c r="E278" s="4"/>
      <c r="F278" s="2">
        <v>42370</v>
      </c>
      <c r="G278" s="2">
        <v>43101</v>
      </c>
      <c r="H278" s="2" t="str">
        <f ca="1">IF(Tabel9[[#This Row],[Datum beëindiging]]="","JA",(IF(Tabel9[[#This Row],[Datum beëindiging]]&gt;TODAY(),"JA","NEE")))</f>
        <v>NEE</v>
      </c>
      <c r="I278" s="1" t="s">
        <v>149</v>
      </c>
    </row>
    <row r="279" spans="1:9" hidden="1">
      <c r="A279" s="1" t="s">
        <v>29</v>
      </c>
      <c r="B279" s="1" t="s">
        <v>30</v>
      </c>
      <c r="C279" s="1" t="s">
        <v>343</v>
      </c>
      <c r="D279" s="4" t="s">
        <v>344</v>
      </c>
      <c r="E279" s="4"/>
      <c r="F279" s="2">
        <v>42370</v>
      </c>
      <c r="G279" s="2">
        <v>43101</v>
      </c>
      <c r="H279" s="2" t="str">
        <f ca="1">IF(Tabel9[[#This Row],[Datum beëindiging]]="","JA",(IF(Tabel9[[#This Row],[Datum beëindiging]]&gt;TODAY(),"JA","NEE")))</f>
        <v>NEE</v>
      </c>
      <c r="I279" s="1" t="s">
        <v>149</v>
      </c>
    </row>
    <row r="280" spans="1:9" hidden="1">
      <c r="A280" s="1" t="s">
        <v>29</v>
      </c>
      <c r="B280" s="1" t="s">
        <v>30</v>
      </c>
      <c r="C280" s="1" t="s">
        <v>345</v>
      </c>
      <c r="D280" s="4" t="s">
        <v>346</v>
      </c>
      <c r="E280" s="4"/>
      <c r="F280" s="2">
        <v>42370</v>
      </c>
      <c r="G280" s="2">
        <v>43101</v>
      </c>
      <c r="H280" s="2" t="str">
        <f ca="1">IF(Tabel9[[#This Row],[Datum beëindiging]]="","JA",(IF(Tabel9[[#This Row],[Datum beëindiging]]&gt;TODAY(),"JA","NEE")))</f>
        <v>NEE</v>
      </c>
      <c r="I280" s="1" t="s">
        <v>149</v>
      </c>
    </row>
    <row r="281" spans="1:9" hidden="1">
      <c r="A281" s="1" t="s">
        <v>29</v>
      </c>
      <c r="B281" s="1" t="s">
        <v>30</v>
      </c>
      <c r="C281" s="1" t="s">
        <v>347</v>
      </c>
      <c r="D281" s="4" t="s">
        <v>36</v>
      </c>
      <c r="E281" s="4"/>
      <c r="F281" s="2">
        <v>42370</v>
      </c>
      <c r="G281" s="2">
        <v>43101</v>
      </c>
      <c r="H281" s="2" t="str">
        <f ca="1">IF(Tabel9[[#This Row],[Datum beëindiging]]="","JA",(IF(Tabel9[[#This Row],[Datum beëindiging]]&gt;TODAY(),"JA","NEE")))</f>
        <v>NEE</v>
      </c>
      <c r="I281" s="1" t="s">
        <v>149</v>
      </c>
    </row>
    <row r="282" spans="1:9" hidden="1">
      <c r="A282" s="1" t="s">
        <v>29</v>
      </c>
      <c r="B282" s="1" t="s">
        <v>30</v>
      </c>
      <c r="C282" s="1" t="s">
        <v>348</v>
      </c>
      <c r="D282" s="4" t="s">
        <v>38</v>
      </c>
      <c r="E282" s="4"/>
      <c r="F282" s="2">
        <v>42370</v>
      </c>
      <c r="G282" s="2">
        <v>43101</v>
      </c>
      <c r="H282" s="2" t="str">
        <f ca="1">IF(Tabel9[[#This Row],[Datum beëindiging]]="","JA",(IF(Tabel9[[#This Row],[Datum beëindiging]]&gt;TODAY(),"JA","NEE")))</f>
        <v>NEE</v>
      </c>
      <c r="I282" s="1" t="s">
        <v>149</v>
      </c>
    </row>
    <row r="283" spans="1:9" hidden="1">
      <c r="A283" s="1" t="s">
        <v>29</v>
      </c>
      <c r="B283" s="1" t="s">
        <v>30</v>
      </c>
      <c r="C283" s="1" t="s">
        <v>349</v>
      </c>
      <c r="D283" s="4" t="s">
        <v>40</v>
      </c>
      <c r="E283" s="4"/>
      <c r="F283" s="2">
        <v>42370</v>
      </c>
      <c r="G283" s="2">
        <v>43101</v>
      </c>
      <c r="H283" s="2" t="str">
        <f ca="1">IF(Tabel9[[#This Row],[Datum beëindiging]]="","JA",(IF(Tabel9[[#This Row],[Datum beëindiging]]&gt;TODAY(),"JA","NEE")))</f>
        <v>NEE</v>
      </c>
      <c r="I283" s="1" t="s">
        <v>149</v>
      </c>
    </row>
    <row r="284" spans="1:9" hidden="1">
      <c r="A284" s="1" t="s">
        <v>29</v>
      </c>
      <c r="B284" s="1" t="s">
        <v>30</v>
      </c>
      <c r="C284" s="1" t="s">
        <v>350</v>
      </c>
      <c r="D284" s="4" t="s">
        <v>42</v>
      </c>
      <c r="E284" s="4"/>
      <c r="F284" s="2">
        <v>42370</v>
      </c>
      <c r="G284" s="2">
        <v>43101</v>
      </c>
      <c r="H284" s="2" t="str">
        <f ca="1">IF(Tabel9[[#This Row],[Datum beëindiging]]="","JA",(IF(Tabel9[[#This Row],[Datum beëindiging]]&gt;TODAY(),"JA","NEE")))</f>
        <v>NEE</v>
      </c>
      <c r="I284" s="1" t="s">
        <v>149</v>
      </c>
    </row>
    <row r="285" spans="1:9" hidden="1">
      <c r="A285" s="1" t="s">
        <v>29</v>
      </c>
      <c r="B285" s="1" t="s">
        <v>30</v>
      </c>
      <c r="C285" s="1" t="s">
        <v>351</v>
      </c>
      <c r="D285" s="4" t="s">
        <v>352</v>
      </c>
      <c r="E285" s="4"/>
      <c r="F285" s="2">
        <v>42370</v>
      </c>
      <c r="G285" s="2">
        <v>43101</v>
      </c>
      <c r="H285" s="2" t="str">
        <f ca="1">IF(Tabel9[[#This Row],[Datum beëindiging]]="","JA",(IF(Tabel9[[#This Row],[Datum beëindiging]]&gt;TODAY(),"JA","NEE")))</f>
        <v>NEE</v>
      </c>
      <c r="I285" s="1" t="s">
        <v>149</v>
      </c>
    </row>
    <row r="286" spans="1:9" hidden="1">
      <c r="A286" s="1" t="s">
        <v>29</v>
      </c>
      <c r="B286" s="1" t="s">
        <v>30</v>
      </c>
      <c r="C286" s="1" t="s">
        <v>353</v>
      </c>
      <c r="D286" s="4" t="s">
        <v>354</v>
      </c>
      <c r="E286" s="4"/>
      <c r="F286" s="2">
        <v>42370</v>
      </c>
      <c r="G286" s="2">
        <v>43101</v>
      </c>
      <c r="H286" s="2" t="str">
        <f ca="1">IF(Tabel9[[#This Row],[Datum beëindiging]]="","JA",(IF(Tabel9[[#This Row],[Datum beëindiging]]&gt;TODAY(),"JA","NEE")))</f>
        <v>NEE</v>
      </c>
      <c r="I286" s="1" t="s">
        <v>149</v>
      </c>
    </row>
    <row r="287" spans="1:9" hidden="1">
      <c r="A287" s="1" t="s">
        <v>29</v>
      </c>
      <c r="B287" s="1" t="s">
        <v>30</v>
      </c>
      <c r="C287" s="1" t="s">
        <v>355</v>
      </c>
      <c r="D287" s="4" t="s">
        <v>44</v>
      </c>
      <c r="E287" s="4"/>
      <c r="F287" s="2">
        <v>42370</v>
      </c>
      <c r="G287" s="2">
        <v>43101</v>
      </c>
      <c r="H287" s="2" t="str">
        <f ca="1">IF(Tabel9[[#This Row],[Datum beëindiging]]="","JA",(IF(Tabel9[[#This Row],[Datum beëindiging]]&gt;TODAY(),"JA","NEE")))</f>
        <v>NEE</v>
      </c>
      <c r="I287" s="1" t="s">
        <v>149</v>
      </c>
    </row>
    <row r="288" spans="1:9" hidden="1">
      <c r="A288" s="1" t="s">
        <v>29</v>
      </c>
      <c r="B288" s="1" t="s">
        <v>30</v>
      </c>
      <c r="C288" s="1" t="s">
        <v>356</v>
      </c>
      <c r="D288" s="4" t="s">
        <v>46</v>
      </c>
      <c r="E288" s="4"/>
      <c r="F288" s="2">
        <v>42370</v>
      </c>
      <c r="G288" s="2">
        <v>43101</v>
      </c>
      <c r="H288" s="2" t="str">
        <f ca="1">IF(Tabel9[[#This Row],[Datum beëindiging]]="","JA",(IF(Tabel9[[#This Row],[Datum beëindiging]]&gt;TODAY(),"JA","NEE")))</f>
        <v>NEE</v>
      </c>
      <c r="I288" s="1" t="s">
        <v>149</v>
      </c>
    </row>
    <row r="289" spans="1:9" hidden="1">
      <c r="A289" s="1" t="s">
        <v>29</v>
      </c>
      <c r="B289" s="1" t="s">
        <v>357</v>
      </c>
      <c r="C289" s="1" t="s">
        <v>358</v>
      </c>
      <c r="D289" s="1" t="s">
        <v>359</v>
      </c>
      <c r="E289" s="3"/>
      <c r="F289" s="2">
        <v>40179</v>
      </c>
      <c r="G289" s="2">
        <v>44196</v>
      </c>
      <c r="H289" s="2" t="str">
        <f ca="1">IF(Tabel9[[#This Row],[Datum beëindiging]]="","JA",(IF(Tabel9[[#This Row],[Datum beëindiging]]&gt;TODAY(),"JA","NEE")))</f>
        <v>NEE</v>
      </c>
      <c r="I289" s="1" t="s">
        <v>149</v>
      </c>
    </row>
    <row r="290" spans="1:9" hidden="1">
      <c r="A290" s="1" t="s">
        <v>29</v>
      </c>
      <c r="B290" s="1" t="s">
        <v>357</v>
      </c>
      <c r="C290" s="1" t="s">
        <v>360</v>
      </c>
      <c r="D290" s="1" t="s">
        <v>361</v>
      </c>
      <c r="E290" s="3"/>
      <c r="F290" s="2">
        <v>40179</v>
      </c>
      <c r="G290" s="2">
        <v>44196</v>
      </c>
      <c r="H290" s="2" t="str">
        <f ca="1">IF(Tabel9[[#This Row],[Datum beëindiging]]="","JA",(IF(Tabel9[[#This Row],[Datum beëindiging]]&gt;TODAY(),"JA","NEE")))</f>
        <v>NEE</v>
      </c>
      <c r="I290" s="1" t="s">
        <v>149</v>
      </c>
    </row>
    <row r="291" spans="1:9" hidden="1">
      <c r="A291" s="1" t="s">
        <v>29</v>
      </c>
      <c r="B291" s="1" t="s">
        <v>357</v>
      </c>
      <c r="C291" s="1" t="s">
        <v>362</v>
      </c>
      <c r="D291" s="1" t="s">
        <v>363</v>
      </c>
      <c r="E291" s="3"/>
      <c r="F291" s="2">
        <v>44927</v>
      </c>
      <c r="G291" s="2"/>
      <c r="H291" s="2" t="str">
        <f ca="1">IF(Tabel9[[#This Row],[Datum beëindiging]]="","JA",(IF(Tabel9[[#This Row],[Datum beëindiging]]&gt;TODAY(),"JA","NEE")))</f>
        <v>JA</v>
      </c>
      <c r="I291" s="1" t="s">
        <v>149</v>
      </c>
    </row>
    <row r="292" spans="1:9" hidden="1">
      <c r="A292" s="1" t="s">
        <v>29</v>
      </c>
      <c r="B292" s="1" t="s">
        <v>357</v>
      </c>
      <c r="C292" s="1" t="s">
        <v>364</v>
      </c>
      <c r="D292" s="1" t="s">
        <v>365</v>
      </c>
      <c r="E292" s="3"/>
      <c r="F292" s="2">
        <v>44927</v>
      </c>
      <c r="G292" s="2"/>
      <c r="H292" s="2" t="str">
        <f ca="1">IF(Tabel9[[#This Row],[Datum beëindiging]]="","JA",(IF(Tabel9[[#This Row],[Datum beëindiging]]&gt;TODAY(),"JA","NEE")))</f>
        <v>JA</v>
      </c>
      <c r="I292" s="1" t="s">
        <v>149</v>
      </c>
    </row>
    <row r="293" spans="1:9" hidden="1">
      <c r="A293" s="1" t="s">
        <v>29</v>
      </c>
      <c r="B293" s="1" t="s">
        <v>357</v>
      </c>
      <c r="C293" s="1" t="s">
        <v>366</v>
      </c>
      <c r="D293" s="1" t="s">
        <v>367</v>
      </c>
      <c r="E293" s="3"/>
      <c r="F293" s="2">
        <v>42370</v>
      </c>
      <c r="G293" s="2"/>
      <c r="H293" s="2" t="str">
        <f ca="1">IF(Tabel9[[#This Row],[Datum beëindiging]]="","JA",(IF(Tabel9[[#This Row],[Datum beëindiging]]&gt;TODAY(),"JA","NEE")))</f>
        <v>JA</v>
      </c>
      <c r="I293" s="1" t="s">
        <v>149</v>
      </c>
    </row>
    <row r="294" spans="1:9" hidden="1">
      <c r="A294" s="1" t="s">
        <v>29</v>
      </c>
      <c r="B294" s="1" t="s">
        <v>357</v>
      </c>
      <c r="C294" s="1" t="s">
        <v>368</v>
      </c>
      <c r="D294" s="1" t="s">
        <v>369</v>
      </c>
      <c r="E294" s="3"/>
      <c r="F294" s="2">
        <v>42370</v>
      </c>
      <c r="G294" s="2"/>
      <c r="H294" s="2" t="str">
        <f ca="1">IF(Tabel9[[#This Row],[Datum beëindiging]]="","JA",(IF(Tabel9[[#This Row],[Datum beëindiging]]&gt;TODAY(),"JA","NEE")))</f>
        <v>JA</v>
      </c>
      <c r="I294" s="1" t="s">
        <v>149</v>
      </c>
    </row>
    <row r="295" spans="1:9" hidden="1">
      <c r="A295" s="1" t="s">
        <v>29</v>
      </c>
      <c r="B295" s="1" t="s">
        <v>357</v>
      </c>
      <c r="C295" s="1" t="s">
        <v>370</v>
      </c>
      <c r="D295" s="1" t="s">
        <v>371</v>
      </c>
      <c r="E295" s="3"/>
      <c r="F295" s="2">
        <v>44927</v>
      </c>
      <c r="G295" s="2"/>
      <c r="H295" s="2" t="str">
        <f ca="1">IF(Tabel9[[#This Row],[Datum beëindiging]]="","JA",(IF(Tabel9[[#This Row],[Datum beëindiging]]&gt;TODAY(),"JA","NEE")))</f>
        <v>JA</v>
      </c>
      <c r="I295" s="1" t="s">
        <v>49</v>
      </c>
    </row>
    <row r="296" spans="1:9" hidden="1">
      <c r="A296" s="1" t="s">
        <v>29</v>
      </c>
      <c r="B296" s="1" t="s">
        <v>357</v>
      </c>
      <c r="C296" s="1" t="s">
        <v>372</v>
      </c>
      <c r="D296" s="1" t="s">
        <v>373</v>
      </c>
      <c r="E296" s="3"/>
      <c r="F296" s="2">
        <v>40544</v>
      </c>
      <c r="G296" s="2"/>
      <c r="H296" s="2" t="str">
        <f ca="1">IF(Tabel9[[#This Row],[Datum beëindiging]]="","JA",(IF(Tabel9[[#This Row],[Datum beëindiging]]&gt;TODAY(),"JA","NEE")))</f>
        <v>JA</v>
      </c>
      <c r="I296" s="1" t="s">
        <v>149</v>
      </c>
    </row>
    <row r="297" spans="1:9" hidden="1">
      <c r="A297" s="1" t="s">
        <v>29</v>
      </c>
      <c r="B297" s="1" t="s">
        <v>357</v>
      </c>
      <c r="C297" s="1" t="s">
        <v>374</v>
      </c>
      <c r="D297" s="1" t="s">
        <v>375</v>
      </c>
      <c r="E297" s="3"/>
      <c r="F297" s="2">
        <v>40544</v>
      </c>
      <c r="G297" s="2"/>
      <c r="H297" s="2" t="str">
        <f ca="1">IF(Tabel9[[#This Row],[Datum beëindiging]]="","JA",(IF(Tabel9[[#This Row],[Datum beëindiging]]&gt;TODAY(),"JA","NEE")))</f>
        <v>JA</v>
      </c>
      <c r="I297" s="1" t="s">
        <v>149</v>
      </c>
    </row>
    <row r="298" spans="1:9" hidden="1">
      <c r="A298" s="1" t="s">
        <v>29</v>
      </c>
      <c r="B298" s="1" t="s">
        <v>357</v>
      </c>
      <c r="C298" s="1" t="s">
        <v>376</v>
      </c>
      <c r="D298" s="1" t="s">
        <v>377</v>
      </c>
      <c r="E298" s="3"/>
      <c r="F298" s="2">
        <v>40544</v>
      </c>
      <c r="G298" s="2"/>
      <c r="H298" s="2" t="str">
        <f ca="1">IF(Tabel9[[#This Row],[Datum beëindiging]]="","JA",(IF(Tabel9[[#This Row],[Datum beëindiging]]&gt;TODAY(),"JA","NEE")))</f>
        <v>JA</v>
      </c>
      <c r="I298" s="1" t="s">
        <v>149</v>
      </c>
    </row>
    <row r="299" spans="1:9" hidden="1">
      <c r="A299" s="1" t="s">
        <v>29</v>
      </c>
      <c r="B299" s="1" t="s">
        <v>357</v>
      </c>
      <c r="C299" s="1" t="s">
        <v>378</v>
      </c>
      <c r="D299" s="1" t="s">
        <v>379</v>
      </c>
      <c r="E299" s="3"/>
      <c r="F299" s="2">
        <v>40544</v>
      </c>
      <c r="G299" s="2"/>
      <c r="H299" s="2" t="str">
        <f ca="1">IF(Tabel9[[#This Row],[Datum beëindiging]]="","JA",(IF(Tabel9[[#This Row],[Datum beëindiging]]&gt;TODAY(),"JA","NEE")))</f>
        <v>JA</v>
      </c>
      <c r="I299" s="1" t="s">
        <v>149</v>
      </c>
    </row>
    <row r="300" spans="1:9" hidden="1">
      <c r="A300" s="1" t="s">
        <v>29</v>
      </c>
      <c r="B300" s="1" t="s">
        <v>357</v>
      </c>
      <c r="C300" s="1" t="s">
        <v>380</v>
      </c>
      <c r="D300" s="1" t="s">
        <v>381</v>
      </c>
      <c r="E300" s="3"/>
      <c r="F300" s="2">
        <v>40544</v>
      </c>
      <c r="G300" s="2"/>
      <c r="H300" s="2" t="str">
        <f ca="1">IF(Tabel9[[#This Row],[Datum beëindiging]]="","JA",(IF(Tabel9[[#This Row],[Datum beëindiging]]&gt;TODAY(),"JA","NEE")))</f>
        <v>JA</v>
      </c>
      <c r="I300" s="1" t="s">
        <v>149</v>
      </c>
    </row>
    <row r="301" spans="1:9" hidden="1">
      <c r="A301" s="1" t="s">
        <v>29</v>
      </c>
      <c r="B301" s="1" t="s">
        <v>357</v>
      </c>
      <c r="C301" s="1" t="s">
        <v>382</v>
      </c>
      <c r="D301" s="1" t="s">
        <v>383</v>
      </c>
      <c r="E301" s="3"/>
      <c r="F301" s="2">
        <v>40544</v>
      </c>
      <c r="G301" s="2"/>
      <c r="H301" s="2" t="str">
        <f ca="1">IF(Tabel9[[#This Row],[Datum beëindiging]]="","JA",(IF(Tabel9[[#This Row],[Datum beëindiging]]&gt;TODAY(),"JA","NEE")))</f>
        <v>JA</v>
      </c>
      <c r="I301" s="1" t="s">
        <v>149</v>
      </c>
    </row>
    <row r="302" spans="1:9" hidden="1">
      <c r="A302" s="1" t="s">
        <v>29</v>
      </c>
      <c r="B302" s="1" t="s">
        <v>357</v>
      </c>
      <c r="C302" s="1" t="s">
        <v>384</v>
      </c>
      <c r="D302" s="1" t="s">
        <v>385</v>
      </c>
      <c r="E302" s="3"/>
      <c r="F302" s="2">
        <v>40544</v>
      </c>
      <c r="G302" s="2"/>
      <c r="H302" s="2" t="str">
        <f ca="1">IF(Tabel9[[#This Row],[Datum beëindiging]]="","JA",(IF(Tabel9[[#This Row],[Datum beëindiging]]&gt;TODAY(),"JA","NEE")))</f>
        <v>JA</v>
      </c>
      <c r="I302" s="1" t="s">
        <v>149</v>
      </c>
    </row>
    <row r="303" spans="1:9" hidden="1">
      <c r="A303" s="1" t="s">
        <v>29</v>
      </c>
      <c r="B303" s="1" t="s">
        <v>357</v>
      </c>
      <c r="C303" s="1" t="s">
        <v>386</v>
      </c>
      <c r="D303" s="1" t="s">
        <v>387</v>
      </c>
      <c r="E303" s="3"/>
      <c r="F303" s="2">
        <v>40544</v>
      </c>
      <c r="G303" s="2"/>
      <c r="H303" s="2" t="str">
        <f ca="1">IF(Tabel9[[#This Row],[Datum beëindiging]]="","JA",(IF(Tabel9[[#This Row],[Datum beëindiging]]&gt;TODAY(),"JA","NEE")))</f>
        <v>JA</v>
      </c>
      <c r="I303" s="1" t="s">
        <v>149</v>
      </c>
    </row>
    <row r="304" spans="1:9" hidden="1">
      <c r="A304" s="1" t="s">
        <v>29</v>
      </c>
      <c r="B304" s="1" t="s">
        <v>357</v>
      </c>
      <c r="C304" s="1" t="s">
        <v>388</v>
      </c>
      <c r="D304" s="1" t="s">
        <v>389</v>
      </c>
      <c r="E304" s="3"/>
      <c r="F304" s="2">
        <v>40544</v>
      </c>
      <c r="G304" s="2"/>
      <c r="H304" s="2" t="str">
        <f ca="1">IF(Tabel9[[#This Row],[Datum beëindiging]]="","JA",(IF(Tabel9[[#This Row],[Datum beëindiging]]&gt;TODAY(),"JA","NEE")))</f>
        <v>JA</v>
      </c>
      <c r="I304" s="1" t="s">
        <v>149</v>
      </c>
    </row>
    <row r="305" spans="1:9" hidden="1">
      <c r="A305" s="1" t="s">
        <v>29</v>
      </c>
      <c r="B305" s="1" t="s">
        <v>357</v>
      </c>
      <c r="C305" s="1" t="s">
        <v>390</v>
      </c>
      <c r="D305" s="1" t="s">
        <v>391</v>
      </c>
      <c r="E305" s="3"/>
      <c r="F305" s="2">
        <v>40544</v>
      </c>
      <c r="G305" s="2"/>
      <c r="H305" s="2" t="str">
        <f ca="1">IF(Tabel9[[#This Row],[Datum beëindiging]]="","JA",(IF(Tabel9[[#This Row],[Datum beëindiging]]&gt;TODAY(),"JA","NEE")))</f>
        <v>JA</v>
      </c>
      <c r="I305" s="1" t="s">
        <v>149</v>
      </c>
    </row>
    <row r="306" spans="1:9" hidden="1">
      <c r="A306" s="1" t="s">
        <v>29</v>
      </c>
      <c r="B306" s="1" t="s">
        <v>357</v>
      </c>
      <c r="C306" s="1" t="s">
        <v>392</v>
      </c>
      <c r="D306" s="1" t="s">
        <v>393</v>
      </c>
      <c r="E306" s="3"/>
      <c r="F306" s="2">
        <v>40544</v>
      </c>
      <c r="G306" s="2"/>
      <c r="H306" s="2" t="str">
        <f ca="1">IF(Tabel9[[#This Row],[Datum beëindiging]]="","JA",(IF(Tabel9[[#This Row],[Datum beëindiging]]&gt;TODAY(),"JA","NEE")))</f>
        <v>JA</v>
      </c>
      <c r="I306" s="1" t="s">
        <v>149</v>
      </c>
    </row>
    <row r="307" spans="1:9" hidden="1">
      <c r="A307" s="1" t="s">
        <v>29</v>
      </c>
      <c r="B307" s="1" t="s">
        <v>357</v>
      </c>
      <c r="C307" s="1" t="s">
        <v>394</v>
      </c>
      <c r="D307" s="1" t="s">
        <v>395</v>
      </c>
      <c r="E307" s="3"/>
      <c r="F307" s="2">
        <v>40544</v>
      </c>
      <c r="G307" s="2"/>
      <c r="H307" s="2" t="str">
        <f ca="1">IF(Tabel9[[#This Row],[Datum beëindiging]]="","JA",(IF(Tabel9[[#This Row],[Datum beëindiging]]&gt;TODAY(),"JA","NEE")))</f>
        <v>JA</v>
      </c>
      <c r="I307" s="1" t="s">
        <v>149</v>
      </c>
    </row>
    <row r="308" spans="1:9" hidden="1">
      <c r="A308" s="1" t="s">
        <v>29</v>
      </c>
      <c r="B308" s="1" t="s">
        <v>357</v>
      </c>
      <c r="C308" s="1" t="s">
        <v>396</v>
      </c>
      <c r="D308" s="1" t="s">
        <v>397</v>
      </c>
      <c r="E308" s="3"/>
      <c r="F308" s="2">
        <v>40544</v>
      </c>
      <c r="G308" s="2"/>
      <c r="H308" s="2" t="str">
        <f ca="1">IF(Tabel9[[#This Row],[Datum beëindiging]]="","JA",(IF(Tabel9[[#This Row],[Datum beëindiging]]&gt;TODAY(),"JA","NEE")))</f>
        <v>JA</v>
      </c>
      <c r="I308" s="1" t="s">
        <v>149</v>
      </c>
    </row>
    <row r="309" spans="1:9" hidden="1">
      <c r="A309" s="1" t="s">
        <v>29</v>
      </c>
      <c r="B309" s="1" t="s">
        <v>357</v>
      </c>
      <c r="C309" s="1" t="s">
        <v>398</v>
      </c>
      <c r="D309" s="1" t="s">
        <v>399</v>
      </c>
      <c r="E309" s="3"/>
      <c r="F309" s="2">
        <v>40544</v>
      </c>
      <c r="G309" s="2"/>
      <c r="H309" s="2" t="str">
        <f ca="1">IF(Tabel9[[#This Row],[Datum beëindiging]]="","JA",(IF(Tabel9[[#This Row],[Datum beëindiging]]&gt;TODAY(),"JA","NEE")))</f>
        <v>JA</v>
      </c>
      <c r="I309" s="1" t="s">
        <v>149</v>
      </c>
    </row>
    <row r="310" spans="1:9" hidden="1">
      <c r="A310" s="1" t="s">
        <v>29</v>
      </c>
      <c r="B310" s="1" t="s">
        <v>357</v>
      </c>
      <c r="C310" s="1" t="s">
        <v>400</v>
      </c>
      <c r="D310" s="1" t="s">
        <v>401</v>
      </c>
      <c r="E310" s="3"/>
      <c r="F310" s="2">
        <v>40544</v>
      </c>
      <c r="G310" s="2"/>
      <c r="H310" s="2" t="str">
        <f ca="1">IF(Tabel9[[#This Row],[Datum beëindiging]]="","JA",(IF(Tabel9[[#This Row],[Datum beëindiging]]&gt;TODAY(),"JA","NEE")))</f>
        <v>JA</v>
      </c>
      <c r="I310" s="1" t="s">
        <v>149</v>
      </c>
    </row>
    <row r="311" spans="1:9" hidden="1">
      <c r="A311" s="1" t="s">
        <v>29</v>
      </c>
      <c r="B311" s="1" t="s">
        <v>357</v>
      </c>
      <c r="C311" s="1" t="s">
        <v>402</v>
      </c>
      <c r="D311" s="1" t="s">
        <v>403</v>
      </c>
      <c r="E311" s="3"/>
      <c r="F311" s="2">
        <v>40544</v>
      </c>
      <c r="G311" s="2"/>
      <c r="H311" s="2" t="str">
        <f ca="1">IF(Tabel9[[#This Row],[Datum beëindiging]]="","JA",(IF(Tabel9[[#This Row],[Datum beëindiging]]&gt;TODAY(),"JA","NEE")))</f>
        <v>JA</v>
      </c>
      <c r="I311" s="1" t="s">
        <v>149</v>
      </c>
    </row>
    <row r="312" spans="1:9" hidden="1">
      <c r="A312" s="1" t="s">
        <v>29</v>
      </c>
      <c r="B312" s="1" t="s">
        <v>357</v>
      </c>
      <c r="C312" s="1" t="s">
        <v>404</v>
      </c>
      <c r="D312" s="1" t="s">
        <v>405</v>
      </c>
      <c r="E312" s="3"/>
      <c r="F312" s="2">
        <v>40544</v>
      </c>
      <c r="G312" s="2"/>
      <c r="H312" s="2" t="str">
        <f ca="1">IF(Tabel9[[#This Row],[Datum beëindiging]]="","JA",(IF(Tabel9[[#This Row],[Datum beëindiging]]&gt;TODAY(),"JA","NEE")))</f>
        <v>JA</v>
      </c>
      <c r="I312" s="1" t="s">
        <v>149</v>
      </c>
    </row>
    <row r="313" spans="1:9" hidden="1">
      <c r="A313" s="1" t="s">
        <v>29</v>
      </c>
      <c r="B313" s="1" t="s">
        <v>357</v>
      </c>
      <c r="C313" s="1" t="s">
        <v>406</v>
      </c>
      <c r="D313" s="1" t="s">
        <v>407</v>
      </c>
      <c r="E313" s="3"/>
      <c r="F313" s="2">
        <v>40544</v>
      </c>
      <c r="G313" s="2"/>
      <c r="H313" s="2" t="str">
        <f ca="1">IF(Tabel9[[#This Row],[Datum beëindiging]]="","JA",(IF(Tabel9[[#This Row],[Datum beëindiging]]&gt;TODAY(),"JA","NEE")))</f>
        <v>JA</v>
      </c>
      <c r="I313" s="1" t="s">
        <v>149</v>
      </c>
    </row>
    <row r="314" spans="1:9" hidden="1">
      <c r="A314" s="1" t="s">
        <v>29</v>
      </c>
      <c r="B314" s="1" t="s">
        <v>357</v>
      </c>
      <c r="C314" s="1" t="s">
        <v>408</v>
      </c>
      <c r="D314" s="1" t="s">
        <v>409</v>
      </c>
      <c r="E314" s="3"/>
      <c r="F314" s="2">
        <v>40544</v>
      </c>
      <c r="G314" s="2"/>
      <c r="H314" s="2" t="str">
        <f ca="1">IF(Tabel9[[#This Row],[Datum beëindiging]]="","JA",(IF(Tabel9[[#This Row],[Datum beëindiging]]&gt;TODAY(),"JA","NEE")))</f>
        <v>JA</v>
      </c>
      <c r="I314" s="1" t="s">
        <v>149</v>
      </c>
    </row>
    <row r="315" spans="1:9" hidden="1">
      <c r="A315" s="1" t="s">
        <v>29</v>
      </c>
      <c r="B315" s="1" t="s">
        <v>357</v>
      </c>
      <c r="C315" s="1" t="s">
        <v>410</v>
      </c>
      <c r="D315" s="1" t="s">
        <v>411</v>
      </c>
      <c r="E315" s="3"/>
      <c r="F315" s="2">
        <v>40544</v>
      </c>
      <c r="G315" s="2"/>
      <c r="H315" s="2" t="str">
        <f ca="1">IF(Tabel9[[#This Row],[Datum beëindiging]]="","JA",(IF(Tabel9[[#This Row],[Datum beëindiging]]&gt;TODAY(),"JA","NEE")))</f>
        <v>JA</v>
      </c>
      <c r="I315" s="1" t="s">
        <v>149</v>
      </c>
    </row>
    <row r="316" spans="1:9" hidden="1">
      <c r="A316" s="1" t="s">
        <v>29</v>
      </c>
      <c r="B316" s="1" t="s">
        <v>357</v>
      </c>
      <c r="C316" s="1" t="s">
        <v>412</v>
      </c>
      <c r="D316" s="1" t="s">
        <v>413</v>
      </c>
      <c r="E316" s="3"/>
      <c r="F316" s="2">
        <v>40544</v>
      </c>
      <c r="G316" s="2"/>
      <c r="H316" s="2" t="str">
        <f ca="1">IF(Tabel9[[#This Row],[Datum beëindiging]]="","JA",(IF(Tabel9[[#This Row],[Datum beëindiging]]&gt;TODAY(),"JA","NEE")))</f>
        <v>JA</v>
      </c>
      <c r="I316" s="1" t="s">
        <v>149</v>
      </c>
    </row>
    <row r="317" spans="1:9" hidden="1">
      <c r="A317" s="1" t="s">
        <v>29</v>
      </c>
      <c r="B317" s="1" t="s">
        <v>357</v>
      </c>
      <c r="C317" s="1" t="s">
        <v>414</v>
      </c>
      <c r="D317" s="1" t="s">
        <v>415</v>
      </c>
      <c r="E317" s="3"/>
      <c r="F317" s="2">
        <v>40544</v>
      </c>
      <c r="G317" s="2"/>
      <c r="H317" s="2" t="str">
        <f ca="1">IF(Tabel9[[#This Row],[Datum beëindiging]]="","JA",(IF(Tabel9[[#This Row],[Datum beëindiging]]&gt;TODAY(),"JA","NEE")))</f>
        <v>JA</v>
      </c>
      <c r="I317" s="1" t="s">
        <v>149</v>
      </c>
    </row>
    <row r="318" spans="1:9" hidden="1">
      <c r="A318" s="1" t="s">
        <v>29</v>
      </c>
      <c r="B318" s="1" t="s">
        <v>357</v>
      </c>
      <c r="C318" s="1" t="s">
        <v>416</v>
      </c>
      <c r="D318" s="1" t="s">
        <v>417</v>
      </c>
      <c r="E318" s="3"/>
      <c r="F318" s="2">
        <v>40544</v>
      </c>
      <c r="G318" s="2"/>
      <c r="H318" s="2" t="str">
        <f ca="1">IF(Tabel9[[#This Row],[Datum beëindiging]]="","JA",(IF(Tabel9[[#This Row],[Datum beëindiging]]&gt;TODAY(),"JA","NEE")))</f>
        <v>JA</v>
      </c>
      <c r="I318" s="1" t="s">
        <v>149</v>
      </c>
    </row>
    <row r="319" spans="1:9" hidden="1">
      <c r="A319" s="1" t="s">
        <v>29</v>
      </c>
      <c r="B319" s="1" t="s">
        <v>357</v>
      </c>
      <c r="C319" s="1" t="s">
        <v>418</v>
      </c>
      <c r="D319" s="1" t="s">
        <v>419</v>
      </c>
      <c r="E319" s="3"/>
      <c r="F319" s="2">
        <v>44562</v>
      </c>
      <c r="G319" s="2"/>
      <c r="H319" s="2" t="str">
        <f ca="1">IF(Tabel9[[#This Row],[Datum beëindiging]]="","JA",(IF(Tabel9[[#This Row],[Datum beëindiging]]&gt;TODAY(),"JA","NEE")))</f>
        <v>JA</v>
      </c>
      <c r="I319" s="1" t="s">
        <v>49</v>
      </c>
    </row>
    <row r="320" spans="1:9" hidden="1">
      <c r="A320" s="1" t="s">
        <v>29</v>
      </c>
      <c r="B320" s="1" t="s">
        <v>317</v>
      </c>
      <c r="C320" s="24">
        <v>9</v>
      </c>
      <c r="D320" s="1" t="s">
        <v>420</v>
      </c>
      <c r="E320" s="3"/>
      <c r="F320" s="2">
        <v>44378</v>
      </c>
      <c r="G320" s="2">
        <v>44561</v>
      </c>
      <c r="H320" s="2" t="str">
        <f ca="1">IF(Tabel9[[#This Row],[Datum beëindiging]]="","JA",(IF(Tabel9[[#This Row],[Datum beëindiging]]&gt;TODAY(),"JA","NEE")))</f>
        <v>NEE</v>
      </c>
      <c r="I320" s="1" t="s">
        <v>421</v>
      </c>
    </row>
    <row r="321" spans="1:9" hidden="1">
      <c r="A321" s="1" t="s">
        <v>29</v>
      </c>
      <c r="B321" s="1" t="s">
        <v>30</v>
      </c>
      <c r="C321" s="1" t="s">
        <v>422</v>
      </c>
      <c r="D321" s="1" t="s">
        <v>354</v>
      </c>
      <c r="E321" s="3"/>
      <c r="F321" s="2">
        <v>43101</v>
      </c>
      <c r="G321" s="2">
        <v>44926</v>
      </c>
      <c r="H321" s="2" t="str">
        <f ca="1">IF(Tabel9[[#This Row],[Datum beëindiging]]="","JA",(IF(Tabel9[[#This Row],[Datum beëindiging]]&gt;TODAY(),"JA","NEE")))</f>
        <v>NEE</v>
      </c>
      <c r="I321" s="1" t="s">
        <v>17</v>
      </c>
    </row>
    <row r="322" spans="1:9" hidden="1">
      <c r="A322" s="1" t="s">
        <v>29</v>
      </c>
      <c r="B322" s="1" t="s">
        <v>423</v>
      </c>
      <c r="C322" s="1" t="s">
        <v>424</v>
      </c>
      <c r="D322" s="1" t="s">
        <v>425</v>
      </c>
      <c r="E322" s="3"/>
      <c r="F322" s="25">
        <v>44562</v>
      </c>
      <c r="G322" s="25">
        <v>44645</v>
      </c>
      <c r="H322" s="2" t="str">
        <f ca="1">IF(Tabel9[[#This Row],[Datum beëindiging]]="","JA",(IF(Tabel9[[#This Row],[Datum beëindiging]]&gt;TODAY(),"JA","NEE")))</f>
        <v>NEE</v>
      </c>
      <c r="I322" s="1"/>
    </row>
    <row r="323" spans="1:9" hidden="1">
      <c r="A323" s="1" t="s">
        <v>29</v>
      </c>
      <c r="B323" s="1" t="s">
        <v>423</v>
      </c>
      <c r="C323" s="1" t="s">
        <v>426</v>
      </c>
      <c r="D323" s="1" t="s">
        <v>427</v>
      </c>
      <c r="E323" s="3"/>
      <c r="F323" s="25">
        <v>44562</v>
      </c>
      <c r="G323" s="25">
        <v>44645</v>
      </c>
      <c r="H323" s="2" t="str">
        <f ca="1">IF(Tabel9[[#This Row],[Datum beëindiging]]="","JA",(IF(Tabel9[[#This Row],[Datum beëindiging]]&gt;TODAY(),"JA","NEE")))</f>
        <v>NEE</v>
      </c>
      <c r="I323" s="1"/>
    </row>
    <row r="324" spans="1:9" hidden="1">
      <c r="A324" s="1" t="s">
        <v>29</v>
      </c>
      <c r="B324" s="1" t="s">
        <v>423</v>
      </c>
      <c r="C324" s="6" t="s">
        <v>428</v>
      </c>
      <c r="D324" s="1" t="s">
        <v>429</v>
      </c>
      <c r="E324" s="3"/>
      <c r="F324" s="25">
        <v>44562</v>
      </c>
      <c r="G324" s="2"/>
      <c r="H324" s="2" t="str">
        <f ca="1">IF(Tabel9[[#This Row],[Datum beëindiging]]="","JA",(IF(Tabel9[[#This Row],[Datum beëindiging]]&gt;TODAY(),"JA","NEE")))</f>
        <v>JA</v>
      </c>
      <c r="I324" s="1"/>
    </row>
    <row r="325" spans="1:9" ht="12.95" hidden="1" thickBot="1">
      <c r="A325" s="1" t="s">
        <v>29</v>
      </c>
      <c r="B325" s="1" t="s">
        <v>91</v>
      </c>
      <c r="C325" s="26" t="s">
        <v>430</v>
      </c>
      <c r="D325" s="1" t="s">
        <v>431</v>
      </c>
      <c r="E325" s="3"/>
      <c r="F325" s="28">
        <v>44562</v>
      </c>
      <c r="G325" s="28">
        <v>44645</v>
      </c>
      <c r="H325" s="2" t="str">
        <f ca="1">IF(Tabel9[[#This Row],[Datum beëindiging]]="","JA",(IF(Tabel9[[#This Row],[Datum beëindiging]]&gt;TODAY(),"JA","NEE")))</f>
        <v>NEE</v>
      </c>
      <c r="I325" s="1" t="s">
        <v>49</v>
      </c>
    </row>
    <row r="326" spans="1:9" hidden="1">
      <c r="A326" s="1" t="s">
        <v>29</v>
      </c>
      <c r="B326" s="1" t="s">
        <v>317</v>
      </c>
      <c r="C326" s="27" t="s">
        <v>432</v>
      </c>
      <c r="D326" s="1" t="s">
        <v>433</v>
      </c>
      <c r="E326" s="3"/>
      <c r="F326" s="2">
        <v>44562</v>
      </c>
      <c r="G326" s="2">
        <v>44645</v>
      </c>
      <c r="H326" s="2" t="str">
        <f ca="1">IF(Tabel9[[#This Row],[Datum beëindiging]]="","JA",(IF(Tabel9[[#This Row],[Datum beëindiging]]&gt;TODAY(),"JA","NEE")))</f>
        <v>NEE</v>
      </c>
      <c r="I326" s="1" t="s">
        <v>434</v>
      </c>
    </row>
    <row r="327" spans="1:9" hidden="1">
      <c r="A327" s="1" t="s">
        <v>29</v>
      </c>
      <c r="B327" s="1" t="s">
        <v>423</v>
      </c>
      <c r="C327" s="6" t="s">
        <v>435</v>
      </c>
      <c r="D327" s="1" t="s">
        <v>436</v>
      </c>
      <c r="E327" s="3"/>
      <c r="F327" s="25">
        <v>44562</v>
      </c>
      <c r="G327" s="2"/>
      <c r="H327" s="2" t="str">
        <f ca="1">IF(Tabel9[[#This Row],[Datum beëindiging]]="","JA",(IF(Tabel9[[#This Row],[Datum beëindiging]]&gt;TODAY(),"JA","NEE")))</f>
        <v>JA</v>
      </c>
      <c r="I327" s="1"/>
    </row>
    <row r="328" spans="1:9" hidden="1">
      <c r="A328" s="1" t="s">
        <v>29</v>
      </c>
      <c r="B328" s="1" t="s">
        <v>423</v>
      </c>
      <c r="C328" s="6" t="s">
        <v>437</v>
      </c>
      <c r="D328" s="1" t="s">
        <v>438</v>
      </c>
      <c r="E328" s="3"/>
      <c r="F328" s="25">
        <v>44562</v>
      </c>
      <c r="G328" s="2"/>
      <c r="H328" s="2" t="str">
        <f ca="1">IF(Tabel9[[#This Row],[Datum beëindiging]]="","JA",(IF(Tabel9[[#This Row],[Datum beëindiging]]&gt;TODAY(),"JA","NEE")))</f>
        <v>JA</v>
      </c>
      <c r="I328" s="1"/>
    </row>
    <row r="329" spans="1:9" hidden="1">
      <c r="A329" s="1" t="s">
        <v>29</v>
      </c>
      <c r="B329" s="1" t="s">
        <v>423</v>
      </c>
      <c r="C329" s="6" t="s">
        <v>439</v>
      </c>
      <c r="D329" s="1" t="s">
        <v>440</v>
      </c>
      <c r="E329" s="3"/>
      <c r="F329" s="25">
        <v>44562</v>
      </c>
      <c r="G329" s="2"/>
      <c r="H329" s="2" t="str">
        <f ca="1">IF(Tabel9[[#This Row],[Datum beëindiging]]="","JA",(IF(Tabel9[[#This Row],[Datum beëindiging]]&gt;TODAY(),"JA","NEE")))</f>
        <v>JA</v>
      </c>
      <c r="I329" s="1"/>
    </row>
    <row r="330" spans="1:9" hidden="1">
      <c r="A330" s="1" t="s">
        <v>29</v>
      </c>
      <c r="B330" s="1" t="s">
        <v>423</v>
      </c>
      <c r="C330" s="6" t="s">
        <v>441</v>
      </c>
      <c r="D330" s="1" t="s">
        <v>442</v>
      </c>
      <c r="E330" s="3"/>
      <c r="F330" s="25">
        <v>44562</v>
      </c>
      <c r="G330" s="2"/>
      <c r="H330" s="2" t="str">
        <f ca="1">IF(Tabel9[[#This Row],[Datum beëindiging]]="","JA",(IF(Tabel9[[#This Row],[Datum beëindiging]]&gt;TODAY(),"JA","NEE")))</f>
        <v>JA</v>
      </c>
      <c r="I330" s="1"/>
    </row>
    <row r="331" spans="1:9" hidden="1">
      <c r="A331" s="1" t="s">
        <v>29</v>
      </c>
      <c r="B331" s="1" t="s">
        <v>423</v>
      </c>
      <c r="C331" s="6" t="s">
        <v>443</v>
      </c>
      <c r="D331" s="1" t="s">
        <v>444</v>
      </c>
      <c r="E331" s="3"/>
      <c r="F331" s="25">
        <v>44562</v>
      </c>
      <c r="G331" s="2"/>
      <c r="H331" s="2" t="str">
        <f ca="1">IF(Tabel9[[#This Row],[Datum beëindiging]]="","JA",(IF(Tabel9[[#This Row],[Datum beëindiging]]&gt;TODAY(),"JA","NEE")))</f>
        <v>JA</v>
      </c>
      <c r="I331" s="1"/>
    </row>
    <row r="332" spans="1:9" hidden="1">
      <c r="A332" s="1" t="s">
        <v>29</v>
      </c>
      <c r="B332" s="1" t="s">
        <v>423</v>
      </c>
      <c r="C332" s="6" t="s">
        <v>445</v>
      </c>
      <c r="D332" s="1" t="s">
        <v>446</v>
      </c>
      <c r="E332" s="3"/>
      <c r="F332" s="25">
        <v>44562</v>
      </c>
      <c r="G332" s="2"/>
      <c r="H332" s="2" t="str">
        <f ca="1">IF(Tabel9[[#This Row],[Datum beëindiging]]="","JA",(IF(Tabel9[[#This Row],[Datum beëindiging]]&gt;TODAY(),"JA","NEE")))</f>
        <v>JA</v>
      </c>
      <c r="I332" s="1"/>
    </row>
    <row r="333" spans="1:9" hidden="1">
      <c r="A333" s="1" t="s">
        <v>29</v>
      </c>
      <c r="B333" s="1" t="s">
        <v>423</v>
      </c>
      <c r="C333" s="6" t="s">
        <v>447</v>
      </c>
      <c r="D333" s="1" t="s">
        <v>448</v>
      </c>
      <c r="E333" s="3"/>
      <c r="F333" s="25">
        <v>44562</v>
      </c>
      <c r="G333" s="25"/>
      <c r="H333" s="2" t="str">
        <f ca="1">IF(Tabel9[[#This Row],[Datum beëindiging]]="","JA",(IF(Tabel9[[#This Row],[Datum beëindiging]]&gt;TODAY(),"JA","NEE")))</f>
        <v>JA</v>
      </c>
      <c r="I333" s="1"/>
    </row>
    <row r="334" spans="1:9" hidden="1">
      <c r="A334" s="1" t="s">
        <v>29</v>
      </c>
      <c r="B334" s="1" t="s">
        <v>423</v>
      </c>
      <c r="C334" s="6" t="s">
        <v>449</v>
      </c>
      <c r="D334" s="1" t="s">
        <v>450</v>
      </c>
      <c r="E334" s="3"/>
      <c r="F334" s="25">
        <v>44562</v>
      </c>
      <c r="G334" s="25">
        <v>44645</v>
      </c>
      <c r="H334" s="2" t="str">
        <f ca="1">IF(Tabel9[[#This Row],[Datum beëindiging]]="","JA",(IF(Tabel9[[#This Row],[Datum beëindiging]]&gt;TODAY(),"JA","NEE")))</f>
        <v>NEE</v>
      </c>
      <c r="I334" s="1"/>
    </row>
    <row r="335" spans="1:9" hidden="1">
      <c r="A335" s="1" t="s">
        <v>29</v>
      </c>
      <c r="B335" s="1" t="s">
        <v>423</v>
      </c>
      <c r="C335" s="6" t="s">
        <v>451</v>
      </c>
      <c r="D335" s="1" t="s">
        <v>452</v>
      </c>
      <c r="E335" s="3"/>
      <c r="F335" s="25">
        <v>44562</v>
      </c>
      <c r="G335" s="2"/>
      <c r="H335" s="2" t="str">
        <f ca="1">IF(Tabel9[[#This Row],[Datum beëindiging]]="","JA",(IF(Tabel9[[#This Row],[Datum beëindiging]]&gt;TODAY(),"JA","NEE")))</f>
        <v>JA</v>
      </c>
      <c r="I335" s="1"/>
    </row>
    <row r="336" spans="1:9" hidden="1">
      <c r="A336" s="1" t="s">
        <v>29</v>
      </c>
      <c r="B336" s="1" t="s">
        <v>423</v>
      </c>
      <c r="C336" s="6" t="s">
        <v>453</v>
      </c>
      <c r="D336" s="1" t="s">
        <v>454</v>
      </c>
      <c r="E336" s="3"/>
      <c r="F336" s="25">
        <v>44562</v>
      </c>
      <c r="G336" s="25">
        <v>44645</v>
      </c>
      <c r="H336" s="2" t="str">
        <f ca="1">IF(Tabel9[[#This Row],[Datum beëindiging]]="","JA",(IF(Tabel9[[#This Row],[Datum beëindiging]]&gt;TODAY(),"JA","NEE")))</f>
        <v>NEE</v>
      </c>
      <c r="I336" s="1"/>
    </row>
    <row r="337" spans="1:9" hidden="1">
      <c r="A337" s="1" t="s">
        <v>29</v>
      </c>
      <c r="B337" s="1" t="s">
        <v>423</v>
      </c>
      <c r="C337" s="6" t="s">
        <v>455</v>
      </c>
      <c r="D337" s="1" t="s">
        <v>42</v>
      </c>
      <c r="E337" s="3"/>
      <c r="F337" s="25">
        <v>44562</v>
      </c>
      <c r="G337" s="2"/>
      <c r="H337" s="2" t="str">
        <f ca="1">IF(Tabel9[[#This Row],[Datum beëindiging]]="","JA",(IF(Tabel9[[#This Row],[Datum beëindiging]]&gt;TODAY(),"JA","NEE")))</f>
        <v>JA</v>
      </c>
      <c r="I337" s="1"/>
    </row>
    <row r="338" spans="1:9" hidden="1">
      <c r="A338" s="1" t="s">
        <v>29</v>
      </c>
      <c r="B338" s="1" t="s">
        <v>423</v>
      </c>
      <c r="C338" s="6" t="s">
        <v>456</v>
      </c>
      <c r="D338" s="1" t="s">
        <v>457</v>
      </c>
      <c r="E338" s="3"/>
      <c r="F338" s="25">
        <v>44562</v>
      </c>
      <c r="G338" s="25">
        <v>44645</v>
      </c>
      <c r="H338" s="2" t="str">
        <f ca="1">IF(Tabel9[[#This Row],[Datum beëindiging]]="","JA",(IF(Tabel9[[#This Row],[Datum beëindiging]]&gt;TODAY(),"JA","NEE")))</f>
        <v>NEE</v>
      </c>
      <c r="I338" s="1"/>
    </row>
    <row r="339" spans="1:9" hidden="1">
      <c r="A339" s="1" t="s">
        <v>29</v>
      </c>
      <c r="B339" s="1" t="s">
        <v>423</v>
      </c>
      <c r="C339" s="6" t="s">
        <v>458</v>
      </c>
      <c r="D339" s="1" t="s">
        <v>459</v>
      </c>
      <c r="E339" s="3"/>
      <c r="F339" s="25">
        <v>44562</v>
      </c>
      <c r="G339" s="2"/>
      <c r="H339" s="2" t="str">
        <f ca="1">IF(Tabel9[[#This Row],[Datum beëindiging]]="","JA",(IF(Tabel9[[#This Row],[Datum beëindiging]]&gt;TODAY(),"JA","NEE")))</f>
        <v>JA</v>
      </c>
      <c r="I339" s="1"/>
    </row>
    <row r="340" spans="1:9" hidden="1">
      <c r="A340" s="1" t="s">
        <v>29</v>
      </c>
      <c r="B340" s="1" t="s">
        <v>423</v>
      </c>
      <c r="C340" s="6" t="s">
        <v>460</v>
      </c>
      <c r="D340" s="1" t="s">
        <v>461</v>
      </c>
      <c r="E340" s="3"/>
      <c r="F340" s="25">
        <v>44562</v>
      </c>
      <c r="G340" s="2"/>
      <c r="H340" s="2" t="str">
        <f ca="1">IF(Tabel9[[#This Row],[Datum beëindiging]]="","JA",(IF(Tabel9[[#This Row],[Datum beëindiging]]&gt;TODAY(),"JA","NEE")))</f>
        <v>JA</v>
      </c>
      <c r="I340" s="1"/>
    </row>
    <row r="341" spans="1:9" hidden="1">
      <c r="A341" s="1" t="s">
        <v>29</v>
      </c>
      <c r="B341" s="1" t="s">
        <v>423</v>
      </c>
      <c r="C341" s="6" t="s">
        <v>462</v>
      </c>
      <c r="D341" s="24">
        <v>1</v>
      </c>
      <c r="E341" s="3"/>
      <c r="F341" s="25">
        <v>44562</v>
      </c>
      <c r="G341" s="25">
        <v>44711</v>
      </c>
      <c r="H341" s="2" t="str">
        <f ca="1">IF(Tabel9[[#This Row],[Datum beëindiging]]="","JA",(IF(Tabel9[[#This Row],[Datum beëindiging]]&gt;TODAY(),"JA","NEE")))</f>
        <v>NEE</v>
      </c>
      <c r="I341" s="1"/>
    </row>
    <row r="342" spans="1:9" hidden="1">
      <c r="A342" s="1" t="s">
        <v>29</v>
      </c>
      <c r="B342" s="1" t="s">
        <v>423</v>
      </c>
      <c r="C342" s="6" t="s">
        <v>463</v>
      </c>
      <c r="D342" s="24">
        <v>2</v>
      </c>
      <c r="E342" s="3"/>
      <c r="F342" s="25">
        <v>44562</v>
      </c>
      <c r="G342" s="25">
        <v>44711</v>
      </c>
      <c r="H342" s="2" t="str">
        <f ca="1">IF(Tabel9[[#This Row],[Datum beëindiging]]="","JA",(IF(Tabel9[[#This Row],[Datum beëindiging]]&gt;TODAY(),"JA","NEE")))</f>
        <v>NEE</v>
      </c>
      <c r="I342" s="1"/>
    </row>
    <row r="343" spans="1:9" hidden="1">
      <c r="A343" s="1" t="s">
        <v>29</v>
      </c>
      <c r="B343" s="1" t="s">
        <v>423</v>
      </c>
      <c r="C343" s="6" t="s">
        <v>464</v>
      </c>
      <c r="D343" s="24">
        <v>3</v>
      </c>
      <c r="E343" s="3"/>
      <c r="F343" s="25">
        <v>44562</v>
      </c>
      <c r="G343" s="25">
        <v>44711</v>
      </c>
      <c r="H343" s="2" t="str">
        <f ca="1">IF(Tabel9[[#This Row],[Datum beëindiging]]="","JA",(IF(Tabel9[[#This Row],[Datum beëindiging]]&gt;TODAY(),"JA","NEE")))</f>
        <v>NEE</v>
      </c>
      <c r="I343" s="1"/>
    </row>
    <row r="344" spans="1:9" hidden="1">
      <c r="A344" s="1" t="s">
        <v>29</v>
      </c>
      <c r="B344" s="1" t="s">
        <v>423</v>
      </c>
      <c r="C344" s="6" t="s">
        <v>465</v>
      </c>
      <c r="D344" s="24">
        <v>4</v>
      </c>
      <c r="E344" s="3"/>
      <c r="F344" s="25">
        <v>44562</v>
      </c>
      <c r="G344" s="25">
        <v>44711</v>
      </c>
      <c r="H344" s="2" t="str">
        <f ca="1">IF(Tabel9[[#This Row],[Datum beëindiging]]="","JA",(IF(Tabel9[[#This Row],[Datum beëindiging]]&gt;TODAY(),"JA","NEE")))</f>
        <v>NEE</v>
      </c>
      <c r="I344" s="1"/>
    </row>
    <row r="345" spans="1:9" hidden="1">
      <c r="A345" s="1" t="s">
        <v>29</v>
      </c>
      <c r="B345" s="1" t="s">
        <v>423</v>
      </c>
      <c r="C345" s="6" t="s">
        <v>466</v>
      </c>
      <c r="D345" s="24">
        <v>5</v>
      </c>
      <c r="E345" s="3"/>
      <c r="F345" s="25">
        <v>44562</v>
      </c>
      <c r="G345" s="25">
        <v>44711</v>
      </c>
      <c r="H345" s="2" t="str">
        <f ca="1">IF(Tabel9[[#This Row],[Datum beëindiging]]="","JA",(IF(Tabel9[[#This Row],[Datum beëindiging]]&gt;TODAY(),"JA","NEE")))</f>
        <v>NEE</v>
      </c>
      <c r="I345" s="1"/>
    </row>
    <row r="346" spans="1:9" hidden="1">
      <c r="A346" s="1" t="s">
        <v>29</v>
      </c>
      <c r="B346" s="1" t="s">
        <v>423</v>
      </c>
      <c r="C346" s="6" t="s">
        <v>467</v>
      </c>
      <c r="D346" s="24">
        <v>6</v>
      </c>
      <c r="E346" s="3"/>
      <c r="F346" s="25">
        <v>44562</v>
      </c>
      <c r="G346" s="25">
        <v>44711</v>
      </c>
      <c r="H346" s="2" t="str">
        <f ca="1">IF(Tabel9[[#This Row],[Datum beëindiging]]="","JA",(IF(Tabel9[[#This Row],[Datum beëindiging]]&gt;TODAY(),"JA","NEE")))</f>
        <v>NEE</v>
      </c>
      <c r="I346" s="1"/>
    </row>
    <row r="347" spans="1:9" hidden="1">
      <c r="A347" s="1" t="s">
        <v>29</v>
      </c>
      <c r="B347" s="1" t="s">
        <v>423</v>
      </c>
      <c r="C347" s="6" t="s">
        <v>468</v>
      </c>
      <c r="D347" s="24">
        <v>7</v>
      </c>
      <c r="E347" s="3"/>
      <c r="F347" s="25">
        <v>44562</v>
      </c>
      <c r="G347" s="25">
        <v>44711</v>
      </c>
      <c r="H347" s="2" t="str">
        <f ca="1">IF(Tabel9[[#This Row],[Datum beëindiging]]="","JA",(IF(Tabel9[[#This Row],[Datum beëindiging]]&gt;TODAY(),"JA","NEE")))</f>
        <v>NEE</v>
      </c>
      <c r="I347" s="1"/>
    </row>
    <row r="348" spans="1:9" hidden="1">
      <c r="A348" s="1" t="s">
        <v>29</v>
      </c>
      <c r="B348" s="1" t="s">
        <v>423</v>
      </c>
      <c r="C348" s="6" t="s">
        <v>469</v>
      </c>
      <c r="D348" s="24">
        <v>8</v>
      </c>
      <c r="E348" s="3"/>
      <c r="F348" s="25">
        <v>44562</v>
      </c>
      <c r="G348" s="25">
        <v>44711</v>
      </c>
      <c r="H348" s="2" t="str">
        <f ca="1">IF(Tabel9[[#This Row],[Datum beëindiging]]="","JA",(IF(Tabel9[[#This Row],[Datum beëindiging]]&gt;TODAY(),"JA","NEE")))</f>
        <v>NEE</v>
      </c>
      <c r="I348" s="1"/>
    </row>
    <row r="349" spans="1:9" hidden="1">
      <c r="A349" s="1" t="s">
        <v>29</v>
      </c>
      <c r="B349" s="1" t="s">
        <v>423</v>
      </c>
      <c r="C349" s="6" t="s">
        <v>470</v>
      </c>
      <c r="D349" s="24">
        <v>9</v>
      </c>
      <c r="E349" s="3"/>
      <c r="F349" s="25">
        <v>44562</v>
      </c>
      <c r="G349" s="25">
        <v>44711</v>
      </c>
      <c r="H349" s="2" t="str">
        <f ca="1">IF(Tabel9[[#This Row],[Datum beëindiging]]="","JA",(IF(Tabel9[[#This Row],[Datum beëindiging]]&gt;TODAY(),"JA","NEE")))</f>
        <v>NEE</v>
      </c>
      <c r="I349" s="1"/>
    </row>
    <row r="350" spans="1:9" hidden="1">
      <c r="A350" s="1" t="s">
        <v>29</v>
      </c>
      <c r="B350" s="1" t="s">
        <v>423</v>
      </c>
      <c r="C350" s="6" t="s">
        <v>471</v>
      </c>
      <c r="D350" s="24">
        <v>10</v>
      </c>
      <c r="E350" s="3"/>
      <c r="F350" s="25">
        <v>44562</v>
      </c>
      <c r="G350" s="25">
        <v>44711</v>
      </c>
      <c r="H350" s="2" t="str">
        <f ca="1">IF(Tabel9[[#This Row],[Datum beëindiging]]="","JA",(IF(Tabel9[[#This Row],[Datum beëindiging]]&gt;TODAY(),"JA","NEE")))</f>
        <v>NEE</v>
      </c>
      <c r="I350" s="1"/>
    </row>
    <row r="351" spans="1:9" hidden="1">
      <c r="A351" s="1" t="s">
        <v>29</v>
      </c>
      <c r="B351" s="1" t="s">
        <v>423</v>
      </c>
      <c r="C351" s="6" t="s">
        <v>472</v>
      </c>
      <c r="D351" s="1" t="s">
        <v>473</v>
      </c>
      <c r="E351" s="3"/>
      <c r="F351" s="25">
        <v>44562</v>
      </c>
      <c r="G351" s="2"/>
      <c r="H351" s="2" t="str">
        <f ca="1">IF(Tabel9[[#This Row],[Datum beëindiging]]="","JA",(IF(Tabel9[[#This Row],[Datum beëindiging]]&gt;TODAY(),"JA","NEE")))</f>
        <v>JA</v>
      </c>
      <c r="I351" s="1"/>
    </row>
    <row r="352" spans="1:9" hidden="1">
      <c r="A352" s="1" t="s">
        <v>29</v>
      </c>
      <c r="B352" s="1" t="s">
        <v>423</v>
      </c>
      <c r="C352" s="6" t="s">
        <v>474</v>
      </c>
      <c r="D352" s="1" t="s">
        <v>475</v>
      </c>
      <c r="E352" s="3"/>
      <c r="F352" s="25">
        <v>44562</v>
      </c>
      <c r="G352" s="2"/>
      <c r="H352" s="2" t="str">
        <f ca="1">IF(Tabel9[[#This Row],[Datum beëindiging]]="","JA",(IF(Tabel9[[#This Row],[Datum beëindiging]]&gt;TODAY(),"JA","NEE")))</f>
        <v>JA</v>
      </c>
      <c r="I352" s="1"/>
    </row>
    <row r="353" spans="1:9" hidden="1">
      <c r="A353" s="1" t="s">
        <v>29</v>
      </c>
      <c r="B353" s="1" t="s">
        <v>423</v>
      </c>
      <c r="C353" s="6" t="s">
        <v>476</v>
      </c>
      <c r="D353" s="1" t="s">
        <v>477</v>
      </c>
      <c r="E353" s="3"/>
      <c r="F353" s="25">
        <v>44562</v>
      </c>
      <c r="G353" s="25"/>
      <c r="H353" s="2" t="str">
        <f ca="1">IF(Tabel9[[#This Row],[Datum beëindiging]]="","JA",(IF(Tabel9[[#This Row],[Datum beëindiging]]&gt;TODAY(),"JA","NEE")))</f>
        <v>JA</v>
      </c>
      <c r="I353" s="1"/>
    </row>
    <row r="354" spans="1:9" hidden="1">
      <c r="A354" s="1" t="s">
        <v>29</v>
      </c>
      <c r="B354" s="1" t="s">
        <v>423</v>
      </c>
      <c r="C354" s="6" t="s">
        <v>478</v>
      </c>
      <c r="D354" s="1" t="s">
        <v>479</v>
      </c>
      <c r="E354" s="3"/>
      <c r="F354" s="25">
        <v>44562</v>
      </c>
      <c r="G354" s="2"/>
      <c r="H354" s="2" t="str">
        <f ca="1">IF(Tabel9[[#This Row],[Datum beëindiging]]="","JA",(IF(Tabel9[[#This Row],[Datum beëindiging]]&gt;TODAY(),"JA","NEE")))</f>
        <v>JA</v>
      </c>
      <c r="I354" s="1"/>
    </row>
    <row r="355" spans="1:9" hidden="1">
      <c r="A355" s="1" t="s">
        <v>29</v>
      </c>
      <c r="B355" s="1" t="s">
        <v>423</v>
      </c>
      <c r="C355" s="6" t="s">
        <v>480</v>
      </c>
      <c r="D355" s="1" t="s">
        <v>481</v>
      </c>
      <c r="E355" s="3"/>
      <c r="F355" s="25">
        <v>44562</v>
      </c>
      <c r="G355" s="2"/>
      <c r="H355" s="2" t="str">
        <f ca="1">IF(Tabel9[[#This Row],[Datum beëindiging]]="","JA",(IF(Tabel9[[#This Row],[Datum beëindiging]]&gt;TODAY(),"JA","NEE")))</f>
        <v>JA</v>
      </c>
      <c r="I355" s="1"/>
    </row>
    <row r="356" spans="1:9" hidden="1">
      <c r="A356" s="1" t="s">
        <v>29</v>
      </c>
      <c r="B356" s="1" t="s">
        <v>423</v>
      </c>
      <c r="C356" s="6" t="s">
        <v>482</v>
      </c>
      <c r="D356" s="1" t="s">
        <v>483</v>
      </c>
      <c r="E356" s="3"/>
      <c r="F356" s="25">
        <v>44562</v>
      </c>
      <c r="G356" s="2"/>
      <c r="H356" s="2" t="str">
        <f ca="1">IF(Tabel9[[#This Row],[Datum beëindiging]]="","JA",(IF(Tabel9[[#This Row],[Datum beëindiging]]&gt;TODAY(),"JA","NEE")))</f>
        <v>JA</v>
      </c>
      <c r="I356" s="1"/>
    </row>
    <row r="357" spans="1:9" hidden="1">
      <c r="A357" s="1" t="s">
        <v>29</v>
      </c>
      <c r="B357" s="1" t="s">
        <v>423</v>
      </c>
      <c r="C357" s="6" t="s">
        <v>484</v>
      </c>
      <c r="D357" s="1" t="s">
        <v>485</v>
      </c>
      <c r="E357" s="3"/>
      <c r="F357" s="25">
        <v>44562</v>
      </c>
      <c r="G357" s="2"/>
      <c r="H357" s="2" t="str">
        <f ca="1">IF(Tabel9[[#This Row],[Datum beëindiging]]="","JA",(IF(Tabel9[[#This Row],[Datum beëindiging]]&gt;TODAY(),"JA","NEE")))</f>
        <v>JA</v>
      </c>
      <c r="I357" s="1"/>
    </row>
    <row r="358" spans="1:9" hidden="1">
      <c r="A358" s="1" t="s">
        <v>29</v>
      </c>
      <c r="B358" s="1" t="s">
        <v>423</v>
      </c>
      <c r="C358" s="6" t="s">
        <v>486</v>
      </c>
      <c r="D358" s="1" t="s">
        <v>487</v>
      </c>
      <c r="E358" s="3"/>
      <c r="F358" s="25">
        <v>44562</v>
      </c>
      <c r="G358" s="2"/>
      <c r="H358" s="2" t="str">
        <f ca="1">IF(Tabel9[[#This Row],[Datum beëindiging]]="","JA",(IF(Tabel9[[#This Row],[Datum beëindiging]]&gt;TODAY(),"JA","NEE")))</f>
        <v>JA</v>
      </c>
      <c r="I358" s="1"/>
    </row>
    <row r="359" spans="1:9" hidden="1">
      <c r="A359" s="1" t="s">
        <v>29</v>
      </c>
      <c r="B359" s="1" t="s">
        <v>423</v>
      </c>
      <c r="C359" s="6" t="s">
        <v>488</v>
      </c>
      <c r="D359" s="1" t="s">
        <v>489</v>
      </c>
      <c r="E359" s="3"/>
      <c r="F359" s="25">
        <v>44562</v>
      </c>
      <c r="G359" s="2"/>
      <c r="H359" s="2" t="str">
        <f ca="1">IF(Tabel9[[#This Row],[Datum beëindiging]]="","JA",(IF(Tabel9[[#This Row],[Datum beëindiging]]&gt;TODAY(),"JA","NEE")))</f>
        <v>JA</v>
      </c>
      <c r="I359" s="1"/>
    </row>
    <row r="360" spans="1:9" hidden="1">
      <c r="A360" s="1" t="s">
        <v>29</v>
      </c>
      <c r="B360" s="1" t="s">
        <v>423</v>
      </c>
      <c r="C360" s="6" t="s">
        <v>490</v>
      </c>
      <c r="D360" s="1" t="s">
        <v>491</v>
      </c>
      <c r="E360" s="3"/>
      <c r="F360" s="25">
        <v>44562</v>
      </c>
      <c r="G360" s="2"/>
      <c r="H360" s="2" t="str">
        <f ca="1">IF(Tabel9[[#This Row],[Datum beëindiging]]="","JA",(IF(Tabel9[[#This Row],[Datum beëindiging]]&gt;TODAY(),"JA","NEE")))</f>
        <v>JA</v>
      </c>
      <c r="I360" s="1"/>
    </row>
    <row r="361" spans="1:9" hidden="1">
      <c r="A361" s="1" t="s">
        <v>29</v>
      </c>
      <c r="B361" s="1" t="s">
        <v>423</v>
      </c>
      <c r="C361" s="6" t="s">
        <v>492</v>
      </c>
      <c r="D361" s="1" t="s">
        <v>493</v>
      </c>
      <c r="E361" s="3"/>
      <c r="F361" s="25">
        <v>44562</v>
      </c>
      <c r="G361" s="2"/>
      <c r="H361" s="2" t="str">
        <f ca="1">IF(Tabel9[[#This Row],[Datum beëindiging]]="","JA",(IF(Tabel9[[#This Row],[Datum beëindiging]]&gt;TODAY(),"JA","NEE")))</f>
        <v>JA</v>
      </c>
      <c r="I361" s="1"/>
    </row>
    <row r="362" spans="1:9" hidden="1">
      <c r="A362" s="1" t="s">
        <v>29</v>
      </c>
      <c r="B362" s="1" t="s">
        <v>423</v>
      </c>
      <c r="C362" s="6" t="s">
        <v>494</v>
      </c>
      <c r="D362" s="1" t="s">
        <v>495</v>
      </c>
      <c r="E362" s="3"/>
      <c r="F362" s="25">
        <v>44562</v>
      </c>
      <c r="G362" s="2"/>
      <c r="H362" s="2" t="str">
        <f ca="1">IF(Tabel9[[#This Row],[Datum beëindiging]]="","JA",(IF(Tabel9[[#This Row],[Datum beëindiging]]&gt;TODAY(),"JA","NEE")))</f>
        <v>JA</v>
      </c>
      <c r="I362" s="1"/>
    </row>
    <row r="363" spans="1:9" hidden="1">
      <c r="A363" s="1" t="s">
        <v>29</v>
      </c>
      <c r="B363" s="1" t="s">
        <v>423</v>
      </c>
      <c r="C363" s="6" t="s">
        <v>496</v>
      </c>
      <c r="D363" s="1" t="s">
        <v>497</v>
      </c>
      <c r="E363" s="3"/>
      <c r="F363" s="25">
        <v>44562</v>
      </c>
      <c r="G363" s="2"/>
      <c r="H363" s="2" t="str">
        <f ca="1">IF(Tabel9[[#This Row],[Datum beëindiging]]="","JA",(IF(Tabel9[[#This Row],[Datum beëindiging]]&gt;TODAY(),"JA","NEE")))</f>
        <v>JA</v>
      </c>
      <c r="I363" s="1"/>
    </row>
    <row r="364" spans="1:9" hidden="1">
      <c r="A364" s="1" t="s">
        <v>29</v>
      </c>
      <c r="B364" s="1" t="s">
        <v>423</v>
      </c>
      <c r="C364" s="6" t="s">
        <v>498</v>
      </c>
      <c r="D364" s="1" t="s">
        <v>499</v>
      </c>
      <c r="E364" s="3"/>
      <c r="F364" s="25">
        <v>44562</v>
      </c>
      <c r="G364" s="2"/>
      <c r="H364" s="2" t="str">
        <f ca="1">IF(Tabel9[[#This Row],[Datum beëindiging]]="","JA",(IF(Tabel9[[#This Row],[Datum beëindiging]]&gt;TODAY(),"JA","NEE")))</f>
        <v>JA</v>
      </c>
      <c r="I364" s="1"/>
    </row>
    <row r="365" spans="1:9" hidden="1">
      <c r="A365" s="1" t="s">
        <v>29</v>
      </c>
      <c r="B365" s="1" t="s">
        <v>423</v>
      </c>
      <c r="C365" s="6" t="s">
        <v>500</v>
      </c>
      <c r="D365" s="1" t="s">
        <v>501</v>
      </c>
      <c r="E365" s="3"/>
      <c r="F365" s="25">
        <v>44927</v>
      </c>
      <c r="G365" s="2"/>
      <c r="H365" s="2" t="str">
        <f ca="1">IF(Tabel9[[#This Row],[Datum beëindiging]]="","JA",(IF(Tabel9[[#This Row],[Datum beëindiging]]&gt;TODAY(),"JA","NEE")))</f>
        <v>JA</v>
      </c>
      <c r="I365" s="1"/>
    </row>
    <row r="366" spans="1:9" hidden="1">
      <c r="A366" s="1" t="s">
        <v>29</v>
      </c>
      <c r="B366" s="1" t="s">
        <v>423</v>
      </c>
      <c r="C366" s="6" t="s">
        <v>502</v>
      </c>
      <c r="D366" s="1" t="s">
        <v>503</v>
      </c>
      <c r="E366" s="3"/>
      <c r="F366" s="25">
        <v>44927</v>
      </c>
      <c r="G366" s="2"/>
      <c r="H366" s="2" t="str">
        <f ca="1">IF(Tabel9[[#This Row],[Datum beëindiging]]="","JA",(IF(Tabel9[[#This Row],[Datum beëindiging]]&gt;TODAY(),"JA","NEE")))</f>
        <v>JA</v>
      </c>
      <c r="I366" s="1"/>
    </row>
    <row r="367" spans="1:9" hidden="1">
      <c r="A367" s="1" t="s">
        <v>29</v>
      </c>
      <c r="B367" s="1" t="s">
        <v>423</v>
      </c>
      <c r="C367" s="6" t="s">
        <v>504</v>
      </c>
      <c r="D367" s="1" t="s">
        <v>505</v>
      </c>
      <c r="E367" s="3"/>
      <c r="F367" s="25">
        <v>44927</v>
      </c>
      <c r="G367" s="2"/>
      <c r="H367" s="2" t="str">
        <f ca="1">IF(Tabel9[[#This Row],[Datum beëindiging]]="","JA",(IF(Tabel9[[#This Row],[Datum beëindiging]]&gt;TODAY(),"JA","NEE")))</f>
        <v>JA</v>
      </c>
      <c r="I367" s="1"/>
    </row>
    <row r="368" spans="1:9" hidden="1">
      <c r="A368" s="1" t="s">
        <v>29</v>
      </c>
      <c r="B368" s="1" t="s">
        <v>423</v>
      </c>
      <c r="C368" s="6" t="s">
        <v>506</v>
      </c>
      <c r="D368" s="1" t="s">
        <v>507</v>
      </c>
      <c r="E368" s="3"/>
      <c r="F368" s="25">
        <v>44927</v>
      </c>
      <c r="G368" s="2"/>
      <c r="H368" s="2" t="str">
        <f ca="1">IF(Tabel9[[#This Row],[Datum beëindiging]]="","JA",(IF(Tabel9[[#This Row],[Datum beëindiging]]&gt;TODAY(),"JA","NEE")))</f>
        <v>JA</v>
      </c>
      <c r="I368" s="1"/>
    </row>
    <row r="369" spans="1:9" hidden="1">
      <c r="A369" s="1" t="s">
        <v>29</v>
      </c>
      <c r="B369" s="1" t="s">
        <v>423</v>
      </c>
      <c r="C369" s="6" t="s">
        <v>508</v>
      </c>
      <c r="D369" s="1" t="s">
        <v>509</v>
      </c>
      <c r="E369" s="3"/>
      <c r="F369" s="25">
        <v>44927</v>
      </c>
      <c r="G369" s="2"/>
      <c r="H369" s="2" t="str">
        <f ca="1">IF(Tabel9[[#This Row],[Datum beëindiging]]="","JA",(IF(Tabel9[[#This Row],[Datum beëindiging]]&gt;TODAY(),"JA","NEE")))</f>
        <v>JA</v>
      </c>
      <c r="I369" s="1"/>
    </row>
    <row r="370" spans="1:9" hidden="1">
      <c r="A370" s="1" t="s">
        <v>29</v>
      </c>
      <c r="B370" s="1" t="s">
        <v>423</v>
      </c>
      <c r="C370" s="6" t="s">
        <v>510</v>
      </c>
      <c r="D370" s="1" t="s">
        <v>511</v>
      </c>
      <c r="E370" s="3"/>
      <c r="F370" s="25">
        <v>44927</v>
      </c>
      <c r="G370" s="2"/>
      <c r="H370" s="2" t="str">
        <f ca="1">IF(Tabel9[[#This Row],[Datum beëindiging]]="","JA",(IF(Tabel9[[#This Row],[Datum beëindiging]]&gt;TODAY(),"JA","NEE")))</f>
        <v>JA</v>
      </c>
      <c r="I370" s="1"/>
    </row>
    <row r="371" spans="1:9" hidden="1">
      <c r="A371" s="1" t="s">
        <v>29</v>
      </c>
      <c r="B371" s="1" t="s">
        <v>423</v>
      </c>
      <c r="C371" s="6" t="s">
        <v>512</v>
      </c>
      <c r="D371" s="1" t="s">
        <v>513</v>
      </c>
      <c r="E371" s="3"/>
      <c r="F371" s="25">
        <v>44927</v>
      </c>
      <c r="G371" s="2"/>
      <c r="H371" s="2" t="str">
        <f ca="1">IF(Tabel9[[#This Row],[Datum beëindiging]]="","JA",(IF(Tabel9[[#This Row],[Datum beëindiging]]&gt;TODAY(),"JA","NEE")))</f>
        <v>JA</v>
      </c>
      <c r="I371" s="1"/>
    </row>
    <row r="372" spans="1:9" hidden="1">
      <c r="A372" s="1" t="s">
        <v>29</v>
      </c>
      <c r="B372" s="1" t="s">
        <v>423</v>
      </c>
      <c r="C372" s="6" t="s">
        <v>514</v>
      </c>
      <c r="D372" s="1" t="s">
        <v>515</v>
      </c>
      <c r="E372" s="3"/>
      <c r="F372" s="25">
        <v>44927</v>
      </c>
      <c r="G372" s="2"/>
      <c r="H372" s="2" t="str">
        <f ca="1">IF(Tabel9[[#This Row],[Datum beëindiging]]="","JA",(IF(Tabel9[[#This Row],[Datum beëindiging]]&gt;TODAY(),"JA","NEE")))</f>
        <v>JA</v>
      </c>
      <c r="I372" s="1"/>
    </row>
    <row r="373" spans="1:9" hidden="1">
      <c r="A373" s="1" t="s">
        <v>29</v>
      </c>
      <c r="B373" s="1" t="s">
        <v>423</v>
      </c>
      <c r="C373" s="6" t="s">
        <v>516</v>
      </c>
      <c r="D373" s="1" t="s">
        <v>517</v>
      </c>
      <c r="E373" s="3"/>
      <c r="F373" s="25">
        <v>44927</v>
      </c>
      <c r="G373" s="2"/>
      <c r="H373" s="2" t="str">
        <f ca="1">IF(Tabel9[[#This Row],[Datum beëindiging]]="","JA",(IF(Tabel9[[#This Row],[Datum beëindiging]]&gt;TODAY(),"JA","NEE")))</f>
        <v>JA</v>
      </c>
      <c r="I373" s="1"/>
    </row>
    <row r="374" spans="1:9" hidden="1">
      <c r="A374" s="1" t="s">
        <v>29</v>
      </c>
      <c r="B374" s="1" t="s">
        <v>423</v>
      </c>
      <c r="C374" s="6" t="s">
        <v>518</v>
      </c>
      <c r="D374" s="1" t="s">
        <v>519</v>
      </c>
      <c r="E374" s="3"/>
      <c r="F374" s="25">
        <v>44927</v>
      </c>
      <c r="G374" s="2"/>
      <c r="H374" s="2" t="str">
        <f ca="1">IF(Tabel9[[#This Row],[Datum beëindiging]]="","JA",(IF(Tabel9[[#This Row],[Datum beëindiging]]&gt;TODAY(),"JA","NEE")))</f>
        <v>JA</v>
      </c>
      <c r="I374" s="1"/>
    </row>
    <row r="375" spans="1:9" hidden="1">
      <c r="A375" s="1" t="s">
        <v>29</v>
      </c>
      <c r="B375" s="1" t="s">
        <v>423</v>
      </c>
      <c r="C375" s="6" t="s">
        <v>520</v>
      </c>
      <c r="D375" s="1" t="s">
        <v>521</v>
      </c>
      <c r="E375" s="3"/>
      <c r="F375" s="25">
        <v>44927</v>
      </c>
      <c r="G375" s="2"/>
      <c r="H375" s="2" t="str">
        <f ca="1">IF(Tabel9[[#This Row],[Datum beëindiging]]="","JA",(IF(Tabel9[[#This Row],[Datum beëindiging]]&gt;TODAY(),"JA","NEE")))</f>
        <v>JA</v>
      </c>
      <c r="I375" s="1"/>
    </row>
    <row r="376" spans="1:9" hidden="1">
      <c r="A376" s="1" t="s">
        <v>29</v>
      </c>
      <c r="B376" s="1" t="s">
        <v>423</v>
      </c>
      <c r="C376" s="6" t="s">
        <v>522</v>
      </c>
      <c r="D376" s="1" t="s">
        <v>523</v>
      </c>
      <c r="E376" s="3"/>
      <c r="F376" s="25">
        <v>44927</v>
      </c>
      <c r="G376" s="2"/>
      <c r="H376" s="2" t="str">
        <f ca="1">IF(Tabel9[[#This Row],[Datum beëindiging]]="","JA",(IF(Tabel9[[#This Row],[Datum beëindiging]]&gt;TODAY(),"JA","NEE")))</f>
        <v>JA</v>
      </c>
      <c r="I376" s="1"/>
    </row>
    <row r="377" spans="1:9" hidden="1">
      <c r="A377" s="1" t="s">
        <v>29</v>
      </c>
      <c r="B377" s="1" t="s">
        <v>317</v>
      </c>
      <c r="C377" s="24">
        <v>10</v>
      </c>
      <c r="D377" s="30" t="s">
        <v>524</v>
      </c>
      <c r="E377" s="30" t="s">
        <v>330</v>
      </c>
      <c r="F377" s="2">
        <v>44562</v>
      </c>
      <c r="G377" s="2"/>
      <c r="H377" s="2" t="str">
        <f ca="1">IF(Tabel9[[#This Row],[Datum beëindiging]]="","JA",(IF(Tabel9[[#This Row],[Datum beëindiging]]&gt;TODAY(),"JA","NEE")))</f>
        <v>JA</v>
      </c>
      <c r="I377" s="1" t="s">
        <v>525</v>
      </c>
    </row>
    <row r="378" spans="1:9" hidden="1">
      <c r="A378" s="1" t="s">
        <v>29</v>
      </c>
      <c r="B378" s="1" t="s">
        <v>317</v>
      </c>
      <c r="C378" s="24">
        <v>11</v>
      </c>
      <c r="D378" s="30" t="s">
        <v>526</v>
      </c>
      <c r="E378" s="30" t="s">
        <v>330</v>
      </c>
      <c r="F378" s="2">
        <v>44562</v>
      </c>
      <c r="G378" s="2"/>
      <c r="H378" s="2" t="str">
        <f ca="1">IF(Tabel9[[#This Row],[Datum beëindiging]]="","JA",(IF(Tabel9[[#This Row],[Datum beëindiging]]&gt;TODAY(),"JA","NEE")))</f>
        <v>JA</v>
      </c>
      <c r="I378" s="1" t="s">
        <v>525</v>
      </c>
    </row>
    <row r="379" spans="1:9" hidden="1">
      <c r="A379" s="1" t="s">
        <v>29</v>
      </c>
      <c r="B379" s="1" t="s">
        <v>527</v>
      </c>
      <c r="C379" s="1">
        <v>0</v>
      </c>
      <c r="D379" s="1" t="s">
        <v>528</v>
      </c>
      <c r="E379" s="3"/>
      <c r="F379" s="2">
        <v>45292</v>
      </c>
      <c r="G379" s="2"/>
      <c r="H379" s="2" t="str">
        <f ca="1">IF(Tabel9[[#This Row],[Datum beëindiging]]="","JA",(IF(Tabel9[[#This Row],[Datum beëindiging]]&gt;TODAY(),"JA","NEE")))</f>
        <v>JA</v>
      </c>
      <c r="I379" s="1" t="s">
        <v>529</v>
      </c>
    </row>
    <row r="380" spans="1:9" hidden="1">
      <c r="A380" s="1" t="s">
        <v>29</v>
      </c>
      <c r="B380" s="1" t="s">
        <v>527</v>
      </c>
      <c r="C380" s="1">
        <v>1</v>
      </c>
      <c r="D380" s="1" t="s">
        <v>530</v>
      </c>
      <c r="E380" s="3"/>
      <c r="F380" s="2">
        <v>45292</v>
      </c>
      <c r="G380" s="2"/>
      <c r="H380" s="2" t="str">
        <f ca="1">IF(Tabel9[[#This Row],[Datum beëindiging]]="","JA",(IF(Tabel9[[#This Row],[Datum beëindiging]]&gt;TODAY(),"JA","NEE")))</f>
        <v>JA</v>
      </c>
      <c r="I380" s="1" t="s">
        <v>529</v>
      </c>
    </row>
  </sheetData>
  <phoneticPr fontId="5" type="noConversion"/>
  <pageMargins left="0.7" right="0.7" top="0.75" bottom="0.75" header="0.3" footer="0.3"/>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79B9E-C9DF-4413-A930-A44779F8152E}">
  <dimension ref="A1:J208"/>
  <sheetViews>
    <sheetView workbookViewId="0">
      <selection activeCell="E32" sqref="E32"/>
    </sheetView>
  </sheetViews>
  <sheetFormatPr defaultRowHeight="12.6"/>
  <cols>
    <col min="1" max="1" width="16.7109375" bestFit="1" customWidth="1"/>
    <col min="2" max="2" width="23.42578125" bestFit="1" customWidth="1"/>
    <col min="3" max="3" width="8" bestFit="1" customWidth="1"/>
    <col min="4" max="4" width="37.7109375" bestFit="1" customWidth="1"/>
    <col min="5" max="5" width="41.28515625" customWidth="1"/>
    <col min="6" max="6" width="14.5703125" customWidth="1"/>
    <col min="7" max="7" width="18.42578125" customWidth="1"/>
    <col min="8" max="8" width="10.42578125" customWidth="1"/>
    <col min="9" max="9" width="27.85546875" bestFit="1" customWidth="1"/>
    <col min="10" max="10" width="73.28515625" bestFit="1" customWidth="1"/>
  </cols>
  <sheetData>
    <row r="1" spans="1:10" ht="131.25" customHeight="1"/>
    <row r="2" spans="1:10">
      <c r="A2" s="23" t="s">
        <v>5</v>
      </c>
      <c r="B2" s="23" t="s">
        <v>6</v>
      </c>
      <c r="C2" s="23" t="s">
        <v>7</v>
      </c>
      <c r="D2" s="23" t="s">
        <v>8</v>
      </c>
      <c r="E2" s="23" t="s">
        <v>9</v>
      </c>
      <c r="F2" s="23" t="s">
        <v>10</v>
      </c>
      <c r="G2" s="23" t="s">
        <v>11</v>
      </c>
      <c r="H2" s="23" t="s">
        <v>12</v>
      </c>
      <c r="I2" s="23" t="s">
        <v>13</v>
      </c>
      <c r="J2" t="s">
        <v>531</v>
      </c>
    </row>
    <row r="3" spans="1:10" hidden="1">
      <c r="A3" s="1" t="s">
        <v>14</v>
      </c>
      <c r="B3" s="1" t="s">
        <v>532</v>
      </c>
      <c r="C3" s="6" t="s">
        <v>533</v>
      </c>
      <c r="D3" s="1" t="s">
        <v>534</v>
      </c>
      <c r="E3" s="3"/>
      <c r="F3" s="2"/>
      <c r="G3" s="2">
        <v>43983</v>
      </c>
      <c r="H3" s="2" t="str">
        <f ca="1">IF(Tabel2[[#This Row],[Datum beëindiging]]="","JA",(IF(Tabel2[[#This Row],[Datum beëindiging]]&gt;TODAY(),"JA","NEE")))</f>
        <v>NEE</v>
      </c>
      <c r="I3" s="1" t="s">
        <v>535</v>
      </c>
      <c r="J3" s="11" t="s">
        <v>536</v>
      </c>
    </row>
    <row r="4" spans="1:10" hidden="1">
      <c r="A4" s="1" t="s">
        <v>14</v>
      </c>
      <c r="B4" s="1" t="s">
        <v>532</v>
      </c>
      <c r="C4" s="6" t="s">
        <v>537</v>
      </c>
      <c r="D4" s="1" t="s">
        <v>538</v>
      </c>
      <c r="E4" s="3"/>
      <c r="F4" s="2"/>
      <c r="G4" s="2">
        <v>43983</v>
      </c>
      <c r="H4" s="2" t="str">
        <f ca="1">IF(Tabel2[[#This Row],[Datum beëindiging]]="","JA",(IF(Tabel2[[#This Row],[Datum beëindiging]]&gt;TODAY(),"JA","NEE")))</f>
        <v>NEE</v>
      </c>
      <c r="I4" s="1" t="s">
        <v>535</v>
      </c>
      <c r="J4" s="1" t="s">
        <v>539</v>
      </c>
    </row>
    <row r="5" spans="1:10" hidden="1">
      <c r="A5" s="1" t="s">
        <v>14</v>
      </c>
      <c r="B5" s="1" t="s">
        <v>532</v>
      </c>
      <c r="C5" s="6" t="s">
        <v>540</v>
      </c>
      <c r="D5" s="1" t="s">
        <v>541</v>
      </c>
      <c r="E5" s="3"/>
      <c r="F5" s="2"/>
      <c r="G5" s="2">
        <v>43983</v>
      </c>
      <c r="H5" s="2" t="str">
        <f ca="1">IF(Tabel2[[#This Row],[Datum beëindiging]]="","JA",(IF(Tabel2[[#This Row],[Datum beëindiging]]&gt;TODAY(),"JA","NEE")))</f>
        <v>NEE</v>
      </c>
      <c r="I5" s="1" t="s">
        <v>535</v>
      </c>
      <c r="J5" s="1"/>
    </row>
    <row r="6" spans="1:10" hidden="1">
      <c r="A6" s="1" t="s">
        <v>14</v>
      </c>
      <c r="B6" s="1" t="s">
        <v>532</v>
      </c>
      <c r="C6" s="6" t="s">
        <v>542</v>
      </c>
      <c r="D6" s="1" t="s">
        <v>543</v>
      </c>
      <c r="E6" s="3"/>
      <c r="F6" s="2"/>
      <c r="G6" s="2">
        <v>43983</v>
      </c>
      <c r="H6" s="2" t="str">
        <f ca="1">IF(Tabel2[[#This Row],[Datum beëindiging]]="","JA",(IF(Tabel2[[#This Row],[Datum beëindiging]]&gt;TODAY(),"JA","NEE")))</f>
        <v>NEE</v>
      </c>
      <c r="I6" s="1" t="s">
        <v>535</v>
      </c>
      <c r="J6" s="1"/>
    </row>
    <row r="7" spans="1:10" hidden="1">
      <c r="A7" s="1" t="s">
        <v>14</v>
      </c>
      <c r="B7" s="1" t="s">
        <v>532</v>
      </c>
      <c r="C7" s="6" t="s">
        <v>544</v>
      </c>
      <c r="D7" s="1" t="s">
        <v>545</v>
      </c>
      <c r="E7" s="3"/>
      <c r="F7" s="2"/>
      <c r="G7" s="2">
        <v>43983</v>
      </c>
      <c r="H7" s="2" t="str">
        <f ca="1">IF(Tabel2[[#This Row],[Datum beëindiging]]="","JA",(IF(Tabel2[[#This Row],[Datum beëindiging]]&gt;TODAY(),"JA","NEE")))</f>
        <v>NEE</v>
      </c>
      <c r="I7" s="1" t="s">
        <v>535</v>
      </c>
      <c r="J7" s="1"/>
    </row>
    <row r="8" spans="1:10" hidden="1">
      <c r="A8" s="1" t="s">
        <v>14</v>
      </c>
      <c r="B8" s="1" t="s">
        <v>532</v>
      </c>
      <c r="C8" s="6" t="s">
        <v>546</v>
      </c>
      <c r="D8" s="1" t="s">
        <v>547</v>
      </c>
      <c r="E8" s="3"/>
      <c r="F8" s="2"/>
      <c r="G8" s="2">
        <v>43983</v>
      </c>
      <c r="H8" s="2" t="str">
        <f ca="1">IF(Tabel2[[#This Row],[Datum beëindiging]]="","JA",(IF(Tabel2[[#This Row],[Datum beëindiging]]&gt;TODAY(),"JA","NEE")))</f>
        <v>NEE</v>
      </c>
      <c r="I8" s="1" t="s">
        <v>535</v>
      </c>
      <c r="J8" s="1"/>
    </row>
    <row r="9" spans="1:10" hidden="1">
      <c r="A9" s="1" t="s">
        <v>14</v>
      </c>
      <c r="B9" s="1" t="s">
        <v>532</v>
      </c>
      <c r="C9" s="6" t="s">
        <v>548</v>
      </c>
      <c r="D9" s="1" t="s">
        <v>549</v>
      </c>
      <c r="E9" s="3"/>
      <c r="F9" s="2"/>
      <c r="G9" s="2">
        <v>43983</v>
      </c>
      <c r="H9" s="2" t="str">
        <f ca="1">IF(Tabel2[[#This Row],[Datum beëindiging]]="","JA",(IF(Tabel2[[#This Row],[Datum beëindiging]]&gt;TODAY(),"JA","NEE")))</f>
        <v>NEE</v>
      </c>
      <c r="I9" s="1" t="s">
        <v>535</v>
      </c>
      <c r="J9" s="1"/>
    </row>
    <row r="10" spans="1:10" hidden="1">
      <c r="A10" s="1" t="s">
        <v>14</v>
      </c>
      <c r="B10" s="1" t="s">
        <v>532</v>
      </c>
      <c r="C10" s="6" t="s">
        <v>550</v>
      </c>
      <c r="D10" s="1" t="s">
        <v>551</v>
      </c>
      <c r="E10" s="3"/>
      <c r="F10" s="2"/>
      <c r="G10" s="2">
        <v>43983</v>
      </c>
      <c r="H10" s="2" t="str">
        <f ca="1">IF(Tabel2[[#This Row],[Datum beëindiging]]="","JA",(IF(Tabel2[[#This Row],[Datum beëindiging]]&gt;TODAY(),"JA","NEE")))</f>
        <v>NEE</v>
      </c>
      <c r="I10" s="1" t="s">
        <v>535</v>
      </c>
      <c r="J10" s="1"/>
    </row>
    <row r="11" spans="1:10" hidden="1">
      <c r="A11" s="1" t="s">
        <v>14</v>
      </c>
      <c r="B11" s="1" t="s">
        <v>532</v>
      </c>
      <c r="C11" s="6" t="s">
        <v>552</v>
      </c>
      <c r="D11" s="1" t="s">
        <v>553</v>
      </c>
      <c r="E11" s="3"/>
      <c r="F11" s="2"/>
      <c r="G11" s="2">
        <v>43983</v>
      </c>
      <c r="H11" s="2" t="str">
        <f ca="1">IF(Tabel2[[#This Row],[Datum beëindiging]]="","JA",(IF(Tabel2[[#This Row],[Datum beëindiging]]&gt;TODAY(),"JA","NEE")))</f>
        <v>NEE</v>
      </c>
      <c r="I11" s="1" t="s">
        <v>535</v>
      </c>
      <c r="J11" s="1"/>
    </row>
    <row r="12" spans="1:10" hidden="1">
      <c r="A12" s="1" t="s">
        <v>14</v>
      </c>
      <c r="B12" s="1" t="s">
        <v>532</v>
      </c>
      <c r="C12" s="6" t="s">
        <v>554</v>
      </c>
      <c r="D12" s="1" t="s">
        <v>555</v>
      </c>
      <c r="E12" s="3"/>
      <c r="F12" s="2"/>
      <c r="G12" s="2">
        <v>43983</v>
      </c>
      <c r="H12" s="2" t="str">
        <f ca="1">IF(Tabel2[[#This Row],[Datum beëindiging]]="","JA",(IF(Tabel2[[#This Row],[Datum beëindiging]]&gt;TODAY(),"JA","NEE")))</f>
        <v>NEE</v>
      </c>
      <c r="I12" s="1" t="s">
        <v>535</v>
      </c>
      <c r="J12" s="1"/>
    </row>
    <row r="13" spans="1:10" hidden="1">
      <c r="A13" s="1" t="s">
        <v>14</v>
      </c>
      <c r="B13" s="1" t="s">
        <v>532</v>
      </c>
      <c r="C13" s="6" t="s">
        <v>556</v>
      </c>
      <c r="D13" s="1" t="s">
        <v>557</v>
      </c>
      <c r="E13" s="3"/>
      <c r="F13" s="2"/>
      <c r="G13" s="2">
        <v>43983</v>
      </c>
      <c r="H13" s="2" t="str">
        <f ca="1">IF(Tabel2[[#This Row],[Datum beëindiging]]="","JA",(IF(Tabel2[[#This Row],[Datum beëindiging]]&gt;TODAY(),"JA","NEE")))</f>
        <v>NEE</v>
      </c>
      <c r="I13" s="1" t="s">
        <v>535</v>
      </c>
      <c r="J13" s="1"/>
    </row>
    <row r="14" spans="1:10" ht="12.95" hidden="1" thickBot="1">
      <c r="A14" s="1" t="s">
        <v>14</v>
      </c>
      <c r="B14" s="1" t="s">
        <v>532</v>
      </c>
      <c r="C14" s="7" t="s">
        <v>558</v>
      </c>
      <c r="D14" s="1" t="s">
        <v>559</v>
      </c>
      <c r="E14" s="3"/>
      <c r="F14" s="2"/>
      <c r="G14" s="2">
        <v>43983</v>
      </c>
      <c r="H14" s="2" t="str">
        <f ca="1">IF(Tabel2[[#This Row],[Datum beëindiging]]="","JA",(IF(Tabel2[[#This Row],[Datum beëindiging]]&gt;TODAY(),"JA","NEE")))</f>
        <v>NEE</v>
      </c>
      <c r="I14" s="1" t="s">
        <v>535</v>
      </c>
      <c r="J14" s="1"/>
    </row>
    <row r="15" spans="1:10">
      <c r="A15" s="1" t="s">
        <v>29</v>
      </c>
      <c r="B15" s="1" t="s">
        <v>560</v>
      </c>
      <c r="C15" s="6" t="s">
        <v>561</v>
      </c>
      <c r="D15" s="1" t="s">
        <v>562</v>
      </c>
      <c r="E15" s="3"/>
      <c r="F15" s="2">
        <v>40544</v>
      </c>
      <c r="G15" s="2">
        <v>43873</v>
      </c>
      <c r="H15" s="2" t="str">
        <f ca="1">IF(Tabel2[[#This Row],[Datum beëindiging]]="","JA",(IF(Tabel2[[#This Row],[Datum beëindiging]]&gt;TODAY(),"JA","NEE")))</f>
        <v>NEE</v>
      </c>
      <c r="I15" s="1" t="s">
        <v>149</v>
      </c>
      <c r="J15" s="1"/>
    </row>
    <row r="16" spans="1:10">
      <c r="A16" s="1" t="s">
        <v>29</v>
      </c>
      <c r="B16" s="1" t="s">
        <v>560</v>
      </c>
      <c r="C16" s="6" t="s">
        <v>563</v>
      </c>
      <c r="D16" s="1" t="s">
        <v>564</v>
      </c>
      <c r="E16" s="3"/>
      <c r="F16" s="2">
        <v>40544</v>
      </c>
      <c r="G16" s="2">
        <v>43873</v>
      </c>
      <c r="H16" s="2" t="str">
        <f ca="1">IF(Tabel2[[#This Row],[Datum beëindiging]]="","JA",(IF(Tabel2[[#This Row],[Datum beëindiging]]&gt;TODAY(),"JA","NEE")))</f>
        <v>NEE</v>
      </c>
      <c r="I16" s="1" t="s">
        <v>149</v>
      </c>
      <c r="J16" s="1"/>
    </row>
    <row r="17" spans="1:10">
      <c r="A17" s="1" t="s">
        <v>29</v>
      </c>
      <c r="B17" s="1" t="s">
        <v>560</v>
      </c>
      <c r="C17" s="6" t="s">
        <v>565</v>
      </c>
      <c r="D17" s="1" t="s">
        <v>566</v>
      </c>
      <c r="E17" s="3"/>
      <c r="F17" s="2">
        <v>40544</v>
      </c>
      <c r="G17" s="2">
        <v>43873</v>
      </c>
      <c r="H17" s="2" t="str">
        <f ca="1">IF(Tabel2[[#This Row],[Datum beëindiging]]="","JA",(IF(Tabel2[[#This Row],[Datum beëindiging]]&gt;TODAY(),"JA","NEE")))</f>
        <v>NEE</v>
      </c>
      <c r="I17" s="1" t="s">
        <v>149</v>
      </c>
      <c r="J17" s="1"/>
    </row>
    <row r="18" spans="1:10">
      <c r="A18" s="1" t="s">
        <v>29</v>
      </c>
      <c r="B18" s="1" t="s">
        <v>560</v>
      </c>
      <c r="C18" s="6" t="s">
        <v>567</v>
      </c>
      <c r="D18" s="1" t="s">
        <v>444</v>
      </c>
      <c r="E18" s="3"/>
      <c r="F18" s="2">
        <v>40544</v>
      </c>
      <c r="G18" s="2">
        <v>43873</v>
      </c>
      <c r="H18" s="2" t="str">
        <f ca="1">IF(Tabel2[[#This Row],[Datum beëindiging]]="","JA",(IF(Tabel2[[#This Row],[Datum beëindiging]]&gt;TODAY(),"JA","NEE")))</f>
        <v>NEE</v>
      </c>
      <c r="I18" s="1" t="s">
        <v>149</v>
      </c>
      <c r="J18" s="1"/>
    </row>
    <row r="19" spans="1:10">
      <c r="A19" s="1" t="s">
        <v>29</v>
      </c>
      <c r="B19" s="1" t="s">
        <v>560</v>
      </c>
      <c r="C19" s="6" t="s">
        <v>568</v>
      </c>
      <c r="D19" s="1" t="s">
        <v>569</v>
      </c>
      <c r="E19" s="3"/>
      <c r="F19" s="2">
        <v>40544</v>
      </c>
      <c r="G19" s="2">
        <v>43873</v>
      </c>
      <c r="H19" s="2" t="str">
        <f ca="1">IF(Tabel2[[#This Row],[Datum beëindiging]]="","JA",(IF(Tabel2[[#This Row],[Datum beëindiging]]&gt;TODAY(),"JA","NEE")))</f>
        <v>NEE</v>
      </c>
      <c r="I19" s="1" t="s">
        <v>149</v>
      </c>
      <c r="J19" s="1"/>
    </row>
    <row r="20" spans="1:10">
      <c r="A20" s="1" t="s">
        <v>29</v>
      </c>
      <c r="B20" s="1" t="s">
        <v>570</v>
      </c>
      <c r="C20" s="6" t="s">
        <v>561</v>
      </c>
      <c r="D20" s="1" t="s">
        <v>562</v>
      </c>
      <c r="E20" s="3"/>
      <c r="F20" s="2">
        <v>40544</v>
      </c>
      <c r="G20" s="2">
        <v>43873</v>
      </c>
      <c r="H20" s="2" t="str">
        <f ca="1">IF(Tabel2[[#This Row],[Datum beëindiging]]="","JA",(IF(Tabel2[[#This Row],[Datum beëindiging]]&gt;TODAY(),"JA","NEE")))</f>
        <v>NEE</v>
      </c>
      <c r="I20" s="1" t="s">
        <v>149</v>
      </c>
      <c r="J20" s="1"/>
    </row>
    <row r="21" spans="1:10">
      <c r="A21" s="1" t="s">
        <v>29</v>
      </c>
      <c r="B21" s="1" t="s">
        <v>570</v>
      </c>
      <c r="C21" s="6" t="s">
        <v>563</v>
      </c>
      <c r="D21" s="1" t="s">
        <v>564</v>
      </c>
      <c r="E21" s="3"/>
      <c r="F21" s="2">
        <v>40544</v>
      </c>
      <c r="G21" s="2">
        <v>43873</v>
      </c>
      <c r="H21" s="2" t="str">
        <f ca="1">IF(Tabel2[[#This Row],[Datum beëindiging]]="","JA",(IF(Tabel2[[#This Row],[Datum beëindiging]]&gt;TODAY(),"JA","NEE")))</f>
        <v>NEE</v>
      </c>
      <c r="I21" s="1" t="s">
        <v>149</v>
      </c>
      <c r="J21" s="1"/>
    </row>
    <row r="22" spans="1:10">
      <c r="A22" s="1" t="s">
        <v>29</v>
      </c>
      <c r="B22" s="1" t="s">
        <v>570</v>
      </c>
      <c r="C22" s="6" t="s">
        <v>571</v>
      </c>
      <c r="D22" s="1" t="s">
        <v>572</v>
      </c>
      <c r="E22" s="3"/>
      <c r="F22" s="2">
        <v>40544</v>
      </c>
      <c r="G22" s="2">
        <v>43873</v>
      </c>
      <c r="H22" s="2" t="str">
        <f ca="1">IF(Tabel2[[#This Row],[Datum beëindiging]]="","JA",(IF(Tabel2[[#This Row],[Datum beëindiging]]&gt;TODAY(),"JA","NEE")))</f>
        <v>NEE</v>
      </c>
      <c r="I22" s="1" t="s">
        <v>149</v>
      </c>
      <c r="J22" s="1"/>
    </row>
    <row r="23" spans="1:10">
      <c r="A23" s="1" t="s">
        <v>29</v>
      </c>
      <c r="B23" s="1" t="s">
        <v>570</v>
      </c>
      <c r="C23" s="6" t="s">
        <v>567</v>
      </c>
      <c r="D23" s="1" t="s">
        <v>444</v>
      </c>
      <c r="E23" s="3"/>
      <c r="F23" s="2">
        <v>40544</v>
      </c>
      <c r="G23" s="2">
        <v>43873</v>
      </c>
      <c r="H23" s="2" t="str">
        <f ca="1">IF(Tabel2[[#This Row],[Datum beëindiging]]="","JA",(IF(Tabel2[[#This Row],[Datum beëindiging]]&gt;TODAY(),"JA","NEE")))</f>
        <v>NEE</v>
      </c>
      <c r="I23" s="1" t="s">
        <v>149</v>
      </c>
      <c r="J23" s="1"/>
    </row>
    <row r="24" spans="1:10">
      <c r="A24" s="1" t="s">
        <v>29</v>
      </c>
      <c r="B24" s="1" t="s">
        <v>570</v>
      </c>
      <c r="C24" s="6" t="s">
        <v>568</v>
      </c>
      <c r="D24" s="1" t="s">
        <v>569</v>
      </c>
      <c r="E24" s="3"/>
      <c r="F24" s="2">
        <v>40544</v>
      </c>
      <c r="G24" s="2">
        <v>43873</v>
      </c>
      <c r="H24" s="2" t="str">
        <f ca="1">IF(Tabel2[[#This Row],[Datum beëindiging]]="","JA",(IF(Tabel2[[#This Row],[Datum beëindiging]]&gt;TODAY(),"JA","NEE")))</f>
        <v>NEE</v>
      </c>
      <c r="I24" s="1" t="s">
        <v>149</v>
      </c>
      <c r="J24" s="1"/>
    </row>
    <row r="25" spans="1:10">
      <c r="A25" s="1" t="s">
        <v>29</v>
      </c>
      <c r="B25" s="1" t="s">
        <v>573</v>
      </c>
      <c r="C25" s="1">
        <v>1</v>
      </c>
      <c r="D25" s="1" t="s">
        <v>574</v>
      </c>
      <c r="E25" s="3"/>
      <c r="F25" s="2"/>
      <c r="G25" s="2">
        <v>43873</v>
      </c>
      <c r="H25" s="2" t="str">
        <f ca="1">IF(Tabel2[[#This Row],[Datum beëindiging]]="","JA",(IF(Tabel2[[#This Row],[Datum beëindiging]]&gt;TODAY(),"JA","NEE")))</f>
        <v>NEE</v>
      </c>
      <c r="I25" s="1"/>
      <c r="J25" s="1"/>
    </row>
    <row r="26" spans="1:10">
      <c r="A26" s="1" t="s">
        <v>29</v>
      </c>
      <c r="B26" s="1" t="s">
        <v>573</v>
      </c>
      <c r="C26" s="1">
        <v>2</v>
      </c>
      <c r="D26" s="1" t="s">
        <v>575</v>
      </c>
      <c r="E26" s="3"/>
      <c r="F26" s="2"/>
      <c r="G26" s="2">
        <v>43873</v>
      </c>
      <c r="H26" s="2" t="str">
        <f ca="1">IF(Tabel2[[#This Row],[Datum beëindiging]]="","JA",(IF(Tabel2[[#This Row],[Datum beëindiging]]&gt;TODAY(),"JA","NEE")))</f>
        <v>NEE</v>
      </c>
      <c r="I26" s="1"/>
      <c r="J26" s="1"/>
    </row>
    <row r="27" spans="1:10">
      <c r="A27" s="1" t="s">
        <v>29</v>
      </c>
      <c r="B27" s="1" t="s">
        <v>573</v>
      </c>
      <c r="C27" s="1">
        <v>3</v>
      </c>
      <c r="D27" s="1" t="s">
        <v>576</v>
      </c>
      <c r="E27" s="3"/>
      <c r="F27" s="2"/>
      <c r="G27" s="2">
        <v>43873</v>
      </c>
      <c r="H27" s="2" t="str">
        <f ca="1">IF(Tabel2[[#This Row],[Datum beëindiging]]="","JA",(IF(Tabel2[[#This Row],[Datum beëindiging]]&gt;TODAY(),"JA","NEE")))</f>
        <v>NEE</v>
      </c>
      <c r="I27" s="1"/>
      <c r="J27" s="1"/>
    </row>
    <row r="28" spans="1:10">
      <c r="A28" s="1" t="s">
        <v>29</v>
      </c>
      <c r="B28" s="1" t="s">
        <v>577</v>
      </c>
      <c r="C28" s="1" t="s">
        <v>578</v>
      </c>
      <c r="D28" s="1" t="s">
        <v>579</v>
      </c>
      <c r="E28" s="3"/>
      <c r="F28" s="2"/>
      <c r="G28" s="2">
        <v>43873</v>
      </c>
      <c r="H28" s="2" t="str">
        <f ca="1">IF(Tabel2[[#This Row],[Datum beëindiging]]="","JA",(IF(Tabel2[[#This Row],[Datum beëindiging]]&gt;TODAY(),"JA","NEE")))</f>
        <v>NEE</v>
      </c>
      <c r="I28" s="1"/>
      <c r="J28" s="1"/>
    </row>
    <row r="29" spans="1:10">
      <c r="A29" s="1" t="s">
        <v>29</v>
      </c>
      <c r="B29" s="1" t="s">
        <v>577</v>
      </c>
      <c r="C29" s="1" t="s">
        <v>580</v>
      </c>
      <c r="D29" s="1" t="s">
        <v>581</v>
      </c>
      <c r="E29" s="3"/>
      <c r="F29" s="2"/>
      <c r="G29" s="2">
        <v>43873</v>
      </c>
      <c r="H29" s="2" t="str">
        <f ca="1">IF(Tabel2[[#This Row],[Datum beëindiging]]="","JA",(IF(Tabel2[[#This Row],[Datum beëindiging]]&gt;TODAY(),"JA","NEE")))</f>
        <v>NEE</v>
      </c>
      <c r="I29" s="1"/>
      <c r="J29" s="1"/>
    </row>
    <row r="30" spans="1:10">
      <c r="A30" s="1" t="s">
        <v>29</v>
      </c>
      <c r="B30" s="1" t="s">
        <v>577</v>
      </c>
      <c r="C30" s="1" t="s">
        <v>582</v>
      </c>
      <c r="D30" s="1" t="s">
        <v>583</v>
      </c>
      <c r="E30" s="3"/>
      <c r="F30" s="2"/>
      <c r="G30" s="2">
        <v>43873</v>
      </c>
      <c r="H30" s="2" t="str">
        <f ca="1">IF(Tabel2[[#This Row],[Datum beëindiging]]="","JA",(IF(Tabel2[[#This Row],[Datum beëindiging]]&gt;TODAY(),"JA","NEE")))</f>
        <v>NEE</v>
      </c>
      <c r="I30" s="1"/>
      <c r="J30" s="1"/>
    </row>
    <row r="31" spans="1:10">
      <c r="A31" s="1" t="s">
        <v>29</v>
      </c>
      <c r="B31" s="1" t="s">
        <v>584</v>
      </c>
      <c r="C31" s="1" t="s">
        <v>585</v>
      </c>
      <c r="D31" s="1" t="s">
        <v>586</v>
      </c>
      <c r="E31" s="3"/>
      <c r="F31" s="2"/>
      <c r="G31" s="2">
        <v>43873</v>
      </c>
      <c r="H31" s="2" t="str">
        <f ca="1">IF(Tabel2[[#This Row],[Datum beëindiging]]="","JA",(IF(Tabel2[[#This Row],[Datum beëindiging]]&gt;TODAY(),"JA","NEE")))</f>
        <v>NEE</v>
      </c>
      <c r="I31" s="1"/>
      <c r="J31" s="1"/>
    </row>
    <row r="32" spans="1:10">
      <c r="A32" s="1" t="s">
        <v>29</v>
      </c>
      <c r="B32" s="1" t="s">
        <v>584</v>
      </c>
      <c r="C32" s="1" t="s">
        <v>587</v>
      </c>
      <c r="D32" s="1" t="s">
        <v>440</v>
      </c>
      <c r="E32" s="3"/>
      <c r="F32" s="2"/>
      <c r="G32" s="2">
        <v>43873</v>
      </c>
      <c r="H32" s="2" t="str">
        <f ca="1">IF(Tabel2[[#This Row],[Datum beëindiging]]="","JA",(IF(Tabel2[[#This Row],[Datum beëindiging]]&gt;TODAY(),"JA","NEE")))</f>
        <v>NEE</v>
      </c>
      <c r="I32" s="1"/>
      <c r="J32" s="1"/>
    </row>
    <row r="33" spans="1:10">
      <c r="A33" s="1" t="s">
        <v>29</v>
      </c>
      <c r="B33" s="1" t="s">
        <v>584</v>
      </c>
      <c r="C33" s="1" t="s">
        <v>588</v>
      </c>
      <c r="D33" s="1" t="s">
        <v>450</v>
      </c>
      <c r="E33" s="3"/>
      <c r="F33" s="2"/>
      <c r="G33" s="2">
        <v>43873</v>
      </c>
      <c r="H33" s="2" t="str">
        <f ca="1">IF(Tabel2[[#This Row],[Datum beëindiging]]="","JA",(IF(Tabel2[[#This Row],[Datum beëindiging]]&gt;TODAY(),"JA","NEE")))</f>
        <v>NEE</v>
      </c>
      <c r="I33" s="1"/>
      <c r="J33" s="1"/>
    </row>
    <row r="34" spans="1:10">
      <c r="A34" s="1" t="s">
        <v>29</v>
      </c>
      <c r="B34" s="1" t="s">
        <v>584</v>
      </c>
      <c r="C34" s="1" t="s">
        <v>589</v>
      </c>
      <c r="D34" s="1" t="s">
        <v>590</v>
      </c>
      <c r="E34" s="3"/>
      <c r="F34" s="2"/>
      <c r="G34" s="2">
        <v>43873</v>
      </c>
      <c r="H34" s="2" t="str">
        <f ca="1">IF(Tabel2[[#This Row],[Datum beëindiging]]="","JA",(IF(Tabel2[[#This Row],[Datum beëindiging]]&gt;TODAY(),"JA","NEE")))</f>
        <v>NEE</v>
      </c>
      <c r="I34" s="1"/>
      <c r="J34" s="1"/>
    </row>
    <row r="35" spans="1:10">
      <c r="A35" s="1" t="s">
        <v>29</v>
      </c>
      <c r="B35" s="1" t="s">
        <v>584</v>
      </c>
      <c r="C35" s="1" t="s">
        <v>591</v>
      </c>
      <c r="D35" s="1" t="s">
        <v>592</v>
      </c>
      <c r="E35" s="3"/>
      <c r="F35" s="2"/>
      <c r="G35" s="2">
        <v>43873</v>
      </c>
      <c r="H35" s="2" t="str">
        <f ca="1">IF(Tabel2[[#This Row],[Datum beëindiging]]="","JA",(IF(Tabel2[[#This Row],[Datum beëindiging]]&gt;TODAY(),"JA","NEE")))</f>
        <v>NEE</v>
      </c>
      <c r="I35" s="1"/>
      <c r="J35" s="1"/>
    </row>
    <row r="36" spans="1:10">
      <c r="A36" s="1" t="s">
        <v>29</v>
      </c>
      <c r="B36" s="1" t="s">
        <v>584</v>
      </c>
      <c r="C36" s="1" t="s">
        <v>593</v>
      </c>
      <c r="D36" s="1" t="s">
        <v>594</v>
      </c>
      <c r="E36" s="3"/>
      <c r="F36" s="2"/>
      <c r="G36" s="2">
        <v>43873</v>
      </c>
      <c r="H36" s="2" t="str">
        <f ca="1">IF(Tabel2[[#This Row],[Datum beëindiging]]="","JA",(IF(Tabel2[[#This Row],[Datum beëindiging]]&gt;TODAY(),"JA","NEE")))</f>
        <v>NEE</v>
      </c>
      <c r="I36" s="1"/>
      <c r="J36" s="1"/>
    </row>
    <row r="37" spans="1:10">
      <c r="A37" s="1" t="s">
        <v>29</v>
      </c>
      <c r="B37" s="1" t="s">
        <v>584</v>
      </c>
      <c r="C37" s="1" t="s">
        <v>595</v>
      </c>
      <c r="D37" s="1" t="s">
        <v>596</v>
      </c>
      <c r="E37" s="3"/>
      <c r="F37" s="2"/>
      <c r="G37" s="2">
        <v>43873</v>
      </c>
      <c r="H37" s="2" t="str">
        <f ca="1">IF(Tabel2[[#This Row],[Datum beëindiging]]="","JA",(IF(Tabel2[[#This Row],[Datum beëindiging]]&gt;TODAY(),"JA","NEE")))</f>
        <v>NEE</v>
      </c>
      <c r="I37" s="1"/>
      <c r="J37" s="1"/>
    </row>
    <row r="38" spans="1:10">
      <c r="A38" s="1" t="s">
        <v>29</v>
      </c>
      <c r="B38" s="1" t="s">
        <v>584</v>
      </c>
      <c r="C38" s="1" t="s">
        <v>597</v>
      </c>
      <c r="D38" s="1" t="s">
        <v>598</v>
      </c>
      <c r="E38" s="3"/>
      <c r="F38" s="2"/>
      <c r="G38" s="2">
        <v>43873</v>
      </c>
      <c r="H38" s="2" t="str">
        <f ca="1">IF(Tabel2[[#This Row],[Datum beëindiging]]="","JA",(IF(Tabel2[[#This Row],[Datum beëindiging]]&gt;TODAY(),"JA","NEE")))</f>
        <v>NEE</v>
      </c>
      <c r="I38" s="1"/>
      <c r="J38" s="1"/>
    </row>
    <row r="39" spans="1:10">
      <c r="A39" s="1" t="s">
        <v>29</v>
      </c>
      <c r="B39" s="1" t="s">
        <v>584</v>
      </c>
      <c r="C39" s="1" t="s">
        <v>599</v>
      </c>
      <c r="D39" s="1" t="s">
        <v>600</v>
      </c>
      <c r="E39" s="3"/>
      <c r="F39" s="2"/>
      <c r="G39" s="2">
        <v>43873</v>
      </c>
      <c r="H39" s="2" t="str">
        <f ca="1">IF(Tabel2[[#This Row],[Datum beëindiging]]="","JA",(IF(Tabel2[[#This Row],[Datum beëindiging]]&gt;TODAY(),"JA","NEE")))</f>
        <v>NEE</v>
      </c>
      <c r="I39" s="1"/>
      <c r="J39" s="1"/>
    </row>
    <row r="40" spans="1:10">
      <c r="A40" s="1" t="s">
        <v>29</v>
      </c>
      <c r="B40" s="1" t="s">
        <v>584</v>
      </c>
      <c r="C40" s="1" t="s">
        <v>601</v>
      </c>
      <c r="D40" s="1" t="s">
        <v>42</v>
      </c>
      <c r="E40" s="3"/>
      <c r="F40" s="2"/>
      <c r="G40" s="2">
        <v>43873</v>
      </c>
      <c r="H40" s="2" t="str">
        <f ca="1">IF(Tabel2[[#This Row],[Datum beëindiging]]="","JA",(IF(Tabel2[[#This Row],[Datum beëindiging]]&gt;TODAY(),"JA","NEE")))</f>
        <v>NEE</v>
      </c>
      <c r="I40" s="1"/>
      <c r="J40" s="1"/>
    </row>
    <row r="41" spans="1:10">
      <c r="A41" s="1" t="s">
        <v>29</v>
      </c>
      <c r="B41" s="1" t="s">
        <v>584</v>
      </c>
      <c r="C41" s="1" t="s">
        <v>602</v>
      </c>
      <c r="D41" s="1" t="s">
        <v>603</v>
      </c>
      <c r="E41" s="3"/>
      <c r="F41" s="2"/>
      <c r="G41" s="2">
        <v>43873</v>
      </c>
      <c r="H41" s="2" t="str">
        <f ca="1">IF(Tabel2[[#This Row],[Datum beëindiging]]="","JA",(IF(Tabel2[[#This Row],[Datum beëindiging]]&gt;TODAY(),"JA","NEE")))</f>
        <v>NEE</v>
      </c>
      <c r="I41" s="1"/>
      <c r="J41" s="1"/>
    </row>
    <row r="42" spans="1:10">
      <c r="A42" s="1" t="s">
        <v>29</v>
      </c>
      <c r="B42" s="1" t="s">
        <v>584</v>
      </c>
      <c r="C42" s="1" t="s">
        <v>604</v>
      </c>
      <c r="D42" s="1" t="s">
        <v>605</v>
      </c>
      <c r="E42" s="3"/>
      <c r="F42" s="2"/>
      <c r="G42" s="2">
        <v>43873</v>
      </c>
      <c r="H42" s="2" t="str">
        <f ca="1">IF(Tabel2[[#This Row],[Datum beëindiging]]="","JA",(IF(Tabel2[[#This Row],[Datum beëindiging]]&gt;TODAY(),"JA","NEE")))</f>
        <v>NEE</v>
      </c>
      <c r="I42" s="1"/>
      <c r="J42" s="1"/>
    </row>
    <row r="43" spans="1:10">
      <c r="A43" s="1" t="s">
        <v>29</v>
      </c>
      <c r="B43" s="1" t="s">
        <v>584</v>
      </c>
      <c r="C43" s="1" t="s">
        <v>606</v>
      </c>
      <c r="D43" s="1" t="s">
        <v>607</v>
      </c>
      <c r="E43" s="3"/>
      <c r="F43" s="2"/>
      <c r="G43" s="2">
        <v>43873</v>
      </c>
      <c r="H43" s="2" t="str">
        <f ca="1">IF(Tabel2[[#This Row],[Datum beëindiging]]="","JA",(IF(Tabel2[[#This Row],[Datum beëindiging]]&gt;TODAY(),"JA","NEE")))</f>
        <v>NEE</v>
      </c>
      <c r="I43" s="1"/>
      <c r="J43" s="1"/>
    </row>
    <row r="44" spans="1:10">
      <c r="A44" s="1" t="s">
        <v>29</v>
      </c>
      <c r="B44" s="1" t="s">
        <v>584</v>
      </c>
      <c r="C44" s="1" t="s">
        <v>608</v>
      </c>
      <c r="D44" s="1" t="s">
        <v>442</v>
      </c>
      <c r="E44" s="3"/>
      <c r="F44" s="2"/>
      <c r="G44" s="2">
        <v>43873</v>
      </c>
      <c r="H44" s="2" t="str">
        <f ca="1">IF(Tabel2[[#This Row],[Datum beëindiging]]="","JA",(IF(Tabel2[[#This Row],[Datum beëindiging]]&gt;TODAY(),"JA","NEE")))</f>
        <v>NEE</v>
      </c>
      <c r="I44" s="1"/>
      <c r="J44" s="1"/>
    </row>
    <row r="45" spans="1:10">
      <c r="A45" s="1" t="s">
        <v>29</v>
      </c>
      <c r="B45" s="1" t="s">
        <v>609</v>
      </c>
      <c r="C45" s="1">
        <v>1</v>
      </c>
      <c r="D45" s="1" t="s">
        <v>610</v>
      </c>
      <c r="E45" s="3" t="s">
        <v>611</v>
      </c>
      <c r="F45" s="2"/>
      <c r="G45" s="2">
        <v>43873</v>
      </c>
      <c r="H45" s="2" t="str">
        <f ca="1">IF(Tabel2[[#This Row],[Datum beëindiging]]="","JA",(IF(Tabel2[[#This Row],[Datum beëindiging]]&gt;TODAY(),"JA","NEE")))</f>
        <v>NEE</v>
      </c>
      <c r="I45" s="1"/>
      <c r="J45" s="1"/>
    </row>
    <row r="46" spans="1:10">
      <c r="A46" s="1" t="s">
        <v>29</v>
      </c>
      <c r="B46" s="1" t="s">
        <v>609</v>
      </c>
      <c r="C46" s="1">
        <v>2</v>
      </c>
      <c r="D46" s="1" t="s">
        <v>612</v>
      </c>
      <c r="E46" s="3"/>
      <c r="F46" s="2"/>
      <c r="G46" s="2">
        <v>43873</v>
      </c>
      <c r="H46" s="2" t="str">
        <f ca="1">IF(Tabel2[[#This Row],[Datum beëindiging]]="","JA",(IF(Tabel2[[#This Row],[Datum beëindiging]]&gt;TODAY(),"JA","NEE")))</f>
        <v>NEE</v>
      </c>
      <c r="I46" s="1"/>
      <c r="J46" s="1"/>
    </row>
    <row r="47" spans="1:10">
      <c r="A47" s="1" t="s">
        <v>29</v>
      </c>
      <c r="B47" s="1" t="s">
        <v>609</v>
      </c>
      <c r="C47" s="1">
        <v>3</v>
      </c>
      <c r="D47" s="1" t="s">
        <v>613</v>
      </c>
      <c r="E47" s="3"/>
      <c r="F47" s="2"/>
      <c r="G47" s="2">
        <v>43873</v>
      </c>
      <c r="H47" s="2" t="str">
        <f ca="1">IF(Tabel2[[#This Row],[Datum beëindiging]]="","JA",(IF(Tabel2[[#This Row],[Datum beëindiging]]&gt;TODAY(),"JA","NEE")))</f>
        <v>NEE</v>
      </c>
      <c r="I47" s="1"/>
      <c r="J47" s="1"/>
    </row>
    <row r="48" spans="1:10">
      <c r="A48" s="1" t="s">
        <v>29</v>
      </c>
      <c r="B48" s="1" t="s">
        <v>614</v>
      </c>
      <c r="C48" s="1" t="s">
        <v>615</v>
      </c>
      <c r="D48" s="1" t="s">
        <v>616</v>
      </c>
      <c r="E48" s="3"/>
      <c r="F48" s="2"/>
      <c r="G48" s="2">
        <v>43873</v>
      </c>
      <c r="H48" s="2" t="str">
        <f ca="1">IF(Tabel2[[#This Row],[Datum beëindiging]]="","JA",(IF(Tabel2[[#This Row],[Datum beëindiging]]&gt;TODAY(),"JA","NEE")))</f>
        <v>NEE</v>
      </c>
      <c r="I48" s="1"/>
      <c r="J48" s="1"/>
    </row>
    <row r="49" spans="1:10">
      <c r="A49" s="1" t="s">
        <v>29</v>
      </c>
      <c r="B49" s="1" t="s">
        <v>614</v>
      </c>
      <c r="C49" s="1" t="s">
        <v>617</v>
      </c>
      <c r="D49" s="1" t="s">
        <v>618</v>
      </c>
      <c r="E49" s="3"/>
      <c r="F49" s="2"/>
      <c r="G49" s="2">
        <v>43873</v>
      </c>
      <c r="H49" s="2" t="str">
        <f ca="1">IF(Tabel2[[#This Row],[Datum beëindiging]]="","JA",(IF(Tabel2[[#This Row],[Datum beëindiging]]&gt;TODAY(),"JA","NEE")))</f>
        <v>NEE</v>
      </c>
      <c r="I49" s="1"/>
      <c r="J49" s="1"/>
    </row>
    <row r="50" spans="1:10">
      <c r="A50" s="1" t="s">
        <v>29</v>
      </c>
      <c r="B50" s="1" t="s">
        <v>614</v>
      </c>
      <c r="C50" s="1" t="s">
        <v>619</v>
      </c>
      <c r="D50" s="1" t="s">
        <v>620</v>
      </c>
      <c r="E50" s="3"/>
      <c r="F50" s="2"/>
      <c r="G50" s="2">
        <v>43873</v>
      </c>
      <c r="H50" s="2" t="str">
        <f ca="1">IF(Tabel2[[#This Row],[Datum beëindiging]]="","JA",(IF(Tabel2[[#This Row],[Datum beëindiging]]&gt;TODAY(),"JA","NEE")))</f>
        <v>NEE</v>
      </c>
      <c r="I50" s="1"/>
      <c r="J50" s="1"/>
    </row>
    <row r="51" spans="1:10">
      <c r="A51" s="1" t="s">
        <v>29</v>
      </c>
      <c r="B51" s="1" t="s">
        <v>614</v>
      </c>
      <c r="C51" s="1" t="s">
        <v>621</v>
      </c>
      <c r="D51" s="1" t="s">
        <v>622</v>
      </c>
      <c r="E51" s="3"/>
      <c r="F51" s="2"/>
      <c r="G51" s="2">
        <v>43873</v>
      </c>
      <c r="H51" s="2" t="str">
        <f ca="1">IF(Tabel2[[#This Row],[Datum beëindiging]]="","JA",(IF(Tabel2[[#This Row],[Datum beëindiging]]&gt;TODAY(),"JA","NEE")))</f>
        <v>NEE</v>
      </c>
      <c r="I51" s="1"/>
      <c r="J51" s="1"/>
    </row>
    <row r="52" spans="1:10">
      <c r="A52" s="1" t="s">
        <v>29</v>
      </c>
      <c r="B52" s="1" t="s">
        <v>614</v>
      </c>
      <c r="C52" s="1" t="s">
        <v>623</v>
      </c>
      <c r="D52" s="1" t="s">
        <v>624</v>
      </c>
      <c r="E52" s="3"/>
      <c r="F52" s="2"/>
      <c r="G52" s="2">
        <v>43873</v>
      </c>
      <c r="H52" s="2" t="str">
        <f ca="1">IF(Tabel2[[#This Row],[Datum beëindiging]]="","JA",(IF(Tabel2[[#This Row],[Datum beëindiging]]&gt;TODAY(),"JA","NEE")))</f>
        <v>NEE</v>
      </c>
      <c r="I52" s="1"/>
      <c r="J52" s="1"/>
    </row>
    <row r="53" spans="1:10">
      <c r="A53" s="1" t="s">
        <v>29</v>
      </c>
      <c r="B53" s="1" t="s">
        <v>625</v>
      </c>
      <c r="C53" s="1">
        <v>1</v>
      </c>
      <c r="D53" s="1" t="s">
        <v>626</v>
      </c>
      <c r="E53" s="3"/>
      <c r="F53" s="2"/>
      <c r="G53" s="2">
        <v>43873</v>
      </c>
      <c r="H53" s="2" t="str">
        <f ca="1">IF(Tabel2[[#This Row],[Datum beëindiging]]="","JA",(IF(Tabel2[[#This Row],[Datum beëindiging]]&gt;TODAY(),"JA","NEE")))</f>
        <v>NEE</v>
      </c>
      <c r="I53" s="1"/>
      <c r="J53" s="1"/>
    </row>
    <row r="54" spans="1:10">
      <c r="A54" s="1" t="s">
        <v>29</v>
      </c>
      <c r="B54" s="1" t="s">
        <v>625</v>
      </c>
      <c r="C54" s="1">
        <v>2</v>
      </c>
      <c r="D54" s="1" t="s">
        <v>627</v>
      </c>
      <c r="E54" s="3"/>
      <c r="F54" s="2"/>
      <c r="G54" s="2">
        <v>43873</v>
      </c>
      <c r="H54" s="2" t="str">
        <f ca="1">IF(Tabel2[[#This Row],[Datum beëindiging]]="","JA",(IF(Tabel2[[#This Row],[Datum beëindiging]]&gt;TODAY(),"JA","NEE")))</f>
        <v>NEE</v>
      </c>
      <c r="I54" s="1"/>
      <c r="J54" s="1"/>
    </row>
    <row r="55" spans="1:10">
      <c r="A55" s="1" t="s">
        <v>29</v>
      </c>
      <c r="B55" s="1" t="s">
        <v>625</v>
      </c>
      <c r="C55" s="1">
        <v>3</v>
      </c>
      <c r="D55" s="1" t="s">
        <v>628</v>
      </c>
      <c r="E55" s="3"/>
      <c r="F55" s="2"/>
      <c r="G55" s="2">
        <v>43873</v>
      </c>
      <c r="H55" s="2" t="str">
        <f ca="1">IF(Tabel2[[#This Row],[Datum beëindiging]]="","JA",(IF(Tabel2[[#This Row],[Datum beëindiging]]&gt;TODAY(),"JA","NEE")))</f>
        <v>NEE</v>
      </c>
      <c r="I55" s="1"/>
      <c r="J55" s="1"/>
    </row>
    <row r="56" spans="1:10">
      <c r="A56" s="1" t="s">
        <v>29</v>
      </c>
      <c r="B56" s="1" t="s">
        <v>625</v>
      </c>
      <c r="C56" s="1">
        <v>4</v>
      </c>
      <c r="D56" s="1" t="s">
        <v>629</v>
      </c>
      <c r="E56" s="3"/>
      <c r="F56" s="2"/>
      <c r="G56" s="2">
        <v>43873</v>
      </c>
      <c r="H56" s="2" t="str">
        <f ca="1">IF(Tabel2[[#This Row],[Datum beëindiging]]="","JA",(IF(Tabel2[[#This Row],[Datum beëindiging]]&gt;TODAY(),"JA","NEE")))</f>
        <v>NEE</v>
      </c>
      <c r="I56" s="1"/>
      <c r="J56" s="1"/>
    </row>
    <row r="57" spans="1:10">
      <c r="A57" s="1" t="s">
        <v>29</v>
      </c>
      <c r="B57" s="1" t="s">
        <v>625</v>
      </c>
      <c r="C57" s="1">
        <v>5</v>
      </c>
      <c r="D57" s="1" t="s">
        <v>630</v>
      </c>
      <c r="E57" s="3"/>
      <c r="F57" s="2"/>
      <c r="G57" s="2">
        <v>43873</v>
      </c>
      <c r="H57" s="2" t="str">
        <f ca="1">IF(Tabel2[[#This Row],[Datum beëindiging]]="","JA",(IF(Tabel2[[#This Row],[Datum beëindiging]]&gt;TODAY(),"JA","NEE")))</f>
        <v>NEE</v>
      </c>
      <c r="I57" s="1"/>
      <c r="J57" s="1"/>
    </row>
    <row r="58" spans="1:10">
      <c r="A58" s="1" t="s">
        <v>29</v>
      </c>
      <c r="B58" s="1" t="s">
        <v>625</v>
      </c>
      <c r="C58" s="1">
        <v>6</v>
      </c>
      <c r="D58" s="1" t="s">
        <v>631</v>
      </c>
      <c r="E58" s="3"/>
      <c r="F58" s="2"/>
      <c r="G58" s="2">
        <v>43873</v>
      </c>
      <c r="H58" s="2" t="str">
        <f ca="1">IF(Tabel2[[#This Row],[Datum beëindiging]]="","JA",(IF(Tabel2[[#This Row],[Datum beëindiging]]&gt;TODAY(),"JA","NEE")))</f>
        <v>NEE</v>
      </c>
      <c r="I58" s="1"/>
      <c r="J58" s="1"/>
    </row>
    <row r="59" spans="1:10">
      <c r="A59" s="1" t="s">
        <v>29</v>
      </c>
      <c r="B59" s="1" t="s">
        <v>625</v>
      </c>
      <c r="C59" s="1">
        <v>999</v>
      </c>
      <c r="D59" s="1" t="s">
        <v>632</v>
      </c>
      <c r="E59" s="3"/>
      <c r="F59" s="2"/>
      <c r="G59" s="2">
        <v>43873</v>
      </c>
      <c r="H59" s="2" t="str">
        <f ca="1">IF(Tabel2[[#This Row],[Datum beëindiging]]="","JA",(IF(Tabel2[[#This Row],[Datum beëindiging]]&gt;TODAY(),"JA","NEE")))</f>
        <v>NEE</v>
      </c>
      <c r="I59" s="1"/>
      <c r="J59" s="1"/>
    </row>
    <row r="60" spans="1:10" hidden="1">
      <c r="A60" s="1" t="s">
        <v>84</v>
      </c>
      <c r="B60" s="1" t="s">
        <v>633</v>
      </c>
      <c r="C60" s="1">
        <v>1</v>
      </c>
      <c r="D60" s="1" t="s">
        <v>634</v>
      </c>
      <c r="E60" s="3"/>
      <c r="F60" s="2">
        <v>40544</v>
      </c>
      <c r="G60" s="2">
        <v>43893</v>
      </c>
      <c r="H60" s="2" t="str">
        <f ca="1">IF(Tabel2[[#This Row],[Datum beëindiging]]="","JA",(IF(Tabel2[[#This Row],[Datum beëindiging]]&gt;TODAY(),"JA","NEE")))</f>
        <v>NEE</v>
      </c>
      <c r="I60" s="1" t="s">
        <v>149</v>
      </c>
      <c r="J60" s="1"/>
    </row>
    <row r="61" spans="1:10" hidden="1">
      <c r="A61" s="1" t="s">
        <v>84</v>
      </c>
      <c r="B61" s="1" t="s">
        <v>633</v>
      </c>
      <c r="C61" s="1">
        <v>2</v>
      </c>
      <c r="D61" s="1" t="s">
        <v>635</v>
      </c>
      <c r="E61" s="3"/>
      <c r="F61" s="2">
        <v>40544</v>
      </c>
      <c r="G61" s="2">
        <v>43893</v>
      </c>
      <c r="H61" s="2" t="str">
        <f ca="1">IF(Tabel2[[#This Row],[Datum beëindiging]]="","JA",(IF(Tabel2[[#This Row],[Datum beëindiging]]&gt;TODAY(),"JA","NEE")))</f>
        <v>NEE</v>
      </c>
      <c r="I61" s="1" t="s">
        <v>149</v>
      </c>
      <c r="J61" s="1"/>
    </row>
    <row r="62" spans="1:10" hidden="1">
      <c r="A62" s="1" t="s">
        <v>84</v>
      </c>
      <c r="B62" s="1" t="s">
        <v>633</v>
      </c>
      <c r="C62" s="1">
        <v>3</v>
      </c>
      <c r="D62" s="1" t="s">
        <v>636</v>
      </c>
      <c r="E62" s="3"/>
      <c r="F62" s="2">
        <v>40544</v>
      </c>
      <c r="G62" s="2">
        <v>43893</v>
      </c>
      <c r="H62" s="2" t="str">
        <f ca="1">IF(Tabel2[[#This Row],[Datum beëindiging]]="","JA",(IF(Tabel2[[#This Row],[Datum beëindiging]]&gt;TODAY(),"JA","NEE")))</f>
        <v>NEE</v>
      </c>
      <c r="I62" s="1" t="s">
        <v>149</v>
      </c>
      <c r="J62" s="1"/>
    </row>
    <row r="63" spans="1:10" hidden="1">
      <c r="A63" s="1" t="s">
        <v>84</v>
      </c>
      <c r="B63" s="1" t="s">
        <v>633</v>
      </c>
      <c r="C63" s="1">
        <v>4</v>
      </c>
      <c r="D63" s="1" t="s">
        <v>637</v>
      </c>
      <c r="E63" s="3"/>
      <c r="F63" s="2">
        <v>40544</v>
      </c>
      <c r="G63" s="2">
        <v>43893</v>
      </c>
      <c r="H63" s="2" t="str">
        <f ca="1">IF(Tabel2[[#This Row],[Datum beëindiging]]="","JA",(IF(Tabel2[[#This Row],[Datum beëindiging]]&gt;TODAY(),"JA","NEE")))</f>
        <v>NEE</v>
      </c>
      <c r="I63" s="1" t="s">
        <v>149</v>
      </c>
      <c r="J63" s="1"/>
    </row>
    <row r="64" spans="1:10" hidden="1">
      <c r="A64" s="1" t="s">
        <v>84</v>
      </c>
      <c r="B64" s="1" t="s">
        <v>633</v>
      </c>
      <c r="C64" s="1">
        <v>5</v>
      </c>
      <c r="D64" s="1" t="s">
        <v>638</v>
      </c>
      <c r="E64" s="3"/>
      <c r="F64" s="2">
        <v>40544</v>
      </c>
      <c r="G64" s="2">
        <v>43893</v>
      </c>
      <c r="H64" s="2" t="str">
        <f ca="1">IF(Tabel2[[#This Row],[Datum beëindiging]]="","JA",(IF(Tabel2[[#This Row],[Datum beëindiging]]&gt;TODAY(),"JA","NEE")))</f>
        <v>NEE</v>
      </c>
      <c r="I64" s="1" t="s">
        <v>149</v>
      </c>
      <c r="J64" s="1"/>
    </row>
    <row r="65" spans="1:10" hidden="1">
      <c r="A65" s="1" t="s">
        <v>84</v>
      </c>
      <c r="B65" s="1" t="s">
        <v>633</v>
      </c>
      <c r="C65" s="1">
        <v>6</v>
      </c>
      <c r="D65" s="1" t="s">
        <v>639</v>
      </c>
      <c r="E65" s="3"/>
      <c r="F65" s="2">
        <v>40544</v>
      </c>
      <c r="G65" s="2">
        <v>43893</v>
      </c>
      <c r="H65" s="2" t="str">
        <f ca="1">IF(Tabel2[[#This Row],[Datum beëindiging]]="","JA",(IF(Tabel2[[#This Row],[Datum beëindiging]]&gt;TODAY(),"JA","NEE")))</f>
        <v>NEE</v>
      </c>
      <c r="I65" s="1" t="s">
        <v>149</v>
      </c>
      <c r="J65" s="1"/>
    </row>
    <row r="66" spans="1:10" hidden="1">
      <c r="A66" s="1" t="s">
        <v>84</v>
      </c>
      <c r="B66" s="1" t="s">
        <v>633</v>
      </c>
      <c r="C66" s="1">
        <v>7</v>
      </c>
      <c r="D66" s="1" t="s">
        <v>640</v>
      </c>
      <c r="E66" s="3"/>
      <c r="F66" s="2">
        <v>40544</v>
      </c>
      <c r="G66" s="2">
        <v>43893</v>
      </c>
      <c r="H66" s="2" t="str">
        <f ca="1">IF(Tabel2[[#This Row],[Datum beëindiging]]="","JA",(IF(Tabel2[[#This Row],[Datum beëindiging]]&gt;TODAY(),"JA","NEE")))</f>
        <v>NEE</v>
      </c>
      <c r="I66" s="1" t="s">
        <v>149</v>
      </c>
      <c r="J66" s="1"/>
    </row>
    <row r="67" spans="1:10" hidden="1">
      <c r="A67" s="1" t="s">
        <v>84</v>
      </c>
      <c r="B67" s="1" t="s">
        <v>633</v>
      </c>
      <c r="C67" s="1">
        <v>8</v>
      </c>
      <c r="D67" s="1" t="s">
        <v>641</v>
      </c>
      <c r="E67" s="3"/>
      <c r="F67" s="2">
        <v>40544</v>
      </c>
      <c r="G67" s="2">
        <v>43893</v>
      </c>
      <c r="H67" s="2" t="str">
        <f ca="1">IF(Tabel2[[#This Row],[Datum beëindiging]]="","JA",(IF(Tabel2[[#This Row],[Datum beëindiging]]&gt;TODAY(),"JA","NEE")))</f>
        <v>NEE</v>
      </c>
      <c r="I67" s="1" t="s">
        <v>149</v>
      </c>
      <c r="J67" s="1"/>
    </row>
    <row r="68" spans="1:10" hidden="1">
      <c r="A68" s="1" t="s">
        <v>84</v>
      </c>
      <c r="B68" s="1" t="s">
        <v>633</v>
      </c>
      <c r="C68" s="1">
        <v>9</v>
      </c>
      <c r="D68" s="1" t="s">
        <v>642</v>
      </c>
      <c r="E68" s="3"/>
      <c r="F68" s="2">
        <v>40544</v>
      </c>
      <c r="G68" s="2">
        <v>43893</v>
      </c>
      <c r="H68" s="2" t="str">
        <f ca="1">IF(Tabel2[[#This Row],[Datum beëindiging]]="","JA",(IF(Tabel2[[#This Row],[Datum beëindiging]]&gt;TODAY(),"JA","NEE")))</f>
        <v>NEE</v>
      </c>
      <c r="I68" s="1" t="s">
        <v>149</v>
      </c>
      <c r="J68" s="1"/>
    </row>
    <row r="69" spans="1:10" hidden="1">
      <c r="A69" s="1" t="s">
        <v>84</v>
      </c>
      <c r="B69" s="1" t="s">
        <v>633</v>
      </c>
      <c r="C69" s="1">
        <v>10</v>
      </c>
      <c r="D69" s="1" t="s">
        <v>643</v>
      </c>
      <c r="E69" s="3"/>
      <c r="F69" s="2">
        <v>40544</v>
      </c>
      <c r="G69" s="2">
        <v>43893</v>
      </c>
      <c r="H69" s="2" t="str">
        <f ca="1">IF(Tabel2[[#This Row],[Datum beëindiging]]="","JA",(IF(Tabel2[[#This Row],[Datum beëindiging]]&gt;TODAY(),"JA","NEE")))</f>
        <v>NEE</v>
      </c>
      <c r="I69" s="1" t="s">
        <v>149</v>
      </c>
      <c r="J69" s="1"/>
    </row>
    <row r="70" spans="1:10" hidden="1">
      <c r="A70" s="1" t="s">
        <v>84</v>
      </c>
      <c r="B70" s="1" t="s">
        <v>633</v>
      </c>
      <c r="C70" s="1">
        <v>11</v>
      </c>
      <c r="D70" s="1" t="s">
        <v>644</v>
      </c>
      <c r="E70" s="3"/>
      <c r="F70" s="2">
        <v>40544</v>
      </c>
      <c r="G70" s="2">
        <v>43893</v>
      </c>
      <c r="H70" s="2" t="str">
        <f ca="1">IF(Tabel2[[#This Row],[Datum beëindiging]]="","JA",(IF(Tabel2[[#This Row],[Datum beëindiging]]&gt;TODAY(),"JA","NEE")))</f>
        <v>NEE</v>
      </c>
      <c r="I70" s="1" t="s">
        <v>149</v>
      </c>
      <c r="J70" s="1"/>
    </row>
    <row r="71" spans="1:10" hidden="1">
      <c r="A71" s="1" t="s">
        <v>84</v>
      </c>
      <c r="B71" s="1" t="s">
        <v>633</v>
      </c>
      <c r="C71" s="1">
        <v>12</v>
      </c>
      <c r="D71" s="1" t="s">
        <v>645</v>
      </c>
      <c r="E71" s="3"/>
      <c r="F71" s="2">
        <v>40544</v>
      </c>
      <c r="G71" s="2">
        <v>43893</v>
      </c>
      <c r="H71" s="2" t="str">
        <f ca="1">IF(Tabel2[[#This Row],[Datum beëindiging]]="","JA",(IF(Tabel2[[#This Row],[Datum beëindiging]]&gt;TODAY(),"JA","NEE")))</f>
        <v>NEE</v>
      </c>
      <c r="I71" s="1" t="s">
        <v>149</v>
      </c>
      <c r="J71" s="1"/>
    </row>
    <row r="72" spans="1:10" hidden="1">
      <c r="A72" s="1" t="s">
        <v>84</v>
      </c>
      <c r="B72" s="1" t="s">
        <v>633</v>
      </c>
      <c r="C72" s="1">
        <v>13</v>
      </c>
      <c r="D72" s="1" t="s">
        <v>646</v>
      </c>
      <c r="E72" s="3"/>
      <c r="F72" s="2">
        <v>40544</v>
      </c>
      <c r="G72" s="2">
        <v>43893</v>
      </c>
      <c r="H72" s="2" t="str">
        <f ca="1">IF(Tabel2[[#This Row],[Datum beëindiging]]="","JA",(IF(Tabel2[[#This Row],[Datum beëindiging]]&gt;TODAY(),"JA","NEE")))</f>
        <v>NEE</v>
      </c>
      <c r="I72" s="1" t="s">
        <v>149</v>
      </c>
      <c r="J72" s="1"/>
    </row>
    <row r="73" spans="1:10" hidden="1">
      <c r="A73" s="1" t="s">
        <v>84</v>
      </c>
      <c r="B73" s="1" t="s">
        <v>647</v>
      </c>
      <c r="C73" s="1">
        <v>1</v>
      </c>
      <c r="D73" s="4" t="s">
        <v>648</v>
      </c>
      <c r="E73" s="4"/>
      <c r="F73" s="2"/>
      <c r="G73" s="2">
        <v>44013</v>
      </c>
      <c r="H73" s="2" t="str">
        <f ca="1">IF(Tabel2[[#This Row],[Datum beëindiging]]="","JA",(IF(Tabel2[[#This Row],[Datum beëindiging]]&gt;TODAY(),"JA","NEE")))</f>
        <v>NEE</v>
      </c>
      <c r="I73" s="1"/>
      <c r="J73" s="1"/>
    </row>
    <row r="74" spans="1:10" hidden="1">
      <c r="A74" s="1" t="s">
        <v>84</v>
      </c>
      <c r="B74" s="1" t="s">
        <v>647</v>
      </c>
      <c r="C74" s="1">
        <v>2</v>
      </c>
      <c r="D74" s="4" t="s">
        <v>649</v>
      </c>
      <c r="E74" s="4"/>
      <c r="F74" s="2"/>
      <c r="G74" s="2">
        <v>44013</v>
      </c>
      <c r="H74" s="2" t="str">
        <f ca="1">IF(Tabel2[[#This Row],[Datum beëindiging]]="","JA",(IF(Tabel2[[#This Row],[Datum beëindiging]]&gt;TODAY(),"JA","NEE")))</f>
        <v>NEE</v>
      </c>
      <c r="I74" s="1"/>
      <c r="J74" s="1"/>
    </row>
    <row r="75" spans="1:10">
      <c r="A75" s="1" t="s">
        <v>29</v>
      </c>
      <c r="B75" s="1" t="s">
        <v>650</v>
      </c>
      <c r="C75" s="1" t="s">
        <v>651</v>
      </c>
      <c r="D75" s="4" t="s">
        <v>652</v>
      </c>
      <c r="E75" s="4"/>
      <c r="F75" s="2">
        <v>40179</v>
      </c>
      <c r="G75" s="2">
        <v>44105</v>
      </c>
      <c r="H75" s="2" t="str">
        <f ca="1">IF(Tabel2[[#This Row],[Datum beëindiging]]="","JA",(IF(Tabel2[[#This Row],[Datum beëindiging]]&gt;TODAY(),"JA","NEE")))</f>
        <v>NEE</v>
      </c>
      <c r="I75" s="1" t="s">
        <v>17</v>
      </c>
      <c r="J75" s="1"/>
    </row>
    <row r="76" spans="1:10">
      <c r="A76" s="1" t="s">
        <v>29</v>
      </c>
      <c r="B76" s="1" t="s">
        <v>650</v>
      </c>
      <c r="C76" s="1" t="s">
        <v>653</v>
      </c>
      <c r="D76" s="4" t="s">
        <v>654</v>
      </c>
      <c r="E76" s="4"/>
      <c r="F76" s="2">
        <v>40179</v>
      </c>
      <c r="G76" s="2">
        <v>44105</v>
      </c>
      <c r="H76" s="2" t="str">
        <f ca="1">IF(Tabel2[[#This Row],[Datum beëindiging]]="","JA",(IF(Tabel2[[#This Row],[Datum beëindiging]]&gt;TODAY(),"JA","NEE")))</f>
        <v>NEE</v>
      </c>
      <c r="I76" s="1" t="s">
        <v>17</v>
      </c>
      <c r="J76" s="1"/>
    </row>
    <row r="77" spans="1:10">
      <c r="A77" s="1" t="s">
        <v>29</v>
      </c>
      <c r="B77" s="1" t="s">
        <v>650</v>
      </c>
      <c r="C77" s="1" t="s">
        <v>655</v>
      </c>
      <c r="D77" s="4" t="s">
        <v>656</v>
      </c>
      <c r="E77" s="4"/>
      <c r="F77" s="2">
        <v>40179</v>
      </c>
      <c r="G77" s="2">
        <v>44105</v>
      </c>
      <c r="H77" s="2" t="str">
        <f ca="1">IF(Tabel2[[#This Row],[Datum beëindiging]]="","JA",(IF(Tabel2[[#This Row],[Datum beëindiging]]&gt;TODAY(),"JA","NEE")))</f>
        <v>NEE</v>
      </c>
      <c r="I77" s="1" t="s">
        <v>17</v>
      </c>
      <c r="J77" s="1"/>
    </row>
    <row r="78" spans="1:10">
      <c r="A78" s="1" t="s">
        <v>29</v>
      </c>
      <c r="B78" s="1" t="s">
        <v>650</v>
      </c>
      <c r="C78" s="1" t="s">
        <v>657</v>
      </c>
      <c r="D78" s="4" t="s">
        <v>658</v>
      </c>
      <c r="E78" s="4"/>
      <c r="F78" s="2">
        <v>40179</v>
      </c>
      <c r="G78" s="2">
        <v>44105</v>
      </c>
      <c r="H78" s="2" t="str">
        <f ca="1">IF(Tabel2[[#This Row],[Datum beëindiging]]="","JA",(IF(Tabel2[[#This Row],[Datum beëindiging]]&gt;TODAY(),"JA","NEE")))</f>
        <v>NEE</v>
      </c>
      <c r="I78" s="1" t="s">
        <v>17</v>
      </c>
      <c r="J78" s="1"/>
    </row>
    <row r="79" spans="1:10">
      <c r="A79" s="1" t="s">
        <v>29</v>
      </c>
      <c r="B79" s="1" t="s">
        <v>650</v>
      </c>
      <c r="C79" s="1" t="s">
        <v>659</v>
      </c>
      <c r="D79" s="4" t="s">
        <v>660</v>
      </c>
      <c r="E79" s="4"/>
      <c r="F79" s="2">
        <v>40179</v>
      </c>
      <c r="G79" s="2">
        <v>44105</v>
      </c>
      <c r="H79" s="2" t="str">
        <f ca="1">IF(Tabel2[[#This Row],[Datum beëindiging]]="","JA",(IF(Tabel2[[#This Row],[Datum beëindiging]]&gt;TODAY(),"JA","NEE")))</f>
        <v>NEE</v>
      </c>
      <c r="I79" s="1" t="s">
        <v>17</v>
      </c>
      <c r="J79" s="1"/>
    </row>
    <row r="80" spans="1:10">
      <c r="A80" s="1" t="s">
        <v>29</v>
      </c>
      <c r="B80" s="1" t="s">
        <v>650</v>
      </c>
      <c r="C80" s="1" t="s">
        <v>661</v>
      </c>
      <c r="D80" s="4" t="s">
        <v>662</v>
      </c>
      <c r="E80" s="4"/>
      <c r="F80" s="2">
        <v>40179</v>
      </c>
      <c r="G80" s="2">
        <v>44105</v>
      </c>
      <c r="H80" s="2" t="str">
        <f ca="1">IF(Tabel2[[#This Row],[Datum beëindiging]]="","JA",(IF(Tabel2[[#This Row],[Datum beëindiging]]&gt;TODAY(),"JA","NEE")))</f>
        <v>NEE</v>
      </c>
      <c r="I80" s="1" t="s">
        <v>17</v>
      </c>
      <c r="J80" s="1"/>
    </row>
    <row r="81" spans="1:10">
      <c r="A81" s="1" t="s">
        <v>29</v>
      </c>
      <c r="B81" s="1" t="s">
        <v>650</v>
      </c>
      <c r="C81" s="1" t="s">
        <v>663</v>
      </c>
      <c r="D81" s="4" t="s">
        <v>664</v>
      </c>
      <c r="E81" s="4"/>
      <c r="F81" s="2">
        <v>40179</v>
      </c>
      <c r="G81" s="2">
        <v>44105</v>
      </c>
      <c r="H81" s="2" t="str">
        <f ca="1">IF(Tabel2[[#This Row],[Datum beëindiging]]="","JA",(IF(Tabel2[[#This Row],[Datum beëindiging]]&gt;TODAY(),"JA","NEE")))</f>
        <v>NEE</v>
      </c>
      <c r="I81" s="1" t="s">
        <v>17</v>
      </c>
      <c r="J81" s="1"/>
    </row>
    <row r="82" spans="1:10" ht="24.95">
      <c r="A82" s="1" t="s">
        <v>29</v>
      </c>
      <c r="B82" s="1" t="s">
        <v>650</v>
      </c>
      <c r="C82" s="1" t="s">
        <v>665</v>
      </c>
      <c r="D82" s="4" t="s">
        <v>666</v>
      </c>
      <c r="E82" s="4"/>
      <c r="F82" s="2">
        <v>40179</v>
      </c>
      <c r="G82" s="2">
        <v>44105</v>
      </c>
      <c r="H82" s="2" t="str">
        <f ca="1">IF(Tabel2[[#This Row],[Datum beëindiging]]="","JA",(IF(Tabel2[[#This Row],[Datum beëindiging]]&gt;TODAY(),"JA","NEE")))</f>
        <v>NEE</v>
      </c>
      <c r="I82" s="1" t="s">
        <v>17</v>
      </c>
      <c r="J82" s="1"/>
    </row>
    <row r="83" spans="1:10">
      <c r="A83" s="1" t="s">
        <v>29</v>
      </c>
      <c r="B83" s="1" t="s">
        <v>650</v>
      </c>
      <c r="C83" s="1" t="s">
        <v>667</v>
      </c>
      <c r="D83" s="4" t="s">
        <v>668</v>
      </c>
      <c r="E83" s="4"/>
      <c r="F83" s="2">
        <v>40179</v>
      </c>
      <c r="G83" s="2">
        <v>44105</v>
      </c>
      <c r="H83" s="2" t="str">
        <f ca="1">IF(Tabel2[[#This Row],[Datum beëindiging]]="","JA",(IF(Tabel2[[#This Row],[Datum beëindiging]]&gt;TODAY(),"JA","NEE")))</f>
        <v>NEE</v>
      </c>
      <c r="I83" s="1" t="s">
        <v>17</v>
      </c>
      <c r="J83" s="1"/>
    </row>
    <row r="84" spans="1:10">
      <c r="A84" s="1" t="s">
        <v>29</v>
      </c>
      <c r="B84" s="1" t="s">
        <v>650</v>
      </c>
      <c r="C84" s="1" t="s">
        <v>669</v>
      </c>
      <c r="D84" s="4" t="s">
        <v>670</v>
      </c>
      <c r="E84" s="4"/>
      <c r="F84" s="2">
        <v>40179</v>
      </c>
      <c r="G84" s="2">
        <v>44105</v>
      </c>
      <c r="H84" s="2" t="str">
        <f ca="1">IF(Tabel2[[#This Row],[Datum beëindiging]]="","JA",(IF(Tabel2[[#This Row],[Datum beëindiging]]&gt;TODAY(),"JA","NEE")))</f>
        <v>NEE</v>
      </c>
      <c r="I84" s="1" t="s">
        <v>17</v>
      </c>
      <c r="J84" s="1"/>
    </row>
    <row r="85" spans="1:10">
      <c r="A85" s="1" t="s">
        <v>29</v>
      </c>
      <c r="B85" s="1" t="s">
        <v>650</v>
      </c>
      <c r="C85" s="1" t="s">
        <v>671</v>
      </c>
      <c r="D85" s="4" t="s">
        <v>672</v>
      </c>
      <c r="E85" s="4"/>
      <c r="F85" s="2">
        <v>40179</v>
      </c>
      <c r="G85" s="2">
        <v>44105</v>
      </c>
      <c r="H85" s="2" t="str">
        <f ca="1">IF(Tabel2[[#This Row],[Datum beëindiging]]="","JA",(IF(Tabel2[[#This Row],[Datum beëindiging]]&gt;TODAY(),"JA","NEE")))</f>
        <v>NEE</v>
      </c>
      <c r="I85" s="1" t="s">
        <v>17</v>
      </c>
      <c r="J85" s="1"/>
    </row>
    <row r="86" spans="1:10">
      <c r="A86" s="1" t="s">
        <v>29</v>
      </c>
      <c r="B86" s="1" t="s">
        <v>650</v>
      </c>
      <c r="C86" s="1" t="s">
        <v>673</v>
      </c>
      <c r="D86" s="4" t="s">
        <v>674</v>
      </c>
      <c r="E86" s="4"/>
      <c r="F86" s="2">
        <v>40179</v>
      </c>
      <c r="G86" s="2">
        <v>44105</v>
      </c>
      <c r="H86" s="2" t="str">
        <f ca="1">IF(Tabel2[[#This Row],[Datum beëindiging]]="","JA",(IF(Tabel2[[#This Row],[Datum beëindiging]]&gt;TODAY(),"JA","NEE")))</f>
        <v>NEE</v>
      </c>
      <c r="I86" s="1" t="s">
        <v>17</v>
      </c>
      <c r="J86" s="1"/>
    </row>
    <row r="87" spans="1:10" ht="24.95">
      <c r="A87" s="1" t="s">
        <v>29</v>
      </c>
      <c r="B87" s="1" t="s">
        <v>650</v>
      </c>
      <c r="C87" s="1" t="s">
        <v>675</v>
      </c>
      <c r="D87" s="4" t="s">
        <v>676</v>
      </c>
      <c r="E87" s="4"/>
      <c r="F87" s="2">
        <v>40179</v>
      </c>
      <c r="G87" s="2">
        <v>44105</v>
      </c>
      <c r="H87" s="2" t="str">
        <f ca="1">IF(Tabel2[[#This Row],[Datum beëindiging]]="","JA",(IF(Tabel2[[#This Row],[Datum beëindiging]]&gt;TODAY(),"JA","NEE")))</f>
        <v>NEE</v>
      </c>
      <c r="I87" s="1" t="s">
        <v>17</v>
      </c>
      <c r="J87" s="1"/>
    </row>
    <row r="88" spans="1:10" ht="24.95">
      <c r="A88" s="1" t="s">
        <v>29</v>
      </c>
      <c r="B88" s="1" t="s">
        <v>650</v>
      </c>
      <c r="C88" s="1" t="s">
        <v>677</v>
      </c>
      <c r="D88" s="4" t="s">
        <v>678</v>
      </c>
      <c r="E88" s="4"/>
      <c r="F88" s="2">
        <v>40179</v>
      </c>
      <c r="G88" s="2">
        <v>44105</v>
      </c>
      <c r="H88" s="2" t="str">
        <f ca="1">IF(Tabel2[[#This Row],[Datum beëindiging]]="","JA",(IF(Tabel2[[#This Row],[Datum beëindiging]]&gt;TODAY(),"JA","NEE")))</f>
        <v>NEE</v>
      </c>
      <c r="I88" s="1" t="s">
        <v>17</v>
      </c>
      <c r="J88" s="1"/>
    </row>
    <row r="89" spans="1:10" ht="24.95">
      <c r="A89" s="1" t="s">
        <v>29</v>
      </c>
      <c r="B89" s="1" t="s">
        <v>650</v>
      </c>
      <c r="C89" s="1" t="s">
        <v>679</v>
      </c>
      <c r="D89" s="4" t="s">
        <v>680</v>
      </c>
      <c r="E89" s="4"/>
      <c r="F89" s="2">
        <v>40179</v>
      </c>
      <c r="G89" s="2">
        <v>44105</v>
      </c>
      <c r="H89" s="2" t="str">
        <f ca="1">IF(Tabel2[[#This Row],[Datum beëindiging]]="","JA",(IF(Tabel2[[#This Row],[Datum beëindiging]]&gt;TODAY(),"JA","NEE")))</f>
        <v>NEE</v>
      </c>
      <c r="I89" s="1" t="s">
        <v>17</v>
      </c>
      <c r="J89" s="1"/>
    </row>
    <row r="90" spans="1:10" ht="24.95">
      <c r="A90" s="1" t="s">
        <v>29</v>
      </c>
      <c r="B90" s="1" t="s">
        <v>650</v>
      </c>
      <c r="C90" s="1" t="s">
        <v>681</v>
      </c>
      <c r="D90" s="4" t="s">
        <v>682</v>
      </c>
      <c r="E90" s="4"/>
      <c r="F90" s="2">
        <v>40179</v>
      </c>
      <c r="G90" s="2">
        <v>44105</v>
      </c>
      <c r="H90" s="2" t="str">
        <f ca="1">IF(Tabel2[[#This Row],[Datum beëindiging]]="","JA",(IF(Tabel2[[#This Row],[Datum beëindiging]]&gt;TODAY(),"JA","NEE")))</f>
        <v>NEE</v>
      </c>
      <c r="I90" s="1" t="s">
        <v>17</v>
      </c>
      <c r="J90" s="1"/>
    </row>
    <row r="91" spans="1:10" ht="24.95">
      <c r="A91" s="1" t="s">
        <v>29</v>
      </c>
      <c r="B91" s="1" t="s">
        <v>650</v>
      </c>
      <c r="C91" s="1" t="s">
        <v>683</v>
      </c>
      <c r="D91" s="4" t="s">
        <v>676</v>
      </c>
      <c r="E91" s="4"/>
      <c r="F91" s="2">
        <v>40179</v>
      </c>
      <c r="G91" s="2">
        <v>44105</v>
      </c>
      <c r="H91" s="2" t="str">
        <f ca="1">IF(Tabel2[[#This Row],[Datum beëindiging]]="","JA",(IF(Tabel2[[#This Row],[Datum beëindiging]]&gt;TODAY(),"JA","NEE")))</f>
        <v>NEE</v>
      </c>
      <c r="I91" s="1" t="s">
        <v>17</v>
      </c>
      <c r="J91" s="1"/>
    </row>
    <row r="92" spans="1:10" ht="24.95">
      <c r="A92" s="1" t="s">
        <v>29</v>
      </c>
      <c r="B92" s="1" t="s">
        <v>650</v>
      </c>
      <c r="C92" s="1" t="s">
        <v>684</v>
      </c>
      <c r="D92" s="4" t="s">
        <v>678</v>
      </c>
      <c r="E92" s="4"/>
      <c r="F92" s="2">
        <v>40179</v>
      </c>
      <c r="G92" s="2">
        <v>44105</v>
      </c>
      <c r="H92" s="2" t="str">
        <f ca="1">IF(Tabel2[[#This Row],[Datum beëindiging]]="","JA",(IF(Tabel2[[#This Row],[Datum beëindiging]]&gt;TODAY(),"JA","NEE")))</f>
        <v>NEE</v>
      </c>
      <c r="I92" s="1" t="s">
        <v>17</v>
      </c>
      <c r="J92" s="1"/>
    </row>
    <row r="93" spans="1:10" ht="24.95">
      <c r="A93" s="1" t="s">
        <v>29</v>
      </c>
      <c r="B93" s="1" t="s">
        <v>650</v>
      </c>
      <c r="C93" s="1" t="s">
        <v>685</v>
      </c>
      <c r="D93" s="4" t="s">
        <v>680</v>
      </c>
      <c r="E93" s="4"/>
      <c r="F93" s="2">
        <v>40179</v>
      </c>
      <c r="G93" s="2">
        <v>44105</v>
      </c>
      <c r="H93" s="2" t="str">
        <f ca="1">IF(Tabel2[[#This Row],[Datum beëindiging]]="","JA",(IF(Tabel2[[#This Row],[Datum beëindiging]]&gt;TODAY(),"JA","NEE")))</f>
        <v>NEE</v>
      </c>
      <c r="I93" s="1" t="s">
        <v>17</v>
      </c>
      <c r="J93" s="1"/>
    </row>
    <row r="94" spans="1:10" ht="24.95">
      <c r="A94" s="1" t="s">
        <v>29</v>
      </c>
      <c r="B94" s="1" t="s">
        <v>650</v>
      </c>
      <c r="C94" s="1" t="s">
        <v>686</v>
      </c>
      <c r="D94" s="4" t="s">
        <v>682</v>
      </c>
      <c r="E94" s="4"/>
      <c r="F94" s="2">
        <v>40179</v>
      </c>
      <c r="G94" s="2">
        <v>44105</v>
      </c>
      <c r="H94" s="2" t="str">
        <f ca="1">IF(Tabel2[[#This Row],[Datum beëindiging]]="","JA",(IF(Tabel2[[#This Row],[Datum beëindiging]]&gt;TODAY(),"JA","NEE")))</f>
        <v>NEE</v>
      </c>
      <c r="I94" s="1" t="s">
        <v>17</v>
      </c>
      <c r="J94" s="1"/>
    </row>
    <row r="95" spans="1:10">
      <c r="A95" s="1" t="s">
        <v>29</v>
      </c>
      <c r="B95" s="1" t="s">
        <v>650</v>
      </c>
      <c r="C95" s="1" t="s">
        <v>687</v>
      </c>
      <c r="D95" s="4" t="s">
        <v>688</v>
      </c>
      <c r="E95" s="4"/>
      <c r="F95" s="2">
        <v>40179</v>
      </c>
      <c r="G95" s="2">
        <v>44105</v>
      </c>
      <c r="H95" s="2" t="str">
        <f ca="1">IF(Tabel2[[#This Row],[Datum beëindiging]]="","JA",(IF(Tabel2[[#This Row],[Datum beëindiging]]&gt;TODAY(),"JA","NEE")))</f>
        <v>NEE</v>
      </c>
      <c r="I95" s="1" t="s">
        <v>17</v>
      </c>
      <c r="J95" s="1"/>
    </row>
    <row r="96" spans="1:10" ht="24.95">
      <c r="A96" s="1" t="s">
        <v>29</v>
      </c>
      <c r="B96" s="1" t="s">
        <v>650</v>
      </c>
      <c r="C96" s="1" t="s">
        <v>689</v>
      </c>
      <c r="D96" s="4" t="s">
        <v>690</v>
      </c>
      <c r="E96" s="4"/>
      <c r="F96" s="2">
        <v>40179</v>
      </c>
      <c r="G96" s="2">
        <v>44105</v>
      </c>
      <c r="H96" s="2" t="str">
        <f ca="1">IF(Tabel2[[#This Row],[Datum beëindiging]]="","JA",(IF(Tabel2[[#This Row],[Datum beëindiging]]&gt;TODAY(),"JA","NEE")))</f>
        <v>NEE</v>
      </c>
      <c r="I96" s="1" t="s">
        <v>17</v>
      </c>
      <c r="J96" s="1"/>
    </row>
    <row r="97" spans="1:10" ht="24.95">
      <c r="A97" s="1" t="s">
        <v>29</v>
      </c>
      <c r="B97" s="1" t="s">
        <v>650</v>
      </c>
      <c r="C97" s="1" t="s">
        <v>691</v>
      </c>
      <c r="D97" s="4" t="s">
        <v>692</v>
      </c>
      <c r="E97" s="4"/>
      <c r="F97" s="2">
        <v>40179</v>
      </c>
      <c r="G97" s="2">
        <v>44105</v>
      </c>
      <c r="H97" s="2" t="str">
        <f ca="1">IF(Tabel2[[#This Row],[Datum beëindiging]]="","JA",(IF(Tabel2[[#This Row],[Datum beëindiging]]&gt;TODAY(),"JA","NEE")))</f>
        <v>NEE</v>
      </c>
      <c r="I97" s="1" t="s">
        <v>17</v>
      </c>
      <c r="J97" s="1"/>
    </row>
    <row r="98" spans="1:10" ht="24.95">
      <c r="A98" s="1" t="s">
        <v>29</v>
      </c>
      <c r="B98" s="1" t="s">
        <v>650</v>
      </c>
      <c r="C98" s="1" t="s">
        <v>693</v>
      </c>
      <c r="D98" s="4" t="s">
        <v>694</v>
      </c>
      <c r="E98" s="4"/>
      <c r="F98" s="2">
        <v>40179</v>
      </c>
      <c r="G98" s="2">
        <v>44105</v>
      </c>
      <c r="H98" s="2" t="str">
        <f ca="1">IF(Tabel2[[#This Row],[Datum beëindiging]]="","JA",(IF(Tabel2[[#This Row],[Datum beëindiging]]&gt;TODAY(),"JA","NEE")))</f>
        <v>NEE</v>
      </c>
      <c r="I98" s="1" t="s">
        <v>17</v>
      </c>
      <c r="J98" s="1"/>
    </row>
    <row r="99" spans="1:10" ht="24.95">
      <c r="A99" s="1" t="s">
        <v>29</v>
      </c>
      <c r="B99" s="1" t="s">
        <v>650</v>
      </c>
      <c r="C99" s="1" t="s">
        <v>695</v>
      </c>
      <c r="D99" s="4" t="s">
        <v>696</v>
      </c>
      <c r="E99" s="4"/>
      <c r="F99" s="2">
        <v>40179</v>
      </c>
      <c r="G99" s="2">
        <v>44105</v>
      </c>
      <c r="H99" s="2" t="str">
        <f ca="1">IF(Tabel2[[#This Row],[Datum beëindiging]]="","JA",(IF(Tabel2[[#This Row],[Datum beëindiging]]&gt;TODAY(),"JA","NEE")))</f>
        <v>NEE</v>
      </c>
      <c r="I99" s="1" t="s">
        <v>17</v>
      </c>
      <c r="J99" s="1"/>
    </row>
    <row r="100" spans="1:10" ht="24.95">
      <c r="A100" s="1" t="s">
        <v>29</v>
      </c>
      <c r="B100" s="1" t="s">
        <v>650</v>
      </c>
      <c r="C100" s="1" t="s">
        <v>697</v>
      </c>
      <c r="D100" s="4" t="s">
        <v>698</v>
      </c>
      <c r="E100" s="4"/>
      <c r="F100" s="2">
        <v>40179</v>
      </c>
      <c r="G100" s="2">
        <v>44105</v>
      </c>
      <c r="H100" s="2" t="str">
        <f ca="1">IF(Tabel2[[#This Row],[Datum beëindiging]]="","JA",(IF(Tabel2[[#This Row],[Datum beëindiging]]&gt;TODAY(),"JA","NEE")))</f>
        <v>NEE</v>
      </c>
      <c r="I100" s="1" t="s">
        <v>17</v>
      </c>
      <c r="J100" s="1"/>
    </row>
    <row r="101" spans="1:10" ht="24.95">
      <c r="A101" s="1" t="s">
        <v>29</v>
      </c>
      <c r="B101" s="1" t="s">
        <v>650</v>
      </c>
      <c r="C101" s="1" t="s">
        <v>699</v>
      </c>
      <c r="D101" s="4" t="s">
        <v>700</v>
      </c>
      <c r="E101" s="4"/>
      <c r="F101" s="2">
        <v>40179</v>
      </c>
      <c r="G101" s="2">
        <v>44105</v>
      </c>
      <c r="H101" s="2" t="str">
        <f ca="1">IF(Tabel2[[#This Row],[Datum beëindiging]]="","JA",(IF(Tabel2[[#This Row],[Datum beëindiging]]&gt;TODAY(),"JA","NEE")))</f>
        <v>NEE</v>
      </c>
      <c r="I101" s="1" t="s">
        <v>17</v>
      </c>
      <c r="J101" s="1"/>
    </row>
    <row r="102" spans="1:10" ht="24.95">
      <c r="A102" s="1" t="s">
        <v>29</v>
      </c>
      <c r="B102" s="1" t="s">
        <v>650</v>
      </c>
      <c r="C102" s="1" t="s">
        <v>701</v>
      </c>
      <c r="D102" s="4" t="s">
        <v>702</v>
      </c>
      <c r="E102" s="4"/>
      <c r="F102" s="2">
        <v>40179</v>
      </c>
      <c r="G102" s="2">
        <v>44105</v>
      </c>
      <c r="H102" s="2" t="str">
        <f ca="1">IF(Tabel2[[#This Row],[Datum beëindiging]]="","JA",(IF(Tabel2[[#This Row],[Datum beëindiging]]&gt;TODAY(),"JA","NEE")))</f>
        <v>NEE</v>
      </c>
      <c r="I102" s="1" t="s">
        <v>17</v>
      </c>
      <c r="J102" s="1"/>
    </row>
    <row r="103" spans="1:10" ht="24.95">
      <c r="A103" s="1" t="s">
        <v>29</v>
      </c>
      <c r="B103" s="1" t="s">
        <v>650</v>
      </c>
      <c r="C103" s="1" t="s">
        <v>703</v>
      </c>
      <c r="D103" s="4" t="s">
        <v>704</v>
      </c>
      <c r="E103" s="4"/>
      <c r="F103" s="2">
        <v>40179</v>
      </c>
      <c r="G103" s="2">
        <v>44105</v>
      </c>
      <c r="H103" s="2" t="str">
        <f ca="1">IF(Tabel2[[#This Row],[Datum beëindiging]]="","JA",(IF(Tabel2[[#This Row],[Datum beëindiging]]&gt;TODAY(),"JA","NEE")))</f>
        <v>NEE</v>
      </c>
      <c r="I103" s="1" t="s">
        <v>17</v>
      </c>
      <c r="J103" s="1"/>
    </row>
    <row r="104" spans="1:10" ht="24.95">
      <c r="A104" s="1" t="s">
        <v>29</v>
      </c>
      <c r="B104" s="1" t="s">
        <v>650</v>
      </c>
      <c r="C104" s="1" t="s">
        <v>705</v>
      </c>
      <c r="D104" s="4" t="s">
        <v>706</v>
      </c>
      <c r="E104" s="4"/>
      <c r="F104" s="2">
        <v>40179</v>
      </c>
      <c r="G104" s="2">
        <v>44105</v>
      </c>
      <c r="H104" s="2" t="str">
        <f ca="1">IF(Tabel2[[#This Row],[Datum beëindiging]]="","JA",(IF(Tabel2[[#This Row],[Datum beëindiging]]&gt;TODAY(),"JA","NEE")))</f>
        <v>NEE</v>
      </c>
      <c r="I104" s="1" t="s">
        <v>17</v>
      </c>
      <c r="J104" s="1"/>
    </row>
    <row r="105" spans="1:10">
      <c r="A105" s="1" t="s">
        <v>29</v>
      </c>
      <c r="B105" s="1" t="s">
        <v>650</v>
      </c>
      <c r="C105" s="1" t="s">
        <v>707</v>
      </c>
      <c r="D105" s="4" t="s">
        <v>708</v>
      </c>
      <c r="E105" s="4"/>
      <c r="F105" s="2">
        <v>40179</v>
      </c>
      <c r="G105" s="2">
        <v>44105</v>
      </c>
      <c r="H105" s="2" t="str">
        <f ca="1">IF(Tabel2[[#This Row],[Datum beëindiging]]="","JA",(IF(Tabel2[[#This Row],[Datum beëindiging]]&gt;TODAY(),"JA","NEE")))</f>
        <v>NEE</v>
      </c>
      <c r="I105" s="1" t="s">
        <v>17</v>
      </c>
      <c r="J105" s="1"/>
    </row>
    <row r="106" spans="1:10">
      <c r="A106" s="1" t="s">
        <v>29</v>
      </c>
      <c r="B106" s="1" t="s">
        <v>650</v>
      </c>
      <c r="C106" s="1" t="s">
        <v>709</v>
      </c>
      <c r="D106" s="4" t="s">
        <v>708</v>
      </c>
      <c r="E106" s="4"/>
      <c r="F106" s="2">
        <v>40179</v>
      </c>
      <c r="G106" s="2">
        <v>44105</v>
      </c>
      <c r="H106" s="2" t="str">
        <f ca="1">IF(Tabel2[[#This Row],[Datum beëindiging]]="","JA",(IF(Tabel2[[#This Row],[Datum beëindiging]]&gt;TODAY(),"JA","NEE")))</f>
        <v>NEE</v>
      </c>
      <c r="I106" s="1" t="s">
        <v>17</v>
      </c>
      <c r="J106" s="1"/>
    </row>
    <row r="107" spans="1:10">
      <c r="A107" s="1" t="s">
        <v>29</v>
      </c>
      <c r="B107" s="1" t="s">
        <v>650</v>
      </c>
      <c r="C107" s="1" t="s">
        <v>710</v>
      </c>
      <c r="D107" s="4" t="s">
        <v>711</v>
      </c>
      <c r="E107" s="4"/>
      <c r="F107" s="2">
        <v>40179</v>
      </c>
      <c r="G107" s="2">
        <v>44105</v>
      </c>
      <c r="H107" s="2" t="str">
        <f ca="1">IF(Tabel2[[#This Row],[Datum beëindiging]]="","JA",(IF(Tabel2[[#This Row],[Datum beëindiging]]&gt;TODAY(),"JA","NEE")))</f>
        <v>NEE</v>
      </c>
      <c r="I107" s="1" t="s">
        <v>17</v>
      </c>
      <c r="J107" s="1"/>
    </row>
    <row r="108" spans="1:10">
      <c r="A108" s="1" t="s">
        <v>29</v>
      </c>
      <c r="B108" s="1" t="s">
        <v>650</v>
      </c>
      <c r="C108" s="1" t="s">
        <v>712</v>
      </c>
      <c r="D108" s="4" t="s">
        <v>713</v>
      </c>
      <c r="E108" s="4"/>
      <c r="F108" s="2">
        <v>40179</v>
      </c>
      <c r="G108" s="2">
        <v>44105</v>
      </c>
      <c r="H108" s="2" t="str">
        <f ca="1">IF(Tabel2[[#This Row],[Datum beëindiging]]="","JA",(IF(Tabel2[[#This Row],[Datum beëindiging]]&gt;TODAY(),"JA","NEE")))</f>
        <v>NEE</v>
      </c>
      <c r="I108" s="1" t="s">
        <v>17</v>
      </c>
      <c r="J108" s="1"/>
    </row>
    <row r="109" spans="1:10">
      <c r="A109" s="1" t="s">
        <v>29</v>
      </c>
      <c r="B109" s="1" t="s">
        <v>650</v>
      </c>
      <c r="C109" s="1" t="s">
        <v>714</v>
      </c>
      <c r="D109" s="4" t="s">
        <v>715</v>
      </c>
      <c r="E109" s="4"/>
      <c r="F109" s="2">
        <v>40179</v>
      </c>
      <c r="G109" s="2">
        <v>44105</v>
      </c>
      <c r="H109" s="2" t="str">
        <f ca="1">IF(Tabel2[[#This Row],[Datum beëindiging]]="","JA",(IF(Tabel2[[#This Row],[Datum beëindiging]]&gt;TODAY(),"JA","NEE")))</f>
        <v>NEE</v>
      </c>
      <c r="I109" s="1" t="s">
        <v>17</v>
      </c>
      <c r="J109" s="1"/>
    </row>
    <row r="110" spans="1:10" ht="75">
      <c r="A110" s="1" t="s">
        <v>29</v>
      </c>
      <c r="B110" s="1" t="s">
        <v>650</v>
      </c>
      <c r="C110" s="1" t="s">
        <v>716</v>
      </c>
      <c r="D110" s="4" t="s">
        <v>717</v>
      </c>
      <c r="E110" s="4"/>
      <c r="F110" s="2">
        <v>40179</v>
      </c>
      <c r="G110" s="2">
        <v>44105</v>
      </c>
      <c r="H110" s="2" t="str">
        <f ca="1">IF(Tabel2[[#This Row],[Datum beëindiging]]="","JA",(IF(Tabel2[[#This Row],[Datum beëindiging]]&gt;TODAY(),"JA","NEE")))</f>
        <v>NEE</v>
      </c>
      <c r="I110" s="1" t="s">
        <v>17</v>
      </c>
      <c r="J110" s="1"/>
    </row>
    <row r="111" spans="1:10" ht="24.95">
      <c r="A111" s="1" t="s">
        <v>29</v>
      </c>
      <c r="B111" s="1" t="s">
        <v>650</v>
      </c>
      <c r="C111" s="1" t="s">
        <v>718</v>
      </c>
      <c r="D111" s="4" t="s">
        <v>719</v>
      </c>
      <c r="E111" s="4"/>
      <c r="F111" s="2">
        <v>40179</v>
      </c>
      <c r="G111" s="2">
        <v>44105</v>
      </c>
      <c r="H111" s="2" t="str">
        <f ca="1">IF(Tabel2[[#This Row],[Datum beëindiging]]="","JA",(IF(Tabel2[[#This Row],[Datum beëindiging]]&gt;TODAY(),"JA","NEE")))</f>
        <v>NEE</v>
      </c>
      <c r="I111" s="1" t="s">
        <v>17</v>
      </c>
      <c r="J111" s="1"/>
    </row>
    <row r="112" spans="1:10" ht="24.95">
      <c r="A112" s="1" t="s">
        <v>29</v>
      </c>
      <c r="B112" s="1" t="s">
        <v>650</v>
      </c>
      <c r="C112" s="1" t="s">
        <v>720</v>
      </c>
      <c r="D112" s="4" t="s">
        <v>721</v>
      </c>
      <c r="E112" s="4"/>
      <c r="F112" s="2">
        <v>40179</v>
      </c>
      <c r="G112" s="2">
        <v>44105</v>
      </c>
      <c r="H112" s="2" t="str">
        <f ca="1">IF(Tabel2[[#This Row],[Datum beëindiging]]="","JA",(IF(Tabel2[[#This Row],[Datum beëindiging]]&gt;TODAY(),"JA","NEE")))</f>
        <v>NEE</v>
      </c>
      <c r="I112" s="1" t="s">
        <v>17</v>
      </c>
      <c r="J112" s="1"/>
    </row>
    <row r="113" spans="1:10" ht="75">
      <c r="A113" s="1" t="s">
        <v>29</v>
      </c>
      <c r="B113" s="1" t="s">
        <v>650</v>
      </c>
      <c r="C113" s="1" t="s">
        <v>722</v>
      </c>
      <c r="D113" s="4" t="s">
        <v>723</v>
      </c>
      <c r="E113" s="4"/>
      <c r="F113" s="2">
        <v>40179</v>
      </c>
      <c r="G113" s="2">
        <v>44105</v>
      </c>
      <c r="H113" s="2" t="str">
        <f ca="1">IF(Tabel2[[#This Row],[Datum beëindiging]]="","JA",(IF(Tabel2[[#This Row],[Datum beëindiging]]&gt;TODAY(),"JA","NEE")))</f>
        <v>NEE</v>
      </c>
      <c r="I113" s="1" t="s">
        <v>17</v>
      </c>
      <c r="J113" s="1"/>
    </row>
    <row r="114" spans="1:10" ht="24.95">
      <c r="A114" s="1" t="s">
        <v>29</v>
      </c>
      <c r="B114" s="1" t="s">
        <v>650</v>
      </c>
      <c r="C114" s="1" t="s">
        <v>724</v>
      </c>
      <c r="D114" s="4" t="s">
        <v>725</v>
      </c>
      <c r="E114" s="4"/>
      <c r="F114" s="2">
        <v>40179</v>
      </c>
      <c r="G114" s="2">
        <v>44105</v>
      </c>
      <c r="H114" s="2" t="str">
        <f ca="1">IF(Tabel2[[#This Row],[Datum beëindiging]]="","JA",(IF(Tabel2[[#This Row],[Datum beëindiging]]&gt;TODAY(),"JA","NEE")))</f>
        <v>NEE</v>
      </c>
      <c r="I114" s="1" t="s">
        <v>17</v>
      </c>
      <c r="J114" s="1"/>
    </row>
    <row r="115" spans="1:10" ht="24.95">
      <c r="A115" s="1" t="s">
        <v>29</v>
      </c>
      <c r="B115" s="1" t="s">
        <v>650</v>
      </c>
      <c r="C115" s="1" t="s">
        <v>726</v>
      </c>
      <c r="D115" s="4" t="s">
        <v>727</v>
      </c>
      <c r="E115" s="4"/>
      <c r="F115" s="2">
        <v>40179</v>
      </c>
      <c r="G115" s="2">
        <v>44105</v>
      </c>
      <c r="H115" s="2" t="str">
        <f ca="1">IF(Tabel2[[#This Row],[Datum beëindiging]]="","JA",(IF(Tabel2[[#This Row],[Datum beëindiging]]&gt;TODAY(),"JA","NEE")))</f>
        <v>NEE</v>
      </c>
      <c r="I115" s="1" t="s">
        <v>17</v>
      </c>
      <c r="J115" s="1"/>
    </row>
    <row r="116" spans="1:10" ht="137.44999999999999">
      <c r="A116" s="1" t="s">
        <v>29</v>
      </c>
      <c r="B116" s="1" t="s">
        <v>650</v>
      </c>
      <c r="C116" s="1" t="s">
        <v>728</v>
      </c>
      <c r="D116" s="4" t="s">
        <v>729</v>
      </c>
      <c r="E116" s="4"/>
      <c r="F116" s="2">
        <v>40179</v>
      </c>
      <c r="G116" s="2">
        <v>44105</v>
      </c>
      <c r="H116" s="2" t="str">
        <f ca="1">IF(Tabel2[[#This Row],[Datum beëindiging]]="","JA",(IF(Tabel2[[#This Row],[Datum beëindiging]]&gt;TODAY(),"JA","NEE")))</f>
        <v>NEE</v>
      </c>
      <c r="I116" s="1" t="s">
        <v>17</v>
      </c>
      <c r="J116" s="1"/>
    </row>
    <row r="117" spans="1:10" ht="50.1">
      <c r="A117" s="1" t="s">
        <v>29</v>
      </c>
      <c r="B117" s="1" t="s">
        <v>650</v>
      </c>
      <c r="C117" s="1" t="s">
        <v>730</v>
      </c>
      <c r="D117" s="4" t="s">
        <v>731</v>
      </c>
      <c r="E117" s="4"/>
      <c r="F117" s="2">
        <v>40179</v>
      </c>
      <c r="G117" s="2">
        <v>44105</v>
      </c>
      <c r="H117" s="2" t="str">
        <f ca="1">IF(Tabel2[[#This Row],[Datum beëindiging]]="","JA",(IF(Tabel2[[#This Row],[Datum beëindiging]]&gt;TODAY(),"JA","NEE")))</f>
        <v>NEE</v>
      </c>
      <c r="I117" s="1" t="s">
        <v>17</v>
      </c>
      <c r="J117" s="1"/>
    </row>
    <row r="118" spans="1:10" ht="50.1">
      <c r="A118" s="1" t="s">
        <v>29</v>
      </c>
      <c r="B118" s="1" t="s">
        <v>650</v>
      </c>
      <c r="C118" s="1" t="s">
        <v>732</v>
      </c>
      <c r="D118" s="4" t="s">
        <v>733</v>
      </c>
      <c r="E118" s="4"/>
      <c r="F118" s="2">
        <v>40179</v>
      </c>
      <c r="G118" s="2">
        <v>44105</v>
      </c>
      <c r="H118" s="2" t="str">
        <f ca="1">IF(Tabel2[[#This Row],[Datum beëindiging]]="","JA",(IF(Tabel2[[#This Row],[Datum beëindiging]]&gt;TODAY(),"JA","NEE")))</f>
        <v>NEE</v>
      </c>
      <c r="I118" s="1" t="s">
        <v>17</v>
      </c>
      <c r="J118" s="1"/>
    </row>
    <row r="119" spans="1:10" ht="187.5">
      <c r="A119" s="1" t="s">
        <v>29</v>
      </c>
      <c r="B119" s="1" t="s">
        <v>650</v>
      </c>
      <c r="C119" s="1" t="s">
        <v>734</v>
      </c>
      <c r="D119" s="4" t="s">
        <v>735</v>
      </c>
      <c r="E119" s="4"/>
      <c r="F119" s="2">
        <v>40179</v>
      </c>
      <c r="G119" s="2">
        <v>44105</v>
      </c>
      <c r="H119" s="2" t="str">
        <f ca="1">IF(Tabel2[[#This Row],[Datum beëindiging]]="","JA",(IF(Tabel2[[#This Row],[Datum beëindiging]]&gt;TODAY(),"JA","NEE")))</f>
        <v>NEE</v>
      </c>
      <c r="I119" s="1" t="s">
        <v>17</v>
      </c>
      <c r="J119" s="1"/>
    </row>
    <row r="120" spans="1:10" ht="50.1">
      <c r="A120" s="1" t="s">
        <v>29</v>
      </c>
      <c r="B120" s="1" t="s">
        <v>650</v>
      </c>
      <c r="C120" s="1" t="s">
        <v>736</v>
      </c>
      <c r="D120" s="4" t="s">
        <v>737</v>
      </c>
      <c r="E120" s="4"/>
      <c r="F120" s="2">
        <v>40179</v>
      </c>
      <c r="G120" s="2">
        <v>44105</v>
      </c>
      <c r="H120" s="2" t="str">
        <f ca="1">IF(Tabel2[[#This Row],[Datum beëindiging]]="","JA",(IF(Tabel2[[#This Row],[Datum beëindiging]]&gt;TODAY(),"JA","NEE")))</f>
        <v>NEE</v>
      </c>
      <c r="I120" s="1" t="s">
        <v>17</v>
      </c>
      <c r="J120" s="1"/>
    </row>
    <row r="121" spans="1:10" ht="50.1">
      <c r="A121" s="1" t="s">
        <v>29</v>
      </c>
      <c r="B121" s="1" t="s">
        <v>650</v>
      </c>
      <c r="C121" s="1" t="s">
        <v>738</v>
      </c>
      <c r="D121" s="4" t="s">
        <v>739</v>
      </c>
      <c r="E121" s="4"/>
      <c r="F121" s="2">
        <v>40179</v>
      </c>
      <c r="G121" s="2">
        <v>44105</v>
      </c>
      <c r="H121" s="2" t="str">
        <f ca="1">IF(Tabel2[[#This Row],[Datum beëindiging]]="","JA",(IF(Tabel2[[#This Row],[Datum beëindiging]]&gt;TODAY(),"JA","NEE")))</f>
        <v>NEE</v>
      </c>
      <c r="I121" s="1" t="s">
        <v>17</v>
      </c>
      <c r="J121" s="1"/>
    </row>
    <row r="122" spans="1:10" ht="24.95">
      <c r="A122" s="1" t="s">
        <v>29</v>
      </c>
      <c r="B122" s="1" t="s">
        <v>650</v>
      </c>
      <c r="C122" s="1" t="s">
        <v>740</v>
      </c>
      <c r="D122" s="4" t="s">
        <v>741</v>
      </c>
      <c r="E122" s="4"/>
      <c r="F122" s="2">
        <v>40179</v>
      </c>
      <c r="G122" s="2">
        <v>44105</v>
      </c>
      <c r="H122" s="2" t="str">
        <f ca="1">IF(Tabel2[[#This Row],[Datum beëindiging]]="","JA",(IF(Tabel2[[#This Row],[Datum beëindiging]]&gt;TODAY(),"JA","NEE")))</f>
        <v>NEE</v>
      </c>
      <c r="I122" s="1" t="s">
        <v>17</v>
      </c>
      <c r="J122" s="1"/>
    </row>
    <row r="123" spans="1:10" ht="24.95">
      <c r="A123" s="1" t="s">
        <v>29</v>
      </c>
      <c r="B123" s="1" t="s">
        <v>650</v>
      </c>
      <c r="C123" s="1" t="s">
        <v>742</v>
      </c>
      <c r="D123" s="4" t="s">
        <v>743</v>
      </c>
      <c r="E123" s="4"/>
      <c r="F123" s="2">
        <v>40179</v>
      </c>
      <c r="G123" s="2">
        <v>44105</v>
      </c>
      <c r="H123" s="2" t="str">
        <f ca="1">IF(Tabel2[[#This Row],[Datum beëindiging]]="","JA",(IF(Tabel2[[#This Row],[Datum beëindiging]]&gt;TODAY(),"JA","NEE")))</f>
        <v>NEE</v>
      </c>
      <c r="I123" s="1" t="s">
        <v>17</v>
      </c>
      <c r="J123" s="1"/>
    </row>
    <row r="124" spans="1:10" ht="24.95">
      <c r="A124" s="1" t="s">
        <v>29</v>
      </c>
      <c r="B124" s="1" t="s">
        <v>650</v>
      </c>
      <c r="C124" s="1" t="s">
        <v>744</v>
      </c>
      <c r="D124" s="4" t="s">
        <v>745</v>
      </c>
      <c r="E124" s="4"/>
      <c r="F124" s="2">
        <v>40179</v>
      </c>
      <c r="G124" s="2">
        <v>44105</v>
      </c>
      <c r="H124" s="2" t="str">
        <f ca="1">IF(Tabel2[[#This Row],[Datum beëindiging]]="","JA",(IF(Tabel2[[#This Row],[Datum beëindiging]]&gt;TODAY(),"JA","NEE")))</f>
        <v>NEE</v>
      </c>
      <c r="I124" s="1" t="s">
        <v>17</v>
      </c>
      <c r="J124" s="1"/>
    </row>
    <row r="125" spans="1:10">
      <c r="A125" s="1" t="s">
        <v>29</v>
      </c>
      <c r="B125" s="1" t="s">
        <v>650</v>
      </c>
      <c r="C125" s="1" t="s">
        <v>746</v>
      </c>
      <c r="D125" s="4" t="s">
        <v>747</v>
      </c>
      <c r="E125" s="4"/>
      <c r="F125" s="2">
        <v>40179</v>
      </c>
      <c r="G125" s="2">
        <v>44105</v>
      </c>
      <c r="H125" s="2" t="str">
        <f ca="1">IF(Tabel2[[#This Row],[Datum beëindiging]]="","JA",(IF(Tabel2[[#This Row],[Datum beëindiging]]&gt;TODAY(),"JA","NEE")))</f>
        <v>NEE</v>
      </c>
      <c r="I125" s="1" t="s">
        <v>17</v>
      </c>
      <c r="J125" s="1"/>
    </row>
    <row r="126" spans="1:10">
      <c r="A126" s="1" t="s">
        <v>29</v>
      </c>
      <c r="B126" s="1" t="s">
        <v>650</v>
      </c>
      <c r="C126" s="1" t="s">
        <v>748</v>
      </c>
      <c r="D126" s="4" t="s">
        <v>749</v>
      </c>
      <c r="E126" s="4"/>
      <c r="F126" s="2">
        <v>40179</v>
      </c>
      <c r="G126" s="2">
        <v>44105</v>
      </c>
      <c r="H126" s="2" t="str">
        <f ca="1">IF(Tabel2[[#This Row],[Datum beëindiging]]="","JA",(IF(Tabel2[[#This Row],[Datum beëindiging]]&gt;TODAY(),"JA","NEE")))</f>
        <v>NEE</v>
      </c>
      <c r="I126" s="1" t="s">
        <v>17</v>
      </c>
      <c r="J126" s="1"/>
    </row>
    <row r="127" spans="1:10">
      <c r="A127" s="1" t="s">
        <v>29</v>
      </c>
      <c r="B127" s="1" t="s">
        <v>650</v>
      </c>
      <c r="C127" s="1" t="s">
        <v>750</v>
      </c>
      <c r="D127" s="4" t="s">
        <v>751</v>
      </c>
      <c r="E127" s="4"/>
      <c r="F127" s="2">
        <v>40179</v>
      </c>
      <c r="G127" s="2">
        <v>44105</v>
      </c>
      <c r="H127" s="2" t="str">
        <f ca="1">IF(Tabel2[[#This Row],[Datum beëindiging]]="","JA",(IF(Tabel2[[#This Row],[Datum beëindiging]]&gt;TODAY(),"JA","NEE")))</f>
        <v>NEE</v>
      </c>
      <c r="I127" s="1" t="s">
        <v>17</v>
      </c>
      <c r="J127" s="1"/>
    </row>
    <row r="128" spans="1:10">
      <c r="A128" s="1" t="s">
        <v>29</v>
      </c>
      <c r="B128" s="1" t="s">
        <v>650</v>
      </c>
      <c r="C128" s="1" t="s">
        <v>752</v>
      </c>
      <c r="D128" s="4" t="s">
        <v>753</v>
      </c>
      <c r="E128" s="4"/>
      <c r="F128" s="2">
        <v>40179</v>
      </c>
      <c r="G128" s="2">
        <v>44105</v>
      </c>
      <c r="H128" s="2" t="str">
        <f ca="1">IF(Tabel2[[#This Row],[Datum beëindiging]]="","JA",(IF(Tabel2[[#This Row],[Datum beëindiging]]&gt;TODAY(),"JA","NEE")))</f>
        <v>NEE</v>
      </c>
      <c r="I128" s="1" t="s">
        <v>17</v>
      </c>
      <c r="J128" s="1"/>
    </row>
    <row r="129" spans="1:10">
      <c r="A129" s="1" t="s">
        <v>29</v>
      </c>
      <c r="B129" s="1" t="s">
        <v>650</v>
      </c>
      <c r="C129" s="1" t="s">
        <v>754</v>
      </c>
      <c r="D129" s="4" t="s">
        <v>755</v>
      </c>
      <c r="E129" s="4"/>
      <c r="F129" s="2">
        <v>40179</v>
      </c>
      <c r="G129" s="2">
        <v>44105</v>
      </c>
      <c r="H129" s="2" t="str">
        <f ca="1">IF(Tabel2[[#This Row],[Datum beëindiging]]="","JA",(IF(Tabel2[[#This Row],[Datum beëindiging]]&gt;TODAY(),"JA","NEE")))</f>
        <v>NEE</v>
      </c>
      <c r="I129" s="1" t="s">
        <v>17</v>
      </c>
      <c r="J129" s="1"/>
    </row>
    <row r="130" spans="1:10">
      <c r="A130" s="1" t="s">
        <v>29</v>
      </c>
      <c r="B130" s="1" t="s">
        <v>650</v>
      </c>
      <c r="C130" s="1" t="s">
        <v>756</v>
      </c>
      <c r="D130" s="4" t="s">
        <v>757</v>
      </c>
      <c r="E130" s="4"/>
      <c r="F130" s="2">
        <v>40179</v>
      </c>
      <c r="G130" s="2">
        <v>44105</v>
      </c>
      <c r="H130" s="2" t="str">
        <f ca="1">IF(Tabel2[[#This Row],[Datum beëindiging]]="","JA",(IF(Tabel2[[#This Row],[Datum beëindiging]]&gt;TODAY(),"JA","NEE")))</f>
        <v>NEE</v>
      </c>
      <c r="I130" s="1" t="s">
        <v>17</v>
      </c>
      <c r="J130" s="1"/>
    </row>
    <row r="131" spans="1:10">
      <c r="A131" s="1" t="s">
        <v>29</v>
      </c>
      <c r="B131" s="1" t="s">
        <v>650</v>
      </c>
      <c r="C131" s="1" t="s">
        <v>758</v>
      </c>
      <c r="D131" s="4" t="s">
        <v>759</v>
      </c>
      <c r="E131" s="4"/>
      <c r="F131" s="2">
        <v>40179</v>
      </c>
      <c r="G131" s="2">
        <v>44105</v>
      </c>
      <c r="H131" s="2" t="str">
        <f ca="1">IF(Tabel2[[#This Row],[Datum beëindiging]]="","JA",(IF(Tabel2[[#This Row],[Datum beëindiging]]&gt;TODAY(),"JA","NEE")))</f>
        <v>NEE</v>
      </c>
      <c r="I131" s="1" t="s">
        <v>17</v>
      </c>
      <c r="J131" s="1"/>
    </row>
    <row r="132" spans="1:10">
      <c r="A132" s="1" t="s">
        <v>29</v>
      </c>
      <c r="B132" s="1" t="s">
        <v>650</v>
      </c>
      <c r="C132" s="1" t="s">
        <v>760</v>
      </c>
      <c r="D132" s="4" t="s">
        <v>761</v>
      </c>
      <c r="E132" s="4"/>
      <c r="F132" s="2">
        <v>40179</v>
      </c>
      <c r="G132" s="2">
        <v>44105</v>
      </c>
      <c r="H132" s="2" t="str">
        <f ca="1">IF(Tabel2[[#This Row],[Datum beëindiging]]="","JA",(IF(Tabel2[[#This Row],[Datum beëindiging]]&gt;TODAY(),"JA","NEE")))</f>
        <v>NEE</v>
      </c>
      <c r="I132" s="1" t="s">
        <v>17</v>
      </c>
      <c r="J132" s="1"/>
    </row>
    <row r="133" spans="1:10" ht="24.95">
      <c r="A133" s="1" t="s">
        <v>29</v>
      </c>
      <c r="B133" s="1" t="s">
        <v>650</v>
      </c>
      <c r="C133" s="1" t="s">
        <v>762</v>
      </c>
      <c r="D133" s="4" t="s">
        <v>763</v>
      </c>
      <c r="E133" s="4"/>
      <c r="F133" s="2">
        <v>40179</v>
      </c>
      <c r="G133" s="2">
        <v>44105</v>
      </c>
      <c r="H133" s="2" t="str">
        <f ca="1">IF(Tabel2[[#This Row],[Datum beëindiging]]="","JA",(IF(Tabel2[[#This Row],[Datum beëindiging]]&gt;TODAY(),"JA","NEE")))</f>
        <v>NEE</v>
      </c>
      <c r="I133" s="1" t="s">
        <v>17</v>
      </c>
      <c r="J133" s="1"/>
    </row>
    <row r="134" spans="1:10">
      <c r="A134" s="1" t="s">
        <v>29</v>
      </c>
      <c r="B134" s="1" t="s">
        <v>650</v>
      </c>
      <c r="C134" s="1" t="s">
        <v>764</v>
      </c>
      <c r="D134" s="4" t="s">
        <v>765</v>
      </c>
      <c r="E134" s="4"/>
      <c r="F134" s="2">
        <v>40179</v>
      </c>
      <c r="G134" s="2">
        <v>44105</v>
      </c>
      <c r="H134" s="2" t="str">
        <f ca="1">IF(Tabel2[[#This Row],[Datum beëindiging]]="","JA",(IF(Tabel2[[#This Row],[Datum beëindiging]]&gt;TODAY(),"JA","NEE")))</f>
        <v>NEE</v>
      </c>
      <c r="I134" s="1" t="s">
        <v>17</v>
      </c>
      <c r="J134" s="1"/>
    </row>
    <row r="135" spans="1:10" ht="24.95">
      <c r="A135" s="1" t="s">
        <v>29</v>
      </c>
      <c r="B135" s="1" t="s">
        <v>650</v>
      </c>
      <c r="C135" s="1" t="s">
        <v>766</v>
      </c>
      <c r="D135" s="4" t="s">
        <v>767</v>
      </c>
      <c r="E135" s="4"/>
      <c r="F135" s="2">
        <v>40179</v>
      </c>
      <c r="G135" s="2">
        <v>44105</v>
      </c>
      <c r="H135" s="2" t="str">
        <f ca="1">IF(Tabel2[[#This Row],[Datum beëindiging]]="","JA",(IF(Tabel2[[#This Row],[Datum beëindiging]]&gt;TODAY(),"JA","NEE")))</f>
        <v>NEE</v>
      </c>
      <c r="I135" s="1" t="s">
        <v>17</v>
      </c>
      <c r="J135" s="1"/>
    </row>
    <row r="136" spans="1:10" ht="24.95">
      <c r="A136" s="1" t="s">
        <v>29</v>
      </c>
      <c r="B136" s="1" t="s">
        <v>650</v>
      </c>
      <c r="C136" s="1" t="s">
        <v>768</v>
      </c>
      <c r="D136" s="4" t="s">
        <v>769</v>
      </c>
      <c r="E136" s="4"/>
      <c r="F136" s="2">
        <v>40179</v>
      </c>
      <c r="G136" s="2">
        <v>44105</v>
      </c>
      <c r="H136" s="2" t="str">
        <f ca="1">IF(Tabel2[[#This Row],[Datum beëindiging]]="","JA",(IF(Tabel2[[#This Row],[Datum beëindiging]]&gt;TODAY(),"JA","NEE")))</f>
        <v>NEE</v>
      </c>
      <c r="I136" s="1" t="s">
        <v>17</v>
      </c>
      <c r="J136" s="1"/>
    </row>
    <row r="137" spans="1:10">
      <c r="A137" s="1" t="s">
        <v>29</v>
      </c>
      <c r="B137" s="1" t="s">
        <v>650</v>
      </c>
      <c r="C137" s="1" t="s">
        <v>770</v>
      </c>
      <c r="D137" s="4" t="s">
        <v>771</v>
      </c>
      <c r="E137" s="4"/>
      <c r="F137" s="2">
        <v>40179</v>
      </c>
      <c r="G137" s="2">
        <v>44105</v>
      </c>
      <c r="H137" s="2" t="str">
        <f ca="1">IF(Tabel2[[#This Row],[Datum beëindiging]]="","JA",(IF(Tabel2[[#This Row],[Datum beëindiging]]&gt;TODAY(),"JA","NEE")))</f>
        <v>NEE</v>
      </c>
      <c r="I137" s="1" t="s">
        <v>17</v>
      </c>
      <c r="J137" s="1"/>
    </row>
    <row r="138" spans="1:10">
      <c r="A138" s="1" t="s">
        <v>29</v>
      </c>
      <c r="B138" s="1" t="s">
        <v>650</v>
      </c>
      <c r="C138" s="1" t="s">
        <v>772</v>
      </c>
      <c r="D138" s="4" t="s">
        <v>773</v>
      </c>
      <c r="E138" s="4"/>
      <c r="F138" s="2">
        <v>40179</v>
      </c>
      <c r="G138" s="2">
        <v>44105</v>
      </c>
      <c r="H138" s="2" t="str">
        <f ca="1">IF(Tabel2[[#This Row],[Datum beëindiging]]="","JA",(IF(Tabel2[[#This Row],[Datum beëindiging]]&gt;TODAY(),"JA","NEE")))</f>
        <v>NEE</v>
      </c>
      <c r="I138" s="1" t="s">
        <v>17</v>
      </c>
      <c r="J138" s="1"/>
    </row>
    <row r="139" spans="1:10">
      <c r="A139" s="1" t="s">
        <v>29</v>
      </c>
      <c r="B139" s="1" t="s">
        <v>650</v>
      </c>
      <c r="C139" s="1" t="s">
        <v>774</v>
      </c>
      <c r="D139" s="4" t="s">
        <v>775</v>
      </c>
      <c r="E139" s="4"/>
      <c r="F139" s="2">
        <v>40179</v>
      </c>
      <c r="G139" s="2">
        <v>44105</v>
      </c>
      <c r="H139" s="2" t="str">
        <f ca="1">IF(Tabel2[[#This Row],[Datum beëindiging]]="","JA",(IF(Tabel2[[#This Row],[Datum beëindiging]]&gt;TODAY(),"JA","NEE")))</f>
        <v>NEE</v>
      </c>
      <c r="I139" s="1" t="s">
        <v>17</v>
      </c>
      <c r="J139" s="1"/>
    </row>
    <row r="140" spans="1:10">
      <c r="A140" s="1" t="s">
        <v>29</v>
      </c>
      <c r="B140" s="1" t="s">
        <v>650</v>
      </c>
      <c r="C140" s="1" t="s">
        <v>776</v>
      </c>
      <c r="D140" s="4" t="s">
        <v>777</v>
      </c>
      <c r="E140" s="4"/>
      <c r="F140" s="2">
        <v>40179</v>
      </c>
      <c r="G140" s="2">
        <v>44105</v>
      </c>
      <c r="H140" s="2" t="str">
        <f ca="1">IF(Tabel2[[#This Row],[Datum beëindiging]]="","JA",(IF(Tabel2[[#This Row],[Datum beëindiging]]&gt;TODAY(),"JA","NEE")))</f>
        <v>NEE</v>
      </c>
      <c r="I140" s="1" t="s">
        <v>17</v>
      </c>
      <c r="J140" s="1"/>
    </row>
    <row r="141" spans="1:10">
      <c r="A141" s="1" t="s">
        <v>29</v>
      </c>
      <c r="B141" s="1" t="s">
        <v>650</v>
      </c>
      <c r="C141" s="1" t="s">
        <v>778</v>
      </c>
      <c r="D141" s="4" t="s">
        <v>779</v>
      </c>
      <c r="E141" s="4"/>
      <c r="F141" s="2">
        <v>40179</v>
      </c>
      <c r="G141" s="2">
        <v>44105</v>
      </c>
      <c r="H141" s="2" t="str">
        <f ca="1">IF(Tabel2[[#This Row],[Datum beëindiging]]="","JA",(IF(Tabel2[[#This Row],[Datum beëindiging]]&gt;TODAY(),"JA","NEE")))</f>
        <v>NEE</v>
      </c>
      <c r="I141" s="1" t="s">
        <v>17</v>
      </c>
      <c r="J141" s="1"/>
    </row>
    <row r="142" spans="1:10">
      <c r="A142" s="1" t="s">
        <v>29</v>
      </c>
      <c r="B142" s="1" t="s">
        <v>650</v>
      </c>
      <c r="C142" s="1" t="s">
        <v>780</v>
      </c>
      <c r="D142" s="4" t="s">
        <v>781</v>
      </c>
      <c r="E142" s="4"/>
      <c r="F142" s="2">
        <v>40179</v>
      </c>
      <c r="G142" s="2">
        <v>44105</v>
      </c>
      <c r="H142" s="2" t="str">
        <f ca="1">IF(Tabel2[[#This Row],[Datum beëindiging]]="","JA",(IF(Tabel2[[#This Row],[Datum beëindiging]]&gt;TODAY(),"JA","NEE")))</f>
        <v>NEE</v>
      </c>
      <c r="I142" s="1" t="s">
        <v>17</v>
      </c>
      <c r="J142" s="1"/>
    </row>
    <row r="143" spans="1:10">
      <c r="A143" s="1" t="s">
        <v>29</v>
      </c>
      <c r="B143" s="1" t="s">
        <v>650</v>
      </c>
      <c r="C143" s="1" t="s">
        <v>782</v>
      </c>
      <c r="D143" s="4" t="s">
        <v>783</v>
      </c>
      <c r="E143" s="4"/>
      <c r="F143" s="2">
        <v>40179</v>
      </c>
      <c r="G143" s="2">
        <v>44105</v>
      </c>
      <c r="H143" s="2" t="str">
        <f ca="1">IF(Tabel2[[#This Row],[Datum beëindiging]]="","JA",(IF(Tabel2[[#This Row],[Datum beëindiging]]&gt;TODAY(),"JA","NEE")))</f>
        <v>NEE</v>
      </c>
      <c r="I143" s="1" t="s">
        <v>17</v>
      </c>
      <c r="J143" s="1"/>
    </row>
    <row r="144" spans="1:10">
      <c r="A144" s="1" t="s">
        <v>29</v>
      </c>
      <c r="B144" s="1" t="s">
        <v>650</v>
      </c>
      <c r="C144" s="1" t="s">
        <v>784</v>
      </c>
      <c r="D144" s="4" t="s">
        <v>785</v>
      </c>
      <c r="E144" s="4"/>
      <c r="F144" s="2">
        <v>40179</v>
      </c>
      <c r="G144" s="2">
        <v>44105</v>
      </c>
      <c r="H144" s="2" t="str">
        <f ca="1">IF(Tabel2[[#This Row],[Datum beëindiging]]="","JA",(IF(Tabel2[[#This Row],[Datum beëindiging]]&gt;TODAY(),"JA","NEE")))</f>
        <v>NEE</v>
      </c>
      <c r="I144" s="1" t="s">
        <v>17</v>
      </c>
      <c r="J144" s="1"/>
    </row>
    <row r="145" spans="1:10">
      <c r="A145" s="1" t="s">
        <v>29</v>
      </c>
      <c r="B145" s="1" t="s">
        <v>650</v>
      </c>
      <c r="C145" s="1" t="s">
        <v>786</v>
      </c>
      <c r="D145" s="4" t="s">
        <v>787</v>
      </c>
      <c r="E145" s="4"/>
      <c r="F145" s="2">
        <v>40179</v>
      </c>
      <c r="G145" s="2">
        <v>44105</v>
      </c>
      <c r="H145" s="2" t="str">
        <f ca="1">IF(Tabel2[[#This Row],[Datum beëindiging]]="","JA",(IF(Tabel2[[#This Row],[Datum beëindiging]]&gt;TODAY(),"JA","NEE")))</f>
        <v>NEE</v>
      </c>
      <c r="I145" s="1" t="s">
        <v>17</v>
      </c>
      <c r="J145" s="1"/>
    </row>
    <row r="146" spans="1:10" ht="24.95">
      <c r="A146" s="1" t="s">
        <v>29</v>
      </c>
      <c r="B146" s="1" t="s">
        <v>650</v>
      </c>
      <c r="C146" s="1" t="s">
        <v>788</v>
      </c>
      <c r="D146" s="4" t="s">
        <v>789</v>
      </c>
      <c r="E146" s="4"/>
      <c r="F146" s="2">
        <v>40179</v>
      </c>
      <c r="G146" s="2">
        <v>44105</v>
      </c>
      <c r="H146" s="2" t="str">
        <f ca="1">IF(Tabel2[[#This Row],[Datum beëindiging]]="","JA",(IF(Tabel2[[#This Row],[Datum beëindiging]]&gt;TODAY(),"JA","NEE")))</f>
        <v>NEE</v>
      </c>
      <c r="I146" s="1" t="s">
        <v>17</v>
      </c>
      <c r="J146" s="1"/>
    </row>
    <row r="147" spans="1:10" ht="24.95">
      <c r="A147" s="1" t="s">
        <v>29</v>
      </c>
      <c r="B147" s="1" t="s">
        <v>650</v>
      </c>
      <c r="C147" s="1" t="s">
        <v>790</v>
      </c>
      <c r="D147" s="4" t="s">
        <v>791</v>
      </c>
      <c r="E147" s="4"/>
      <c r="F147" s="2">
        <v>40179</v>
      </c>
      <c r="G147" s="2">
        <v>44105</v>
      </c>
      <c r="H147" s="2" t="str">
        <f ca="1">IF(Tabel2[[#This Row],[Datum beëindiging]]="","JA",(IF(Tabel2[[#This Row],[Datum beëindiging]]&gt;TODAY(),"JA","NEE")))</f>
        <v>NEE</v>
      </c>
      <c r="I147" s="1" t="s">
        <v>17</v>
      </c>
      <c r="J147" s="1"/>
    </row>
    <row r="148" spans="1:10" ht="24.95">
      <c r="A148" s="1" t="s">
        <v>29</v>
      </c>
      <c r="B148" s="1" t="s">
        <v>650</v>
      </c>
      <c r="C148" s="1" t="s">
        <v>792</v>
      </c>
      <c r="D148" s="4" t="s">
        <v>793</v>
      </c>
      <c r="E148" s="4"/>
      <c r="F148" s="2">
        <v>40179</v>
      </c>
      <c r="G148" s="2">
        <v>44105</v>
      </c>
      <c r="H148" s="2" t="str">
        <f ca="1">IF(Tabel2[[#This Row],[Datum beëindiging]]="","JA",(IF(Tabel2[[#This Row],[Datum beëindiging]]&gt;TODAY(),"JA","NEE")))</f>
        <v>NEE</v>
      </c>
      <c r="I148" s="1" t="s">
        <v>17</v>
      </c>
      <c r="J148" s="1"/>
    </row>
    <row r="149" spans="1:10">
      <c r="A149" s="1" t="s">
        <v>29</v>
      </c>
      <c r="B149" s="1" t="s">
        <v>650</v>
      </c>
      <c r="C149" s="1" t="s">
        <v>794</v>
      </c>
      <c r="D149" s="4" t="s">
        <v>795</v>
      </c>
      <c r="E149" s="4"/>
      <c r="F149" s="2">
        <v>40179</v>
      </c>
      <c r="G149" s="2">
        <v>44105</v>
      </c>
      <c r="H149" s="2" t="str">
        <f ca="1">IF(Tabel2[[#This Row],[Datum beëindiging]]="","JA",(IF(Tabel2[[#This Row],[Datum beëindiging]]&gt;TODAY(),"JA","NEE")))</f>
        <v>NEE</v>
      </c>
      <c r="I149" s="1" t="s">
        <v>17</v>
      </c>
      <c r="J149" s="1"/>
    </row>
    <row r="150" spans="1:10" ht="24.95">
      <c r="A150" s="1" t="s">
        <v>29</v>
      </c>
      <c r="B150" s="1" t="s">
        <v>650</v>
      </c>
      <c r="C150" s="1" t="s">
        <v>796</v>
      </c>
      <c r="D150" s="4" t="s">
        <v>797</v>
      </c>
      <c r="E150" s="4"/>
      <c r="F150" s="2">
        <v>40179</v>
      </c>
      <c r="G150" s="2">
        <v>44105</v>
      </c>
      <c r="H150" s="2" t="str">
        <f ca="1">IF(Tabel2[[#This Row],[Datum beëindiging]]="","JA",(IF(Tabel2[[#This Row],[Datum beëindiging]]&gt;TODAY(),"JA","NEE")))</f>
        <v>NEE</v>
      </c>
      <c r="I150" s="1" t="s">
        <v>17</v>
      </c>
      <c r="J150" s="1"/>
    </row>
    <row r="151" spans="1:10" ht="24.95">
      <c r="A151" s="1" t="s">
        <v>29</v>
      </c>
      <c r="B151" s="1" t="s">
        <v>650</v>
      </c>
      <c r="C151" s="1" t="s">
        <v>798</v>
      </c>
      <c r="D151" s="4" t="s">
        <v>799</v>
      </c>
      <c r="E151" s="4"/>
      <c r="F151" s="2">
        <v>40179</v>
      </c>
      <c r="G151" s="2">
        <v>44105</v>
      </c>
      <c r="H151" s="2" t="str">
        <f ca="1">IF(Tabel2[[#This Row],[Datum beëindiging]]="","JA",(IF(Tabel2[[#This Row],[Datum beëindiging]]&gt;TODAY(),"JA","NEE")))</f>
        <v>NEE</v>
      </c>
      <c r="I151" s="1" t="s">
        <v>17</v>
      </c>
      <c r="J151" s="1"/>
    </row>
    <row r="152" spans="1:10" ht="24.95">
      <c r="A152" s="1" t="s">
        <v>29</v>
      </c>
      <c r="B152" s="1" t="s">
        <v>650</v>
      </c>
      <c r="C152" s="1" t="s">
        <v>800</v>
      </c>
      <c r="D152" s="4" t="s">
        <v>801</v>
      </c>
      <c r="E152" s="4"/>
      <c r="F152" s="2">
        <v>40179</v>
      </c>
      <c r="G152" s="2">
        <v>44105</v>
      </c>
      <c r="H152" s="2" t="str">
        <f ca="1">IF(Tabel2[[#This Row],[Datum beëindiging]]="","JA",(IF(Tabel2[[#This Row],[Datum beëindiging]]&gt;TODAY(),"JA","NEE")))</f>
        <v>NEE</v>
      </c>
      <c r="I152" s="1" t="s">
        <v>17</v>
      </c>
      <c r="J152" s="1"/>
    </row>
    <row r="153" spans="1:10">
      <c r="A153" s="1" t="s">
        <v>29</v>
      </c>
      <c r="B153" s="1" t="s">
        <v>650</v>
      </c>
      <c r="C153" s="1" t="s">
        <v>802</v>
      </c>
      <c r="D153" s="4" t="s">
        <v>803</v>
      </c>
      <c r="E153" s="4"/>
      <c r="F153" s="2">
        <v>40179</v>
      </c>
      <c r="G153" s="2">
        <v>44105</v>
      </c>
      <c r="H153" s="2" t="str">
        <f ca="1">IF(Tabel2[[#This Row],[Datum beëindiging]]="","JA",(IF(Tabel2[[#This Row],[Datum beëindiging]]&gt;TODAY(),"JA","NEE")))</f>
        <v>NEE</v>
      </c>
      <c r="I153" s="1" t="s">
        <v>17</v>
      </c>
      <c r="J153" s="1"/>
    </row>
    <row r="154" spans="1:10">
      <c r="A154" s="1" t="s">
        <v>29</v>
      </c>
      <c r="B154" s="1" t="s">
        <v>650</v>
      </c>
      <c r="C154" s="1" t="s">
        <v>804</v>
      </c>
      <c r="D154" s="4" t="s">
        <v>805</v>
      </c>
      <c r="E154" s="4"/>
      <c r="F154" s="2">
        <v>40544</v>
      </c>
      <c r="G154" s="2">
        <v>44105</v>
      </c>
      <c r="H154" s="2" t="str">
        <f ca="1">IF(Tabel2[[#This Row],[Datum beëindiging]]="","JA",(IF(Tabel2[[#This Row],[Datum beëindiging]]&gt;TODAY(),"JA","NEE")))</f>
        <v>NEE</v>
      </c>
      <c r="I154" s="1" t="s">
        <v>17</v>
      </c>
      <c r="J154" s="1"/>
    </row>
    <row r="155" spans="1:10">
      <c r="A155" s="1" t="s">
        <v>29</v>
      </c>
      <c r="B155" s="1" t="s">
        <v>650</v>
      </c>
      <c r="C155" s="1" t="s">
        <v>806</v>
      </c>
      <c r="D155" s="4" t="s">
        <v>807</v>
      </c>
      <c r="E155" s="4"/>
      <c r="F155" s="2">
        <v>43831</v>
      </c>
      <c r="G155" s="2">
        <v>44105</v>
      </c>
      <c r="H155" s="2" t="str">
        <f ca="1">IF(Tabel2[[#This Row],[Datum beëindiging]]="","JA",(IF(Tabel2[[#This Row],[Datum beëindiging]]&gt;TODAY(),"JA","NEE")))</f>
        <v>NEE</v>
      </c>
      <c r="I155" s="1" t="s">
        <v>17</v>
      </c>
      <c r="J155" s="1"/>
    </row>
    <row r="156" spans="1:10">
      <c r="A156" s="1" t="s">
        <v>29</v>
      </c>
      <c r="B156" s="1" t="s">
        <v>650</v>
      </c>
      <c r="C156" s="1" t="s">
        <v>808</v>
      </c>
      <c r="D156" s="4" t="s">
        <v>807</v>
      </c>
      <c r="E156" s="4"/>
      <c r="F156" s="2">
        <v>40544</v>
      </c>
      <c r="G156" s="2">
        <v>44105</v>
      </c>
      <c r="H156" s="2" t="str">
        <f ca="1">IF(Tabel2[[#This Row],[Datum beëindiging]]="","JA",(IF(Tabel2[[#This Row],[Datum beëindiging]]&gt;TODAY(),"JA","NEE")))</f>
        <v>NEE</v>
      </c>
      <c r="I156" s="1" t="s">
        <v>17</v>
      </c>
      <c r="J156" s="1"/>
    </row>
    <row r="157" spans="1:10">
      <c r="A157" s="1" t="s">
        <v>29</v>
      </c>
      <c r="B157" s="1" t="s">
        <v>650</v>
      </c>
      <c r="C157" s="1" t="s">
        <v>809</v>
      </c>
      <c r="D157" s="4" t="s">
        <v>810</v>
      </c>
      <c r="E157" s="4"/>
      <c r="F157" s="2">
        <v>40544</v>
      </c>
      <c r="G157" s="2">
        <v>44105</v>
      </c>
      <c r="H157" s="2" t="str">
        <f ca="1">IF(Tabel2[[#This Row],[Datum beëindiging]]="","JA",(IF(Tabel2[[#This Row],[Datum beëindiging]]&gt;TODAY(),"JA","NEE")))</f>
        <v>NEE</v>
      </c>
      <c r="I157" s="1" t="s">
        <v>17</v>
      </c>
      <c r="J157" s="1"/>
    </row>
    <row r="158" spans="1:10">
      <c r="A158" s="1" t="s">
        <v>29</v>
      </c>
      <c r="B158" s="1" t="s">
        <v>650</v>
      </c>
      <c r="C158" s="1" t="s">
        <v>811</v>
      </c>
      <c r="D158" s="4" t="s">
        <v>810</v>
      </c>
      <c r="E158" s="4"/>
      <c r="F158" s="2">
        <v>43831</v>
      </c>
      <c r="G158" s="2">
        <v>44105</v>
      </c>
      <c r="H158" s="2" t="str">
        <f ca="1">IF(Tabel2[[#This Row],[Datum beëindiging]]="","JA",(IF(Tabel2[[#This Row],[Datum beëindiging]]&gt;TODAY(),"JA","NEE")))</f>
        <v>NEE</v>
      </c>
      <c r="I158" s="1" t="s">
        <v>17</v>
      </c>
      <c r="J158" s="1"/>
    </row>
    <row r="159" spans="1:10">
      <c r="A159" s="1" t="s">
        <v>29</v>
      </c>
      <c r="B159" s="1" t="s">
        <v>650</v>
      </c>
      <c r="C159" s="1" t="s">
        <v>812</v>
      </c>
      <c r="D159" s="4" t="s">
        <v>813</v>
      </c>
      <c r="E159" s="4"/>
      <c r="F159" s="2">
        <v>40544</v>
      </c>
      <c r="G159" s="2">
        <v>44105</v>
      </c>
      <c r="H159" s="2" t="str">
        <f ca="1">IF(Tabel2[[#This Row],[Datum beëindiging]]="","JA",(IF(Tabel2[[#This Row],[Datum beëindiging]]&gt;TODAY(),"JA","NEE")))</f>
        <v>NEE</v>
      </c>
      <c r="I159" s="1" t="s">
        <v>17</v>
      </c>
      <c r="J159" s="1"/>
    </row>
    <row r="160" spans="1:10">
      <c r="A160" s="1" t="s">
        <v>29</v>
      </c>
      <c r="B160" s="1" t="s">
        <v>650</v>
      </c>
      <c r="C160" s="1" t="s">
        <v>814</v>
      </c>
      <c r="D160" s="4" t="s">
        <v>134</v>
      </c>
      <c r="E160" s="4"/>
      <c r="F160" s="2">
        <v>40544</v>
      </c>
      <c r="G160" s="2">
        <v>44105</v>
      </c>
      <c r="H160" s="2" t="str">
        <f ca="1">IF(Tabel2[[#This Row],[Datum beëindiging]]="","JA",(IF(Tabel2[[#This Row],[Datum beëindiging]]&gt;TODAY(),"JA","NEE")))</f>
        <v>NEE</v>
      </c>
      <c r="I160" s="1" t="s">
        <v>17</v>
      </c>
      <c r="J160" s="1"/>
    </row>
    <row r="161" spans="1:10">
      <c r="A161" s="1" t="s">
        <v>29</v>
      </c>
      <c r="B161" s="1" t="s">
        <v>650</v>
      </c>
      <c r="C161" s="1" t="s">
        <v>815</v>
      </c>
      <c r="D161" s="4" t="s">
        <v>816</v>
      </c>
      <c r="E161" s="4"/>
      <c r="F161" s="2">
        <v>40544</v>
      </c>
      <c r="G161" s="2">
        <v>44105</v>
      </c>
      <c r="H161" s="2" t="str">
        <f ca="1">IF(Tabel2[[#This Row],[Datum beëindiging]]="","JA",(IF(Tabel2[[#This Row],[Datum beëindiging]]&gt;TODAY(),"JA","NEE")))</f>
        <v>NEE</v>
      </c>
      <c r="I161" s="1" t="s">
        <v>17</v>
      </c>
      <c r="J161" s="1"/>
    </row>
    <row r="162" spans="1:10">
      <c r="A162" s="1" t="s">
        <v>29</v>
      </c>
      <c r="B162" s="1" t="s">
        <v>650</v>
      </c>
      <c r="C162" s="1" t="s">
        <v>817</v>
      </c>
      <c r="D162" s="4" t="s">
        <v>818</v>
      </c>
      <c r="E162" s="4"/>
      <c r="F162" s="2">
        <v>40544</v>
      </c>
      <c r="G162" s="2">
        <v>44105</v>
      </c>
      <c r="H162" s="2" t="str">
        <f ca="1">IF(Tabel2[[#This Row],[Datum beëindiging]]="","JA",(IF(Tabel2[[#This Row],[Datum beëindiging]]&gt;TODAY(),"JA","NEE")))</f>
        <v>NEE</v>
      </c>
      <c r="I162" s="1" t="s">
        <v>17</v>
      </c>
      <c r="J162" s="1"/>
    </row>
    <row r="163" spans="1:10">
      <c r="A163" s="1" t="s">
        <v>29</v>
      </c>
      <c r="B163" s="1" t="s">
        <v>650</v>
      </c>
      <c r="C163" s="1" t="s">
        <v>819</v>
      </c>
      <c r="D163" s="4" t="s">
        <v>820</v>
      </c>
      <c r="E163" s="4"/>
      <c r="F163" s="2">
        <v>40544</v>
      </c>
      <c r="G163" s="2">
        <v>44105</v>
      </c>
      <c r="H163" s="2" t="str">
        <f ca="1">IF(Tabel2[[#This Row],[Datum beëindiging]]="","JA",(IF(Tabel2[[#This Row],[Datum beëindiging]]&gt;TODAY(),"JA","NEE")))</f>
        <v>NEE</v>
      </c>
      <c r="I163" s="1" t="s">
        <v>17</v>
      </c>
      <c r="J163" s="1"/>
    </row>
    <row r="164" spans="1:10">
      <c r="A164" s="1" t="s">
        <v>29</v>
      </c>
      <c r="B164" s="1" t="s">
        <v>650</v>
      </c>
      <c r="C164" s="1" t="s">
        <v>821</v>
      </c>
      <c r="D164" s="4" t="s">
        <v>822</v>
      </c>
      <c r="E164" s="4"/>
      <c r="F164" s="2">
        <v>43831</v>
      </c>
      <c r="G164" s="2">
        <v>44105</v>
      </c>
      <c r="H164" s="2" t="str">
        <f ca="1">IF(Tabel2[[#This Row],[Datum beëindiging]]="","JA",(IF(Tabel2[[#This Row],[Datum beëindiging]]&gt;TODAY(),"JA","NEE")))</f>
        <v>NEE</v>
      </c>
      <c r="I164" s="1" t="s">
        <v>17</v>
      </c>
      <c r="J164" s="1"/>
    </row>
    <row r="165" spans="1:10">
      <c r="A165" s="1" t="s">
        <v>29</v>
      </c>
      <c r="B165" s="1" t="s">
        <v>650</v>
      </c>
      <c r="C165" s="1" t="s">
        <v>823</v>
      </c>
      <c r="D165" s="4" t="s">
        <v>822</v>
      </c>
      <c r="E165" s="4"/>
      <c r="F165" s="2">
        <v>40544</v>
      </c>
      <c r="G165" s="2">
        <v>44105</v>
      </c>
      <c r="H165" s="2" t="str">
        <f ca="1">IF(Tabel2[[#This Row],[Datum beëindiging]]="","JA",(IF(Tabel2[[#This Row],[Datum beëindiging]]&gt;TODAY(),"JA","NEE")))</f>
        <v>NEE</v>
      </c>
      <c r="I165" s="1" t="s">
        <v>17</v>
      </c>
      <c r="J165" s="1"/>
    </row>
    <row r="166" spans="1:10">
      <c r="A166" s="1" t="s">
        <v>29</v>
      </c>
      <c r="B166" s="1" t="s">
        <v>650</v>
      </c>
      <c r="C166" s="1" t="s">
        <v>824</v>
      </c>
      <c r="D166" s="4" t="s">
        <v>825</v>
      </c>
      <c r="E166" s="4"/>
      <c r="F166" s="2">
        <v>40544</v>
      </c>
      <c r="G166" s="2">
        <v>44105</v>
      </c>
      <c r="H166" s="2" t="str">
        <f ca="1">IF(Tabel2[[#This Row],[Datum beëindiging]]="","JA",(IF(Tabel2[[#This Row],[Datum beëindiging]]&gt;TODAY(),"JA","NEE")))</f>
        <v>NEE</v>
      </c>
      <c r="I166" s="1" t="s">
        <v>17</v>
      </c>
      <c r="J166" s="1"/>
    </row>
    <row r="167" spans="1:10">
      <c r="A167" s="1" t="s">
        <v>29</v>
      </c>
      <c r="B167" s="1" t="s">
        <v>650</v>
      </c>
      <c r="C167" s="1" t="s">
        <v>826</v>
      </c>
      <c r="D167" s="4" t="s">
        <v>827</v>
      </c>
      <c r="E167" s="4"/>
      <c r="F167" s="2">
        <v>40544</v>
      </c>
      <c r="G167" s="2">
        <v>44105</v>
      </c>
      <c r="H167" s="2" t="str">
        <f ca="1">IF(Tabel2[[#This Row],[Datum beëindiging]]="","JA",(IF(Tabel2[[#This Row],[Datum beëindiging]]&gt;TODAY(),"JA","NEE")))</f>
        <v>NEE</v>
      </c>
      <c r="I167" s="1" t="s">
        <v>17</v>
      </c>
      <c r="J167" s="1"/>
    </row>
    <row r="168" spans="1:10">
      <c r="A168" s="1" t="s">
        <v>29</v>
      </c>
      <c r="B168" s="1" t="s">
        <v>650</v>
      </c>
      <c r="C168" s="1" t="s">
        <v>828</v>
      </c>
      <c r="D168" s="4" t="s">
        <v>825</v>
      </c>
      <c r="E168" s="4"/>
      <c r="F168" s="2">
        <v>43831</v>
      </c>
      <c r="G168" s="2">
        <v>44105</v>
      </c>
      <c r="H168" s="2" t="str">
        <f ca="1">IF(Tabel2[[#This Row],[Datum beëindiging]]="","JA",(IF(Tabel2[[#This Row],[Datum beëindiging]]&gt;TODAY(),"JA","NEE")))</f>
        <v>NEE</v>
      </c>
      <c r="I168" s="1" t="s">
        <v>17</v>
      </c>
      <c r="J168" s="1"/>
    </row>
    <row r="169" spans="1:10">
      <c r="A169" s="1" t="s">
        <v>29</v>
      </c>
      <c r="B169" s="1" t="s">
        <v>650</v>
      </c>
      <c r="C169" s="1" t="s">
        <v>829</v>
      </c>
      <c r="D169" s="4" t="s">
        <v>827</v>
      </c>
      <c r="E169" s="4"/>
      <c r="F169" s="2">
        <v>43831</v>
      </c>
      <c r="G169" s="2">
        <v>44105</v>
      </c>
      <c r="H169" s="2" t="str">
        <f ca="1">IF(Tabel2[[#This Row],[Datum beëindiging]]="","JA",(IF(Tabel2[[#This Row],[Datum beëindiging]]&gt;TODAY(),"JA","NEE")))</f>
        <v>NEE</v>
      </c>
      <c r="I169" s="1" t="s">
        <v>17</v>
      </c>
      <c r="J169" s="1"/>
    </row>
    <row r="170" spans="1:10" ht="24.95">
      <c r="A170" s="1" t="s">
        <v>29</v>
      </c>
      <c r="B170" s="1" t="s">
        <v>650</v>
      </c>
      <c r="C170" s="1" t="s">
        <v>830</v>
      </c>
      <c r="D170" s="4" t="s">
        <v>831</v>
      </c>
      <c r="E170" s="4"/>
      <c r="F170" s="2">
        <v>40544</v>
      </c>
      <c r="G170" s="2">
        <v>44105</v>
      </c>
      <c r="H170" s="2" t="str">
        <f ca="1">IF(Tabel2[[#This Row],[Datum beëindiging]]="","JA",(IF(Tabel2[[#This Row],[Datum beëindiging]]&gt;TODAY(),"JA","NEE")))</f>
        <v>NEE</v>
      </c>
      <c r="I170" s="1" t="s">
        <v>17</v>
      </c>
      <c r="J170" s="1"/>
    </row>
    <row r="171" spans="1:10" ht="24.95">
      <c r="A171" s="1" t="s">
        <v>29</v>
      </c>
      <c r="B171" s="1" t="s">
        <v>650</v>
      </c>
      <c r="C171" s="1" t="s">
        <v>832</v>
      </c>
      <c r="D171" s="4" t="s">
        <v>833</v>
      </c>
      <c r="E171" s="4"/>
      <c r="F171" s="2">
        <v>43831</v>
      </c>
      <c r="G171" s="2">
        <v>44105</v>
      </c>
      <c r="H171" s="2" t="str">
        <f ca="1">IF(Tabel2[[#This Row],[Datum beëindiging]]="","JA",(IF(Tabel2[[#This Row],[Datum beëindiging]]&gt;TODAY(),"JA","NEE")))</f>
        <v>NEE</v>
      </c>
      <c r="I171" s="1" t="s">
        <v>17</v>
      </c>
      <c r="J171" s="1"/>
    </row>
    <row r="172" spans="1:10" ht="24.95">
      <c r="A172" s="1" t="s">
        <v>29</v>
      </c>
      <c r="B172" s="1" t="s">
        <v>650</v>
      </c>
      <c r="C172" s="1" t="s">
        <v>834</v>
      </c>
      <c r="D172" s="4" t="s">
        <v>833</v>
      </c>
      <c r="E172" s="4"/>
      <c r="F172" s="2">
        <v>40544</v>
      </c>
      <c r="G172" s="2">
        <v>44105</v>
      </c>
      <c r="H172" s="2" t="str">
        <f ca="1">IF(Tabel2[[#This Row],[Datum beëindiging]]="","JA",(IF(Tabel2[[#This Row],[Datum beëindiging]]&gt;TODAY(),"JA","NEE")))</f>
        <v>NEE</v>
      </c>
      <c r="I172" s="1" t="s">
        <v>17</v>
      </c>
      <c r="J172" s="1"/>
    </row>
    <row r="173" spans="1:10" ht="24.95">
      <c r="A173" s="1" t="s">
        <v>29</v>
      </c>
      <c r="B173" s="1" t="s">
        <v>650</v>
      </c>
      <c r="C173" s="1" t="s">
        <v>835</v>
      </c>
      <c r="D173" s="4" t="s">
        <v>836</v>
      </c>
      <c r="E173" s="4"/>
      <c r="F173" s="2">
        <v>40544</v>
      </c>
      <c r="G173" s="2">
        <v>44105</v>
      </c>
      <c r="H173" s="2" t="str">
        <f ca="1">IF(Tabel2[[#This Row],[Datum beëindiging]]="","JA",(IF(Tabel2[[#This Row],[Datum beëindiging]]&gt;TODAY(),"JA","NEE")))</f>
        <v>NEE</v>
      </c>
      <c r="I173" s="1" t="s">
        <v>17</v>
      </c>
      <c r="J173" s="1"/>
    </row>
    <row r="174" spans="1:10" ht="24.95">
      <c r="A174" s="1" t="s">
        <v>29</v>
      </c>
      <c r="B174" s="1" t="s">
        <v>650</v>
      </c>
      <c r="C174" s="1" t="s">
        <v>837</v>
      </c>
      <c r="D174" s="4" t="s">
        <v>836</v>
      </c>
      <c r="E174" s="4"/>
      <c r="F174" s="2">
        <v>43831</v>
      </c>
      <c r="G174" s="2">
        <v>44105</v>
      </c>
      <c r="H174" s="2" t="str">
        <f ca="1">IF(Tabel2[[#This Row],[Datum beëindiging]]="","JA",(IF(Tabel2[[#This Row],[Datum beëindiging]]&gt;TODAY(),"JA","NEE")))</f>
        <v>NEE</v>
      </c>
      <c r="I174" s="1" t="s">
        <v>17</v>
      </c>
      <c r="J174" s="1"/>
    </row>
    <row r="175" spans="1:10">
      <c r="A175" s="1" t="s">
        <v>29</v>
      </c>
      <c r="B175" s="1" t="s">
        <v>650</v>
      </c>
      <c r="C175" s="1" t="s">
        <v>838</v>
      </c>
      <c r="D175" s="4" t="s">
        <v>839</v>
      </c>
      <c r="E175" s="4"/>
      <c r="F175" s="2">
        <v>40544</v>
      </c>
      <c r="G175" s="2">
        <v>44105</v>
      </c>
      <c r="H175" s="2" t="str">
        <f ca="1">IF(Tabel2[[#This Row],[Datum beëindiging]]="","JA",(IF(Tabel2[[#This Row],[Datum beëindiging]]&gt;TODAY(),"JA","NEE")))</f>
        <v>NEE</v>
      </c>
      <c r="I175" s="1" t="s">
        <v>17</v>
      </c>
      <c r="J175" s="1"/>
    </row>
    <row r="176" spans="1:10">
      <c r="A176" s="1" t="s">
        <v>29</v>
      </c>
      <c r="B176" s="1" t="s">
        <v>650</v>
      </c>
      <c r="C176" s="1" t="s">
        <v>840</v>
      </c>
      <c r="D176" s="4" t="s">
        <v>841</v>
      </c>
      <c r="E176" s="4"/>
      <c r="F176" s="2">
        <v>43831</v>
      </c>
      <c r="G176" s="2">
        <v>44105</v>
      </c>
      <c r="H176" s="2" t="str">
        <f ca="1">IF(Tabel2[[#This Row],[Datum beëindiging]]="","JA",(IF(Tabel2[[#This Row],[Datum beëindiging]]&gt;TODAY(),"JA","NEE")))</f>
        <v>NEE</v>
      </c>
      <c r="I176" s="1" t="s">
        <v>17</v>
      </c>
      <c r="J176" s="1"/>
    </row>
    <row r="177" spans="1:10">
      <c r="A177" s="1" t="s">
        <v>29</v>
      </c>
      <c r="B177" s="1" t="s">
        <v>650</v>
      </c>
      <c r="C177" s="1" t="s">
        <v>842</v>
      </c>
      <c r="D177" s="4" t="s">
        <v>841</v>
      </c>
      <c r="E177" s="4"/>
      <c r="F177" s="2">
        <v>40544</v>
      </c>
      <c r="G177" s="2">
        <v>44105</v>
      </c>
      <c r="H177" s="2" t="str">
        <f ca="1">IF(Tabel2[[#This Row],[Datum beëindiging]]="","JA",(IF(Tabel2[[#This Row],[Datum beëindiging]]&gt;TODAY(),"JA","NEE")))</f>
        <v>NEE</v>
      </c>
      <c r="I177" s="1" t="s">
        <v>17</v>
      </c>
      <c r="J177" s="1"/>
    </row>
    <row r="178" spans="1:10">
      <c r="A178" s="1" t="s">
        <v>29</v>
      </c>
      <c r="B178" s="1" t="s">
        <v>650</v>
      </c>
      <c r="C178" s="1" t="s">
        <v>843</v>
      </c>
      <c r="D178" s="4" t="s">
        <v>844</v>
      </c>
      <c r="E178" s="4"/>
      <c r="F178" s="2">
        <v>40544</v>
      </c>
      <c r="G178" s="2">
        <v>44105</v>
      </c>
      <c r="H178" s="2" t="str">
        <f ca="1">IF(Tabel2[[#This Row],[Datum beëindiging]]="","JA",(IF(Tabel2[[#This Row],[Datum beëindiging]]&gt;TODAY(),"JA","NEE")))</f>
        <v>NEE</v>
      </c>
      <c r="I178" s="1" t="s">
        <v>17</v>
      </c>
      <c r="J178" s="1"/>
    </row>
    <row r="179" spans="1:10">
      <c r="A179" s="1" t="s">
        <v>29</v>
      </c>
      <c r="B179" s="1" t="s">
        <v>650</v>
      </c>
      <c r="C179" s="1" t="s">
        <v>845</v>
      </c>
      <c r="D179" s="4" t="s">
        <v>844</v>
      </c>
      <c r="E179" s="4"/>
      <c r="F179" s="2">
        <v>43831</v>
      </c>
      <c r="G179" s="2">
        <v>44105</v>
      </c>
      <c r="H179" s="2" t="str">
        <f ca="1">IF(Tabel2[[#This Row],[Datum beëindiging]]="","JA",(IF(Tabel2[[#This Row],[Datum beëindiging]]&gt;TODAY(),"JA","NEE")))</f>
        <v>NEE</v>
      </c>
      <c r="I179" s="1" t="s">
        <v>17</v>
      </c>
      <c r="J179" s="1"/>
    </row>
    <row r="180" spans="1:10">
      <c r="A180" s="1" t="s">
        <v>29</v>
      </c>
      <c r="B180" s="1" t="s">
        <v>650</v>
      </c>
      <c r="C180" s="1" t="s">
        <v>846</v>
      </c>
      <c r="D180" s="4" t="s">
        <v>847</v>
      </c>
      <c r="E180" s="4"/>
      <c r="F180" s="2">
        <v>40544</v>
      </c>
      <c r="G180" s="2">
        <v>44105</v>
      </c>
      <c r="H180" s="2" t="str">
        <f ca="1">IF(Tabel2[[#This Row],[Datum beëindiging]]="","JA",(IF(Tabel2[[#This Row],[Datum beëindiging]]&gt;TODAY(),"JA","NEE")))</f>
        <v>NEE</v>
      </c>
      <c r="I180" s="1" t="s">
        <v>17</v>
      </c>
      <c r="J180" s="1"/>
    </row>
    <row r="181" spans="1:10" ht="24.95">
      <c r="A181" s="1" t="s">
        <v>29</v>
      </c>
      <c r="B181" s="1" t="s">
        <v>650</v>
      </c>
      <c r="C181" s="1" t="s">
        <v>848</v>
      </c>
      <c r="D181" s="4" t="s">
        <v>849</v>
      </c>
      <c r="E181" s="4"/>
      <c r="F181" s="2">
        <v>43831</v>
      </c>
      <c r="G181" s="2">
        <v>44105</v>
      </c>
      <c r="H181" s="2" t="str">
        <f ca="1">IF(Tabel2[[#This Row],[Datum beëindiging]]="","JA",(IF(Tabel2[[#This Row],[Datum beëindiging]]&gt;TODAY(),"JA","NEE")))</f>
        <v>NEE</v>
      </c>
      <c r="I181" s="1" t="s">
        <v>17</v>
      </c>
      <c r="J181" s="1"/>
    </row>
    <row r="182" spans="1:10">
      <c r="A182" s="1" t="s">
        <v>29</v>
      </c>
      <c r="B182" s="1" t="s">
        <v>650</v>
      </c>
      <c r="C182" s="1" t="s">
        <v>850</v>
      </c>
      <c r="D182" s="4" t="s">
        <v>851</v>
      </c>
      <c r="E182" s="4"/>
      <c r="F182" s="2">
        <v>40544</v>
      </c>
      <c r="G182" s="2">
        <v>44105</v>
      </c>
      <c r="H182" s="2" t="str">
        <f ca="1">IF(Tabel2[[#This Row],[Datum beëindiging]]="","JA",(IF(Tabel2[[#This Row],[Datum beëindiging]]&gt;TODAY(),"JA","NEE")))</f>
        <v>NEE</v>
      </c>
      <c r="I182" s="1" t="s">
        <v>17</v>
      </c>
      <c r="J182" s="1"/>
    </row>
    <row r="183" spans="1:10">
      <c r="A183" s="1" t="s">
        <v>29</v>
      </c>
      <c r="B183" s="1" t="s">
        <v>650</v>
      </c>
      <c r="C183" s="1" t="s">
        <v>852</v>
      </c>
      <c r="D183" s="4" t="s">
        <v>853</v>
      </c>
      <c r="E183" s="4"/>
      <c r="F183" s="2">
        <v>40544</v>
      </c>
      <c r="G183" s="2">
        <v>44105</v>
      </c>
      <c r="H183" s="2" t="str">
        <f ca="1">IF(Tabel2[[#This Row],[Datum beëindiging]]="","JA",(IF(Tabel2[[#This Row],[Datum beëindiging]]&gt;TODAY(),"JA","NEE")))</f>
        <v>NEE</v>
      </c>
      <c r="I183" s="1" t="s">
        <v>17</v>
      </c>
      <c r="J183" s="1"/>
    </row>
    <row r="184" spans="1:10">
      <c r="A184" s="1" t="s">
        <v>29</v>
      </c>
      <c r="B184" s="1" t="s">
        <v>650</v>
      </c>
      <c r="C184" s="1" t="s">
        <v>854</v>
      </c>
      <c r="D184" s="4" t="s">
        <v>855</v>
      </c>
      <c r="E184" s="4"/>
      <c r="F184" s="2">
        <v>40544</v>
      </c>
      <c r="G184" s="2">
        <v>44105</v>
      </c>
      <c r="H184" s="2" t="str">
        <f ca="1">IF(Tabel2[[#This Row],[Datum beëindiging]]="","JA",(IF(Tabel2[[#This Row],[Datum beëindiging]]&gt;TODAY(),"JA","NEE")))</f>
        <v>NEE</v>
      </c>
      <c r="I184" s="1" t="s">
        <v>17</v>
      </c>
      <c r="J184" s="1"/>
    </row>
    <row r="185" spans="1:10" ht="24.95">
      <c r="A185" s="1" t="s">
        <v>29</v>
      </c>
      <c r="B185" s="1" t="s">
        <v>650</v>
      </c>
      <c r="C185" s="1" t="s">
        <v>856</v>
      </c>
      <c r="D185" s="4" t="s">
        <v>857</v>
      </c>
      <c r="E185" s="4"/>
      <c r="F185" s="2">
        <v>43831</v>
      </c>
      <c r="G185" s="2">
        <v>44105</v>
      </c>
      <c r="H185" s="2" t="str">
        <f ca="1">IF(Tabel2[[#This Row],[Datum beëindiging]]="","JA",(IF(Tabel2[[#This Row],[Datum beëindiging]]&gt;TODAY(),"JA","NEE")))</f>
        <v>NEE</v>
      </c>
      <c r="I185" s="1" t="s">
        <v>17</v>
      </c>
      <c r="J185" s="1"/>
    </row>
    <row r="186" spans="1:10" ht="24.95">
      <c r="A186" s="1" t="s">
        <v>29</v>
      </c>
      <c r="B186" s="1" t="s">
        <v>650</v>
      </c>
      <c r="C186" s="1" t="s">
        <v>858</v>
      </c>
      <c r="D186" s="4" t="s">
        <v>859</v>
      </c>
      <c r="E186" s="4"/>
      <c r="F186" s="2">
        <v>43831</v>
      </c>
      <c r="G186" s="2">
        <v>44105</v>
      </c>
      <c r="H186" s="2" t="str">
        <f ca="1">IF(Tabel2[[#This Row],[Datum beëindiging]]="","JA",(IF(Tabel2[[#This Row],[Datum beëindiging]]&gt;TODAY(),"JA","NEE")))</f>
        <v>NEE</v>
      </c>
      <c r="I186" s="1" t="s">
        <v>17</v>
      </c>
      <c r="J186" s="1"/>
    </row>
    <row r="187" spans="1:10">
      <c r="A187" s="1" t="s">
        <v>29</v>
      </c>
      <c r="B187" s="1" t="s">
        <v>650</v>
      </c>
      <c r="C187" s="1" t="s">
        <v>860</v>
      </c>
      <c r="D187" s="4" t="s">
        <v>861</v>
      </c>
      <c r="E187" s="4"/>
      <c r="F187" s="2">
        <v>40544</v>
      </c>
      <c r="G187" s="2">
        <v>44105</v>
      </c>
      <c r="H187" s="2" t="str">
        <f ca="1">IF(Tabel2[[#This Row],[Datum beëindiging]]="","JA",(IF(Tabel2[[#This Row],[Datum beëindiging]]&gt;TODAY(),"JA","NEE")))</f>
        <v>NEE</v>
      </c>
      <c r="I187" s="1" t="s">
        <v>17</v>
      </c>
      <c r="J187" s="1"/>
    </row>
    <row r="188" spans="1:10" ht="24.95">
      <c r="A188" s="1" t="s">
        <v>29</v>
      </c>
      <c r="B188" s="1" t="s">
        <v>650</v>
      </c>
      <c r="C188" s="1" t="s">
        <v>862</v>
      </c>
      <c r="D188" s="4" t="s">
        <v>863</v>
      </c>
      <c r="E188" s="4"/>
      <c r="F188" s="2">
        <v>43831</v>
      </c>
      <c r="G188" s="2">
        <v>44105</v>
      </c>
      <c r="H188" s="2" t="str">
        <f ca="1">IF(Tabel2[[#This Row],[Datum beëindiging]]="","JA",(IF(Tabel2[[#This Row],[Datum beëindiging]]&gt;TODAY(),"JA","NEE")))</f>
        <v>NEE</v>
      </c>
      <c r="I188" s="1" t="s">
        <v>17</v>
      </c>
      <c r="J188" s="1"/>
    </row>
    <row r="189" spans="1:10" ht="24.95">
      <c r="A189" s="1" t="s">
        <v>29</v>
      </c>
      <c r="B189" s="1" t="s">
        <v>650</v>
      </c>
      <c r="C189" s="1" t="s">
        <v>864</v>
      </c>
      <c r="D189" s="4" t="s">
        <v>865</v>
      </c>
      <c r="E189" s="4"/>
      <c r="F189" s="2">
        <v>40544</v>
      </c>
      <c r="G189" s="2">
        <v>44105</v>
      </c>
      <c r="H189" s="2" t="str">
        <f ca="1">IF(Tabel2[[#This Row],[Datum beëindiging]]="","JA",(IF(Tabel2[[#This Row],[Datum beëindiging]]&gt;TODAY(),"JA","NEE")))</f>
        <v>NEE</v>
      </c>
      <c r="I189" s="1" t="s">
        <v>17</v>
      </c>
      <c r="J189" s="1"/>
    </row>
    <row r="190" spans="1:10" ht="24.95">
      <c r="A190" s="1" t="s">
        <v>29</v>
      </c>
      <c r="B190" s="1" t="s">
        <v>650</v>
      </c>
      <c r="C190" s="1" t="s">
        <v>866</v>
      </c>
      <c r="D190" s="4" t="s">
        <v>867</v>
      </c>
      <c r="E190" s="4"/>
      <c r="F190" s="2">
        <v>40544</v>
      </c>
      <c r="G190" s="2">
        <v>44105</v>
      </c>
      <c r="H190" s="2" t="str">
        <f ca="1">IF(Tabel2[[#This Row],[Datum beëindiging]]="","JA",(IF(Tabel2[[#This Row],[Datum beëindiging]]&gt;TODAY(),"JA","NEE")))</f>
        <v>NEE</v>
      </c>
      <c r="I190" s="1" t="s">
        <v>17</v>
      </c>
      <c r="J190" s="1"/>
    </row>
    <row r="191" spans="1:10" ht="24.95">
      <c r="A191" s="1" t="s">
        <v>29</v>
      </c>
      <c r="B191" s="1" t="s">
        <v>650</v>
      </c>
      <c r="C191" s="1" t="s">
        <v>868</v>
      </c>
      <c r="D191" s="4" t="s">
        <v>869</v>
      </c>
      <c r="E191" s="4"/>
      <c r="F191" s="2">
        <v>40544</v>
      </c>
      <c r="G191" s="2">
        <v>44105</v>
      </c>
      <c r="H191" s="2" t="str">
        <f ca="1">IF(Tabel2[[#This Row],[Datum beëindiging]]="","JA",(IF(Tabel2[[#This Row],[Datum beëindiging]]&gt;TODAY(),"JA","NEE")))</f>
        <v>NEE</v>
      </c>
      <c r="I191" s="1" t="s">
        <v>17</v>
      </c>
      <c r="J191" s="1"/>
    </row>
    <row r="192" spans="1:10" ht="24.95">
      <c r="A192" s="1" t="s">
        <v>29</v>
      </c>
      <c r="B192" s="1" t="s">
        <v>650</v>
      </c>
      <c r="C192" s="1" t="s">
        <v>870</v>
      </c>
      <c r="D192" s="4" t="s">
        <v>871</v>
      </c>
      <c r="E192" s="4"/>
      <c r="F192" s="2">
        <v>43831</v>
      </c>
      <c r="G192" s="2">
        <v>44105</v>
      </c>
      <c r="H192" s="2" t="str">
        <f ca="1">IF(Tabel2[[#This Row],[Datum beëindiging]]="","JA",(IF(Tabel2[[#This Row],[Datum beëindiging]]&gt;TODAY(),"JA","NEE")))</f>
        <v>NEE</v>
      </c>
      <c r="I192" s="1" t="s">
        <v>17</v>
      </c>
      <c r="J192" s="1"/>
    </row>
    <row r="193" spans="1:10" ht="24.95">
      <c r="A193" s="1" t="s">
        <v>29</v>
      </c>
      <c r="B193" s="1" t="s">
        <v>650</v>
      </c>
      <c r="C193" s="1" t="s">
        <v>872</v>
      </c>
      <c r="D193" s="4" t="s">
        <v>873</v>
      </c>
      <c r="E193" s="4"/>
      <c r="F193" s="2">
        <v>43831</v>
      </c>
      <c r="G193" s="2">
        <v>44105</v>
      </c>
      <c r="H193" s="2" t="str">
        <f ca="1">IF(Tabel2[[#This Row],[Datum beëindiging]]="","JA",(IF(Tabel2[[#This Row],[Datum beëindiging]]&gt;TODAY(),"JA","NEE")))</f>
        <v>NEE</v>
      </c>
      <c r="I193" s="1" t="s">
        <v>17</v>
      </c>
      <c r="J193" s="1"/>
    </row>
    <row r="194" spans="1:10">
      <c r="A194" s="1" t="s">
        <v>29</v>
      </c>
      <c r="B194" s="1" t="s">
        <v>650</v>
      </c>
      <c r="C194" s="1" t="s">
        <v>874</v>
      </c>
      <c r="D194" s="4" t="s">
        <v>146</v>
      </c>
      <c r="E194" s="4"/>
      <c r="F194" s="2">
        <v>40544</v>
      </c>
      <c r="G194" s="2">
        <v>44105</v>
      </c>
      <c r="H194" s="2" t="str">
        <f ca="1">IF(Tabel2[[#This Row],[Datum beëindiging]]="","JA",(IF(Tabel2[[#This Row],[Datum beëindiging]]&gt;TODAY(),"JA","NEE")))</f>
        <v>NEE</v>
      </c>
      <c r="I194" s="1" t="s">
        <v>17</v>
      </c>
      <c r="J194" s="1"/>
    </row>
    <row r="195" spans="1:10" ht="24.95">
      <c r="A195" s="1" t="s">
        <v>29</v>
      </c>
      <c r="B195" s="1" t="s">
        <v>650</v>
      </c>
      <c r="C195" s="1" t="s">
        <v>875</v>
      </c>
      <c r="D195" s="4" t="s">
        <v>876</v>
      </c>
      <c r="E195" s="4"/>
      <c r="F195" s="2">
        <v>40544</v>
      </c>
      <c r="G195" s="2">
        <v>44105</v>
      </c>
      <c r="H195" s="2" t="str">
        <f ca="1">IF(Tabel2[[#This Row],[Datum beëindiging]]="","JA",(IF(Tabel2[[#This Row],[Datum beëindiging]]&gt;TODAY(),"JA","NEE")))</f>
        <v>NEE</v>
      </c>
      <c r="I195" s="1" t="s">
        <v>17</v>
      </c>
      <c r="J195" s="1"/>
    </row>
    <row r="196" spans="1:10">
      <c r="A196" s="1" t="s">
        <v>29</v>
      </c>
      <c r="B196" s="1" t="s">
        <v>650</v>
      </c>
      <c r="C196" s="1" t="s">
        <v>877</v>
      </c>
      <c r="D196" s="4" t="s">
        <v>878</v>
      </c>
      <c r="E196" s="4"/>
      <c r="F196" s="2">
        <v>40544</v>
      </c>
      <c r="G196" s="2">
        <v>44105</v>
      </c>
      <c r="H196" s="2" t="str">
        <f ca="1">IF(Tabel2[[#This Row],[Datum beëindiging]]="","JA",(IF(Tabel2[[#This Row],[Datum beëindiging]]&gt;TODAY(),"JA","NEE")))</f>
        <v>NEE</v>
      </c>
      <c r="I196" s="1" t="s">
        <v>17</v>
      </c>
      <c r="J196" s="1"/>
    </row>
    <row r="197" spans="1:10">
      <c r="A197" s="1" t="s">
        <v>29</v>
      </c>
      <c r="B197" s="1" t="s">
        <v>650</v>
      </c>
      <c r="C197" s="1" t="s">
        <v>879</v>
      </c>
      <c r="D197" s="4" t="s">
        <v>880</v>
      </c>
      <c r="E197" s="4"/>
      <c r="F197" s="2">
        <v>40544</v>
      </c>
      <c r="G197" s="2">
        <v>44105</v>
      </c>
      <c r="H197" s="2" t="str">
        <f ca="1">IF(Tabel2[[#This Row],[Datum beëindiging]]="","JA",(IF(Tabel2[[#This Row],[Datum beëindiging]]&gt;TODAY(),"JA","NEE")))</f>
        <v>NEE</v>
      </c>
      <c r="I197" s="1" t="s">
        <v>17</v>
      </c>
      <c r="J197" s="1"/>
    </row>
    <row r="198" spans="1:10">
      <c r="A198" s="1" t="s">
        <v>29</v>
      </c>
      <c r="B198" s="1" t="s">
        <v>650</v>
      </c>
      <c r="C198" s="1" t="s">
        <v>162</v>
      </c>
      <c r="D198" s="4" t="s">
        <v>163</v>
      </c>
      <c r="E198" s="4"/>
      <c r="F198" s="2">
        <v>40544</v>
      </c>
      <c r="G198" s="2">
        <v>44105</v>
      </c>
      <c r="H198" s="2" t="str">
        <f ca="1">IF(Tabel2[[#This Row],[Datum beëindiging]]="","JA",(IF(Tabel2[[#This Row],[Datum beëindiging]]&gt;TODAY(),"JA","NEE")))</f>
        <v>NEE</v>
      </c>
      <c r="I198" s="1" t="s">
        <v>17</v>
      </c>
      <c r="J198" s="1"/>
    </row>
    <row r="199" spans="1:10">
      <c r="A199" s="1" t="s">
        <v>29</v>
      </c>
      <c r="B199" s="1" t="s">
        <v>650</v>
      </c>
      <c r="C199" s="1" t="s">
        <v>164</v>
      </c>
      <c r="D199" s="4" t="s">
        <v>165</v>
      </c>
      <c r="E199" s="4"/>
      <c r="F199" s="2">
        <v>40544</v>
      </c>
      <c r="G199" s="2">
        <v>44105</v>
      </c>
      <c r="H199" s="2" t="str">
        <f ca="1">IF(Tabel2[[#This Row],[Datum beëindiging]]="","JA",(IF(Tabel2[[#This Row],[Datum beëindiging]]&gt;TODAY(),"JA","NEE")))</f>
        <v>NEE</v>
      </c>
      <c r="I199" s="1" t="s">
        <v>17</v>
      </c>
      <c r="J199" s="1"/>
    </row>
    <row r="200" spans="1:10">
      <c r="A200" s="1" t="s">
        <v>29</v>
      </c>
      <c r="B200" s="1" t="s">
        <v>650</v>
      </c>
      <c r="C200" s="1" t="s">
        <v>166</v>
      </c>
      <c r="D200" s="4" t="s">
        <v>167</v>
      </c>
      <c r="E200" s="4"/>
      <c r="F200" s="2">
        <v>40544</v>
      </c>
      <c r="G200" s="2">
        <v>44105</v>
      </c>
      <c r="H200" s="2" t="str">
        <f ca="1">IF(Tabel2[[#This Row],[Datum beëindiging]]="","JA",(IF(Tabel2[[#This Row],[Datum beëindiging]]&gt;TODAY(),"JA","NEE")))</f>
        <v>NEE</v>
      </c>
      <c r="I200" s="1" t="s">
        <v>17</v>
      </c>
      <c r="J200" s="1"/>
    </row>
    <row r="201" spans="1:10">
      <c r="A201" s="1" t="s">
        <v>29</v>
      </c>
      <c r="B201" s="1" t="s">
        <v>650</v>
      </c>
      <c r="C201" s="1" t="s">
        <v>168</v>
      </c>
      <c r="D201" s="4" t="s">
        <v>169</v>
      </c>
      <c r="E201" s="4"/>
      <c r="F201" s="2">
        <v>43831</v>
      </c>
      <c r="G201" s="2">
        <v>44105</v>
      </c>
      <c r="H201" s="2" t="str">
        <f ca="1">IF(Tabel2[[#This Row],[Datum beëindiging]]="","JA",(IF(Tabel2[[#This Row],[Datum beëindiging]]&gt;TODAY(),"JA","NEE")))</f>
        <v>NEE</v>
      </c>
      <c r="I201" s="1" t="s">
        <v>17</v>
      </c>
      <c r="J201" s="1"/>
    </row>
    <row r="202" spans="1:10">
      <c r="A202" s="1" t="s">
        <v>29</v>
      </c>
      <c r="B202" s="1" t="s">
        <v>650</v>
      </c>
      <c r="C202" s="1" t="s">
        <v>881</v>
      </c>
      <c r="D202" s="4" t="s">
        <v>169</v>
      </c>
      <c r="E202" s="4"/>
      <c r="F202" s="2">
        <v>40544</v>
      </c>
      <c r="G202" s="2">
        <v>44105</v>
      </c>
      <c r="H202" s="2" t="str">
        <f ca="1">IF(Tabel2[[#This Row],[Datum beëindiging]]="","JA",(IF(Tabel2[[#This Row],[Datum beëindiging]]&gt;TODAY(),"JA","NEE")))</f>
        <v>NEE</v>
      </c>
      <c r="I202" s="1" t="s">
        <v>17</v>
      </c>
      <c r="J202" s="1"/>
    </row>
    <row r="203" spans="1:10">
      <c r="A203" s="1" t="s">
        <v>29</v>
      </c>
      <c r="B203" s="1" t="s">
        <v>650</v>
      </c>
      <c r="C203" s="1" t="s">
        <v>882</v>
      </c>
      <c r="D203" s="4" t="s">
        <v>883</v>
      </c>
      <c r="E203" s="4"/>
      <c r="F203" s="2">
        <v>40544</v>
      </c>
      <c r="G203" s="2">
        <v>44105</v>
      </c>
      <c r="H203" s="2" t="str">
        <f ca="1">IF(Tabel2[[#This Row],[Datum beëindiging]]="","JA",(IF(Tabel2[[#This Row],[Datum beëindiging]]&gt;TODAY(),"JA","NEE")))</f>
        <v>NEE</v>
      </c>
      <c r="I203" s="1" t="s">
        <v>17</v>
      </c>
      <c r="J203" s="1"/>
    </row>
    <row r="204" spans="1:10" ht="87.6" hidden="1">
      <c r="A204" s="1" t="s">
        <v>84</v>
      </c>
      <c r="B204" s="1" t="s">
        <v>884</v>
      </c>
      <c r="C204" s="1">
        <v>1</v>
      </c>
      <c r="D204" s="1" t="s">
        <v>885</v>
      </c>
      <c r="E204" s="3" t="s">
        <v>886</v>
      </c>
      <c r="F204" s="2">
        <v>40544</v>
      </c>
      <c r="G204" s="2">
        <v>44105</v>
      </c>
      <c r="H204" s="2" t="str">
        <f ca="1">IF(Tabel2[[#This Row],[Datum beëindiging]]="","JA",(IF(Tabel2[[#This Row],[Datum beëindiging]]&gt;TODAY(),"JA","NEE")))</f>
        <v>NEE</v>
      </c>
      <c r="I204" s="1" t="s">
        <v>887</v>
      </c>
    </row>
    <row r="205" spans="1:10" ht="37.5" hidden="1">
      <c r="A205" s="1" t="s">
        <v>84</v>
      </c>
      <c r="B205" s="1" t="s">
        <v>884</v>
      </c>
      <c r="C205" s="1">
        <v>2</v>
      </c>
      <c r="D205" s="1" t="s">
        <v>888</v>
      </c>
      <c r="E205" s="3" t="s">
        <v>889</v>
      </c>
      <c r="F205" s="2">
        <v>40544</v>
      </c>
      <c r="G205" s="2">
        <v>44105</v>
      </c>
      <c r="H205" s="2" t="str">
        <f ca="1">IF(Tabel2[[#This Row],[Datum beëindiging]]="","JA",(IF(Tabel2[[#This Row],[Datum beëindiging]]&gt;TODAY(),"JA","NEE")))</f>
        <v>NEE</v>
      </c>
      <c r="I205" s="1" t="s">
        <v>887</v>
      </c>
    </row>
    <row r="206" spans="1:10" ht="37.5" hidden="1">
      <c r="A206" s="1" t="s">
        <v>84</v>
      </c>
      <c r="B206" s="1" t="s">
        <v>884</v>
      </c>
      <c r="C206" s="1">
        <v>3</v>
      </c>
      <c r="D206" s="1" t="s">
        <v>890</v>
      </c>
      <c r="E206" s="3" t="s">
        <v>891</v>
      </c>
      <c r="F206" s="2">
        <v>40544</v>
      </c>
      <c r="G206" s="2">
        <v>44105</v>
      </c>
      <c r="H206" s="2" t="str">
        <f ca="1">IF(Tabel2[[#This Row],[Datum beëindiging]]="","JA",(IF(Tabel2[[#This Row],[Datum beëindiging]]&gt;TODAY(),"JA","NEE")))</f>
        <v>NEE</v>
      </c>
      <c r="I206" s="1" t="s">
        <v>887</v>
      </c>
    </row>
    <row r="207" spans="1:10" ht="37.5" hidden="1">
      <c r="A207" s="1" t="s">
        <v>84</v>
      </c>
      <c r="B207" s="1" t="s">
        <v>884</v>
      </c>
      <c r="C207" s="1">
        <v>4</v>
      </c>
      <c r="D207" s="1" t="s">
        <v>892</v>
      </c>
      <c r="E207" s="3" t="s">
        <v>893</v>
      </c>
      <c r="F207" s="2">
        <v>40544</v>
      </c>
      <c r="G207" s="2">
        <v>44105</v>
      </c>
      <c r="H207" s="2" t="str">
        <f ca="1">IF(Tabel2[[#This Row],[Datum beëindiging]]="","JA",(IF(Tabel2[[#This Row],[Datum beëindiging]]&gt;TODAY(),"JA","NEE")))</f>
        <v>NEE</v>
      </c>
      <c r="I207" s="1" t="s">
        <v>887</v>
      </c>
    </row>
    <row r="208" spans="1:10" ht="50.1" hidden="1">
      <c r="A208" s="1" t="s">
        <v>84</v>
      </c>
      <c r="B208" s="1" t="s">
        <v>884</v>
      </c>
      <c r="C208" s="1">
        <v>5</v>
      </c>
      <c r="D208" s="1" t="s">
        <v>894</v>
      </c>
      <c r="E208" s="3" t="s">
        <v>895</v>
      </c>
      <c r="F208" s="2">
        <v>40544</v>
      </c>
      <c r="G208" s="2">
        <v>44105</v>
      </c>
      <c r="H208" s="2" t="str">
        <f ca="1">IF(Tabel2[[#This Row],[Datum beëindiging]]="","JA",(IF(Tabel2[[#This Row],[Datum beëindiging]]&gt;TODAY(),"JA","NEE")))</f>
        <v>NEE</v>
      </c>
      <c r="I208" s="1" t="s">
        <v>887</v>
      </c>
    </row>
  </sheetData>
  <hyperlinks>
    <hyperlink ref="J3" r:id="rId1" location="/CBS/nl/dataset/70072ned/table?ts=1580999371860" xr:uid="{ECFE52BC-D350-452E-A8A0-218C0DCD86FA}"/>
  </hyperlinks>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ab766f15-1a6d-42ae-97a2-8854072b29d3">IMNA-1255212823-1785</_dlc_DocId>
    <_dlc_DocIdUrl xmlns="ab766f15-1a6d-42ae-97a2-8854072b29d3">
      <Url>https://bij12kantoor.sharepoint.com/sites/IMNa/_layouts/15/DocIdRedir.aspx?ID=IMNA-1255212823-1785</Url>
      <Description>IMNA-1255212823-1785</Description>
    </_dlc_DocIdUrl>
    <Datumsjabloongewijzigd xmlns="ab766f15-1a6d-42ae-97a2-8854072b29d3">2020-10-28T10:19:39+00:00</Datumsjabloongewijzigd>
    <NaamCreatieApplicatie xmlns="ab766f15-1a6d-42ae-97a2-8854072b29d3" xsi:nil="true"/>
    <Trefwoorden xmlns="ab766f15-1a6d-42ae-97a2-8854072b29d3" xsi:nil="true"/>
    <TaxCatchAll xmlns="ab766f15-1a6d-42ae-97a2-8854072b29d3">
      <Value>2</Value>
    </TaxCatchAll>
    <VersieCreatieApplicatie xmlns="ab766f15-1a6d-42ae-97a2-8854072b29d3" xsi:nil="true"/>
    <kb1fed7297714dbb8c8a7b7f109c0ad0 xmlns="ab766f15-1a6d-42ae-97a2-8854072b29d3">
      <Terms xmlns="http://schemas.microsoft.com/office/infopath/2007/PartnerControls">
        <TermInfo xmlns="http://schemas.microsoft.com/office/infopath/2007/PartnerControls">
          <TermName xmlns="http://schemas.microsoft.com/office/infopath/2007/PartnerControls">Rapport</TermName>
          <TermId xmlns="http://schemas.microsoft.com/office/infopath/2007/PartnerControls">4ed740a8-d23f-4c8b-98ea-2cd98da10c1b</TermId>
        </TermInfo>
      </Terms>
    </kb1fed7297714dbb8c8a7b7f109c0ad0>
    <Niveau xmlns="ab766f15-1a6d-42ae-97a2-8854072b29d3">Bedrijfsvertrouwelijk</Niveau>
    <Documentstatus xmlns="ab766f15-1a6d-42ae-97a2-8854072b29d3">Vastgesteld</Documentstatus>
    <DatumVersieCreatieapplicatie xmlns="ab766f15-1a6d-42ae-97a2-8854072b29d3">2020-10-28T10:19:39+00:00</DatumVersieCreatieapplicatie>
    <VernietigenofArchiveren xmlns="ab766f15-1a6d-42ae-97a2-8854072b29d3">Vernietigen</VernietigenofArchiveren>
    <Vrijetrefwoorden2 xmlns="ab766f15-1a6d-42ae-97a2-8854072b29d3" xsi:nil="true"/>
    <Tijd xmlns="ab766f15-1a6d-42ae-97a2-8854072b29d3" xsi:nil="true"/>
    <Vrijetrefwoorden1 xmlns="ab766f15-1a6d-42ae-97a2-8854072b29d3" xsi:nil="true"/>
    <Versienummer xmlns="ab766f15-1a6d-42ae-97a2-8854072b29d3" xsi:nil="true"/>
    <Dossiernaam xmlns="ab766f15-1a6d-42ae-97a2-8854072b29d3" xsi:nil="true"/>
    <Onderwerp xmlns="ab766f15-1a6d-42ae-97a2-8854072b29d3">IMNa</Onderwerp>
    <FysiekeLocatie xmlns="ab766f15-1a6d-42ae-97a2-8854072b29d3" xsi:nil="true"/>
    <Vrijetrefwoorden4 xmlns="ab766f15-1a6d-42ae-97a2-8854072b29d3" xsi:nil="true"/>
    <Actor xmlns="ab766f15-1a6d-42ae-97a2-8854072b29d3" xsi:nil="true"/>
    <Vrijetrefwoorden5 xmlns="ab766f15-1a6d-42ae-97a2-8854072b29d3" xsi:nil="true"/>
    <_dlc_DocIdPersistId xmlns="ab766f15-1a6d-42ae-97a2-8854072b29d3">false</_dlc_DocIdPersistId>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Migratiedocument" ma:contentTypeID="0x010100E4B7C484098CA44A9D4B316AEEFAC5430054D85BFDD87CAD4FB3B917915BD5FE8E" ma:contentTypeVersion="48" ma:contentTypeDescription="" ma:contentTypeScope="" ma:versionID="655bda2892e21f1671f15879980279a3">
  <xsd:schema xmlns:xsd="http://www.w3.org/2001/XMLSchema" xmlns:xs="http://www.w3.org/2001/XMLSchema" xmlns:p="http://schemas.microsoft.com/office/2006/metadata/properties" xmlns:ns2="ab766f15-1a6d-42ae-97a2-8854072b29d3" targetNamespace="http://schemas.microsoft.com/office/2006/metadata/properties" ma:root="true" ma:fieldsID="2bfd709d15a7f942a21a596de64f3615" ns2:_="">
    <xsd:import namespace="ab766f15-1a6d-42ae-97a2-8854072b29d3"/>
    <xsd:element name="properties">
      <xsd:complexType>
        <xsd:sequence>
          <xsd:element name="documentManagement">
            <xsd:complexType>
              <xsd:all>
                <xsd:element ref="ns2:Actor" minOccurs="0"/>
                <xsd:element ref="ns2:Datumsjabloongewijzigd" minOccurs="0"/>
                <xsd:element ref="ns2:DatumVersieCreatieapplicatie" minOccurs="0"/>
                <xsd:element ref="ns2:Documentstatus"/>
                <xsd:element ref="ns2:Dossiernaam" minOccurs="0"/>
                <xsd:element ref="ns2:FysiekeLocatie" minOccurs="0"/>
                <xsd:element ref="ns2:NaamCreatieApplicatie" minOccurs="0"/>
                <xsd:element ref="ns2:Niveau" minOccurs="0"/>
                <xsd:element ref="ns2:Onderwerp"/>
                <xsd:element ref="ns2:Tijd" minOccurs="0"/>
                <xsd:element ref="ns2:Trefwoorden" minOccurs="0"/>
                <xsd:element ref="ns2:VernietigenofArchiveren" minOccurs="0"/>
                <xsd:element ref="ns2:VersieCreatieApplicatie" minOccurs="0"/>
                <xsd:element ref="ns2:Vrijetrefwoorden1" minOccurs="0"/>
                <xsd:element ref="ns2:Vrijetrefwoorden2" minOccurs="0"/>
                <xsd:element ref="ns2:Vrijetrefwoorden4" minOccurs="0"/>
                <xsd:element ref="ns2:Vrijetrefwoorden5" minOccurs="0"/>
                <xsd:element ref="ns2:_dlc_DocId" minOccurs="0"/>
                <xsd:element ref="ns2:_dlc_DocIdUrl" minOccurs="0"/>
                <xsd:element ref="ns2:_dlc_DocIdPersistId" minOccurs="0"/>
                <xsd:element ref="ns2:Versienummer" minOccurs="0"/>
                <xsd:element ref="ns2:kb1fed7297714dbb8c8a7b7f109c0ad0"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766f15-1a6d-42ae-97a2-8854072b29d3" elementFormDefault="qualified">
    <xsd:import namespace="http://schemas.microsoft.com/office/2006/documentManagement/types"/>
    <xsd:import namespace="http://schemas.microsoft.com/office/infopath/2007/PartnerControls"/>
    <xsd:element name="Actor" ma:index="8" nillable="true" ma:displayName="Actor" ma:description="Afdeling X, [naam extern taxatiebureau]" ma:internalName="Actor">
      <xsd:simpleType>
        <xsd:restriction base="dms:Text">
          <xsd:maxLength value="255"/>
        </xsd:restriction>
      </xsd:simpleType>
    </xsd:element>
    <xsd:element name="Datumsjabloongewijzigd" ma:index="9" nillable="true" ma:displayName="Datum-sjabloon-gewijzigd" ma:default="[today]" ma:format="DateOnly" ma:internalName="Datumsjabloongewijzigd">
      <xsd:simpleType>
        <xsd:restriction base="dms:DateTime"/>
      </xsd:simpleType>
    </xsd:element>
    <xsd:element name="DatumVersieCreatieapplicatie" ma:index="10" nillable="true" ma:displayName="Datum-Versie-Creatie-applicatie" ma:default="[today]" ma:description="Datum waarop het oorspronkelijke digitale bestand met de creatieapplicatie is gemaakt.&#10;" ma:format="DateOnly" ma:internalName="DatumVersieCreatieapplicatie">
      <xsd:simpleType>
        <xsd:restriction base="dms:DateTime"/>
      </xsd:simpleType>
    </xsd:element>
    <xsd:element name="Documentstatus" ma:index="11" ma:displayName="Document-status" ma:format="Dropdown" ma:internalName="Documentstatus">
      <xsd:simpleType>
        <xsd:restriction base="dms:Choice">
          <xsd:enumeration value="Vastgesteld"/>
          <xsd:enumeration value="Concept"/>
          <xsd:enumeration value="Voorstel"/>
          <xsd:enumeration value="Definitief"/>
        </xsd:restriction>
      </xsd:simpleType>
    </xsd:element>
    <xsd:element name="Dossiernaam" ma:index="12" nillable="true" ma:displayName="Dossiernaam" ma:description="Naam of nummer van het dossier waartoe alle onderliggen de stukken aan zijn gelieerd." ma:internalName="Dossiernaam">
      <xsd:simpleType>
        <xsd:restriction base="dms:Text">
          <xsd:maxLength value="255"/>
        </xsd:restriction>
      </xsd:simpleType>
    </xsd:element>
    <xsd:element name="FysiekeLocatie" ma:index="13" nillable="true" ma:displayName="Fysieke-Locatie" ma:description="Fysieke locatie + Uniek poststuknummer &#10;" ma:internalName="FysiekeLocatie">
      <xsd:simpleType>
        <xsd:restriction base="dms:Text">
          <xsd:maxLength value="255"/>
        </xsd:restriction>
      </xsd:simpleType>
    </xsd:element>
    <xsd:element name="NaamCreatieApplicatie" ma:index="14" nillable="true" ma:displayName="Naam-Creatie-Applicatie" ma:description="Benaming van de applicatie waarmee het oorspronkelijke bestand is gemaakt." ma:internalName="NaamCreatieApplicatie">
      <xsd:simpleType>
        <xsd:restriction base="dms:Text">
          <xsd:maxLength value="255"/>
        </xsd:restriction>
      </xsd:simpleType>
    </xsd:element>
    <xsd:element name="Niveau" ma:index="15" nillable="true" ma:displayName="Niveau" ma:default="Bedrijfsvertrouwelijk" ma:description="Aanduiding van niveau van vertrouwelijkheid" ma:format="RadioButtons" ma:internalName="Niveau">
      <xsd:simpleType>
        <xsd:restriction base="dms:Choice">
          <xsd:enumeration value="Bedrijfsvertrouwelijk"/>
          <xsd:enumeration value="Openbaar"/>
          <xsd:enumeration value="Vertrouwelijk"/>
        </xsd:restriction>
      </xsd:simpleType>
    </xsd:element>
    <xsd:element name="Onderwerp" ma:index="16" ma:displayName="Onderwerp" ma:description="Nadere omschrijving van classificatie(code). Bijvoorbeeld: Waterschade" ma:internalName="Onderwerp">
      <xsd:simpleType>
        <xsd:restriction base="dms:Text">
          <xsd:maxLength value="255"/>
        </xsd:restriction>
      </xsd:simpleType>
    </xsd:element>
    <xsd:element name="Tijd" ma:index="17" nillable="true" ma:displayName="Tijd" ma:description="Voorbeeld beleidsjaar, boekjaar of aanmaakdatum" ma:format="DateOnly" ma:internalName="Tijd">
      <xsd:simpleType>
        <xsd:restriction base="dms:DateTime"/>
      </xsd:simpleType>
    </xsd:element>
    <xsd:element name="Trefwoorden" ma:index="18" nillable="true" ma:displayName="Trefwoorden" ma:internalName="Trefwoorden" ma:readOnly="false">
      <xsd:simpleType>
        <xsd:restriction base="dms:Text">
          <xsd:maxLength value="255"/>
        </xsd:restriction>
      </xsd:simpleType>
    </xsd:element>
    <xsd:element name="VernietigenofArchiveren" ma:index="19" nillable="true" ma:displayName="Vernietigen-of-Archiveren" ma:default="Vernietigen" ma:format="Dropdown" ma:internalName="VernietigenofArchiveren">
      <xsd:simpleType>
        <xsd:restriction base="dms:Choice">
          <xsd:enumeration value="Vernietigen"/>
          <xsd:enumeration value="Archiveren"/>
        </xsd:restriction>
      </xsd:simpleType>
    </xsd:element>
    <xsd:element name="VersieCreatieApplicatie" ma:index="20" nillable="true" ma:displayName="Versie-Creatie-Applicatie" ma:description="Nadere aanduiding van de versie van de creatieapplicatie.&#10;" ma:internalName="VersieCreatieApplicatie">
      <xsd:simpleType>
        <xsd:restriction base="dms:Text">
          <xsd:maxLength value="255"/>
        </xsd:restriction>
      </xsd:simpleType>
    </xsd:element>
    <xsd:element name="Vrijetrefwoorden1" ma:index="21" nillable="true" ma:displayName="Indiener" ma:internalName="Vrijetrefwoorden1">
      <xsd:simpleType>
        <xsd:restriction base="dms:Text">
          <xsd:maxLength value="255"/>
        </xsd:restriction>
      </xsd:simpleType>
    </xsd:element>
    <xsd:element name="Vrijetrefwoorden2" ma:index="22" nillable="true" ma:displayName="Vrije-trefwoorden-2" ma:internalName="Vrijetrefwoorden2">
      <xsd:simpleType>
        <xsd:restriction base="dms:Text">
          <xsd:maxLength value="255"/>
        </xsd:restriction>
      </xsd:simpleType>
    </xsd:element>
    <xsd:element name="Vrijetrefwoorden4" ma:index="23" nillable="true" ma:displayName="Vrije-trefwoorden-4" ma:internalName="Vrijetrefwoorden4">
      <xsd:simpleType>
        <xsd:restriction base="dms:Text">
          <xsd:maxLength value="255"/>
        </xsd:restriction>
      </xsd:simpleType>
    </xsd:element>
    <xsd:element name="Vrijetrefwoorden5" ma:index="24" nillable="true" ma:displayName="Vrije-trefwoorden-5" ma:internalName="Vrijetrefwoorden5">
      <xsd:simpleType>
        <xsd:restriction base="dms:Text">
          <xsd:maxLength value="255"/>
        </xsd:restriction>
      </xsd:simpleType>
    </xsd:element>
    <xsd:element name="_dlc_DocId" ma:index="25" nillable="true" ma:displayName="Waarde van de document-id" ma:description="De waarde van de document-id die aan dit item is toegewezen." ma:internalName="_dlc_DocId" ma:readOnly="true">
      <xsd:simpleType>
        <xsd:restriction base="dms:Text"/>
      </xsd:simpleType>
    </xsd:element>
    <xsd:element name="_dlc_DocIdUrl" ma:index="26" nillable="true" ma:displayName="Document-id" ma:description="Permanente koppeling naar dit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7" nillable="true" ma:displayName="Persist ID" ma:description="Keep ID on add." ma:hidden="true" ma:internalName="_dlc_DocIdPersistId" ma:readOnly="true">
      <xsd:simpleType>
        <xsd:restriction base="dms:Boolean"/>
      </xsd:simpleType>
    </xsd:element>
    <xsd:element name="Versienummer" ma:index="28" nillable="true" ma:displayName="Versienummer" ma:internalName="Versienummer">
      <xsd:simpleType>
        <xsd:restriction base="dms:Text">
          <xsd:maxLength value="255"/>
        </xsd:restriction>
      </xsd:simpleType>
    </xsd:element>
    <xsd:element name="kb1fed7297714dbb8c8a7b7f109c0ad0" ma:index="29" ma:taxonomy="true" ma:internalName="kb1fed7297714dbb8c8a7b7f109c0ad0" ma:taxonomyFieldName="Type_x0020_document" ma:displayName="Type document" ma:default="" ma:fieldId="{4b1fed72-9771-4dbb-8c8a-7b7f109c0ad0}" ma:sspId="7c800735-cf70-4eec-ae5a-4ed9571f3e3d" ma:termSetId="6b7ec9a5-7372-4f83-becc-cbe290c993a1" ma:anchorId="7cc92aa6-1186-4a72-98d4-6e809e8b0385" ma:open="false" ma:isKeyword="false">
      <xsd:complexType>
        <xsd:sequence>
          <xsd:element ref="pc:Terms" minOccurs="0" maxOccurs="1"/>
        </xsd:sequence>
      </xsd:complexType>
    </xsd:element>
    <xsd:element name="TaxCatchAll" ma:index="30" nillable="true" ma:displayName="Taxonomy Catch All Column" ma:hidden="true" ma:list="{07bf62f8-8ad3-4121-9b41-a52cb6ed26dc}" ma:internalName="TaxCatchAll" ma:showField="CatchAllData" ma:web="b5d15f40-ee1b-4e74-9584-dda37dcd890d">
      <xsd:complexType>
        <xsd:complexContent>
          <xsd:extension base="dms:MultiChoiceLookup">
            <xsd:sequence>
              <xsd:element name="Value" type="dms:Lookup" maxOccurs="unbounded" minOccurs="0" nillable="true"/>
            </xsd:sequence>
          </xsd:extension>
        </xsd:complexContent>
      </xsd:complexType>
    </xsd:element>
    <xsd:element name="TaxCatchAllLabel" ma:index="31" nillable="true" ma:displayName="Taxonomy Catch All Column1" ma:hidden="true" ma:list="{07bf62f8-8ad3-4121-9b41-a52cb6ed26dc}" ma:internalName="TaxCatchAllLabel" ma:readOnly="true" ma:showField="CatchAllDataLabel" ma:web="b5d15f40-ee1b-4e74-9584-dda37dcd890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haredContentType xmlns="Microsoft.SharePoint.Taxonomy.ContentTypeSync" SourceId="7c800735-cf70-4eec-ae5a-4ed9571f3e3d" ContentTypeId="0x010100E4B7C484098CA44A9D4B316AEEFAC543" PreviousValue="false"/>
</file>

<file path=customXml/item6.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7DE6E1BA-3689-4432-B0DA-EA96B8A16C59}"/>
</file>

<file path=customXml/itemProps2.xml><?xml version="1.0" encoding="utf-8"?>
<ds:datastoreItem xmlns:ds="http://schemas.openxmlformats.org/officeDocument/2006/customXml" ds:itemID="{0562548B-47FC-4AE0-94F8-98BBDEF2416D}"/>
</file>

<file path=customXml/itemProps3.xml><?xml version="1.0" encoding="utf-8"?>
<ds:datastoreItem xmlns:ds="http://schemas.openxmlformats.org/officeDocument/2006/customXml" ds:itemID="{3A25CDBA-A7F3-4BE2-9D9C-DE5C9E5460F9}"/>
</file>

<file path=customXml/itemProps4.xml><?xml version="1.0" encoding="utf-8"?>
<ds:datastoreItem xmlns:ds="http://schemas.openxmlformats.org/officeDocument/2006/customXml" ds:itemID="{FDCFF09B-E0EA-4B03-92DB-F89610D847CB}"/>
</file>

<file path=customXml/itemProps5.xml><?xml version="1.0" encoding="utf-8"?>
<ds:datastoreItem xmlns:ds="http://schemas.openxmlformats.org/officeDocument/2006/customXml" ds:itemID="{B4F3EFC6-ECF4-4A63-A1AD-D9570D4116D8}"/>
</file>

<file path=customXml/itemProps6.xml><?xml version="1.0" encoding="utf-8"?>
<ds:datastoreItem xmlns:ds="http://schemas.openxmlformats.org/officeDocument/2006/customXml" ds:itemID="{577D1620-7537-4759-B4BD-E05BD2D4AB9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 Overbeek</dc:creator>
  <cp:keywords/>
  <dc:description/>
  <cp:lastModifiedBy/>
  <cp:revision/>
  <dcterms:created xsi:type="dcterms:W3CDTF">2020-01-31T08:44:37Z</dcterms:created>
  <dcterms:modified xsi:type="dcterms:W3CDTF">2025-02-24T10:44:49Z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0x010100E4B7C484098CA44A9D4B316AEEFAC5430054D85BFDD87CAD4FB3B917915BD5FE8E</vt:lpwstr>
  </property>
  <property fmtid="{D5CDD505-2E9C-101B-9397-08002B2CF9AE}" pid="3" name="_dlc_DocIdItemGuid">
    <vt:lpwstr>3bca481e-ad7a-47e4-8cfe-7018ecaf5571</vt:lpwstr>
  </property>
  <property fmtid="{D5CDD505-2E9C-101B-9397-08002B2CF9AE}" pid="4" name="Type document">
    <vt:lpwstr>2;#Rapport|4ed740a8-d23f-4c8b-98ea-2cd98da10c1b</vt:lpwstr>
  </property>
  <property fmtid="{D5CDD505-2E9C-101B-9397-08002B2CF9AE}" pid="5" name="Order">
    <vt:r8>22800</vt:r8>
  </property>
  <property fmtid="{D5CDD505-2E9C-101B-9397-08002B2CF9AE}" pid="6" name="xd_Signature">
    <vt:bool>false</vt:bool>
  </property>
  <property fmtid="{D5CDD505-2E9C-101B-9397-08002B2CF9AE}" pid="7" name="xd_ProgID">
    <vt:lpwstr/>
  </property>
  <property fmtid="{D5CDD505-2E9C-101B-9397-08002B2CF9AE}" pid="8" name="SharedWithUsers">
    <vt:lpwstr/>
  </property>
  <property fmtid="{D5CDD505-2E9C-101B-9397-08002B2CF9AE}" pid="9" name="ComplianceAssetId">
    <vt:lpwstr/>
  </property>
  <property fmtid="{D5CDD505-2E9C-101B-9397-08002B2CF9AE}" pid="10" name="TemplateUrl">
    <vt:lpwstr/>
  </property>
  <property fmtid="{D5CDD505-2E9C-101B-9397-08002B2CF9AE}" pid="11" name="DLCPolicyLabelLock">
    <vt:lpwstr/>
  </property>
  <property fmtid="{D5CDD505-2E9C-101B-9397-08002B2CF9AE}" pid="12" name="DLCPolicyLabelValue">
    <vt:lpwstr/>
  </property>
  <property fmtid="{D5CDD505-2E9C-101B-9397-08002B2CF9AE}" pid="13" name="_ExtendedDescription">
    <vt:lpwstr/>
  </property>
  <property fmtid="{D5CDD505-2E9C-101B-9397-08002B2CF9AE}" pid="14" name="TriggerFlowInfo">
    <vt:lpwstr/>
  </property>
  <property fmtid="{D5CDD505-2E9C-101B-9397-08002B2CF9AE}" pid="15" name="DLCPolicyLabelClientValue">
    <vt:lpwstr/>
  </property>
  <property fmtid="{D5CDD505-2E9C-101B-9397-08002B2CF9AE}" pid="16" name="issue volgnummer">
    <vt:lpwstr/>
  </property>
  <property fmtid="{D5CDD505-2E9C-101B-9397-08002B2CF9AE}" pid="17" name="Bewaartermijn">
    <vt:lpwstr/>
  </property>
  <property fmtid="{D5CDD505-2E9C-101B-9397-08002B2CF9AE}" pid="18" name="MediaServiceImageTags">
    <vt:lpwstr/>
  </property>
  <property fmtid="{D5CDD505-2E9C-101B-9397-08002B2CF9AE}" pid="19" name="lcf76f155ced4ddcb4097134ff3c332f">
    <vt:lpwstr/>
  </property>
  <property fmtid="{D5CDD505-2E9C-101B-9397-08002B2CF9AE}" pid="20" name="Type_x0020_document">
    <vt:lpwstr>2;#Rapport|4ed740a8-d23f-4c8b-98ea-2cd98da10c1b</vt:lpwstr>
  </property>
</Properties>
</file>