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p.janssen.GNM\Documents\Github\imkl-werkomgeving\0. imkl 3.0 release candidate-intern\"/>
    </mc:Choice>
  </mc:AlternateContent>
  <xr:revisionPtr revIDLastSave="0" documentId="13_ncr:1_{08EA58BB-642C-4283-BDB9-044CFF2A5DF4}" xr6:coauthVersionLast="47" xr6:coauthVersionMax="47" xr10:uidLastSave="{00000000-0000-0000-0000-000000000000}"/>
  <bookViews>
    <workbookView xWindow="-108" yWindow="-108" windowWidth="23256" windowHeight="12456" xr2:uid="{42CEC8C0-599F-4045-81A0-1EFE4C6D1A60}"/>
  </bookViews>
  <sheets>
    <sheet name="Blad1" sheetId="1" r:id="rId1"/>
    <sheet name="Blad2" sheetId="2" r:id="rId2"/>
    <sheet name="Blad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future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<sst xmlns="http://schemas.openxmlformats.org/spreadsheetml/2006/main" count="167" uniqueCount="103">
  <si>
    <t>nummer</t>
  </si>
  <si>
    <t>Document of onderdeel</t>
  </si>
  <si>
    <t>opmerking</t>
  </si>
  <si>
    <t>Indiener</t>
  </si>
  <si>
    <t>A: IMKL informatiemodel</t>
  </si>
  <si>
    <t>B: PMKL visualisatiemodel</t>
  </si>
  <si>
    <t>C: IMKL-ExtraRegels</t>
  </si>
  <si>
    <t>D: Symbool</t>
  </si>
  <si>
    <t>E: SLD</t>
  </si>
  <si>
    <t>F: imkl-wibon gml/xml schema</t>
  </si>
  <si>
    <t>G: overig. Neem de naam op.</t>
  </si>
  <si>
    <t>H: waardelijst</t>
  </si>
  <si>
    <t>Marco Scholten</t>
  </si>
  <si>
    <t>5.5.1</t>
  </si>
  <si>
    <t>ik mis in de beschrijving waar de symbolen geplaatst moeten worden (bij fictieve lijnen staat bijv. wel dat de V om de 25 pixels getekend moet worden)</t>
  </si>
  <si>
    <t>De wijziging dat de achtergrond 90% transparant moet zijn lijkt tussen v2.0.1 en v3.0rc weer weg gevallen te zijn. (https://github.com/Geonovum/imkl2015-review/issues/330)</t>
  </si>
  <si>
    <t>9.8.1</t>
  </si>
  <si>
    <t>Jan vd Tol</t>
  </si>
  <si>
    <t>5.5.2</t>
  </si>
  <si>
    <t>Indien Eigenaar = Ja dat is de meest voorkomende situatie, dan GEEN Bolletjes op het mantelbuis-symbool. In geval Eigenaar = Nee (het is een mantelbuis van een andere partij, dan WEL bolletjes.</t>
  </si>
  <si>
    <t>3.16.2</t>
  </si>
  <si>
    <t>Overwegen wat het gedrag in andere schaalniveaus moet zijn voor fictief ingetekende objecten? Is een Fictief ingetekende leiding/kabel op andere schalen dan schaal 15-16 niet zichtbaar, of wel zichtbaar maar zonder de V symbolen. Wat is de consequentie als gebruiker uitzoomt op schaal 14, er alleen een gasleiding is die fictief is ingetekend, als gebruiker dan niets ziet?</t>
  </si>
  <si>
    <t>verwerking</t>
  </si>
  <si>
    <t>Paul J</t>
  </si>
  <si>
    <t>Nederlandse naam van standaardDieptelegging is standaard aanlegdiepte</t>
  </si>
  <si>
    <t>Justin</t>
  </si>
  <si>
    <t>7.1.5  en 6.1.4</t>
  </si>
  <si>
    <t>paragraaf 7.1.5 heet "7.1.5 Codelijst details Bijlage­Type­Value-kanweg"
Volgens mij kan die ook weg :)
Wordt ook genoemd in "6.1.4 Codelijsten"</t>
  </si>
  <si>
    <t>Nvt /  issue 347 / 314</t>
  </si>
  <si>
    <t>Is het beoogt bij deze wijziging dat een mantelbuis ook een kleur kan hebben? Hoe zit dit in het IMKL?
6.1.1.26 Mantelbuis -- &gt; zou daar ook de kleur en fysieke identificatie bij moeten/kunnen? (ik bedoel dan de kleur e.d. van de mantelbuis zelf, niet van de afzonderlijke kabels die door de buis lopen (dus anders dan bij kabel-bedden))</t>
  </si>
  <si>
    <t>Issue 346, verschillende plekken</t>
  </si>
  <si>
    <t>de werkdiepte heeft een Measure als data type; terwijl we er altijd als een soort diepte-staffels over hebben gesproken. Zou een waardelijst niet passender zijn?</t>
  </si>
  <si>
    <t>Issue 346, 
Constraint bij: 6.2.1.2 Gebiedsinformatie­Aanvraag
&amp;&amp;
par6.2.3.1.2  in het stuk bij de OCL</t>
  </si>
  <si>
    <t>Conditie bij SoortWerkzaamheden 
staat nu:
Verplicht bij Graafmelding.
Mijn voorstel:
•	Verplicht bij Graafmelding.
•	Niet toegestaan bij Calamiteitenmelding.
•	Verplicht bij Orientatieverzoek indien `voorbereidingCoordinatieCivieleWerken` &amp; `voorbereidingMedegebruikFysiekeInfrastructuur` allebei 'false' zijn.
•	Niet toegestaan bij Orientatieverzoek indien `voorbereidingCoordinatieCivieleWerken` of `voorbereidingMedegebruikFysiekeInfrastructuur` de waarde true is.
(!) let op: bij Calamiteitenmelding is het dus verboden, dat staat ook verkeerd genoemd in de changelog bij item 39</t>
  </si>
  <si>
    <t>Extra regels, tabblad GebidsinformatieAanvraag, cel F71</t>
  </si>
  <si>
    <t>Zie mijn opmerking hierboven</t>
  </si>
  <si>
    <t>Issue 346</t>
  </si>
  <si>
    <t>Hopelijk komt Yvonne nog met inhoudelijke aanpassing van de lijst voor soort werkzaamheden</t>
  </si>
  <si>
    <t>Par 5.2.3
Par 6.2.2.4
Par 5.2.26</t>
  </si>
  <si>
    <t>5.2.3 UML - WIBON overzicht; daar staat nog in de linker kolom het postbus adres in het blauw. Tevens staat deze in paragraaf 6.2.2.4  toegelicht. Naar mijn idee wordt dit nergens meer gebruikt?
Geldt ook voor model bij "5.2.26 WIBON Uitleveren van gebiedsinformatie"</t>
  </si>
  <si>
    <t>tabblad Gebiedsinformatieaanvraag
regel 20-24</t>
  </si>
  <si>
    <t>postbus mag weg</t>
  </si>
  <si>
    <t>Changelog bij wijziging 39</t>
  </si>
  <si>
    <t>In het changelog bij wijziging 39  staat issue 318. dat moet issue 346 zijn. De link er onder klopt wel.</t>
  </si>
  <si>
    <t>Issue 307</t>
  </si>
  <si>
    <t>Als ik de gekozen oplossing goed begrijp, is er een neven-effect. Is deze implicatie voorzien/wenselijk?
Wat ik begrijp is dat omdat dit een veld binnen extra detail informatie is, je dat alleen aan kan leveren als je ook een extradetailinfo-bestand meelevert? Die is namelijk verplicht bij extradetailinfo.</t>
  </si>
  <si>
    <t>ExtraDetailinfoType/aanlegmethodeGestuurdeBoring is optioneel in model maar niet in de xsd</t>
  </si>
  <si>
    <t>complexType PostbusAdresPropertyType is nu ongebruikt en kan verwijderd worden. Zo ook complexType name="PostbusAdresType" &amp; element name="PostbusAdres"</t>
  </si>
  <si>
    <t>in extraregels.xls is pressure alleen bij 'Overig' verplicht, niet bij Riool, Waterleiding enz... (totaal 6x) is dat de bedoeling?</t>
  </si>
  <si>
    <t>Vraag issue 318, beperking string lengte ‘referentie’ in ‘GebiedsinformatieAanvraag’ , waarom is die in de constraints beperkt en niet in de xsd?</t>
  </si>
  <si>
    <t>yvonne</t>
  </si>
  <si>
    <t>naar aanleiding van paragraaf 5.2.3 figuur 5</t>
  </si>
  <si>
    <t>FysiekeIdentificatie: heeft geen omschrijving van begrip bij 6.1.1.19 paragraaf atributen
ik vind verder dat je hier 'vrije tekst' in mag voeren. Maar ik zou zo niet (meer) weten wat ik in zou moeten voeren, dus wat het doel is van dit veld. Of hebben we dit bedoeld als 'identificatie kenmerken als labels/merkbandnummer of tekst op buizen?' Zo ja, dan moeten we dat denk ik bij de definitie benoemen ': de (unieke) tekens of labels die de kabel of leiding identificeren
staat wel in: https://github.com/Geonovum/imkl2015-review/issues/314</t>
  </si>
  <si>
    <t>Constraint: vertaling beperkingen: ik weet niet meer wat we hiermee bedoelden, ook met doorklikken kom ik er niet uit</t>
  </si>
  <si>
    <t>Naar aanleiding van de toelichting: Voor de 'gebruikers' is het belangrijk om te beseffen dat een wegoversteek voormalig, drinkwaterbuis (standaard waarde diepte 1 m) gebruikt als mantelbuis voor telecom (standaard diepte waarde 0,6 m). Wat doe je hierbij? Volgens mij is het wenselijk om bij hergebruik ALTIJD de diepteligging van de mantelbuis te vermelden. (6.1.5.1.24 mantelbuis)</t>
  </si>
  <si>
    <t>En wat ik denk ik mis als ik het goed lees, de kleur en diamter velden/ 'atribuut'</t>
  </si>
  <si>
    <t>Qua lay-out (mogelijk); bij 6.1.1.17 Kabelbed bij overzicht attributen; InfoKabels is niet onderstreept en mist een definitie</t>
  </si>
  <si>
    <t>Waarom staat er in de toelichting 'met de hoogste prioriteit binnen dit thema'? Belangrijk is dat er een 'signaal' eisvoorzorgsmaatregel wordt gegeven op een thema, specifieke locatie. Daarmee moet er een proces in gang gezet worden van 'neem conctact op'. En dan worden er locatie/project gebonden afspraken gemaakt. (6.1.1.11 EisvoorzorgsmaatregelBijlage)</t>
  </si>
  <si>
    <t>naar aanleiding van paragraaf 5.2.26 figuur 29</t>
  </si>
  <si>
    <t>Tekst onder figuur 29: Bijlage 3 Toelichting op Informatiepolygoon moet zijn Bijlage D</t>
  </si>
  <si>
    <t>6.2.3.2.2. Bij toelichting staat 'hiervoor is een vaste lijst opgesteld'
Deze regel mag ook bij: Attribuutsoort details Werkzaamheden­Info methode worden vermeld
En eigenlijk is dit toch ook van toepassing bij: Attribuutsoort details Werkzaamheden­Info maximale­Werkdiepte</t>
  </si>
  <si>
    <t>Voor soort werkzaamheden is er 15 okt 2024 16.05 per mail een gewijzigde lijst gedeeld. Graag deze verwerken</t>
  </si>
  <si>
    <t>Ik zie geen waardelijst maximale diepte
bij aanvraag soortwerkzaamheden methode en vervolgens maximale diepte
voor die laatste hadden we ook standaard waarden bedacht</t>
  </si>
  <si>
    <t>Volgens mij hebben we ook eens gesproken over infiltratiekratten. Wat mij bijstaat is dat dit 'volgens afspraak op een manier al te registreren is' waarbij de visualisatie 'een vlak' is. Waar zou ik dit kunnen terugvinden?</t>
  </si>
  <si>
    <t>bij mantelbuis</t>
  </si>
  <si>
    <t>Desmond</t>
  </si>
  <si>
    <t>Tab Mantelbuis, regel 25</t>
  </si>
  <si>
    <r>
      <t>“</t>
    </r>
    <r>
      <rPr>
        <sz val="11"/>
        <color rgb="FF444444"/>
        <rFont val="Calibri"/>
        <family val="2"/>
      </rPr>
      <t xml:space="preserve">aantalKabelsLeidingen” Kardinaliteit staat op 1. Volgens mij klopt dat niet. We hoeven niet te delen hoeveel kabels en of leidingen door de mantelbuis lopen. Dat heeft geen toegevoegde waarde met betrekking tot lokalisatie.  </t>
    </r>
  </si>
  <si>
    <t>soortwerkzaamheden</t>
  </si>
  <si>
    <t>graafmelding</t>
  </si>
  <si>
    <t>Calamiteitenmelding</t>
  </si>
  <si>
    <t>Orientatieverzoek</t>
  </si>
  <si>
    <t>akkoord. Wordt er bij gezet</t>
  </si>
  <si>
    <t>akkoord. Wordt onderzocht en gerepareerd</t>
  </si>
  <si>
    <t>Akkoord. Moet optioneel zijn</t>
  </si>
  <si>
    <t>Akkoord</t>
  </si>
  <si>
    <t>Niet akkoord. Het is al bij alle verplicht. Staat al in extraregels boven op de INSPIRE cardinaliteit van  0..1</t>
  </si>
  <si>
    <t>In principe akkoord. Kunnen we naar kijken</t>
  </si>
  <si>
    <t>Akkoord. Dit wordt omgedraaid/ aangepast</t>
  </si>
  <si>
    <t>De lijn is wel zichtbaar op kleinere schaal maar krijgt dan niet de V'tjes. Voor nu laten we dit zo. Het is wel een communicatie-onderwerp naar de sector: het verschil in afbeelding mbt fictief/normale intekening is pas zichtbaar bij schaalniveau 15-16.</t>
  </si>
  <si>
    <t>akkoord</t>
  </si>
  <si>
    <t>akkoord. Bij changelog item 39 staat inderdaad een fout. Calamiteitmelding moet weg. Constraint in 'Gebiedsinformatieaanvraag' is niet correct</t>
  </si>
  <si>
    <t>akkoord. Wordt uitgezocht.</t>
  </si>
  <si>
    <t>Akkoord. Wordt aangepast. fysiekeIdentificatie
Definitie: Merkband, nummer of print op de buis.
Toelichting: Maximaal 64 karakters.</t>
  </si>
  <si>
    <t>Antwoord: Dit zijn extra model regels in de vorm van 'constraints'. Je ziet ze als je doorklikt en scrollt naar Overzicht constraints</t>
  </si>
  <si>
    <t>Niet akkoord. Een verplichting is niet nodig. De optionele Dieptelegging kan al aan een mantelbuis gekoppeld worden of met een annotatie worden weergegeven.</t>
  </si>
  <si>
    <t>Akkoord. De kleur wordt optioneel toegevoegd. Een fysiekeIdentificatie komt bij een mantelbuis niet voor.</t>
  </si>
  <si>
    <t>Akkoord. De definitie wordt toegevoegd</t>
  </si>
  <si>
    <t>Het is zoals het nu is: Bij een graafmelding is er voor één netbeheerder, binnen één thema alleen een bijlage voor de maatregel met de hoogste prioriteit.</t>
  </si>
  <si>
    <t>Akkoord: Wordt aangepast</t>
  </si>
  <si>
    <t>Akkoord. Deze wordt op 0..1 gezet en met een regel voor kabelbed verplicht.</t>
  </si>
  <si>
    <t>Wordt als 'infiltratievoorziening' opgenomen. Zie issue 291</t>
  </si>
  <si>
    <t>akkoord. Het was wel de bedoeling dat een mantelbuis ook een kleur attribuut kan hebben. Het model realiseert dit nu niet. Aanpassing door kleur ook optioneel bij een mantelbuis op te nemen. FysiekeIdentificatie is voor een mantelbuis niet relevant.</t>
  </si>
  <si>
    <t>Hoofdstuk/paragraaf/figuur/regelnummer</t>
  </si>
  <si>
    <t>akkoord, verwerkt.  De waardelijst is opgenomen.</t>
  </si>
  <si>
    <t>akkoord, verwerkt. De aangepaste lijst is ontvangen en is verwerkt.</t>
  </si>
  <si>
    <t>Akkoord, verwerkt. Is verwerkt</t>
  </si>
  <si>
    <t>Akkoord, verwerkt. De waardelijst is toegevoegd</t>
  </si>
  <si>
    <t>verwerkt</t>
  </si>
  <si>
    <t>is verwerkt</t>
  </si>
  <si>
    <t>is verwerkt. Ook uit UML verwijderd</t>
  </si>
  <si>
    <t>verwerkt in uml</t>
  </si>
  <si>
    <t>verwerkt in uml en daarmee ook in standaard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</si>
</sst>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color theme="1"/>
      <name val="Verdana"/>
      <family val="2"/>
    </font>
    <font>
      <sz val="8"/>
      <color rgb="FF000000"/>
      <name val="Verdana"/>
      <family val="2"/>
    </font>
    <font>
      <b/>
      <sz val="8"/>
      <color theme="1"/>
      <name val="Verdana"/>
      <family val="2"/>
    </font>
    <font>
      <u/>
      <sz val="11"/>
      <color theme="10"/>
      <name val="Aptos Narrow"/>
      <family val="2"/>
      <scheme val="minor"/>
    </font>
    <font>
      <sz val="11"/>
      <color rgb="FF444444"/>
      <name val="Calibri"/>
      <family val="2"/>
    </font>
  </fonts>
  <fills count="5">
    <fill>
      <patternFill patternType="none"/>
    </fill>
    <fill>
      <patternFill patternType="gray125"/>
    </fill>
    <fill>
      <patternFill patternType="solid">
        <fgColor theme="0" tint="-0.14996795556505021"/>
        <bgColor indexed="64"/>
      </patternFill>
    </fill>
    <fill>
      <patternFill patternType="solid">
        <fgColor rgb="FF00B050"/>
        <bgColor indexed="64"/>
      </patternFill>
    </fill>
    <fill>
      <patternFill patternType="solid">
        <fgColor rgb="FFFFC000"/>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s>
  <cellStyleXfs count="2">
    <xf numFmtId="0" fontId="0" fillId="0" borderId="0"/>
    <xf numFmtId="0" fontId="4" fillId="0" borderId="0" applyNumberFormat="0" applyFill="0" applyBorder="0" applyAlignment="0" applyProtection="0"/>
  </cellStyleXfs>
  <cellXfs count="25">
    <xf numFmtId="0" fontId="0" fillId="0" borderId="0" xfId="0"/>
    <xf numFmtId="0" fontId="1" fillId="0" borderId="0" xfId="0" applyFont="1" applyAlignment="1">
      <alignment vertical="center"/>
    </xf>
    <xf numFmtId="0" fontId="0" fillId="0" borderId="0" xfId="0" applyAlignment="1">
      <alignment horizontal="left" wrapText="1"/>
    </xf>
    <xf numFmtId="0" fontId="0" fillId="0" borderId="0" xfId="0" applyAlignment="1">
      <alignment horizontal="left"/>
    </xf>
    <xf numFmtId="0" fontId="0" fillId="0" borderId="0" xfId="0" applyAlignment="1">
      <alignment vertical="top"/>
    </xf>
    <xf numFmtId="0" fontId="1" fillId="0" borderId="1" xfId="0" applyFont="1" applyBorder="1" applyAlignment="1">
      <alignment vertical="top" wrapText="1"/>
    </xf>
    <xf numFmtId="49" fontId="1" fillId="0" borderId="1" xfId="0" applyNumberFormat="1" applyFont="1" applyBorder="1" applyAlignment="1">
      <alignment vertical="top" wrapText="1"/>
    </xf>
    <xf numFmtId="0" fontId="1" fillId="0" borderId="3" xfId="0" applyFont="1" applyBorder="1" applyAlignment="1">
      <alignment vertical="top" wrapText="1"/>
    </xf>
    <xf numFmtId="0" fontId="1" fillId="0" borderId="0" xfId="0" applyFont="1" applyAlignment="1">
      <alignment vertical="top" wrapText="1"/>
    </xf>
    <xf numFmtId="0" fontId="3" fillId="0" borderId="1" xfId="0" applyFont="1" applyBorder="1" applyAlignment="1">
      <alignment vertical="top" wrapText="1"/>
    </xf>
    <xf numFmtId="0" fontId="1" fillId="0" borderId="0" xfId="0" applyFont="1" applyAlignment="1">
      <alignment wrapText="1"/>
    </xf>
    <xf numFmtId="0" fontId="4" fillId="0" borderId="1" xfId="1" applyFill="1" applyBorder="1" applyAlignment="1">
      <alignment vertical="top" wrapText="1"/>
    </xf>
    <xf numFmtId="49" fontId="1" fillId="0" borderId="0" xfId="0" applyNumberFormat="1" applyFont="1" applyAlignment="1">
      <alignment vertical="top" wrapText="1"/>
    </xf>
    <xf numFmtId="0" fontId="4" fillId="0" borderId="0" xfId="1" applyFill="1" applyBorder="1" applyAlignment="1">
      <alignment vertical="top" wrapText="1"/>
    </xf>
    <xf numFmtId="0" fontId="0" fillId="0" borderId="0" xfId="0" applyAlignment="1">
      <alignment vertical="top" wrapText="1"/>
    </xf>
    <xf numFmtId="49" fontId="0" fillId="0" borderId="0" xfId="0" applyNumberFormat="1"/>
    <xf numFmtId="0" fontId="2" fillId="2" borderId="2" xfId="0" applyFont="1" applyFill="1" applyBorder="1" applyAlignment="1">
      <alignment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1" xfId="0" applyFont="1" applyFill="1" applyBorder="1" applyAlignment="1">
      <alignment vertical="top" wrapText="1"/>
    </xf>
    <xf numFmtId="49" fontId="2"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1" fillId="0" borderId="4" xfId="0" applyFont="1" applyBorder="1" applyAlignment="1">
      <alignment vertical="top" wrapText="1"/>
    </xf>
    <xf numFmtId="0" fontId="1" fillId="4" borderId="1" xfId="0" applyFont="1" applyFill="1" applyBorder="1" applyAlignment="1">
      <alignment vertical="top" wrapText="1"/>
    </xf>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sheetMetadata" Target="metadata.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s>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7">
  <rv s="0">
    <v>0</v>
    <v>5</v>
  </rv>
  <rv s="0">
    <v>1</v>
    <v>5</v>
  </rv>
  <rv s="0">
    <v>2</v>
    <v>5</v>
  </rv>
  <rv s="0">
    <v>3</v>
    <v>5</v>
  </rv>
  <rv s="0">
    <v>4</v>
    <v>5</v>
  </rv>
  <rv s="0">
    <v>5</v>
    <v>5</v>
  </rv>
  <rv s="0">
    <v>6</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ichValueRel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7A4D-2E1A-458B-A8A3-14C33881EDAE}">
  <dimension ref="A1:G41"/>
  <sheetViews>
    <sheetView tabSelected="1" topLeftCell="B1" zoomScaleNormal="100" workbookViewId="0">
      <selection activeCell="G11" sqref="G11"/>
    </sheetView>
  </sheetViews>
  <sheetFormatPr defaultRowHeight="14.4" x14ac:dyDescent="0.3"/>
  <cols>
    <col min="1" max="1" width="4" customWidth="1"/>
    <col min="2" max="2" width="12.77734375" customWidth="1"/>
    <col min="3" max="3" width="21.5546875" customWidth="1"/>
    <col min="4" max="4" width="38.33203125" style="14" customWidth="1"/>
    <col min="5" max="5" width="52.44140625" style="15" customWidth="1"/>
    <col min="6" max="6" width="27" customWidth="1"/>
    <col min="7" max="7" width="40.33203125" style="4" customWidth="1"/>
  </cols>
  <sheetData>
    <row r="1" spans="1:7" ht="24" customHeight="1" thickBot="1" x14ac:dyDescent="0.35">
      <c r="A1" s="16" t="s">
        <v>0</v>
      </c>
      <c r="B1" s="18" t="s">
        <v>3</v>
      </c>
      <c r="C1" s="19" t="s">
        <v>1</v>
      </c>
      <c r="D1" s="17" t="s">
        <v>93</v>
      </c>
      <c r="E1" s="20" t="s">
        <v>2</v>
      </c>
      <c r="F1" s="21" t="s">
        <v>22</v>
      </c>
      <c r="G1" s="4" t="s">
        <v>98</v>
      </c>
    </row>
    <row r="2" spans="1:7" ht="51.6" customHeight="1" thickBot="1" x14ac:dyDescent="0.35">
      <c r="A2" s="5">
        <v>1</v>
      </c>
      <c r="B2" s="5" t="s">
        <v>12</v>
      </c>
      <c r="C2" s="5" t="s">
        <v>5</v>
      </c>
      <c r="D2" s="5" t="s">
        <v>13</v>
      </c>
      <c r="E2" s="6" t="s">
        <v>14</v>
      </c>
      <c r="F2" s="5" t="s">
        <v>72</v>
      </c>
      <c r="G2" s="7"/>
    </row>
    <row r="3" spans="1:7" ht="49.8" customHeight="1" thickBot="1" x14ac:dyDescent="0.35">
      <c r="A3" s="5">
        <v>2</v>
      </c>
      <c r="B3" s="5" t="s">
        <v>12</v>
      </c>
      <c r="C3" s="5" t="s">
        <v>5</v>
      </c>
      <c r="D3" s="5" t="s">
        <v>16</v>
      </c>
      <c r="E3" s="6" t="s">
        <v>15</v>
      </c>
      <c r="F3" s="5" t="s">
        <v>73</v>
      </c>
      <c r="G3" s="7"/>
    </row>
    <row r="4" spans="1:7" ht="49.8" customHeight="1" thickBot="1" x14ac:dyDescent="0.35">
      <c r="A4" s="5"/>
      <c r="B4" s="5" t="s">
        <v>12</v>
      </c>
      <c r="C4" s="5" t="s">
        <v>9</v>
      </c>
      <c r="D4" s="5"/>
      <c r="E4" s="6" t="s">
        <v>46</v>
      </c>
      <c r="F4" s="5" t="s">
        <v>74</v>
      </c>
      <c r="G4" s="4" t="s">
        <v>99</v>
      </c>
    </row>
    <row r="5" spans="1:7" ht="49.8" customHeight="1" thickBot="1" x14ac:dyDescent="0.35">
      <c r="A5" s="5"/>
      <c r="B5" s="5" t="s">
        <v>12</v>
      </c>
      <c r="C5" s="5" t="s">
        <v>9</v>
      </c>
      <c r="D5" s="5"/>
      <c r="E5" s="6" t="s">
        <v>47</v>
      </c>
      <c r="F5" s="5" t="s">
        <v>75</v>
      </c>
      <c r="G5" s="4" t="s">
        <v>100</v>
      </c>
    </row>
    <row r="6" spans="1:7" ht="49.8" customHeight="1" thickBot="1" x14ac:dyDescent="0.35">
      <c r="A6" s="5"/>
      <c r="B6" s="5" t="s">
        <v>12</v>
      </c>
      <c r="C6" s="5" t="s">
        <v>6</v>
      </c>
      <c r="D6" s="5"/>
      <c r="E6" s="6" t="s">
        <v>48</v>
      </c>
      <c r="F6" s="5" t="s">
        <v>76</v>
      </c>
    </row>
    <row r="7" spans="1:7" ht="49.8" customHeight="1" thickBot="1" x14ac:dyDescent="0.35">
      <c r="A7" s="5"/>
      <c r="B7" s="5" t="s">
        <v>12</v>
      </c>
      <c r="C7" s="5" t="s">
        <v>9</v>
      </c>
      <c r="D7" s="5"/>
      <c r="E7" s="6" t="s">
        <v>49</v>
      </c>
      <c r="F7" s="24" t="s">
        <v>77</v>
      </c>
    </row>
    <row r="8" spans="1:7" ht="51.6" customHeight="1" thickBot="1" x14ac:dyDescent="0.35">
      <c r="A8" s="5">
        <v>3</v>
      </c>
      <c r="B8" s="5" t="s">
        <v>17</v>
      </c>
      <c r="C8" s="5" t="s">
        <v>5</v>
      </c>
      <c r="D8" s="5" t="s">
        <v>18</v>
      </c>
      <c r="E8" s="6" t="s">
        <v>19</v>
      </c>
      <c r="F8" s="5" t="s">
        <v>78</v>
      </c>
      <c r="G8" s="23"/>
    </row>
    <row r="9" spans="1:7" ht="106.8" customHeight="1" thickBot="1" x14ac:dyDescent="0.35">
      <c r="A9" s="5">
        <v>4</v>
      </c>
      <c r="B9" s="5" t="s">
        <v>17</v>
      </c>
      <c r="C9" s="5" t="s">
        <v>5</v>
      </c>
      <c r="D9" s="5" t="s">
        <v>20</v>
      </c>
      <c r="E9" s="6" t="s">
        <v>21</v>
      </c>
      <c r="F9" s="5" t="s">
        <v>79</v>
      </c>
      <c r="G9" s="23"/>
    </row>
    <row r="10" spans="1:7" ht="32.4" customHeight="1" thickBot="1" x14ac:dyDescent="0.35">
      <c r="A10" s="5">
        <v>5</v>
      </c>
      <c r="B10" s="5" t="s">
        <v>23</v>
      </c>
      <c r="C10" s="5" t="s">
        <v>4</v>
      </c>
      <c r="D10" s="5"/>
      <c r="E10" s="6" t="s">
        <v>24</v>
      </c>
      <c r="F10" s="5" t="s">
        <v>80</v>
      </c>
      <c r="G10" s="4" t="s">
        <v>101</v>
      </c>
    </row>
    <row r="11" spans="1:7" ht="61.8" customHeight="1" thickBot="1" x14ac:dyDescent="0.35">
      <c r="A11" s="5">
        <v>6</v>
      </c>
      <c r="B11" s="5" t="s">
        <v>25</v>
      </c>
      <c r="C11" s="5" t="s">
        <v>4</v>
      </c>
      <c r="D11" s="5" t="s">
        <v>26</v>
      </c>
      <c r="E11" s="6" t="s">
        <v>27</v>
      </c>
      <c r="F11" s="5" t="s">
        <v>80</v>
      </c>
      <c r="G11" s="14" t="s">
        <v>102</v>
      </c>
    </row>
    <row r="12" spans="1:7" ht="94.8" customHeight="1" thickBot="1" x14ac:dyDescent="0.35">
      <c r="A12" s="5">
        <v>7</v>
      </c>
      <c r="B12" s="5" t="s">
        <v>25</v>
      </c>
      <c r="C12" s="5"/>
      <c r="D12" s="5" t="s">
        <v>28</v>
      </c>
      <c r="E12" s="6" t="s">
        <v>29</v>
      </c>
      <c r="F12" s="5" t="s">
        <v>92</v>
      </c>
      <c r="G12" s="23"/>
    </row>
    <row r="13" spans="1:7" ht="57.6" customHeight="1" thickBot="1" x14ac:dyDescent="0.35">
      <c r="A13" s="5">
        <v>8</v>
      </c>
      <c r="B13" s="5" t="s">
        <v>25</v>
      </c>
      <c r="C13" s="5" t="s">
        <v>4</v>
      </c>
      <c r="D13" s="5" t="s">
        <v>30</v>
      </c>
      <c r="E13" s="6" t="s">
        <v>31</v>
      </c>
      <c r="F13" s="22" t="s">
        <v>94</v>
      </c>
      <c r="G13" s="23"/>
    </row>
    <row r="14" spans="1:7" ht="55.2" customHeight="1" thickBot="1" x14ac:dyDescent="0.35">
      <c r="A14" s="5">
        <v>9</v>
      </c>
      <c r="B14" s="5" t="s">
        <v>25</v>
      </c>
      <c r="C14" s="5" t="s">
        <v>6</v>
      </c>
      <c r="D14" s="5" t="s">
        <v>30</v>
      </c>
      <c r="E14" s="6" t="s">
        <v>31</v>
      </c>
      <c r="F14" s="22" t="s">
        <v>94</v>
      </c>
      <c r="G14" s="23"/>
    </row>
    <row r="15" spans="1:7" ht="174.6" customHeight="1" thickBot="1" x14ac:dyDescent="0.35">
      <c r="A15" s="5">
        <v>10</v>
      </c>
      <c r="B15" s="5" t="s">
        <v>25</v>
      </c>
      <c r="C15" s="5" t="s">
        <v>4</v>
      </c>
      <c r="D15" s="5" t="s">
        <v>32</v>
      </c>
      <c r="E15" s="6" t="s">
        <v>33</v>
      </c>
      <c r="F15" s="5" t="s">
        <v>81</v>
      </c>
    </row>
    <row r="16" spans="1:7" ht="21" thickBot="1" x14ac:dyDescent="0.35">
      <c r="A16" s="5">
        <v>11</v>
      </c>
      <c r="B16" s="5" t="s">
        <v>25</v>
      </c>
      <c r="C16" s="5" t="s">
        <v>6</v>
      </c>
      <c r="D16" s="5" t="s">
        <v>34</v>
      </c>
      <c r="E16" s="8" t="s">
        <v>35</v>
      </c>
      <c r="F16" s="5"/>
    </row>
    <row r="17" spans="1:7" ht="30" customHeight="1" thickBot="1" x14ac:dyDescent="0.35">
      <c r="A17" s="5">
        <v>12</v>
      </c>
      <c r="B17" s="5" t="s">
        <v>25</v>
      </c>
      <c r="C17" s="5" t="s">
        <v>11</v>
      </c>
      <c r="D17" s="5" t="s">
        <v>36</v>
      </c>
      <c r="E17" s="6" t="s">
        <v>37</v>
      </c>
      <c r="F17" s="22" t="s">
        <v>95</v>
      </c>
    </row>
    <row r="18" spans="1:7" ht="75.599999999999994" customHeight="1" thickBot="1" x14ac:dyDescent="0.35">
      <c r="A18" s="5">
        <v>13</v>
      </c>
      <c r="B18" s="5" t="s">
        <v>25</v>
      </c>
      <c r="C18" s="5" t="s">
        <v>4</v>
      </c>
      <c r="D18" s="5" t="s">
        <v>38</v>
      </c>
      <c r="E18" s="6" t="s">
        <v>39</v>
      </c>
      <c r="F18" s="5" t="s">
        <v>80</v>
      </c>
      <c r="G18" s="7"/>
    </row>
    <row r="19" spans="1:7" ht="21" thickBot="1" x14ac:dyDescent="0.35">
      <c r="A19" s="5">
        <v>14</v>
      </c>
      <c r="B19" s="5" t="s">
        <v>25</v>
      </c>
      <c r="C19" s="5" t="s">
        <v>6</v>
      </c>
      <c r="D19" s="5" t="s">
        <v>40</v>
      </c>
      <c r="E19" s="6" t="s">
        <v>41</v>
      </c>
      <c r="F19" s="5" t="s">
        <v>80</v>
      </c>
      <c r="G19" s="7"/>
    </row>
    <row r="20" spans="1:7" ht="40.799999999999997" customHeight="1" thickBot="1" x14ac:dyDescent="0.35">
      <c r="A20" s="5">
        <v>15</v>
      </c>
      <c r="B20" s="5" t="s">
        <v>25</v>
      </c>
      <c r="C20" s="5" t="s">
        <v>4</v>
      </c>
      <c r="D20" s="5" t="s">
        <v>42</v>
      </c>
      <c r="E20" s="6" t="s">
        <v>43</v>
      </c>
      <c r="F20" s="5" t="s">
        <v>80</v>
      </c>
    </row>
    <row r="21" spans="1:7" ht="80.400000000000006" customHeight="1" thickBot="1" x14ac:dyDescent="0.35">
      <c r="A21" s="5">
        <f>+A20+1</f>
        <v>16</v>
      </c>
      <c r="B21" s="5" t="s">
        <v>25</v>
      </c>
      <c r="C21" s="5" t="s">
        <v>4</v>
      </c>
      <c r="D21" s="5" t="s">
        <v>44</v>
      </c>
      <c r="E21" s="6" t="s">
        <v>45</v>
      </c>
      <c r="F21" s="5" t="s">
        <v>82</v>
      </c>
    </row>
    <row r="22" spans="1:7" ht="33" customHeight="1" thickBot="1" x14ac:dyDescent="0.35">
      <c r="A22" s="5">
        <f t="shared" ref="A22:A35" si="0">+A21+1</f>
        <v>17</v>
      </c>
      <c r="B22" s="5" t="s">
        <v>50</v>
      </c>
      <c r="C22" s="5"/>
      <c r="D22" s="5" t="s">
        <v>51</v>
      </c>
      <c r="E22" s="6"/>
      <c r="F22" s="5"/>
    </row>
    <row r="23" spans="1:7" ht="106.2" customHeight="1" thickBot="1" x14ac:dyDescent="0.35">
      <c r="A23" s="5">
        <f t="shared" si="0"/>
        <v>18</v>
      </c>
      <c r="B23" s="5" t="s">
        <v>50</v>
      </c>
      <c r="C23" s="5" t="s">
        <v>4</v>
      </c>
      <c r="D23" s="5" t="e" vm="1">
        <v>#VALUE!</v>
      </c>
      <c r="E23" s="6" t="s">
        <v>52</v>
      </c>
      <c r="F23" s="5" t="s">
        <v>83</v>
      </c>
    </row>
    <row r="24" spans="1:7" ht="96" customHeight="1" thickBot="1" x14ac:dyDescent="0.35">
      <c r="A24" s="5">
        <f t="shared" si="0"/>
        <v>19</v>
      </c>
      <c r="B24" s="5" t="s">
        <v>50</v>
      </c>
      <c r="C24" s="5" t="s">
        <v>4</v>
      </c>
      <c r="D24" s="5" t="e" vm="2">
        <v>#VALUE!</v>
      </c>
      <c r="E24" s="6" t="s">
        <v>53</v>
      </c>
      <c r="F24" s="5" t="s">
        <v>84</v>
      </c>
    </row>
    <row r="25" spans="1:7" ht="105" customHeight="1" thickBot="1" x14ac:dyDescent="0.35">
      <c r="A25" s="5">
        <f t="shared" si="0"/>
        <v>20</v>
      </c>
      <c r="B25" s="5" t="s">
        <v>50</v>
      </c>
      <c r="C25" s="5" t="s">
        <v>4</v>
      </c>
      <c r="D25" s="5" t="e" vm="3">
        <v>#VALUE!</v>
      </c>
      <c r="E25" s="6" t="s">
        <v>54</v>
      </c>
      <c r="F25" s="5" t="s">
        <v>85</v>
      </c>
    </row>
    <row r="26" spans="1:7" ht="61.8" customHeight="1" thickBot="1" x14ac:dyDescent="0.35">
      <c r="A26" s="5">
        <f t="shared" si="0"/>
        <v>21</v>
      </c>
      <c r="B26" s="5" t="s">
        <v>50</v>
      </c>
      <c r="C26" s="5" t="s">
        <v>4</v>
      </c>
      <c r="D26" s="5" t="s">
        <v>64</v>
      </c>
      <c r="E26" s="6" t="s">
        <v>55</v>
      </c>
      <c r="F26" s="5" t="s">
        <v>86</v>
      </c>
    </row>
    <row r="27" spans="1:7" ht="120" customHeight="1" thickBot="1" x14ac:dyDescent="0.35">
      <c r="A27" s="5">
        <f t="shared" si="0"/>
        <v>22</v>
      </c>
      <c r="B27" s="5" t="s">
        <v>50</v>
      </c>
      <c r="C27" s="5"/>
      <c r="D27" s="5" t="e" vm="4">
        <v>#VALUE!</v>
      </c>
      <c r="E27" s="6" t="s">
        <v>56</v>
      </c>
      <c r="F27" s="5" t="s">
        <v>87</v>
      </c>
    </row>
    <row r="28" spans="1:7" ht="142.80000000000001" customHeight="1" thickBot="1" x14ac:dyDescent="0.35">
      <c r="A28" s="5">
        <f t="shared" si="0"/>
        <v>23</v>
      </c>
      <c r="B28" s="5" t="s">
        <v>50</v>
      </c>
      <c r="C28" s="5"/>
      <c r="D28" s="5" t="e" vm="5">
        <v>#VALUE!</v>
      </c>
      <c r="E28" s="6" t="s">
        <v>57</v>
      </c>
      <c r="F28" s="5" t="s">
        <v>88</v>
      </c>
    </row>
    <row r="29" spans="1:7" ht="33.6" customHeight="1" thickBot="1" x14ac:dyDescent="0.35">
      <c r="A29" s="5">
        <f t="shared" si="0"/>
        <v>24</v>
      </c>
      <c r="B29" s="5" t="s">
        <v>50</v>
      </c>
      <c r="C29" s="5"/>
      <c r="D29" s="9" t="s">
        <v>58</v>
      </c>
      <c r="E29" s="6"/>
      <c r="F29" s="5"/>
    </row>
    <row r="30" spans="1:7" ht="85.8" customHeight="1" thickBot="1" x14ac:dyDescent="0.35">
      <c r="A30" s="5">
        <f t="shared" si="0"/>
        <v>25</v>
      </c>
      <c r="B30" s="5" t="s">
        <v>50</v>
      </c>
      <c r="C30" s="5"/>
      <c r="D30" s="5" t="e" vm="6">
        <v>#VALUE!</v>
      </c>
      <c r="E30" s="6" t="s">
        <v>59</v>
      </c>
      <c r="F30" s="5" t="s">
        <v>89</v>
      </c>
    </row>
    <row r="31" spans="1:7" ht="90" customHeight="1" thickBot="1" x14ac:dyDescent="0.35">
      <c r="A31" s="5">
        <f t="shared" si="0"/>
        <v>26</v>
      </c>
      <c r="B31" s="5" t="s">
        <v>50</v>
      </c>
      <c r="C31" s="5"/>
      <c r="D31" s="5" t="e" vm="7">
        <v>#VALUE!</v>
      </c>
      <c r="E31" s="6" t="s">
        <v>60</v>
      </c>
      <c r="F31" s="5" t="s">
        <v>89</v>
      </c>
    </row>
    <row r="32" spans="1:7" ht="39.6" customHeight="1" thickBot="1" x14ac:dyDescent="0.35">
      <c r="A32" s="5">
        <f t="shared" si="0"/>
        <v>27</v>
      </c>
      <c r="B32" s="5" t="s">
        <v>50</v>
      </c>
      <c r="C32" s="5" t="s">
        <v>11</v>
      </c>
      <c r="D32" s="5"/>
      <c r="E32" s="6" t="s">
        <v>61</v>
      </c>
      <c r="F32" s="22" t="s">
        <v>96</v>
      </c>
    </row>
    <row r="33" spans="1:6" ht="41.4" thickBot="1" x14ac:dyDescent="0.35">
      <c r="A33" s="5">
        <f>+A32+1</f>
        <v>28</v>
      </c>
      <c r="B33" s="5" t="s">
        <v>50</v>
      </c>
      <c r="C33" s="5" t="s">
        <v>11</v>
      </c>
      <c r="D33" s="5"/>
      <c r="E33" s="6" t="s">
        <v>62</v>
      </c>
      <c r="F33" s="22" t="s">
        <v>97</v>
      </c>
    </row>
    <row r="34" spans="1:6" ht="41.4" thickBot="1" x14ac:dyDescent="0.35">
      <c r="A34" s="5">
        <f t="shared" si="0"/>
        <v>29</v>
      </c>
      <c r="B34" s="5" t="s">
        <v>50</v>
      </c>
      <c r="C34" s="5" t="s">
        <v>4</v>
      </c>
      <c r="D34" s="5"/>
      <c r="E34" s="6" t="s">
        <v>63</v>
      </c>
      <c r="F34" s="6" t="s">
        <v>91</v>
      </c>
    </row>
    <row r="35" spans="1:6" ht="58.2" thickBot="1" x14ac:dyDescent="0.35">
      <c r="A35" s="5">
        <f t="shared" si="0"/>
        <v>30</v>
      </c>
      <c r="B35" s="5" t="s">
        <v>65</v>
      </c>
      <c r="C35" s="5" t="s">
        <v>6</v>
      </c>
      <c r="D35" s="5" t="s">
        <v>66</v>
      </c>
      <c r="E35" s="10" t="s">
        <v>67</v>
      </c>
      <c r="F35" s="6" t="s">
        <v>90</v>
      </c>
    </row>
    <row r="36" spans="1:6" ht="15" thickBot="1" x14ac:dyDescent="0.35">
      <c r="A36" s="5"/>
      <c r="B36" s="5"/>
      <c r="C36" s="5"/>
      <c r="D36" s="5"/>
      <c r="E36" s="6"/>
      <c r="F36" s="11"/>
    </row>
    <row r="37" spans="1:6" ht="15" thickBot="1" x14ac:dyDescent="0.35">
      <c r="A37" s="5"/>
      <c r="B37" s="5"/>
      <c r="C37" s="5"/>
      <c r="D37" s="5"/>
      <c r="E37" s="6"/>
      <c r="F37" s="11"/>
    </row>
    <row r="38" spans="1:6" ht="15" thickBot="1" x14ac:dyDescent="0.35">
      <c r="A38" s="5"/>
      <c r="B38" s="5"/>
      <c r="C38" s="5"/>
      <c r="D38" s="5"/>
      <c r="E38" s="6"/>
      <c r="F38" s="5"/>
    </row>
    <row r="39" spans="1:6" ht="15" thickBot="1" x14ac:dyDescent="0.35">
      <c r="A39" s="5"/>
      <c r="B39" s="5"/>
      <c r="C39" s="5"/>
      <c r="D39" s="5"/>
      <c r="E39" s="6"/>
      <c r="F39" s="5"/>
    </row>
    <row r="40" spans="1:6" ht="15" thickBot="1" x14ac:dyDescent="0.35">
      <c r="A40" s="5"/>
      <c r="B40" s="5"/>
      <c r="C40" s="5"/>
      <c r="D40" s="5"/>
      <c r="E40" s="6"/>
      <c r="F40" s="11"/>
    </row>
    <row r="41" spans="1:6" x14ac:dyDescent="0.3">
      <c r="A41" s="8"/>
      <c r="B41" s="8"/>
      <c r="C41" s="8"/>
      <c r="D41" s="8"/>
      <c r="E41" s="12"/>
      <c r="F41" s="1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10127C-521A-4AD2-B48A-589E4FC3C7AA}">
          <x14:formula1>
            <xm:f>Blad2!$A$1:$A$8</xm:f>
          </x14:formula1>
          <xm:sqref>C2:C41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5372C-4E8A-46A5-ABCB-0EC8F6702AC9}">
  <dimension ref="A1:A8"/>
  <sheetViews>
    <sheetView workbookViewId="0">
      <selection sqref="A1:A8"/>
    </sheetView>
  </sheetViews>
  <sheetFormatPr defaultRowHeight="14.4" x14ac:dyDescent="0.3"/>
  <cols>
    <col min="1" max="1" width="37.5546875" customWidth="1"/>
  </cols>
  <sheetData>
    <row r="1" spans="1:1" x14ac:dyDescent="0.3">
      <c r="A1" s="1" t="s">
        <v>4</v>
      </c>
    </row>
    <row r="2" spans="1:1" x14ac:dyDescent="0.3">
      <c r="A2" s="1" t="s">
        <v>5</v>
      </c>
    </row>
    <row r="3" spans="1:1" x14ac:dyDescent="0.3">
      <c r="A3" s="1" t="s">
        <v>6</v>
      </c>
    </row>
    <row r="4" spans="1:1" x14ac:dyDescent="0.3">
      <c r="A4" s="1" t="s">
        <v>7</v>
      </c>
    </row>
    <row r="5" spans="1:1" x14ac:dyDescent="0.3">
      <c r="A5" s="1" t="s">
        <v>8</v>
      </c>
    </row>
    <row r="6" spans="1:1" x14ac:dyDescent="0.3">
      <c r="A6" s="1" t="s">
        <v>9</v>
      </c>
    </row>
    <row r="7" spans="1:1" x14ac:dyDescent="0.3">
      <c r="A7" s="1" t="s">
        <v>10</v>
      </c>
    </row>
    <row r="8" spans="1:1" x14ac:dyDescent="0.3">
      <c r="A8" s="1"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494DC-0335-420D-B411-91E5E6B71AB8}">
  <dimension ref="B2:O34"/>
  <sheetViews>
    <sheetView workbookViewId="0">
      <selection activeCell="F7" sqref="F6:F7"/>
    </sheetView>
  </sheetViews>
  <sheetFormatPr defaultRowHeight="14.4" x14ac:dyDescent="0.3"/>
  <cols>
    <col min="2" max="2" width="23.88671875" customWidth="1"/>
    <col min="4" max="4" width="17.21875" customWidth="1"/>
    <col min="5" max="5" width="20.109375" customWidth="1"/>
    <col min="6" max="6" width="22.109375" customWidth="1"/>
    <col min="12" max="12" width="8.88671875" customWidth="1"/>
    <col min="15" max="15" width="49.88671875" customWidth="1"/>
  </cols>
  <sheetData>
    <row r="2" spans="2:6" x14ac:dyDescent="0.3">
      <c r="D2" t="s">
        <v>69</v>
      </c>
      <c r="E2" t="s">
        <v>70</v>
      </c>
      <c r="F2" t="s">
        <v>71</v>
      </c>
    </row>
    <row r="3" spans="2:6" x14ac:dyDescent="0.3">
      <c r="B3" t="s">
        <v>68</v>
      </c>
    </row>
    <row r="32" spans="15:15" ht="259.2" x14ac:dyDescent="0.3">
      <c r="O32" s="2" t="s">
        <v>33</v>
      </c>
    </row>
    <row r="33" spans="15:15" x14ac:dyDescent="0.3">
      <c r="O33" s="3"/>
    </row>
    <row r="34" spans="15:15" x14ac:dyDescent="0.3">
      <c r="O3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Blad1</vt:lpstr>
      <vt:lpstr>Blad2</vt:lpstr>
      <vt:lpstr>Blad3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Janssen</dc:creator>
  <cp:lastModifiedBy>Paul Janssen</cp:lastModifiedBy>
  <dcterms:created xsi:type="dcterms:W3CDTF">2024-10-21T11:25:59Z</dcterms:created>
  <dcterms:modified xsi:type="dcterms:W3CDTF">2024-11-26T15:12:58Z</dcterms:modified>
</cp:coreProperties>
</file>