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autoCompressPictures="0"/>
  <bookViews>
    <workbookView xWindow="39705" yWindow="315" windowWidth="21840" windowHeight="13740" tabRatio="310" activeTab="1"/>
  </bookViews>
  <sheets>
    <sheet name="Toelichting" sheetId="8" r:id="rId1"/>
    <sheet name="Waardelijst" sheetId="2" r:id="rId2"/>
    <sheet name="Elektriciteit" sheetId="1" state="hidden" r:id="rId3"/>
    <sheet name="Gas-Unie" sheetId="11" state="hidden" r:id="rId4"/>
    <sheet name="Olie-gas-chemie" sheetId="4" state="hidden" r:id="rId5"/>
  </sheets>
  <definedNames>
    <definedName name="_xlnm._FilterDatabase" localSheetId="1" hidden="1">Waardelijst!$A$1:$J$369</definedName>
    <definedName name="IMKL">Toelichting!$B$22</definedName>
    <definedName name="INSPIRE">Toelichting!$B$23</definedName>
  </definedNames>
  <calcPr calcId="125725" concurrentCalc="0"/>
  <extLst>
    <ext xmlns:mx="http://schemas.microsoft.com/office/mac/excel/2008/main" uri="{7523E5D3-25F3-A5E0-1632-64F254C22452}">
      <mx:ArchID Flags="2"/>
    </ext>
  </extLst>
</workbook>
</file>

<file path=xl/calcChain.xml><?xml version="1.0" encoding="utf-8"?>
<calcChain xmlns="http://schemas.openxmlformats.org/spreadsheetml/2006/main">
  <c r="J332" i="2"/>
  <c r="J331"/>
  <c r="J330"/>
  <c r="J329"/>
  <c r="J328"/>
  <c r="J327"/>
  <c r="J326"/>
  <c r="J333"/>
  <c r="J334"/>
  <c r="J335"/>
  <c r="J336"/>
  <c r="J337"/>
  <c r="J338"/>
  <c r="J339"/>
  <c r="J348"/>
  <c r="J346"/>
  <c r="J345"/>
  <c r="J325"/>
  <c r="J324"/>
  <c r="J323"/>
  <c r="J322"/>
  <c r="J321"/>
  <c r="J320"/>
  <c r="J319"/>
  <c r="J318"/>
  <c r="J317"/>
  <c r="J316"/>
  <c r="J315"/>
  <c r="J314"/>
  <c r="J313"/>
  <c r="J312"/>
  <c r="J311"/>
  <c r="J310"/>
  <c r="J309"/>
  <c r="J308"/>
  <c r="J307"/>
  <c r="J306"/>
  <c r="J305"/>
  <c r="J304"/>
  <c r="J303"/>
  <c r="J302"/>
  <c r="J301"/>
  <c r="J300"/>
  <c r="J299"/>
  <c r="J298"/>
  <c r="J297"/>
  <c r="J296"/>
  <c r="J295"/>
  <c r="J294"/>
  <c r="J293"/>
  <c r="J292"/>
  <c r="J291"/>
  <c r="J290"/>
  <c r="J289"/>
  <c r="J288"/>
  <c r="J287"/>
  <c r="J286"/>
  <c r="J285"/>
  <c r="J284"/>
  <c r="J283"/>
  <c r="J282"/>
  <c r="J281"/>
  <c r="J280"/>
  <c r="J279"/>
  <c r="J278"/>
  <c r="J277"/>
  <c r="J276"/>
  <c r="J275"/>
  <c r="J274"/>
  <c r="J273"/>
  <c r="J272"/>
  <c r="J271"/>
  <c r="J270"/>
  <c r="J269"/>
  <c r="J268"/>
  <c r="J267"/>
  <c r="J266"/>
  <c r="J265"/>
  <c r="J264"/>
  <c r="J263"/>
  <c r="J262"/>
  <c r="J261"/>
  <c r="J260"/>
  <c r="J259"/>
  <c r="J258"/>
  <c r="J78"/>
  <c r="J77"/>
  <c r="J76"/>
  <c r="J75"/>
  <c r="J74"/>
  <c r="J73"/>
  <c r="J72"/>
  <c r="J71"/>
  <c r="J66"/>
  <c r="J65"/>
  <c r="J64"/>
  <c r="J63"/>
  <c r="J62"/>
  <c r="J61"/>
  <c r="J60"/>
  <c r="J59"/>
  <c r="J58"/>
  <c r="J57"/>
  <c r="J56"/>
  <c r="J55"/>
  <c r="J54"/>
  <c r="J53"/>
  <c r="J52"/>
  <c r="J51"/>
  <c r="J50"/>
  <c r="J49"/>
  <c r="J48"/>
  <c r="J47"/>
  <c r="J46"/>
  <c r="J45"/>
  <c r="J44"/>
  <c r="J43"/>
  <c r="J42"/>
  <c r="J41"/>
  <c r="J40"/>
  <c r="J39"/>
  <c r="J38"/>
  <c r="J37"/>
  <c r="J36"/>
  <c r="J35"/>
  <c r="J34"/>
  <c r="J33"/>
  <c r="J32"/>
  <c r="J31"/>
  <c r="J30"/>
  <c r="J29"/>
  <c r="J28"/>
  <c r="J27"/>
  <c r="J23"/>
  <c r="J12"/>
  <c r="J84"/>
  <c r="J25"/>
  <c r="J215"/>
  <c r="J216"/>
  <c r="J217"/>
  <c r="J218"/>
  <c r="J219"/>
  <c r="J220"/>
  <c r="J221"/>
  <c r="J222"/>
  <c r="J223"/>
  <c r="J224"/>
  <c r="J225"/>
  <c r="J226"/>
  <c r="J67"/>
  <c r="J68"/>
  <c r="J69"/>
  <c r="J70"/>
  <c r="J79"/>
  <c r="J80"/>
  <c r="J81"/>
  <c r="J82"/>
  <c r="J83"/>
  <c r="J11"/>
  <c r="J10"/>
  <c r="J9"/>
  <c r="J21"/>
  <c r="J20"/>
  <c r="J3"/>
  <c r="J4"/>
  <c r="J5"/>
  <c r="J6"/>
  <c r="J7"/>
  <c r="J8"/>
  <c r="J13"/>
  <c r="J14"/>
  <c r="J15"/>
  <c r="J16"/>
  <c r="J17"/>
  <c r="J18"/>
  <c r="J19"/>
  <c r="J22"/>
  <c r="J24"/>
  <c r="J26"/>
  <c r="J85"/>
  <c r="J86"/>
  <c r="J87"/>
  <c r="J88"/>
  <c r="J89"/>
  <c r="J90"/>
  <c r="J91"/>
  <c r="J92"/>
  <c r="J93"/>
  <c r="J94"/>
  <c r="J95"/>
  <c r="J96"/>
  <c r="J97"/>
  <c r="J98"/>
  <c r="J99"/>
  <c r="J100"/>
  <c r="J101"/>
  <c r="J102"/>
  <c r="J103"/>
  <c r="J104"/>
  <c r="J105"/>
  <c r="J107"/>
  <c r="J108"/>
  <c r="J109"/>
  <c r="J106"/>
  <c r="J110"/>
  <c r="J111"/>
  <c r="J112"/>
  <c r="J113"/>
  <c r="J114"/>
  <c r="J115"/>
  <c r="J116"/>
  <c r="J117"/>
  <c r="J118"/>
  <c r="J119"/>
  <c r="J120"/>
  <c r="J121"/>
  <c r="J122"/>
  <c r="J123"/>
  <c r="J124"/>
  <c r="J125"/>
  <c r="J126"/>
  <c r="J127"/>
  <c r="J128"/>
  <c r="J129"/>
  <c r="J130"/>
  <c r="J131"/>
  <c r="J132"/>
  <c r="J133"/>
  <c r="J134"/>
  <c r="J135"/>
  <c r="J136"/>
  <c r="J137"/>
  <c r="J138"/>
  <c r="J139"/>
  <c r="J140"/>
  <c r="J141"/>
  <c r="J142"/>
  <c r="J143"/>
  <c r="J144"/>
  <c r="J145"/>
  <c r="J146"/>
  <c r="J147"/>
  <c r="J148"/>
  <c r="J149"/>
  <c r="J150"/>
  <c r="J151"/>
  <c r="J152"/>
  <c r="J153"/>
  <c r="J154"/>
  <c r="J155"/>
  <c r="J156"/>
  <c r="J157"/>
  <c r="J158"/>
  <c r="J159"/>
  <c r="J160"/>
  <c r="J161"/>
  <c r="J162"/>
  <c r="J163"/>
  <c r="J164"/>
  <c r="J165"/>
  <c r="J166"/>
  <c r="J167"/>
  <c r="J168"/>
  <c r="J169"/>
  <c r="J170"/>
  <c r="J171"/>
  <c r="J172"/>
  <c r="J173"/>
  <c r="J174"/>
  <c r="J175"/>
  <c r="J176"/>
  <c r="J177"/>
  <c r="J178"/>
  <c r="J179"/>
  <c r="J180"/>
  <c r="J181"/>
  <c r="J182"/>
  <c r="J183"/>
  <c r="J184"/>
  <c r="J185"/>
  <c r="J186"/>
  <c r="J187"/>
  <c r="J188"/>
  <c r="J189"/>
  <c r="J190"/>
  <c r="J191"/>
  <c r="J192"/>
  <c r="J193"/>
  <c r="J194"/>
  <c r="J195"/>
  <c r="J196"/>
  <c r="J197"/>
  <c r="J198"/>
  <c r="J199"/>
  <c r="J200"/>
  <c r="J201"/>
  <c r="J202"/>
  <c r="J203"/>
  <c r="J204"/>
  <c r="J205"/>
  <c r="J206"/>
  <c r="J207"/>
  <c r="J208"/>
  <c r="J209"/>
  <c r="J210"/>
  <c r="J211"/>
  <c r="J212"/>
  <c r="J213"/>
  <c r="J214"/>
  <c r="J227"/>
  <c r="J228"/>
  <c r="J229"/>
  <c r="J230"/>
  <c r="J231"/>
  <c r="J232"/>
  <c r="J234"/>
  <c r="J235"/>
  <c r="J236"/>
  <c r="J237"/>
  <c r="J238"/>
  <c r="J239"/>
  <c r="J233"/>
  <c r="J240"/>
  <c r="J241"/>
  <c r="J242"/>
  <c r="J243"/>
  <c r="J244"/>
  <c r="J245"/>
  <c r="J246"/>
  <c r="J247"/>
  <c r="J248"/>
  <c r="J249"/>
  <c r="J250"/>
  <c r="J251"/>
  <c r="J252"/>
  <c r="J253"/>
  <c r="J254"/>
  <c r="J255"/>
  <c r="J256"/>
  <c r="J257"/>
  <c r="J2"/>
</calcChain>
</file>

<file path=xl/comments1.xml><?xml version="1.0" encoding="utf-8"?>
<comments xmlns="http://schemas.openxmlformats.org/spreadsheetml/2006/main">
  <authors>
    <author>Wilko Quak</author>
  </authors>
  <commentList>
    <comment ref="C1" authorId="0">
      <text>
        <r>
          <rPr>
            <b/>
            <sz val="9"/>
            <color indexed="81"/>
            <rFont val="Tahoma"/>
            <charset val="1"/>
          </rPr>
          <t>Wilko Quak:</t>
        </r>
        <r>
          <rPr>
            <sz val="9"/>
            <color indexed="81"/>
            <rFont val="Tahoma"/>
            <charset val="1"/>
          </rPr>
          <t xml:space="preserve">
Mogelijke waardes:
rrb
wion
</t>
        </r>
      </text>
    </comment>
    <comment ref="H107" authorId="0">
      <text>
        <r>
          <rPr>
            <b/>
            <sz val="9"/>
            <color indexed="81"/>
            <rFont val="Calibri"/>
            <family val="2"/>
          </rPr>
          <t>Wilko Quak:</t>
        </r>
        <r>
          <rPr>
            <sz val="9"/>
            <color indexed="81"/>
            <rFont val="Calibri"/>
            <family val="2"/>
          </rPr>
          <t xml:space="preserve">
This whole codelists seems to have dissappeared from INSPIRE. What now?</t>
        </r>
      </text>
    </comment>
    <comment ref="I107" authorId="0">
      <text>
        <r>
          <rPr>
            <b/>
            <sz val="9"/>
            <color indexed="81"/>
            <rFont val="Calibri"/>
            <family val="2"/>
          </rPr>
          <t>Wilko Quak:</t>
        </r>
        <r>
          <rPr>
            <sz val="9"/>
            <color indexed="81"/>
            <rFont val="Calibri"/>
            <family val="2"/>
          </rPr>
          <t xml:space="preserve">
This whole codelists seems to have dissappeared from INSPIRE. What now?</t>
        </r>
      </text>
    </comment>
  </commentList>
</comments>
</file>

<file path=xl/sharedStrings.xml><?xml version="1.0" encoding="utf-8"?>
<sst xmlns="http://schemas.openxmlformats.org/spreadsheetml/2006/main" count="3808" uniqueCount="822">
  <si>
    <t>attribuut</t>
  </si>
  <si>
    <t>waarde</t>
  </si>
  <si>
    <t>bron</t>
  </si>
  <si>
    <t>aansluitkast</t>
  </si>
  <si>
    <t>besturing spanningsregelaar</t>
  </si>
  <si>
    <t>centrale</t>
  </si>
  <si>
    <t>condensatorregeling</t>
  </si>
  <si>
    <t>correctieapparatuur</t>
  </si>
  <si>
    <t>detectieapparatuur</t>
  </si>
  <si>
    <t>dynamisch beschermingsinstrument</t>
  </si>
  <si>
    <t>eletronische recloser-besturing</t>
  </si>
  <si>
    <t>eletronische sectionalizer-besturing</t>
  </si>
  <si>
    <t>generator</t>
  </si>
  <si>
    <t>hydraulische recloser-besturing</t>
  </si>
  <si>
    <t>hydraulische sectionalizer-besturing</t>
  </si>
  <si>
    <t>lastschakelaar</t>
  </si>
  <si>
    <t>netbeveiliging</t>
  </si>
  <si>
    <t>netstation</t>
  </si>
  <si>
    <t>onderstation</t>
  </si>
  <si>
    <t>open punt</t>
  </si>
  <si>
    <t>primaire meter</t>
  </si>
  <si>
    <t>punt van levering</t>
  </si>
  <si>
    <t>relaisbesturing</t>
  </si>
  <si>
    <t>schakelaar</t>
  </si>
  <si>
    <t>smeltveiligheid</t>
  </si>
  <si>
    <t>spanningsregelaar</t>
  </si>
  <si>
    <t>straatlantaren</t>
  </si>
  <si>
    <t>transformator</t>
  </si>
  <si>
    <t>inspire</t>
  </si>
  <si>
    <t>antenna</t>
  </si>
  <si>
    <t>termination</t>
  </si>
  <si>
    <t>Compressie</t>
  </si>
  <si>
    <t>Gasstation</t>
  </si>
  <si>
    <t>Grens</t>
  </si>
  <si>
    <t>Installatie</t>
  </si>
  <si>
    <t>Knooppunt</t>
  </si>
  <si>
    <t>Markering</t>
  </si>
  <si>
    <t>Opslagvoorziening</t>
  </si>
  <si>
    <t>Pomp</t>
  </si>
  <si>
    <t>Pompstation</t>
  </si>
  <si>
    <t>Productiegebied</t>
  </si>
  <si>
    <t>Punt van levering</t>
  </si>
  <si>
    <t>Terminal</t>
  </si>
  <si>
    <t>afsluitklep</t>
  </si>
  <si>
    <t>aftappunt</t>
  </si>
  <si>
    <t>afvoerpunt</t>
  </si>
  <si>
    <t>anode</t>
  </si>
  <si>
    <t>brandkraan</t>
  </si>
  <si>
    <t>controleventiel</t>
  </si>
  <si>
    <t>drukregelaar</t>
  </si>
  <si>
    <t>knooppunt</t>
  </si>
  <si>
    <t>lateraal punt</t>
  </si>
  <si>
    <t>meetstation</t>
  </si>
  <si>
    <t>meter</t>
  </si>
  <si>
    <t>ontluchtingsventiel</t>
  </si>
  <si>
    <t>opslagfaciliteit</t>
  </si>
  <si>
    <t>pompstation</t>
  </si>
  <si>
    <t>toevoerpunt</t>
  </si>
  <si>
    <t>zuiveringsinstallatie</t>
  </si>
  <si>
    <t>aansluiting</t>
  </si>
  <si>
    <t>afsluiter</t>
  </si>
  <si>
    <t>afvoerinrichting</t>
  </si>
  <si>
    <t>mangatbuis</t>
  </si>
  <si>
    <t>opvangbekken</t>
  </si>
  <si>
    <t>specifieke structuur</t>
  </si>
  <si>
    <t>stootbeschermer</t>
  </si>
  <si>
    <t>wachtdeur</t>
  </si>
  <si>
    <t>watertank of -kelder</t>
  </si>
  <si>
    <t>aarding</t>
  </si>
  <si>
    <t>mof</t>
  </si>
  <si>
    <t>luchtbaken</t>
  </si>
  <si>
    <t>eindkap</t>
  </si>
  <si>
    <t>verloopstuk</t>
  </si>
  <si>
    <t>meetpunt</t>
  </si>
  <si>
    <t>stopplefitting</t>
  </si>
  <si>
    <t>flens</t>
  </si>
  <si>
    <t>sifon</t>
  </si>
  <si>
    <t>blaasgat</t>
  </si>
  <si>
    <t>kbMeetpunt</t>
  </si>
  <si>
    <t>kbInstallatie</t>
  </si>
  <si>
    <t>spui</t>
  </si>
  <si>
    <t>overstort</t>
  </si>
  <si>
    <t>imkl-be</t>
  </si>
  <si>
    <t>appurtenanceType</t>
  </si>
  <si>
    <t>tot30cm</t>
  </si>
  <si>
    <t>tot50cm</t>
  </si>
  <si>
    <t>tot100cm</t>
  </si>
  <si>
    <t>onbekend</t>
  </si>
  <si>
    <t>gestuurdeBoring</t>
  </si>
  <si>
    <t>PNG</t>
  </si>
  <si>
    <t>PDF</t>
  </si>
  <si>
    <t>JPEG</t>
  </si>
  <si>
    <t>TIFF</t>
  </si>
  <si>
    <t>utilityDeliveryType</t>
  </si>
  <si>
    <t>collection</t>
  </si>
  <si>
    <t>distribution</t>
  </si>
  <si>
    <t>private</t>
  </si>
  <si>
    <t>transport</t>
  </si>
  <si>
    <t>net</t>
  </si>
  <si>
    <t>tape</t>
  </si>
  <si>
    <t>concretePaving</t>
  </si>
  <si>
    <t>electricity</t>
  </si>
  <si>
    <t>sewer</t>
  </si>
  <si>
    <t>water</t>
  </si>
  <si>
    <t>thermal</t>
  </si>
  <si>
    <t>telecommunications</t>
  </si>
  <si>
    <t>functional</t>
  </si>
  <si>
    <t>projected</t>
  </si>
  <si>
    <t>disused</t>
  </si>
  <si>
    <t>datatransport</t>
  </si>
  <si>
    <t>gas lage druk</t>
  </si>
  <si>
    <t>gas hoge druk</t>
  </si>
  <si>
    <t>(petro)chemie</t>
  </si>
  <si>
    <t>landelijk hoogspanningsnet</t>
  </si>
  <si>
    <t>hoogspanning</t>
  </si>
  <si>
    <t>laagspanning</t>
  </si>
  <si>
    <t>middenspanning</t>
  </si>
  <si>
    <t>riool vrijverval</t>
  </si>
  <si>
    <t>warmte</t>
  </si>
  <si>
    <t>wees</t>
  </si>
  <si>
    <t>overig</t>
  </si>
  <si>
    <t>telecommunicationsCableMaterialType</t>
  </si>
  <si>
    <t>coaxial</t>
  </si>
  <si>
    <t>opticalFiber</t>
  </si>
  <si>
    <t>twistedPair</t>
  </si>
  <si>
    <t>oilGasChemicalsProductType</t>
  </si>
  <si>
    <t>naturalGas</t>
  </si>
  <si>
    <t>bioGas</t>
  </si>
  <si>
    <t>accetone</t>
  </si>
  <si>
    <t>air</t>
  </si>
  <si>
    <t>argon</t>
  </si>
  <si>
    <t>butadiene1.2</t>
  </si>
  <si>
    <t>butadiene1.3</t>
  </si>
  <si>
    <t>butane</t>
  </si>
  <si>
    <t>carbonMonoxide</t>
  </si>
  <si>
    <t>chlorine</t>
  </si>
  <si>
    <t>concrete</t>
  </si>
  <si>
    <t>crude</t>
  </si>
  <si>
    <t>dichloroethane</t>
  </si>
  <si>
    <t>diesel</t>
  </si>
  <si>
    <t>ethylene</t>
  </si>
  <si>
    <t>gasFabricationOfCocs</t>
  </si>
  <si>
    <t>gasHFx</t>
  </si>
  <si>
    <t>gasoil</t>
  </si>
  <si>
    <t>hydrogen</t>
  </si>
  <si>
    <t>isobutane</t>
  </si>
  <si>
    <t>JET-A1</t>
  </si>
  <si>
    <t>kerosene</t>
  </si>
  <si>
    <t>liquidAmmonia</t>
  </si>
  <si>
    <t>liquidHydrocarbon</t>
  </si>
  <si>
    <t>multiProduct</t>
  </si>
  <si>
    <t>MVC</t>
  </si>
  <si>
    <t>nitrogen</t>
  </si>
  <si>
    <t>oxygen</t>
  </si>
  <si>
    <t>phenol</t>
  </si>
  <si>
    <t>propane</t>
  </si>
  <si>
    <t>propylene</t>
  </si>
  <si>
    <t>saltWater</t>
  </si>
  <si>
    <t>saumur</t>
  </si>
  <si>
    <t>sand</t>
  </si>
  <si>
    <t>tetrachloroide</t>
  </si>
  <si>
    <t>unknown</t>
  </si>
  <si>
    <t>empty</t>
  </si>
  <si>
    <t>potable</t>
  </si>
  <si>
    <t>raw</t>
  </si>
  <si>
    <t>salt</t>
  </si>
  <si>
    <t>treated</t>
  </si>
  <si>
    <t>combined</t>
  </si>
  <si>
    <t>reclaimed</t>
  </si>
  <si>
    <t>sanitary</t>
  </si>
  <si>
    <t>storm</t>
  </si>
  <si>
    <t>bewakings- en besturingsappara-tuur</t>
  </si>
  <si>
    <t>opmerking</t>
  </si>
  <si>
    <t>relevant voor imkl2015</t>
  </si>
  <si>
    <t>ja</t>
  </si>
  <si>
    <t>nee</t>
  </si>
  <si>
    <t>handhole</t>
  </si>
  <si>
    <t>afdekplaten</t>
  </si>
  <si>
    <t>doorvoerramen</t>
  </si>
  <si>
    <t>diameterovergang</t>
  </si>
  <si>
    <t>materiaalovergang</t>
  </si>
  <si>
    <t>eindpunt</t>
  </si>
  <si>
    <t>blindflens</t>
  </si>
  <si>
    <t>industrial</t>
  </si>
  <si>
    <t>waste</t>
  </si>
  <si>
    <t>gemaal</t>
  </si>
  <si>
    <t>uitlaatconstructie</t>
  </si>
  <si>
    <t>kolk</t>
  </si>
  <si>
    <t>kunstwerk</t>
  </si>
  <si>
    <t>infiltratievoorziening</t>
  </si>
  <si>
    <t>reservoir</t>
  </si>
  <si>
    <t>imkl2015</t>
  </si>
  <si>
    <t>Compensator</t>
  </si>
  <si>
    <t>Mantelbuis</t>
  </si>
  <si>
    <t>Zinker (indien diepte t.o.v. NAP ook wordt aangegeven kan dit vervallen)</t>
  </si>
  <si>
    <t>In/ en uittredepunt boringen</t>
  </si>
  <si>
    <t>Lekdetectiemeetpunt</t>
  </si>
  <si>
    <t>gestuurde boring</t>
  </si>
  <si>
    <t>overdrachtsstation</t>
  </si>
  <si>
    <t>is type vloeistofvanger</t>
  </si>
  <si>
    <t>Mud</t>
  </si>
  <si>
    <t>Emulsie</t>
  </si>
  <si>
    <t>Glycol</t>
  </si>
  <si>
    <t>Methanol</t>
  </si>
  <si>
    <t>Buis</t>
  </si>
  <si>
    <t>Tstuk</t>
  </si>
  <si>
    <t>Algemeen (gas) transport onderdeel</t>
  </si>
  <si>
    <t>aftakzadel</t>
  </si>
  <si>
    <t>overgangsstuk</t>
  </si>
  <si>
    <t>isolatiestuk</t>
  </si>
  <si>
    <t>Adrespunt</t>
  </si>
  <si>
    <t xml:space="preserve">ja ipv 'overig' </t>
  </si>
  <si>
    <t>toelichting relevant voor imkl2015</t>
  </si>
  <si>
    <t>maatvoeringslijn</t>
  </si>
  <si>
    <t>maatvoeringslabel</t>
  </si>
  <si>
    <t>maatvoeringshulplijn</t>
  </si>
  <si>
    <t>Stijgleiding</t>
  </si>
  <si>
    <r>
      <rPr>
        <sz val="7"/>
        <color rgb="FF00B050"/>
        <rFont val="Times New Roman"/>
        <family val="1"/>
      </rPr>
      <t xml:space="preserve"> </t>
    </r>
    <r>
      <rPr>
        <sz val="10"/>
        <color rgb="FF00B050"/>
        <rFont val="Verdana"/>
        <family val="2"/>
      </rPr>
      <t>Bocht</t>
    </r>
  </si>
  <si>
    <r>
      <rPr>
        <sz val="7"/>
        <color rgb="FF00B050"/>
        <rFont val="Times New Roman"/>
        <family val="1"/>
      </rPr>
      <t xml:space="preserve"> </t>
    </r>
    <r>
      <rPr>
        <sz val="10"/>
        <color rgb="FF00B050"/>
        <rFont val="Verdana"/>
        <family val="2"/>
      </rPr>
      <t>Bodem</t>
    </r>
  </si>
  <si>
    <r>
      <rPr>
        <sz val="7"/>
        <color rgb="FF00B050"/>
        <rFont val="Times New Roman"/>
        <family val="1"/>
      </rPr>
      <t xml:space="preserve"> </t>
    </r>
    <r>
      <rPr>
        <sz val="10"/>
        <color rgb="FF00B050"/>
        <rFont val="Verdana"/>
        <family val="2"/>
      </rPr>
      <t>Lasnok</t>
    </r>
  </si>
  <si>
    <r>
      <rPr>
        <sz val="7"/>
        <color rgb="FF00B050"/>
        <rFont val="Times New Roman"/>
        <family val="1"/>
      </rPr>
      <t xml:space="preserve"> </t>
    </r>
    <r>
      <rPr>
        <sz val="10"/>
        <color rgb="FF00B050"/>
        <rFont val="Verdana"/>
        <family val="2"/>
      </rPr>
      <t>Expansiestuk</t>
    </r>
  </si>
  <si>
    <r>
      <rPr>
        <sz val="7"/>
        <color rgb="FF00B050"/>
        <rFont val="Times New Roman"/>
        <family val="1"/>
      </rPr>
      <t xml:space="preserve"> </t>
    </r>
    <r>
      <rPr>
        <sz val="10"/>
        <color rgb="FF00B050"/>
        <rFont val="Verdana"/>
        <family val="2"/>
      </rPr>
      <t>IsolatieKoppeling</t>
    </r>
  </si>
  <si>
    <r>
      <rPr>
        <sz val="7"/>
        <color rgb="FF00B050"/>
        <rFont val="Times New Roman"/>
        <family val="1"/>
      </rPr>
      <t xml:space="preserve"> </t>
    </r>
    <r>
      <rPr>
        <sz val="10"/>
        <color rgb="FF00B050"/>
        <rFont val="Verdana"/>
        <family val="2"/>
      </rPr>
      <t>Vloeistofvanger</t>
    </r>
  </si>
  <si>
    <r>
      <rPr>
        <sz val="7"/>
        <color rgb="FF00B050"/>
        <rFont val="Times New Roman"/>
        <family val="1"/>
      </rPr>
      <t xml:space="preserve"> </t>
    </r>
    <r>
      <rPr>
        <sz val="10"/>
        <color rgb="FF00B050"/>
        <rFont val="Verdana"/>
        <family val="2"/>
      </rPr>
      <t>Raaginrichting</t>
    </r>
  </si>
  <si>
    <t>kabelverdeler</t>
  </si>
  <si>
    <t>hoogbouwkoppelpunt</t>
  </si>
  <si>
    <t>ontluchting</t>
  </si>
  <si>
    <t>ontspanningselement</t>
  </si>
  <si>
    <t>hoogteligging</t>
  </si>
  <si>
    <t>naam waardelijst</t>
  </si>
  <si>
    <t>AnnotatieTypeValue</t>
  </si>
  <si>
    <t>BestandMediaTypeValue</t>
  </si>
  <si>
    <t>ConditionOfFacilityValue</t>
  </si>
  <si>
    <t>NauwkeurigheidDiepteValue</t>
  </si>
  <si>
    <t>ExtraDetailInfoTypeValue</t>
  </si>
  <si>
    <t>NauwkeurigheidXYvalue</t>
  </si>
  <si>
    <t>Thema</t>
  </si>
  <si>
    <t>UtilityDeliveryTypeValue</t>
  </si>
  <si>
    <t>UtilityNetworkTypeValue</t>
  </si>
  <si>
    <t>WarningTypeValue</t>
  </si>
  <si>
    <t>ElectricityAppurtenanceTypeIMKLValue</t>
  </si>
  <si>
    <t>TelecommunicationsAppurtenanceIMKLTypeValue</t>
  </si>
  <si>
    <t>OilGasChemicalsProductTypeValue</t>
  </si>
  <si>
    <t>WaterAppurtenanceTypeIMKLValue</t>
  </si>
  <si>
    <t>WaterTypeValue</t>
  </si>
  <si>
    <t>SewerAppurtenanceTypeIMKLValue</t>
  </si>
  <si>
    <t>SewerWaterTypeValue</t>
  </si>
  <si>
    <t>Bocht</t>
  </si>
  <si>
    <t>terminal</t>
  </si>
  <si>
    <t>adrespunt</t>
  </si>
  <si>
    <t>kbEindpunt</t>
  </si>
  <si>
    <t>BasisURL IMKL</t>
  </si>
  <si>
    <t>http://inspire.ec.europa.eu/codelist/</t>
  </si>
  <si>
    <t>BasisURL INSPIRE</t>
  </si>
  <si>
    <t>buisleidingGevaarlijkeInhoud</t>
  </si>
  <si>
    <t>landelijkHoogspanningsnet</t>
  </si>
  <si>
    <t>gasLageDruk</t>
  </si>
  <si>
    <t>gasHogeDruk</t>
  </si>
  <si>
    <t>petrochemie</t>
  </si>
  <si>
    <t>mainStation</t>
  </si>
  <si>
    <t>netStation</t>
  </si>
  <si>
    <t>subStation</t>
  </si>
  <si>
    <t>deliveryPoint</t>
  </si>
  <si>
    <t>streetLight</t>
  </si>
  <si>
    <t>checkValve</t>
  </si>
  <si>
    <t>waterExhaustPoint</t>
  </si>
  <si>
    <t>waterDischargePoint</t>
  </si>
  <si>
    <t>fireHydrant</t>
  </si>
  <si>
    <t>well</t>
  </si>
  <si>
    <t>controlValve</t>
  </si>
  <si>
    <t>pressureController</t>
  </si>
  <si>
    <t>junction</t>
  </si>
  <si>
    <t>lateralPoint</t>
  </si>
  <si>
    <t>samplingStation</t>
  </si>
  <si>
    <t>airRelieveValve</t>
  </si>
  <si>
    <t>storageFacility</t>
  </si>
  <si>
    <t>waterServicePoint</t>
  </si>
  <si>
    <t>treatmentPlant</t>
  </si>
  <si>
    <t>WaterAppurtenanceTypeValue</t>
  </si>
  <si>
    <t>SewerAppurtenanceTypeValue</t>
  </si>
  <si>
    <t>OilGasChemicalsAppurtenanceTypeValue</t>
  </si>
  <si>
    <t>OilGasChemicalsAppurtenanceIMKLTypeValue</t>
  </si>
  <si>
    <t>OilGasChemicalsProductIMKLTypeValue</t>
  </si>
  <si>
    <t>thrustProtection</t>
  </si>
  <si>
    <t>tideGate</t>
  </si>
  <si>
    <t>dischargeStructure</t>
  </si>
  <si>
    <t>puntVanLevering</t>
  </si>
  <si>
    <t>geulmof</t>
  </si>
  <si>
    <t>buis</t>
  </si>
  <si>
    <t>bocht</t>
  </si>
  <si>
    <t>tstuk</t>
  </si>
  <si>
    <t>lasnok</t>
  </si>
  <si>
    <t>expansiestuk</t>
  </si>
  <si>
    <t>isolatieKoppeling</t>
  </si>
  <si>
    <t>vloeistofvanger</t>
  </si>
  <si>
    <t>algemeenGasTransportOnderdeel</t>
  </si>
  <si>
    <t>gasStation</t>
  </si>
  <si>
    <t>marker</t>
  </si>
  <si>
    <t>pump</t>
  </si>
  <si>
    <t>pumpingStation</t>
  </si>
  <si>
    <t>productionRegion</t>
  </si>
  <si>
    <t>storage</t>
  </si>
  <si>
    <t>mud</t>
  </si>
  <si>
    <t>methanol</t>
  </si>
  <si>
    <t>emulsie</t>
  </si>
  <si>
    <t>glycol</t>
  </si>
  <si>
    <t>connection</t>
  </si>
  <si>
    <t>cleanOut</t>
  </si>
  <si>
    <t>barrel</t>
  </si>
  <si>
    <t>catchBasin</t>
  </si>
  <si>
    <t>watertankOrChamber</t>
  </si>
  <si>
    <t>specificStructure</t>
  </si>
  <si>
    <t>mantelbuis</t>
  </si>
  <si>
    <t>zinker</t>
  </si>
  <si>
    <t>lekdetectiemeetpunt</t>
  </si>
  <si>
    <t>compensator</t>
  </si>
  <si>
    <t>inEnUittredepuntBoringen</t>
  </si>
  <si>
    <t>us-net-common:appurtenanceType</t>
  </si>
  <si>
    <t>us-net-common:warningType</t>
  </si>
  <si>
    <t>us-net-ogc:oilGasChemicalsProductType</t>
  </si>
  <si>
    <t>us-net-sw:sewerWaterType</t>
  </si>
  <si>
    <t>us-net-wa:waterType</t>
  </si>
  <si>
    <t>imkl:diepteNauwkeurigheid</t>
  </si>
  <si>
    <t>imkl:extraInfoType</t>
  </si>
  <si>
    <t>imkl:annotatieType</t>
  </si>
  <si>
    <t>imkl:maatvoeringsType</t>
  </si>
  <si>
    <t>imkl:thema</t>
  </si>
  <si>
    <t>us-net-common:currentStatus</t>
  </si>
  <si>
    <t>us-net-common:utilityNetworkType</t>
  </si>
  <si>
    <t>rioolVrijverval</t>
  </si>
  <si>
    <t>kbContact</t>
  </si>
  <si>
    <r>
      <rPr>
        <sz val="10"/>
        <color rgb="FF00B050"/>
        <rFont val="Verdana"/>
        <family val="2"/>
      </rPr>
      <t>bodem</t>
    </r>
  </si>
  <si>
    <t>MaatvoeringsTypeValue</t>
  </si>
  <si>
    <t>thema</t>
  </si>
  <si>
    <t>algemeen</t>
  </si>
  <si>
    <t>telecom</t>
  </si>
  <si>
    <t>riolering</t>
  </si>
  <si>
    <t>oilGasChemical</t>
  </si>
  <si>
    <t>oilGasChemicalsNode</t>
  </si>
  <si>
    <t>pumpStation</t>
  </si>
  <si>
    <t>TelecommunicationsCableMaterialTypeValue</t>
  </si>
  <si>
    <t>ElectricityAppurtenanceTypeValue</t>
  </si>
  <si>
    <t>connectionBox</t>
  </si>
  <si>
    <t>URL</t>
  </si>
  <si>
    <t>imkl:diepteAangrijpingspunt</t>
  </si>
  <si>
    <t>DiepteAangrijpingspuntValue</t>
  </si>
  <si>
    <t>bovenkant</t>
  </si>
  <si>
    <t>maatvoeringspijlpunt</t>
  </si>
  <si>
    <t>bestandstype heeft als MIME type application/PDF</t>
  </si>
  <si>
    <t>bestandstype heeft als MIME type image/JPEG</t>
  </si>
  <si>
    <t>bestandstype heeft als MIME type image/TIFF</t>
  </si>
  <si>
    <t>bestandstype heeft als MIME type image/PNG</t>
  </si>
  <si>
    <t>eisVoorzorgsmaatregel</t>
  </si>
  <si>
    <t>nietBetrokken</t>
  </si>
  <si>
    <t>BijlageTypeValue</t>
  </si>
  <si>
    <t>Algemene tekst die als bijlage wordt meegeleverd.</t>
  </si>
  <si>
    <t>Netbeheerder heeft geen utiliteitsnet in dit gebied maar heeft wel een belang bij deze melding. De bijlage geeft het belang weer.</t>
  </si>
  <si>
    <t>De bijlage geeft de eis voorzorgsmaatregel weer.</t>
  </si>
  <si>
    <t>Deelmodel</t>
  </si>
  <si>
    <t>wion</t>
  </si>
  <si>
    <t>BuisleidingenType</t>
  </si>
  <si>
    <t>K1-leiding</t>
  </si>
  <si>
    <t>K2-leiding</t>
  </si>
  <si>
    <t>K3-leiding</t>
  </si>
  <si>
    <t>defensieleiding</t>
  </si>
  <si>
    <t>toren</t>
  </si>
  <si>
    <t>mast</t>
  </si>
  <si>
    <t>mangat</t>
  </si>
  <si>
    <t>kast</t>
  </si>
  <si>
    <t>technischGebouw</t>
  </si>
  <si>
    <t xml:space="preserve">Eenvoudig toren-object dat dienst kan doen als drager van nutsvoorzieningenobjecten van een of meer nutsvoorzieningnetten.
</t>
  </si>
  <si>
    <t>Eenvoudig mast-object dat dienst kan doen als drager van nutsvoorzieningenobjecten van een of meer nutsvoorzieningnetten</t>
  </si>
  <si>
    <t xml:space="preserve">Eenvoudig omhullingsobject dat een of meer nutsvoorzieningennetobjecten kan bevatten.
</t>
  </si>
  <si>
    <t>Eenvoudig kast-object dat nutsvoorzieningenobjecten kan bevatten die tot een of meer nutsvoorzieningennetwerken behoren.</t>
  </si>
  <si>
    <t>Heeft iemand een definitie?</t>
  </si>
  <si>
    <t>ContainerLeidingElementTypeValue</t>
  </si>
  <si>
    <t>Bovenste punt van het object op de plaats van meting.</t>
  </si>
  <si>
    <t>Binnenonderkant buis van de leiding ter plaatse van het beginpunt. Alleen optioneel toegestaan voor het thema riool vrijverval.</t>
  </si>
  <si>
    <t>binnenonderkantBuis</t>
  </si>
  <si>
    <t>rrb</t>
  </si>
  <si>
    <t>brandbaar</t>
  </si>
  <si>
    <t>explosief</t>
  </si>
  <si>
    <t>toxisch</t>
  </si>
  <si>
    <t>scherfwerking</t>
  </si>
  <si>
    <t>EffectScenarionType</t>
  </si>
  <si>
    <t xml:space="preserve">meetpunt, meetpaal, meetelectrode, punt van meting op KB
</t>
  </si>
  <si>
    <t>anode, anodebed, galvanisch anode, gelijkrichter, bron of richter van KB</t>
  </si>
  <si>
    <t>isolatiestuk, eindpunt, algemeen niet verbindende KB node</t>
  </si>
  <si>
    <t>als algemeen verbindende KB node</t>
  </si>
  <si>
    <t>Topografie die door de netbeheerder specifiek geregistreerd is ter bepaling van de locatie van een leiding.</t>
  </si>
  <si>
    <t>Topografie van nog niet gerealiseerde maar wel geplande topografie-objecten.</t>
  </si>
  <si>
    <t>eigenaar</t>
  </si>
  <si>
    <t>exploitant</t>
  </si>
  <si>
    <t>aansluitleiding</t>
  </si>
  <si>
    <t>bergbezinkleiding</t>
  </si>
  <si>
    <t>bergingsleiding</t>
  </si>
  <si>
    <t>gemengdRiool</t>
  </si>
  <si>
    <t>hemelwaterriool</t>
  </si>
  <si>
    <t>overstortleiding</t>
  </si>
  <si>
    <t>stuwrioolleiding</t>
  </si>
  <si>
    <t>doorlatendeleiding</t>
  </si>
  <si>
    <t>vuilwaterriool</t>
  </si>
  <si>
    <t>transportrioolleiding</t>
  </si>
  <si>
    <t>openLeiding</t>
  </si>
  <si>
    <t>put</t>
  </si>
  <si>
    <t>ThermalAppurtenanceTypeIMKLValue</t>
  </si>
  <si>
    <t>waterloop</t>
  </si>
  <si>
    <t>rijbaan lokale weg</t>
  </si>
  <si>
    <t>fietspad</t>
  </si>
  <si>
    <t>sloot</t>
  </si>
  <si>
    <t>erf</t>
  </si>
  <si>
    <t>talud (? niet gevonden in imgeo)</t>
  </si>
  <si>
    <t>overkapping</t>
  </si>
  <si>
    <t>loods</t>
  </si>
  <si>
    <t>hek</t>
  </si>
  <si>
    <t>draadraster</t>
  </si>
  <si>
    <t>faunaraster</t>
  </si>
  <si>
    <t>muur</t>
  </si>
  <si>
    <t>hoogspanningsmast</t>
  </si>
  <si>
    <t>steiger</t>
  </si>
  <si>
    <t>stuw</t>
  </si>
  <si>
    <t>brug</t>
  </si>
  <si>
    <t>viaduct</t>
  </si>
  <si>
    <t>CAI-kast</t>
  </si>
  <si>
    <t>elektrakast</t>
  </si>
  <si>
    <t>gaskast</t>
  </si>
  <si>
    <t>telecom kast</t>
  </si>
  <si>
    <t>rioolkast</t>
  </si>
  <si>
    <t>openbare verlichtingkast</t>
  </si>
  <si>
    <t>portaal</t>
  </si>
  <si>
    <t>lichtmast</t>
  </si>
  <si>
    <t>hectometerpaal</t>
  </si>
  <si>
    <t>inspectie- / rioolput</t>
  </si>
  <si>
    <t>TopografischObjectTypeValue</t>
  </si>
  <si>
    <t>talud</t>
  </si>
  <si>
    <t>inspectieputRioolput</t>
  </si>
  <si>
    <t>raaginrichting</t>
  </si>
  <si>
    <t>olie-gas-chemicalien</t>
  </si>
  <si>
    <t>definitie</t>
  </si>
  <si>
    <t>label-nl</t>
  </si>
  <si>
    <t>a. aardgasleidingen met een uitwendige diameter van meer dan 50 mm en een druk van meer dan 1600 kPa;
b. buisleidingen voor het vervoer van brandbare vloeistoffen van de categorien K1, K2 of K3, met een uitwendige diameter van meer dan 100 mm;
c. buisleidingen voor andere gevaarlijke stoffen dan bedoeld onder a en b, waarvoor het plaatsgebonden risico op een afstand van 5 m gemeten vanaf het hart van de buisleiding hoger is dan 10-6 per jaar.
Artikel 1 (lid g,h,i en j)
g. plaatsgebonden risico: risico op een plaats buiten een inrichting, een transportroute of een buisleiding, uitgedrukt als de kans per jaar dat een persoon die onafgebroken en onbeschermd op die plaats zou verblijven, overlijdt als rechtstreeks gevolg van een ongewoon voorval binnen die inrichting, op die transportroute of met die buisleiding, waarbij een gevaarlijke stof betrokken is;
h. categorie K1: een product niet zijnde een brandbaar gas met een vlampunt dat, bepaald met het toestel van Abel-Pensky, bij een druk van 100 kPa lager is dan 21C;
i. categorie K2: een product met een vlampunt dat, bepaald met het toestel van Abel-Pensky, bij een druk van 100 kPa ligt tussen de 21C en 55C;
j. categorie K3: een product met een vlampunt dat, bepaald met het toestel van Pensky-Martens, bij een druk van 100 kPa hoger is dan 55C en lager is dan 100C;</t>
  </si>
  <si>
    <t>De elektronische overdracht van signaalinformatie tussen punten via kabels die deel uitmaken van een net.
NB: De aansluitleiding kan ook alleen op (huis)aansluitschetsen voorkomen.</t>
  </si>
  <si>
    <t>Een gasleiding lagedruk (LD) heeft een drukniveau lager dan 200 mBar en bestaat uit een hoofdleiding en een aansluitleiding. LD druksoorten: 100, 30 mBar.
NB: De aansluitleiding kan ook alleen op (huis)aansluitschetsen voorkomen.
Opmerking: In de praktijk kunnen netten tot en met 500 mBar op de LD themakaart voorkomen.</t>
  </si>
  <si>
    <t>Een gasleiding hogedruk (HD) heeft een drukniveau hoger dan 200  mBar en bestaat uit een hoofdleiding en een aansluitleiding. HD druksoorten: 8, 4, 1 Bar.
NB: De aansluitleiding kan ook alleen op (huis)aansluitschetsen voorkomen.
Opmerking: In de praktijk kunnen netten vanaf 200 mBar op de HD themakaart voorkomen.</t>
  </si>
  <si>
    <t xml:space="preserve">Leiding voor transport van olie of chemicalin, niet vallend onder het thema ‘Buisleiding gevaarlijke inhoud’.
</t>
  </si>
  <si>
    <t xml:space="preserve">Toestand waarin het mogelijk is een elektrische stroom te creren;ZHS = zeer hoge spanning (110 kV tot en met 380 kV). </t>
  </si>
  <si>
    <t>Toestand waarin het mogelijk is een elektrische stroom te creren; HS = hoogspanning (36 tot en met 220 kV).
Opmerking: In de praktijk kunnen netten vanaf 20 kV t/m 220 kV op de HS themakaart voorkomen.</t>
  </si>
  <si>
    <t>LS kabel bestaat uit hoofdnet en aansluitnet. LS = laagspanning (230 V en 400 V)
NB: De aansluitleiding kan ook alleen op (huis)aansluitschetsen voorkomen.
Opmerking: In de praktijk kunnen netten tot en met 1000 Volt op de LS themakaart voorkomen</t>
  </si>
  <si>
    <t>MS kabel bestaat uit hoofdnet en aansluitnet. MS = middenspanning (0,4 kV tot 30 kV)
NB: De aansluitleiding kan ook alleen op (huis)aansluitschetsen voorkomen.
Opmerking: In de praktijk kunnen netten van 400 Volt op de MS themakaart voorkomen.</t>
  </si>
  <si>
    <t>Riool waardoor afvalwater door de zwaartekracht wordt getransporteerd (uit NEN 3300, Buitenriolering).</t>
  </si>
  <si>
    <t>Riolering waarbij het transport plaatsvindt door overdruk (uit NEN 3300, Buitenriolering) dan wel onderdruk.</t>
  </si>
  <si>
    <t>Een warmtenet kan bestaan uit stadswarmte, centraal tapwater en een koude net.
Een stadswarmtenet bestaat uit aanvoer- en retourleidingen.
Onderverdeeld in: 
Transport-, en/of Wijknet en Aansluitleidingen.
Leidingdiameters 40–1100 mm.
Temp. 40-120°
Druk 4-25 bar
NB: De aansluitleiding kan ook alleen op (huis)aansluitschetsen voorkomen.
Een centraal tapwaternet bestaat uit aanvoer- en recirculatieleidingen,
Onderverdeeld in:
Wijknet en Aansluitleidingen.
Waarbij het mogelijk is dat aanvoer- en recirculatieleiding gecombineerd zijn in én mantel, of een gescheiden trac hebben.
Temp. 66°
Druk 2-4 bar
NB: De aansluitleiding kan ook alleen op (huis)aansluitschetsen voorkomen.
Een koudenet bestaat uit aanvoer- en retourleidingen.
Onderverdeeld in: 
Transportnet, en Aansluitleidingen.
Leidingdiameters 150–800 mm.
Temp. 5-16°
Druk 2-16 bar
NB: De aansluitleiding kan ook alleen op (huis)aansluitschetsen voorkomen.</t>
  </si>
  <si>
    <t>Een waterleiding bestaat uit transport-, distributie- en aansluitleidingen ten behoeve van (drink)water.
NB: De aansluitleiding kan ook alleen op (huis)aansluitschetsen voorkomen.</t>
  </si>
  <si>
    <t>Alle onbekende leidingen welke bij een eerdere grondroering zijn geconstateerd, die ook na onderzoek niet aan een beheerder waren toe te wijzen en waarvoor de gemeente ingevolge de WION de beheerdersverplichtingen vervult.</t>
  </si>
  <si>
    <t>Alle, niet bij de andere thema’s omschreven vormen van transport door middel van kabels en leidingen.</t>
  </si>
  <si>
    <t>eis voorzorgsmaatregel</t>
  </si>
  <si>
    <t>niet betrokken</t>
  </si>
  <si>
    <t>tot 30 cm</t>
  </si>
  <si>
    <t>tot 50 cm</t>
  </si>
  <si>
    <t>tot 100 cm</t>
  </si>
  <si>
    <t>binnenonderkant buis</t>
  </si>
  <si>
    <t>buisleiding gevaarlijke inhoud</t>
  </si>
  <si>
    <t>technisch gebouw</t>
  </si>
  <si>
    <t>kb meetpunt</t>
  </si>
  <si>
    <t>kb installatie</t>
  </si>
  <si>
    <t>kb eindpunt</t>
  </si>
  <si>
    <t>kb contact</t>
  </si>
  <si>
    <t>t stuk</t>
  </si>
  <si>
    <t>isolatie koppeling</t>
  </si>
  <si>
    <t>gemengd riool</t>
  </si>
  <si>
    <t>Ontluchtingsventiel.</t>
  </si>
  <si>
    <t>Anode.</t>
  </si>
  <si>
    <t>Mangatbuis.</t>
  </si>
  <si>
    <t>Opvangbekken.</t>
  </si>
  <si>
    <t>Afsluitklep.</t>
  </si>
  <si>
    <t>Afsluiter.</t>
  </si>
  <si>
    <t>inzameling</t>
  </si>
  <si>
    <t>Beschrijving van een nutsvoorzieningennet waarbij het nutsproduct wordt aangeleverd door middel van inzameling (bv. het opvangen van afvalwater van klanten in het geval van een rioleringsnet).</t>
  </si>
  <si>
    <t>gecombineerd</t>
  </si>
  <si>
    <t>Gecombineerd afvalwater.</t>
  </si>
  <si>
    <t>betonnen plaveisel</t>
  </si>
  <si>
    <t>Een reeks betonnen stenen of tegels ter afdekking van kabels of pijpleidingen.</t>
  </si>
  <si>
    <t>Aansluitkast.</t>
  </si>
  <si>
    <t>Aansluiting.</t>
  </si>
  <si>
    <t>Controleventiel.</t>
  </si>
  <si>
    <t>Punt van levering.</t>
  </si>
  <si>
    <t>Afvoerinrichting.</t>
  </si>
  <si>
    <t>distributie</t>
  </si>
  <si>
    <t>Beschrijving van een nutsvoorzieningennet waarbij het nutsproduct wordt aangeleverd door middel van lokal distributie (bv. de lokale distributie van elektriciteit) via een rechstreekse verbinding met de klanten.</t>
  </si>
  <si>
    <t>buiten gebruik</t>
  </si>
  <si>
    <t>De faciliteit wordt niet meer gebruikt, maar wordt niet of is niet ontmanteld.</t>
  </si>
  <si>
    <t>elektriciteit</t>
  </si>
  <si>
    <t>Elektriciteitsnet.</t>
  </si>
  <si>
    <t>Brandkraan.</t>
  </si>
  <si>
    <t>functioneel</t>
  </si>
  <si>
    <t>De faciliteit is functioneel.</t>
  </si>
  <si>
    <t>Generator.</t>
  </si>
  <si>
    <t>Knooppunt.</t>
  </si>
  <si>
    <t>Lateraal punt.</t>
  </si>
  <si>
    <t>Centrale.</t>
  </si>
  <si>
    <t>Meter.</t>
  </si>
  <si>
    <t>natural Gas</t>
  </si>
  <si>
    <t>Waarschuwingsnet ter bescherming van kabels en pijpleidingen.</t>
  </si>
  <si>
    <t>Netstation.</t>
  </si>
  <si>
    <t>drinkbaar</t>
  </si>
  <si>
    <t>Drinkwater.</t>
  </si>
  <si>
    <t>Drukregelaar.</t>
  </si>
  <si>
    <t>particulier</t>
  </si>
  <si>
    <t>Beschrijving van een nutsvoorzieningennet waarbij het nutsproduct wordt aangeleverd via een klein particulier net (dat bv. eigendom is van een particulier bedrijf).</t>
  </si>
  <si>
    <t>geprojecteerd</t>
  </si>
  <si>
    <t>De faciliteit wordt ontworpen. De bouwwerkzaamheden zijn nog niet begonnen.</t>
  </si>
  <si>
    <t>Pompstation.</t>
  </si>
  <si>
    <t>onbehandeld</t>
  </si>
  <si>
    <t>Onbehandeld water.</t>
  </si>
  <si>
    <t>teruggewonnen</t>
  </si>
  <si>
    <t>Teruggewonnen water.</t>
  </si>
  <si>
    <t>zout</t>
  </si>
  <si>
    <t>Zout water.</t>
  </si>
  <si>
    <t>Meetstation.</t>
  </si>
  <si>
    <t>huishoudelijk</t>
  </si>
  <si>
    <t>Huishoudelijk afvalwater.</t>
  </si>
  <si>
    <t>Rioleringsnet.</t>
  </si>
  <si>
    <t>Specifieke structuur.</t>
  </si>
  <si>
    <t>Afgesloten opslagfaciliteit.</t>
  </si>
  <si>
    <t>Regenwater.</t>
  </si>
  <si>
    <t>Straatlantaren.</t>
  </si>
  <si>
    <t>Onderstation.</t>
  </si>
  <si>
    <t>lint</t>
  </si>
  <si>
    <t>Waarschuwingslint (ook markeringslint genoemd) is een sterk kunststofband in een signaalkleur of met een fel contrasterende kleurencombinatie (zoals geel-zwart of rood-wit).</t>
  </si>
  <si>
    <t>telecommunicatie</t>
  </si>
  <si>
    <t>Telecommunicatienet.</t>
  </si>
  <si>
    <t>thermisch</t>
  </si>
  <si>
    <t>Thermisch net.</t>
  </si>
  <si>
    <t>Stootbeschermer.</t>
  </si>
  <si>
    <t>Wachtdeur.</t>
  </si>
  <si>
    <t>vervoer</t>
  </si>
  <si>
    <t>Beschrijving van een nutsvoorzieningennet waarbij het nutsproduct wordt aangeleverd via een groot vervoernet (bv. voor het overbrengen van olie-, gas- of chemische producten over grotere afstanden).</t>
  </si>
  <si>
    <t>behandeld</t>
  </si>
  <si>
    <t>Behandeld water.</t>
  </si>
  <si>
    <t>Zuiveringsinstallatie.</t>
  </si>
  <si>
    <t>Afvoerpunt.</t>
  </si>
  <si>
    <t>Aftappunt.</t>
  </si>
  <si>
    <t>Watervoorzieningsnet.</t>
  </si>
  <si>
    <t>Toevoerpunt.</t>
  </si>
  <si>
    <t>Watertank of -kelder.</t>
  </si>
  <si>
    <t>Winningsbron.</t>
  </si>
  <si>
    <t>Olie-, gas- en chemicaliënnet-knooppunt</t>
  </si>
  <si>
    <t>Knooppunt in een olie-, gas- en chemicaliënnet.</t>
  </si>
  <si>
    <t>olie, gas of chemicaliën</t>
  </si>
  <si>
    <t>Olie-, gas- of chemicaliënnet.</t>
  </si>
  <si>
    <t>inspire ext</t>
  </si>
  <si>
    <t>wion, rrb</t>
  </si>
  <si>
    <t>ABS</t>
  </si>
  <si>
    <t xml:space="preserve">Acrylonitrile butadiene styrene (ABS). </t>
  </si>
  <si>
    <t>asbestos</t>
  </si>
  <si>
    <t xml:space="preserve">Asbestos. </t>
  </si>
  <si>
    <t>blackIron</t>
  </si>
  <si>
    <t xml:space="preserve">Iron without any finish on it, gray-black in color. </t>
  </si>
  <si>
    <t>blackSteel</t>
  </si>
  <si>
    <t xml:space="preserve">Steel with a surface layer of dark coloured iron oxides. </t>
  </si>
  <si>
    <t>castIron</t>
  </si>
  <si>
    <t xml:space="preserve">Iron with a high Carbon content (above 2%). </t>
  </si>
  <si>
    <t>clay</t>
  </si>
  <si>
    <t xml:space="preserve">Clay. </t>
  </si>
  <si>
    <t>compositeConcrete</t>
  </si>
  <si>
    <t xml:space="preserve">Composite concrete. </t>
  </si>
  <si>
    <t xml:space="preserve">Concrete. </t>
  </si>
  <si>
    <t>CPVC</t>
  </si>
  <si>
    <t xml:space="preserve">Chlorinated polyvinyl chloride (CPVC). </t>
  </si>
  <si>
    <t xml:space="preserve">Fibre reinforced plastic (FRP). </t>
  </si>
  <si>
    <t>galvanizedSteel</t>
  </si>
  <si>
    <t xml:space="preserve">Galvanized steel. </t>
  </si>
  <si>
    <t>masonry</t>
  </si>
  <si>
    <t xml:space="preserve">Masonry. </t>
  </si>
  <si>
    <t>other</t>
  </si>
  <si>
    <t xml:space="preserve">Other. </t>
  </si>
  <si>
    <t>PB</t>
  </si>
  <si>
    <t xml:space="preserve">Polybutylene (PB). </t>
  </si>
  <si>
    <t>PE</t>
  </si>
  <si>
    <t xml:space="preserve">Polyethylene (PE). </t>
  </si>
  <si>
    <t>PEX</t>
  </si>
  <si>
    <t xml:space="preserve">Cross-linked high-density polyethylene (PEX). </t>
  </si>
  <si>
    <t>PP</t>
  </si>
  <si>
    <t xml:space="preserve">Polypropylene (PP). </t>
  </si>
  <si>
    <t>prestressedReinforcedConcrete</t>
  </si>
  <si>
    <t xml:space="preserve">Prestressed reinforced concrete. </t>
  </si>
  <si>
    <t>PVC</t>
  </si>
  <si>
    <t xml:space="preserve">Polyvinyl chloride (PVC). </t>
  </si>
  <si>
    <t>reinforcedConcrete</t>
  </si>
  <si>
    <t xml:space="preserve">Reinforced concrete. </t>
  </si>
  <si>
    <t>RPMP</t>
  </si>
  <si>
    <t xml:space="preserve">Reinforced polymer mortar (RPMP). </t>
  </si>
  <si>
    <t>steel</t>
  </si>
  <si>
    <t xml:space="preserve">Steel. </t>
  </si>
  <si>
    <t>terracota</t>
  </si>
  <si>
    <t xml:space="preserve">Terracota. </t>
  </si>
  <si>
    <t>wood</t>
  </si>
  <si>
    <t xml:space="preserve">Wood. </t>
  </si>
  <si>
    <t>Brabant Water</t>
  </si>
  <si>
    <t>AC</t>
  </si>
  <si>
    <t>astbestcement</t>
  </si>
  <si>
    <t>beton</t>
  </si>
  <si>
    <t>CU</t>
  </si>
  <si>
    <t>grijsgietijzer</t>
  </si>
  <si>
    <t>koper</t>
  </si>
  <si>
    <t>GIJ</t>
  </si>
  <si>
    <t>GVB</t>
  </si>
  <si>
    <t>glasvezel versterkte beton</t>
  </si>
  <si>
    <t>GVK</t>
  </si>
  <si>
    <t>glasvezel versterkte kunststof</t>
  </si>
  <si>
    <t>HZ</t>
  </si>
  <si>
    <t>hostaliet</t>
  </si>
  <si>
    <t>KP</t>
  </si>
  <si>
    <t xml:space="preserve"> koper</t>
  </si>
  <si>
    <t>NGIJ</t>
  </si>
  <si>
    <t>nodulair gietijzer</t>
  </si>
  <si>
    <t xml:space="preserve"> lood</t>
  </si>
  <si>
    <t>polyetheen</t>
  </si>
  <si>
    <t>PoB</t>
  </si>
  <si>
    <t>polybutyleen</t>
  </si>
  <si>
    <t>PVCBV</t>
  </si>
  <si>
    <t>polyvinylchloride biaxiaal verstrekt</t>
  </si>
  <si>
    <t>RVS</t>
  </si>
  <si>
    <t>roestvaststaal</t>
  </si>
  <si>
    <t>SLA</t>
  </si>
  <si>
    <t>safe line aluminium</t>
  </si>
  <si>
    <t>staal</t>
  </si>
  <si>
    <t>Rioned (EN)</t>
  </si>
  <si>
    <t>AY</t>
  </si>
  <si>
    <t>Unidentified type of plastics</t>
  </si>
  <si>
    <t>AZ</t>
  </si>
  <si>
    <t>Unidentified material</t>
  </si>
  <si>
    <t>Z</t>
  </si>
  <si>
    <t>Other (details in remarks section)</t>
  </si>
  <si>
    <t>AB</t>
  </si>
  <si>
    <t>Bitumen</t>
  </si>
  <si>
    <t>Pitch fibre</t>
  </si>
  <si>
    <t>AD</t>
  </si>
  <si>
    <t>Metselwerk</t>
  </si>
  <si>
    <t>AE</t>
  </si>
  <si>
    <t>Clay</t>
  </si>
  <si>
    <t>AA</t>
  </si>
  <si>
    <t>Asbestcement</t>
  </si>
  <si>
    <t>AJ</t>
  </si>
  <si>
    <t>Betonnen segmenten</t>
  </si>
  <si>
    <t>AK</t>
  </si>
  <si>
    <t>Fibre cement</t>
  </si>
  <si>
    <t>AL</t>
  </si>
  <si>
    <t>AN</t>
  </si>
  <si>
    <t>Grijs gietijzer</t>
  </si>
  <si>
    <t>AO</t>
  </si>
  <si>
    <t>Ductile cast iron</t>
  </si>
  <si>
    <t>AP</t>
  </si>
  <si>
    <t>Staal</t>
  </si>
  <si>
    <t>AQ</t>
  </si>
  <si>
    <t>Unidentified type of Iron or steel</t>
  </si>
  <si>
    <t>AR</t>
  </si>
  <si>
    <t>Metselwerk (bepleisterd)</t>
  </si>
  <si>
    <t>AS</t>
  </si>
  <si>
    <t>Metselwerk (onbepleisterd)</t>
  </si>
  <si>
    <t>AT</t>
  </si>
  <si>
    <t>Epoxy</t>
  </si>
  <si>
    <t>AU</t>
  </si>
  <si>
    <t>Polyester</t>
  </si>
  <si>
    <t>AV</t>
  </si>
  <si>
    <t>AW</t>
  </si>
  <si>
    <t>Polypropyleen</t>
  </si>
  <si>
    <t>AF</t>
  </si>
  <si>
    <t>Cement mortar</t>
  </si>
  <si>
    <t>AG</t>
  </si>
  <si>
    <t>Beton</t>
  </si>
  <si>
    <t>AH</t>
  </si>
  <si>
    <t>Gewapend beton</t>
  </si>
  <si>
    <t>AI</t>
  </si>
  <si>
    <t>Sprayed concrete</t>
  </si>
  <si>
    <t>AX</t>
  </si>
  <si>
    <t>PVC-U</t>
  </si>
  <si>
    <t>AM</t>
  </si>
  <si>
    <t>Gietijzer</t>
  </si>
  <si>
    <t>Telecom</t>
  </si>
  <si>
    <t>HDPE</t>
  </si>
  <si>
    <t>High-density polyethylene</t>
  </si>
  <si>
    <t>imkl:buismateriaalType</t>
  </si>
  <si>
    <t>verzoekTotContact</t>
  </si>
  <si>
    <t>verzoek tot contact</t>
  </si>
  <si>
    <t>Netbeheerder verzoekt tot opnemen contact.</t>
  </si>
  <si>
    <t>aardgasleiding (niet NEN)</t>
  </si>
  <si>
    <t>aardgasleiding NEN-3650</t>
  </si>
  <si>
    <t>imkl:buisleidingtype</t>
  </si>
  <si>
    <t>rrgs</t>
  </si>
  <si>
    <t>BuisleidingtypeTypeValue</t>
  </si>
  <si>
    <t>imkl:containerLeidingelementType</t>
  </si>
  <si>
    <t>imkl:status</t>
  </si>
  <si>
    <t>bestaand</t>
  </si>
  <si>
    <t>Bestaande topografie die door de netbeheerder specifiek geregistreerd is ter bepaling van de locatie van een leiding.</t>
  </si>
  <si>
    <t>plan</t>
  </si>
  <si>
    <t>EigenTopografieStatusValue</t>
  </si>
  <si>
    <t>De kabel of leiding die een kabel of leiding verbindt met een aansluitpunt anders dan een huisaansluiting.</t>
  </si>
  <si>
    <t>huisaansluiting</t>
  </si>
  <si>
    <t>De kabel of leiding die een kabel of leiding verbindt met een huisaansluitpunt.</t>
  </si>
  <si>
    <t>profielschets</t>
  </si>
  <si>
    <t>Dwars- en of lengteprofiel.</t>
  </si>
  <si>
    <t>Een type detail dat niet met de andere waarden is benoemd.</t>
  </si>
  <si>
    <t>Nauwkeurigheidsgraad is onbekend.</t>
  </si>
  <si>
    <t>Nauwkeurigheidsgraad tot op 30 cm.</t>
  </si>
  <si>
    <t>Nauwkeurigheidsgraad tot op 50 cm.
Nauwkeurigheidsgraad tot op 100 cm.</t>
  </si>
  <si>
    <t>Nauwkeurigheidsgraad tot op 100 cm.</t>
  </si>
  <si>
    <t>Nauwkeurigheidsgraad tot op 50 cm.</t>
  </si>
  <si>
    <t>imkl:typeTopografischObject</t>
  </si>
  <si>
    <t>IMGeo</t>
  </si>
  <si>
    <t>http://definities.geostandaarden.nl/concepten/imgeo/doc/begrip/hectometerpaal</t>
  </si>
  <si>
    <t>http://definities.geostandaarden.nl/concepten/imgeo/doc/begrip/inspectie-_/_rioolput</t>
  </si>
  <si>
    <t>http://definities.geostandaarden.nl/concepten/imgeo/doc/begrip/kolk</t>
  </si>
  <si>
    <t>http://definities.geostandaarden.nl/concepten/imgeo/doc/begrip/lichtmast</t>
  </si>
  <si>
    <t>http://definities.geostandaarden.nl/concepten/imgeo/doc/begrip/portaal</t>
  </si>
  <si>
    <t>http://definities.geostandaarden.nl/concepten/imgeo/doc/begrip/openbare_verlichtingkast</t>
  </si>
  <si>
    <t>openbare_verlichtingkast</t>
  </si>
  <si>
    <t>http://definities.geostandaarden.nl/concepten/imgeo/doc/begrip/rijbaan_lokale_weg</t>
  </si>
  <si>
    <t>http://definities.geostandaarden.nl/concepten/imgeo/doc/begrip/fietspad</t>
  </si>
  <si>
    <t>http://definities.geostandaarden.nl/concepten/imgeo/doc/begrip/sloot</t>
  </si>
  <si>
    <t>http://definities.geostandaarden.nl/concepten/imgeo/doc/begrip/erf</t>
  </si>
  <si>
    <t>http://definities.geostandaarden.nl/concepten/imgeo/doc/begrip/talud</t>
  </si>
  <si>
    <t>http://definities.geostandaarden.nl/concepten/imgeo/doc/begrip/overkapping</t>
  </si>
  <si>
    <t>http://definities.geostandaarden.nl/concepten/imgeo/doc/begrip/loods</t>
  </si>
  <si>
    <t>http://definities.geostandaarden.nl/concepten/imgeo/doc/begrip/hek</t>
  </si>
  <si>
    <t>http://definities.geostandaarden.nl/concepten/imgeo/doc/begrip/draadraster</t>
  </si>
  <si>
    <t>http://definities.geostandaarden.nl/concepten/imgeo/doc/begrip/faunaraster</t>
  </si>
  <si>
    <t>http://definities.geostandaarden.nl/concepten/imgeo/doc/begrip/muur</t>
  </si>
  <si>
    <t>http://definities.geostandaarden.nl/concepten/imgeo/doc/begrip/hoogspanningsmast</t>
  </si>
  <si>
    <t>http://definities.geostandaarden.nl/concepten/imgeo/doc/begrip/steiger</t>
  </si>
  <si>
    <t>http://definities.geostandaarden.nl/concepten/imgeo/doc/begrip/stuw</t>
  </si>
  <si>
    <t>http://definities.geostandaarden.nl/concepten/imgeo/doc/begrip/gemaal</t>
  </si>
  <si>
    <t>http://definities.geostandaarden.nl/concepten/imgeo/doc/begrip/brug</t>
  </si>
  <si>
    <t>http://definities.geostandaarden.nl/concepten/imgeo/doc/begrip/viaduct</t>
  </si>
  <si>
    <t>http://definities.geostandaarden.nl/concepten/imgeo/doc/begrip/CAI-kast</t>
  </si>
  <si>
    <t>http://definities.geostandaarden.nl/concepten/imgeo/doc/begrip/elektrakast</t>
  </si>
  <si>
    <t>http://definities.geostandaarden.nl/concepten/imgeo/doc/begrip/gaskast</t>
  </si>
  <si>
    <t>http://definities.geostandaarden.nl/concepten/imgeo/doc/begrip/telecom_kast</t>
  </si>
  <si>
    <t>http://definities.geostandaarden.nl/concepten/imgeo/doc/begrip/rioolkast</t>
  </si>
  <si>
    <t>http://definities.geostandaarden.nl/concepten/imgeo/doc/begrip/waterloop</t>
  </si>
  <si>
    <t>pand</t>
  </si>
  <si>
    <t>BuildingPart</t>
  </si>
  <si>
    <t>http://definities.geostandaarden.nl/concepten/imgeo/doc/begrip/BuildingPart</t>
  </si>
  <si>
    <t>imkl:maatgevendScenarioDodelijk</t>
  </si>
  <si>
    <t>imkl:bijlageType</t>
  </si>
  <si>
    <t>imkl:bestandMediaType</t>
  </si>
  <si>
    <t>imkl:geoNauwkeurigheidXY</t>
  </si>
  <si>
    <t>gasstation</t>
  </si>
  <si>
    <t>markering</t>
  </si>
  <si>
    <t>imkl:typeRioolleiding</t>
  </si>
  <si>
    <t>sw</t>
  </si>
  <si>
    <t>RioolleidingTypeValue</t>
  </si>
  <si>
    <t>nietBenoemd</t>
  </si>
  <si>
    <t>niet benoemd</t>
  </si>
  <si>
    <t>verzamelterm ondergrondse leidingelementen</t>
  </si>
  <si>
    <t>GTWP</t>
  </si>
  <si>
    <t>geultraject wijzigingspunt</t>
  </si>
  <si>
    <t>PipeMaterialTypeValue</t>
  </si>
  <si>
    <t>rioolOnderOverOfOnderdruk</t>
  </si>
  <si>
    <t>riool onder over- of onderdruk</t>
  </si>
  <si>
    <t>authority</t>
  </si>
  <si>
    <t>operator</t>
  </si>
  <si>
    <t>owner</t>
  </si>
  <si>
    <t>Een betrokkene die wettelijk is verplicht om toe te zien op een hulpbron en/of bij een hulpbron betrokkenen.</t>
  </si>
  <si>
    <t>autoriteit</t>
  </si>
  <si>
    <t>RelatedPartyRoleValue</t>
  </si>
  <si>
    <t>role</t>
  </si>
  <si>
    <t>Een betrokkene die een hulpbron beheert.</t>
  </si>
  <si>
    <t>Een betrokkene die een hulpbron bezit, d.w.z. aan wie een hulpbron wettelijk toebehoort.</t>
  </si>
  <si>
    <t>annotatiepijlpunt</t>
  </si>
  <si>
    <t>annotatielabel</t>
  </si>
  <si>
    <t>annotatiepijl</t>
  </si>
  <si>
    <t>annotatielijn</t>
  </si>
  <si>
    <t>FRP</t>
  </si>
  <si>
    <t>BT</t>
  </si>
  <si>
    <t>rijbaanLokaleWeg</t>
  </si>
  <si>
    <t>telecomKast</t>
  </si>
  <si>
    <t>CAIkast</t>
  </si>
  <si>
    <t>http://www.geostandaarden.nl/imgeo/def/2.1#TypeWater_waterloop</t>
  </si>
  <si>
    <t>http://www.geostandaarden.nl/imgeo/def/2.1#FunctieWeg_rijbaan_autosnelweg</t>
  </si>
  <si>
    <t>http://www.geostandaarden.nl/imgeo/def/2.1#FunctieWeg_fietspad</t>
  </si>
  <si>
    <t>http://www.geostandaarden.nl/imgeo/def/2.1#TypeWaterPlus_sloot</t>
  </si>
  <si>
    <t>http://www.geostandaarden.nl/imgeo/def/2.1#FysiekVoorkomenOnbegroeidTerrein_erf</t>
  </si>
  <si>
    <t>http://www.geostandaarden.nl/imgeo/def/2.1#TypeOverigBouwwerk_overkapping</t>
  </si>
  <si>
    <t>http://www.geostandaarden.nl/imgeo/def/2.1#TypeScheiding_hek</t>
  </si>
  <si>
    <t>http://www.geostandaarden.nl/imgeo/def/2.1#TypeScheidingPlus_draadraster</t>
  </si>
  <si>
    <t>http://www.geostandaarden.nl/imgeo/def/2.1#TypeScheidingPlus_faunaraster</t>
  </si>
  <si>
    <t>http://www.geostandaarden.nl/imgeo/def/2.1#TypeScheiding_muur</t>
  </si>
  <si>
    <t>http://www.geostandaarden.nl/imgeo/def/2.1#TypeKunstwerk_hoogspanningsmast</t>
  </si>
  <si>
    <t>http://www.geostandaarden.nl/imgeo/def/2.1#TypeKunstwerk_steiger</t>
  </si>
  <si>
    <t>http://www.geostandaarden.nl/imgeo/def/2.1#TypeKunstwerk_stuw</t>
  </si>
  <si>
    <t>http://www.geostandaarden.nl/imgeo/def/2.1#TypeKunstwerk_gemaal</t>
  </si>
  <si>
    <t>http://www.geostandaarden.nl/imgeo/def/2.1#TypeOverbrugging_viaduct</t>
  </si>
  <si>
    <t>http://www.geostandaarden.nl/imgeo/def/2.1#TypeOverbrugging_brug</t>
  </si>
  <si>
    <t>http://www.geostandaarden.nl/imgeo/def/2.1#TypeKastPlus_CAI_kast</t>
  </si>
  <si>
    <t>http://www.geostandaarden.nl/imgeo/def/2.1#TypeKastPlus_elektrakast</t>
  </si>
  <si>
    <t>http://www.geostandaarden.nl/imgeo/def/2.1#TypeKastPlus_gaskast</t>
  </si>
  <si>
    <t>http://www.geostandaarden.nl/imgeo/def/2.1#TypeKastPlus_telecom_kast</t>
  </si>
  <si>
    <t>http://www.geostandaarden.nl/imgeo/def/2.1#TypeKastPlus_rioolkast</t>
  </si>
  <si>
    <t>http://www.geostandaarden.nl/imgeo/def/2.1#TypeKastPlus_openbare_verlichtingkast</t>
  </si>
  <si>
    <t>http://www.geostandaarden.nl/imgeo/def/2.1#TypePaalPlus_portaal</t>
  </si>
  <si>
    <t>http://www.geostandaarden.nl/imgeo/def/2.1#TypePaalPlus_lichtmast</t>
  </si>
  <si>
    <t>http://www.geostandaarden.nl/imgeo/def/2.1#TypePaalPlus_hectometerpaal</t>
  </si>
  <si>
    <t>http://www.geostandaarden.nl/imgeo/def/2.1#TypePutPlus_inspectie_rioolput</t>
  </si>
  <si>
    <t>http://www.geostandaarden.nl/imgeo/def/2.1#TypePutPlus_kolk</t>
  </si>
  <si>
    <t>GradeA</t>
  </si>
  <si>
    <t>GradeB</t>
  </si>
  <si>
    <t>X52</t>
  </si>
  <si>
    <t>X56</t>
  </si>
  <si>
    <t>X60</t>
  </si>
  <si>
    <t>X65</t>
  </si>
  <si>
    <t>X70</t>
  </si>
  <si>
    <t>Gasunie</t>
  </si>
  <si>
    <t>to be done</t>
  </si>
  <si>
    <t>ST</t>
  </si>
  <si>
    <t>imkl:containerLeidingElementType</t>
  </si>
  <si>
    <t>Waardelijstnaam in UML</t>
  </si>
  <si>
    <t>BuisleidingTypeValue</t>
  </si>
  <si>
    <t>ContainerLeidingelementTypeValue</t>
  </si>
  <si>
    <t>EffectScenarioType</t>
  </si>
  <si>
    <t>AppurtenanceTypeValue</t>
  </si>
  <si>
    <t>http://definities.geostandaarden.nl/imkl2015/id/waardelijst/</t>
  </si>
</sst>
</file>

<file path=xl/styles.xml><?xml version="1.0" encoding="utf-8"?>
<styleSheet xmlns="http://schemas.openxmlformats.org/spreadsheetml/2006/main">
  <fonts count="19">
    <font>
      <sz val="11"/>
      <color theme="1"/>
      <name val="Calibri"/>
      <family val="2"/>
      <scheme val="minor"/>
    </font>
    <font>
      <b/>
      <sz val="11"/>
      <color theme="1"/>
      <name val="Calibri"/>
      <family val="2"/>
      <scheme val="minor"/>
    </font>
    <font>
      <sz val="8"/>
      <color theme="1"/>
      <name val="Verdana"/>
      <family val="2"/>
    </font>
    <font>
      <sz val="11"/>
      <color rgb="FF000000"/>
      <name val="Calibri"/>
      <family val="2"/>
    </font>
    <font>
      <u/>
      <sz val="11"/>
      <color theme="10"/>
      <name val="Calibri"/>
      <family val="2"/>
    </font>
    <font>
      <sz val="11"/>
      <color rgb="FFFF0000"/>
      <name val="Calibri"/>
      <family val="2"/>
      <scheme val="minor"/>
    </font>
    <font>
      <sz val="11"/>
      <color rgb="FFFF0000"/>
      <name val="Calibri"/>
      <family val="2"/>
    </font>
    <font>
      <sz val="11"/>
      <color rgb="FF1F497D"/>
      <name val="Calibri"/>
      <family val="2"/>
      <scheme val="minor"/>
    </font>
    <font>
      <sz val="11"/>
      <color rgb="FF00B050"/>
      <name val="Calibri"/>
      <family val="2"/>
      <scheme val="minor"/>
    </font>
    <font>
      <sz val="11"/>
      <color rgb="FF00B050"/>
      <name val="Calibri"/>
      <family val="2"/>
    </font>
    <font>
      <sz val="10"/>
      <color rgb="FF00B050"/>
      <name val="Verdana"/>
      <family val="2"/>
    </font>
    <font>
      <sz val="7"/>
      <color rgb="FF00B050"/>
      <name val="Times New Roman"/>
      <family val="1"/>
    </font>
    <font>
      <b/>
      <sz val="11"/>
      <color rgb="FFFF0000"/>
      <name val="Calibri"/>
      <family val="2"/>
      <scheme val="minor"/>
    </font>
    <font>
      <u/>
      <sz val="11"/>
      <color theme="11"/>
      <name val="Calibri"/>
      <family val="2"/>
      <scheme val="minor"/>
    </font>
    <font>
      <sz val="9"/>
      <color indexed="81"/>
      <name val="Calibri"/>
      <family val="2"/>
    </font>
    <font>
      <b/>
      <sz val="9"/>
      <color indexed="81"/>
      <name val="Calibri"/>
      <family val="2"/>
    </font>
    <font>
      <sz val="9"/>
      <color indexed="81"/>
      <name val="Tahoma"/>
      <charset val="1"/>
    </font>
    <font>
      <b/>
      <sz val="9"/>
      <color indexed="81"/>
      <name val="Tahoma"/>
      <charset val="1"/>
    </font>
    <font>
      <sz val="10"/>
      <color rgb="FF000000"/>
      <name val="Courier"/>
      <family val="3"/>
    </font>
  </fonts>
  <fills count="5">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theme="9" tint="0.79998168889431442"/>
        <bgColor indexed="64"/>
      </patternFill>
    </fill>
  </fills>
  <borders count="4">
    <border>
      <left/>
      <right/>
      <top/>
      <bottom/>
      <diagonal/>
    </border>
    <border>
      <left style="medium">
        <color rgb="FFAED0EA"/>
      </left>
      <right style="medium">
        <color rgb="FFAED0EA"/>
      </right>
      <top style="medium">
        <color rgb="FFAED0EA"/>
      </top>
      <bottom style="medium">
        <color rgb="FFAED0EA"/>
      </bottom>
      <diagonal/>
    </border>
    <border>
      <left style="medium">
        <color rgb="FFAED0EA"/>
      </left>
      <right style="medium">
        <color rgb="FFAED0EA"/>
      </right>
      <top/>
      <bottom style="medium">
        <color rgb="FFAED0EA"/>
      </bottom>
      <diagonal/>
    </border>
    <border>
      <left style="medium">
        <color rgb="FFAED0EA"/>
      </left>
      <right style="medium">
        <color rgb="FFAED0EA"/>
      </right>
      <top/>
      <bottom/>
      <diagonal/>
    </border>
  </borders>
  <cellStyleXfs count="19">
    <xf numFmtId="0" fontId="0" fillId="0" borderId="0"/>
    <xf numFmtId="0" fontId="4" fillId="0" borderId="0" applyNumberFormat="0" applyFill="0" applyBorder="0" applyAlignment="0" applyProtection="0">
      <alignment vertical="top"/>
      <protection locked="0"/>
    </xf>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58">
    <xf numFmtId="0" fontId="0" fillId="0" borderId="0" xfId="0"/>
    <xf numFmtId="0" fontId="0" fillId="0" borderId="0" xfId="0" applyBorder="1"/>
    <xf numFmtId="0" fontId="3" fillId="0" borderId="0" xfId="0" applyFont="1" applyBorder="1" applyAlignment="1">
      <alignment horizontal="left"/>
    </xf>
    <xf numFmtId="0" fontId="2" fillId="0" borderId="0" xfId="0" applyFont="1" applyBorder="1" applyAlignment="1">
      <alignment horizontal="justify" vertical="top" wrapText="1"/>
    </xf>
    <xf numFmtId="0" fontId="1" fillId="0" borderId="0" xfId="0" applyFont="1"/>
    <xf numFmtId="0" fontId="1" fillId="2" borderId="0" xfId="0" applyFont="1" applyFill="1"/>
    <xf numFmtId="0" fontId="4" fillId="0" borderId="1" xfId="1" applyBorder="1" applyAlignment="1" applyProtection="1">
      <alignment wrapText="1"/>
    </xf>
    <xf numFmtId="0" fontId="4" fillId="0" borderId="2" xfId="1" applyBorder="1" applyAlignment="1" applyProtection="1">
      <alignment wrapText="1"/>
    </xf>
    <xf numFmtId="0" fontId="5" fillId="0" borderId="0" xfId="0" applyFont="1"/>
    <xf numFmtId="0" fontId="5" fillId="0" borderId="0" xfId="0" applyFont="1" applyFill="1" applyBorder="1"/>
    <xf numFmtId="0" fontId="4" fillId="0" borderId="0" xfId="1" applyBorder="1" applyAlignment="1" applyProtection="1">
      <alignment wrapText="1"/>
    </xf>
    <xf numFmtId="0" fontId="8" fillId="0" borderId="0" xfId="0" applyFont="1" applyBorder="1"/>
    <xf numFmtId="0" fontId="8" fillId="0" borderId="0" xfId="0" applyFont="1"/>
    <xf numFmtId="0" fontId="8" fillId="0" borderId="1" xfId="0" applyFont="1" applyBorder="1"/>
    <xf numFmtId="0" fontId="8" fillId="0" borderId="2" xfId="0" applyFont="1" applyBorder="1"/>
    <xf numFmtId="0" fontId="9" fillId="0" borderId="0" xfId="0" applyFont="1" applyBorder="1" applyAlignment="1">
      <alignment horizontal="left"/>
    </xf>
    <xf numFmtId="0" fontId="10" fillId="0" borderId="1" xfId="0" applyFont="1" applyBorder="1" applyAlignment="1">
      <alignment vertical="center"/>
    </xf>
    <xf numFmtId="0" fontId="10" fillId="0" borderId="2" xfId="0" applyFont="1" applyBorder="1" applyAlignment="1">
      <alignment vertical="center"/>
    </xf>
    <xf numFmtId="0" fontId="8" fillId="0" borderId="0" xfId="0" applyFont="1" applyFill="1" applyBorder="1"/>
    <xf numFmtId="0" fontId="8" fillId="0" borderId="2" xfId="0" applyFont="1" applyFill="1" applyBorder="1"/>
    <xf numFmtId="0" fontId="8" fillId="0" borderId="1" xfId="0" applyFont="1" applyBorder="1" applyAlignment="1">
      <alignment wrapText="1"/>
    </xf>
    <xf numFmtId="0" fontId="8" fillId="0" borderId="2" xfId="0" applyFont="1" applyBorder="1" applyAlignment="1">
      <alignment wrapText="1"/>
    </xf>
    <xf numFmtId="0" fontId="8" fillId="0" borderId="0" xfId="0" applyFont="1" applyBorder="1" applyAlignment="1">
      <alignment wrapText="1"/>
    </xf>
    <xf numFmtId="0" fontId="12" fillId="0" borderId="0" xfId="0" applyFont="1"/>
    <xf numFmtId="0" fontId="5" fillId="0" borderId="2" xfId="0" applyFont="1" applyBorder="1"/>
    <xf numFmtId="0" fontId="9" fillId="0" borderId="3" xfId="0" applyFont="1" applyFill="1" applyBorder="1" applyAlignment="1">
      <alignment horizontal="left"/>
    </xf>
    <xf numFmtId="0" fontId="6" fillId="0" borderId="0" xfId="0" applyFont="1"/>
    <xf numFmtId="0" fontId="6" fillId="0" borderId="2" xfId="0" applyFont="1" applyBorder="1"/>
    <xf numFmtId="0" fontId="12" fillId="0" borderId="0" xfId="0" applyFont="1" applyAlignment="1">
      <alignment vertical="center"/>
    </xf>
    <xf numFmtId="0" fontId="4" fillId="0" borderId="0" xfId="1" applyAlignment="1" applyProtection="1"/>
    <xf numFmtId="0" fontId="9" fillId="0" borderId="0" xfId="0" applyFont="1" applyFill="1" applyBorder="1" applyAlignment="1">
      <alignment horizontal="left"/>
    </xf>
    <xf numFmtId="0" fontId="0" fillId="0" borderId="0" xfId="0" applyAlignment="1">
      <alignment wrapText="1"/>
    </xf>
    <xf numFmtId="0" fontId="0" fillId="0" borderId="0" xfId="0" applyBorder="1" applyAlignment="1">
      <alignment wrapText="1"/>
    </xf>
    <xf numFmtId="0" fontId="12" fillId="0" borderId="0" xfId="0" applyFont="1" applyAlignment="1">
      <alignment vertical="center" wrapText="1"/>
    </xf>
    <xf numFmtId="0" fontId="7" fillId="0" borderId="0" xfId="0" applyFont="1"/>
    <xf numFmtId="0" fontId="0" fillId="0" borderId="0" xfId="0" applyFill="1" applyBorder="1"/>
    <xf numFmtId="0" fontId="0" fillId="0" borderId="0" xfId="0" applyFill="1" applyBorder="1" applyAlignment="1">
      <alignment horizontal="left"/>
    </xf>
    <xf numFmtId="0" fontId="0" fillId="0" borderId="0" xfId="0" applyAlignment="1">
      <alignment horizontal="left"/>
    </xf>
    <xf numFmtId="0" fontId="0" fillId="0" borderId="0" xfId="0" applyAlignment="1">
      <alignment horizontal="left" wrapText="1"/>
    </xf>
    <xf numFmtId="0" fontId="0" fillId="3" borderId="0" xfId="0" applyFill="1"/>
    <xf numFmtId="0" fontId="8" fillId="3" borderId="0" xfId="0" applyFont="1" applyFill="1"/>
    <xf numFmtId="0" fontId="8" fillId="3" borderId="0" xfId="0" applyFont="1" applyFill="1" applyBorder="1"/>
    <xf numFmtId="0" fontId="5" fillId="3" borderId="0" xfId="0" applyFont="1" applyFill="1"/>
    <xf numFmtId="0" fontId="0" fillId="3" borderId="0" xfId="0" applyFill="1" applyBorder="1"/>
    <xf numFmtId="0" fontId="5" fillId="3" borderId="0" xfId="0" applyFont="1" applyFill="1" applyBorder="1"/>
    <xf numFmtId="0" fontId="8" fillId="3" borderId="2" xfId="0" applyFont="1" applyFill="1" applyBorder="1"/>
    <xf numFmtId="0" fontId="1" fillId="3" borderId="0" xfId="0" applyFont="1" applyFill="1"/>
    <xf numFmtId="0" fontId="7" fillId="3" borderId="0" xfId="0" applyFont="1" applyFill="1" applyAlignment="1">
      <alignment vertical="center"/>
    </xf>
    <xf numFmtId="0" fontId="7" fillId="3" borderId="0" xfId="0" applyFont="1" applyFill="1" applyAlignment="1">
      <alignment vertical="center" wrapText="1"/>
    </xf>
    <xf numFmtId="0" fontId="0" fillId="4" borderId="0" xfId="0" applyFill="1" applyBorder="1"/>
    <xf numFmtId="0" fontId="8" fillId="4" borderId="0" xfId="0" applyFont="1" applyFill="1" applyBorder="1"/>
    <xf numFmtId="0" fontId="5" fillId="4" borderId="0" xfId="0" applyFont="1" applyFill="1" applyBorder="1"/>
    <xf numFmtId="0" fontId="0" fillId="4" borderId="0" xfId="0" applyFill="1"/>
    <xf numFmtId="0" fontId="5" fillId="4" borderId="0" xfId="0" applyFont="1" applyFill="1"/>
    <xf numFmtId="0" fontId="4" fillId="0" borderId="0" xfId="1" applyFill="1" applyBorder="1" applyAlignment="1" applyProtection="1"/>
    <xf numFmtId="0" fontId="18" fillId="3" borderId="0" xfId="0" applyFont="1" applyFill="1"/>
    <xf numFmtId="0" fontId="0" fillId="0" borderId="0" xfId="0" applyFill="1"/>
    <xf numFmtId="0" fontId="5" fillId="0" borderId="0" xfId="0" applyFont="1" applyFill="1"/>
  </cellXfs>
  <cellStyles count="19">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47625</xdr:colOff>
      <xdr:row>1</xdr:row>
      <xdr:rowOff>161924</xdr:rowOff>
    </xdr:from>
    <xdr:to>
      <xdr:col>8</xdr:col>
      <xdr:colOff>9525</xdr:colOff>
      <xdr:row>18</xdr:row>
      <xdr:rowOff>133349</xdr:rowOff>
    </xdr:to>
    <xdr:sp macro="" textlink="">
      <xdr:nvSpPr>
        <xdr:cNvPr id="2" name="Tekstvak 1"/>
        <xdr:cNvSpPr txBox="1"/>
      </xdr:nvSpPr>
      <xdr:spPr>
        <a:xfrm>
          <a:off x="657225" y="352424"/>
          <a:ext cx="4229100" cy="3209925"/>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nl-NL" sz="1100"/>
            <a:t>IMKL2015 codelijsten.</a:t>
          </a:r>
        </a:p>
        <a:p>
          <a:r>
            <a:rPr lang="nl-NL" sz="1100"/>
            <a:t>Deze</a:t>
          </a:r>
          <a:r>
            <a:rPr lang="nl-NL" sz="1100" baseline="0"/>
            <a:t> lijst is ook gepubliceerd in een rdf bestand IMKL2015.rdf.</a:t>
          </a:r>
          <a:endParaRPr lang="nl-NL" sz="1100"/>
        </a:p>
        <a:p>
          <a:endParaRPr lang="nl-NL" sz="1100" baseline="0"/>
        </a:p>
        <a:p>
          <a:r>
            <a:rPr lang="nl-NL" sz="1100" baseline="0"/>
            <a:t>Opgenomen is:</a:t>
          </a:r>
        </a:p>
        <a:p>
          <a:endParaRPr lang="nl-NL" sz="1100" baseline="0"/>
        </a:p>
        <a:p>
          <a:r>
            <a:rPr lang="nl-NL" sz="1100" b="1" baseline="0"/>
            <a:t>thema:  </a:t>
          </a:r>
          <a:r>
            <a:rPr lang="nl-NL" sz="1100" b="0" baseline="0"/>
            <a:t>indeling naar INSPIRE lijst van utiliteitnetsthema's inclusief de groep algemeen voor alle thema's.</a:t>
          </a:r>
        </a:p>
        <a:p>
          <a:r>
            <a:rPr lang="nl-NL" sz="1100" b="1" baseline="0"/>
            <a:t>bron: </a:t>
          </a:r>
          <a:r>
            <a:rPr lang="nl-NL" sz="1100" baseline="0"/>
            <a:t>bron waar de waarde vandaan komt: inspire, imkl-be, imkl-nl.</a:t>
          </a:r>
        </a:p>
        <a:p>
          <a:r>
            <a:rPr lang="nl-NL" sz="1100" b="1" baseline="0"/>
            <a:t>deelmodel: </a:t>
          </a:r>
          <a:r>
            <a:rPr lang="nl-NL" sz="1100" b="0" baseline="0"/>
            <a:t>classificatie naar deelmodellen: wion, riscoregister, stedelijkwater.</a:t>
          </a:r>
        </a:p>
        <a:p>
          <a:r>
            <a:rPr lang="nl-NL" sz="1100" b="1" baseline="0"/>
            <a:t>attribuut: </a:t>
          </a:r>
          <a:r>
            <a:rPr lang="nl-NL" sz="1100" baseline="0"/>
            <a:t>attribuut waar de waarde bij ingevuld kan worden.</a:t>
          </a:r>
        </a:p>
        <a:p>
          <a:r>
            <a:rPr lang="nl-NL" sz="1100" b="1" baseline="0"/>
            <a:t>waarde: </a:t>
          </a:r>
          <a:r>
            <a:rPr lang="nl-NL" sz="1100" baseline="0"/>
            <a:t>waarde . Waarden zijn in het technisch format zoals ze in XML worden uitgewisseld. Ze zijn in het Engels of Nederlands. </a:t>
          </a:r>
        </a:p>
        <a:p>
          <a:r>
            <a:rPr lang="nl-NL" sz="1100" b="1" baseline="0"/>
            <a:t>label-nl: </a:t>
          </a:r>
          <a:r>
            <a:rPr lang="nl-NL" sz="1100" baseline="0"/>
            <a:t>de waarde in Nederlandse natuurlijk taal.</a:t>
          </a:r>
        </a:p>
        <a:p>
          <a:r>
            <a:rPr lang="nl-NL" sz="1100" b="1" baseline="0"/>
            <a:t>definitie: </a:t>
          </a:r>
          <a:r>
            <a:rPr lang="nl-NL" sz="1100" baseline="0"/>
            <a:t>definitie van de waarde.</a:t>
          </a:r>
        </a:p>
        <a:p>
          <a:r>
            <a:rPr lang="nl-NL" sz="1100" b="1" baseline="0"/>
            <a:t>naamwaardelijst: </a:t>
          </a:r>
          <a:r>
            <a:rPr lang="nl-NL" sz="1100" b="0" baseline="0"/>
            <a:t>naam van de waardelijst waar de waarde onderdeel van is.</a:t>
          </a:r>
        </a:p>
        <a:p>
          <a:r>
            <a:rPr lang="nl-NL" sz="1100" b="1" baseline="0"/>
            <a:t>url:  </a:t>
          </a:r>
          <a:r>
            <a:rPr lang="nl-NL" sz="1100" b="0" baseline="0"/>
            <a:t>identificatie van de waarde in de vorm van een url.</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2447925</xdr:colOff>
      <xdr:row>20</xdr:row>
      <xdr:rowOff>19050</xdr:rowOff>
    </xdr:from>
    <xdr:to>
      <xdr:col>4</xdr:col>
      <xdr:colOff>1238250</xdr:colOff>
      <xdr:row>26</xdr:row>
      <xdr:rowOff>180975</xdr:rowOff>
    </xdr:to>
    <xdr:sp macro="" textlink="">
      <xdr:nvSpPr>
        <xdr:cNvPr id="2" name="Tekstvak 1"/>
        <xdr:cNvSpPr txBox="1"/>
      </xdr:nvSpPr>
      <xdr:spPr>
        <a:xfrm>
          <a:off x="5334000" y="3952875"/>
          <a:ext cx="1828800" cy="1304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nl-NL" sz="1100"/>
            <a:t>opmerking:</a:t>
          </a:r>
        </a:p>
        <a:p>
          <a:r>
            <a:rPr lang="nl-NL" sz="1100"/>
            <a:t>Risico</a:t>
          </a:r>
          <a:r>
            <a:rPr lang="nl-NL" sz="1100" baseline="0"/>
            <a:t> register gebruikt CAS nummer voor Maatgevende Stof</a:t>
          </a:r>
          <a:endParaRPr lang="nl-NL"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247650</xdr:colOff>
      <xdr:row>27</xdr:row>
      <xdr:rowOff>171450</xdr:rowOff>
    </xdr:from>
    <xdr:to>
      <xdr:col>6</xdr:col>
      <xdr:colOff>323850</xdr:colOff>
      <xdr:row>34</xdr:row>
      <xdr:rowOff>142875</xdr:rowOff>
    </xdr:to>
    <xdr:sp macro="" textlink="">
      <xdr:nvSpPr>
        <xdr:cNvPr id="2" name="Tekstvak 1"/>
        <xdr:cNvSpPr txBox="1"/>
      </xdr:nvSpPr>
      <xdr:spPr>
        <a:xfrm>
          <a:off x="6581775" y="5438775"/>
          <a:ext cx="1828800" cy="1304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nl-NL" sz="1100"/>
            <a:t>opmerking:</a:t>
          </a:r>
        </a:p>
        <a:p>
          <a:r>
            <a:rPr lang="nl-NL" sz="1100"/>
            <a:t>Risico</a:t>
          </a:r>
          <a:r>
            <a:rPr lang="nl-NL" sz="1100" baseline="0"/>
            <a:t> register gebruikt CAS nummer voor Maatgevende Stof</a:t>
          </a:r>
          <a:endParaRPr lang="nl-NL" sz="1100"/>
        </a:p>
      </xdr:txBody>
    </xdr:sp>
    <xdr:clientData/>
  </xdr:twoCellAnchor>
</xdr:wsDr>
</file>

<file path=xl/theme/theme1.xml><?xml version="1.0" encoding="utf-8"?>
<a:theme xmlns:a="http://schemas.openxmlformats.org/drawingml/2006/main" name="Office-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3" Type="http://schemas.openxmlformats.org/officeDocument/2006/relationships/hyperlink" Target="http://www.geostandaarden.nl/imgeo/def/2.1" TargetMode="External"/><Relationship Id="rId18" Type="http://schemas.openxmlformats.org/officeDocument/2006/relationships/hyperlink" Target="http://www.geostandaarden.nl/imgeo/def/2.1" TargetMode="External"/><Relationship Id="rId26" Type="http://schemas.openxmlformats.org/officeDocument/2006/relationships/hyperlink" Target="http://www.geostandaarden.nl/imgeo/def/2.1" TargetMode="External"/><Relationship Id="rId39" Type="http://schemas.openxmlformats.org/officeDocument/2006/relationships/hyperlink" Target="http://www.geostandaarden.nl/imgeo/def/2.1" TargetMode="External"/><Relationship Id="rId21" Type="http://schemas.openxmlformats.org/officeDocument/2006/relationships/hyperlink" Target="http://www.geostandaarden.nl/imgeo/def/2.1" TargetMode="External"/><Relationship Id="rId34" Type="http://schemas.openxmlformats.org/officeDocument/2006/relationships/hyperlink" Target="http://www.geostandaarden.nl/imgeo/def/2.1" TargetMode="External"/><Relationship Id="rId42" Type="http://schemas.openxmlformats.org/officeDocument/2006/relationships/hyperlink" Target="http://www.geostandaarden.nl/imgeo/def/2.1" TargetMode="External"/><Relationship Id="rId47" Type="http://schemas.openxmlformats.org/officeDocument/2006/relationships/hyperlink" Target="http://www.geostandaarden.nl/imgeo/def/2.1" TargetMode="External"/><Relationship Id="rId50" Type="http://schemas.openxmlformats.org/officeDocument/2006/relationships/hyperlink" Target="http://www.geostandaarden.nl/imgeo/def/2.1" TargetMode="External"/><Relationship Id="rId55" Type="http://schemas.openxmlformats.org/officeDocument/2006/relationships/hyperlink" Target="http://www.geostandaarden.nl/imgeo/def/2.1" TargetMode="External"/><Relationship Id="rId7" Type="http://schemas.openxmlformats.org/officeDocument/2006/relationships/hyperlink" Target="http://www.geostandaarden.nl/imgeo/def/2.1" TargetMode="External"/><Relationship Id="rId12" Type="http://schemas.openxmlformats.org/officeDocument/2006/relationships/hyperlink" Target="http://www.geostandaarden.nl/imgeo/def/2.1" TargetMode="External"/><Relationship Id="rId17" Type="http://schemas.openxmlformats.org/officeDocument/2006/relationships/hyperlink" Target="http://www.geostandaarden.nl/imgeo/def/2.1" TargetMode="External"/><Relationship Id="rId25" Type="http://schemas.openxmlformats.org/officeDocument/2006/relationships/hyperlink" Target="http://www.geostandaarden.nl/imgeo/def/2.1" TargetMode="External"/><Relationship Id="rId33" Type="http://schemas.openxmlformats.org/officeDocument/2006/relationships/hyperlink" Target="http://www.geostandaarden.nl/imgeo/def/2.1" TargetMode="External"/><Relationship Id="rId38" Type="http://schemas.openxmlformats.org/officeDocument/2006/relationships/hyperlink" Target="http://www.geostandaarden.nl/imgeo/def/2.1" TargetMode="External"/><Relationship Id="rId46" Type="http://schemas.openxmlformats.org/officeDocument/2006/relationships/hyperlink" Target="http://www.geostandaarden.nl/imgeo/def/2.1" TargetMode="External"/><Relationship Id="rId2" Type="http://schemas.openxmlformats.org/officeDocument/2006/relationships/hyperlink" Target="http://www.geostandaarden.nl/imgeo/def/2.1" TargetMode="External"/><Relationship Id="rId16" Type="http://schemas.openxmlformats.org/officeDocument/2006/relationships/hyperlink" Target="http://www.geostandaarden.nl/imgeo/def/2.1" TargetMode="External"/><Relationship Id="rId20" Type="http://schemas.openxmlformats.org/officeDocument/2006/relationships/hyperlink" Target="http://www.geostandaarden.nl/imgeo/def/2.1" TargetMode="External"/><Relationship Id="rId29" Type="http://schemas.openxmlformats.org/officeDocument/2006/relationships/hyperlink" Target="http://www.geostandaarden.nl/imgeo/def/2.1" TargetMode="External"/><Relationship Id="rId41" Type="http://schemas.openxmlformats.org/officeDocument/2006/relationships/hyperlink" Target="http://www.geostandaarden.nl/imgeo/def/2.1" TargetMode="External"/><Relationship Id="rId54" Type="http://schemas.openxmlformats.org/officeDocument/2006/relationships/hyperlink" Target="http://www.geostandaarden.nl/imgeo/def/2.1" TargetMode="External"/><Relationship Id="rId1" Type="http://schemas.openxmlformats.org/officeDocument/2006/relationships/hyperlink" Target="http://www.geostandaarden.nl/imgeo/def/2.1" TargetMode="External"/><Relationship Id="rId6" Type="http://schemas.openxmlformats.org/officeDocument/2006/relationships/hyperlink" Target="http://www.geostandaarden.nl/imgeo/def/2.1" TargetMode="External"/><Relationship Id="rId11" Type="http://schemas.openxmlformats.org/officeDocument/2006/relationships/hyperlink" Target="http://www.geostandaarden.nl/imgeo/def/2.1" TargetMode="External"/><Relationship Id="rId24" Type="http://schemas.openxmlformats.org/officeDocument/2006/relationships/hyperlink" Target="http://www.geostandaarden.nl/imgeo/def/2.1" TargetMode="External"/><Relationship Id="rId32" Type="http://schemas.openxmlformats.org/officeDocument/2006/relationships/hyperlink" Target="http://www.geostandaarden.nl/imgeo/def/2.1" TargetMode="External"/><Relationship Id="rId37" Type="http://schemas.openxmlformats.org/officeDocument/2006/relationships/hyperlink" Target="http://www.geostandaarden.nl/imgeo/def/2.1" TargetMode="External"/><Relationship Id="rId40" Type="http://schemas.openxmlformats.org/officeDocument/2006/relationships/hyperlink" Target="http://www.geostandaarden.nl/imgeo/def/2.1" TargetMode="External"/><Relationship Id="rId45" Type="http://schemas.openxmlformats.org/officeDocument/2006/relationships/hyperlink" Target="http://www.geostandaarden.nl/imgeo/def/2.1" TargetMode="External"/><Relationship Id="rId53" Type="http://schemas.openxmlformats.org/officeDocument/2006/relationships/hyperlink" Target="http://www.geostandaarden.nl/imgeo/def/2.1" TargetMode="External"/><Relationship Id="rId5" Type="http://schemas.openxmlformats.org/officeDocument/2006/relationships/hyperlink" Target="http://www.geostandaarden.nl/imgeo/def/2.1" TargetMode="External"/><Relationship Id="rId15" Type="http://schemas.openxmlformats.org/officeDocument/2006/relationships/hyperlink" Target="http://www.geostandaarden.nl/imgeo/def/2.1" TargetMode="External"/><Relationship Id="rId23" Type="http://schemas.openxmlformats.org/officeDocument/2006/relationships/hyperlink" Target="http://www.geostandaarden.nl/imgeo/def/2.1" TargetMode="External"/><Relationship Id="rId28" Type="http://schemas.openxmlformats.org/officeDocument/2006/relationships/hyperlink" Target="http://definities.geostandaarden.nl/concepten/imgeo/doc/begrip/gaskast" TargetMode="External"/><Relationship Id="rId36" Type="http://schemas.openxmlformats.org/officeDocument/2006/relationships/hyperlink" Target="http://www.geostandaarden.nl/imgeo/def/2.1" TargetMode="External"/><Relationship Id="rId49" Type="http://schemas.openxmlformats.org/officeDocument/2006/relationships/hyperlink" Target="http://www.geostandaarden.nl/imgeo/def/2.1" TargetMode="External"/><Relationship Id="rId57" Type="http://schemas.openxmlformats.org/officeDocument/2006/relationships/comments" Target="../comments1.xml"/><Relationship Id="rId10" Type="http://schemas.openxmlformats.org/officeDocument/2006/relationships/hyperlink" Target="http://www.geostandaarden.nl/imgeo/def/2.1" TargetMode="External"/><Relationship Id="rId19" Type="http://schemas.openxmlformats.org/officeDocument/2006/relationships/hyperlink" Target="http://www.geostandaarden.nl/imgeo/def/2.1" TargetMode="External"/><Relationship Id="rId31" Type="http://schemas.openxmlformats.org/officeDocument/2006/relationships/hyperlink" Target="http://www.geostandaarden.nl/imgeo/def/2.1" TargetMode="External"/><Relationship Id="rId44" Type="http://schemas.openxmlformats.org/officeDocument/2006/relationships/hyperlink" Target="http://www.geostandaarden.nl/imgeo/def/2.1" TargetMode="External"/><Relationship Id="rId52" Type="http://schemas.openxmlformats.org/officeDocument/2006/relationships/hyperlink" Target="http://www.geostandaarden.nl/imgeo/def/2.1" TargetMode="External"/><Relationship Id="rId4" Type="http://schemas.openxmlformats.org/officeDocument/2006/relationships/hyperlink" Target="http://www.geostandaarden.nl/imgeo/def/2.1" TargetMode="External"/><Relationship Id="rId9" Type="http://schemas.openxmlformats.org/officeDocument/2006/relationships/hyperlink" Target="http://www.geostandaarden.nl/imgeo/def/2.1" TargetMode="External"/><Relationship Id="rId14" Type="http://schemas.openxmlformats.org/officeDocument/2006/relationships/hyperlink" Target="http://www.geostandaarden.nl/imgeo/def/2.1" TargetMode="External"/><Relationship Id="rId22" Type="http://schemas.openxmlformats.org/officeDocument/2006/relationships/hyperlink" Target="http://www.geostandaarden.nl/imgeo/def/2.1" TargetMode="External"/><Relationship Id="rId27" Type="http://schemas.openxmlformats.org/officeDocument/2006/relationships/hyperlink" Target="http://www.geostandaarden.nl/imgeo/def/2.1" TargetMode="External"/><Relationship Id="rId30" Type="http://schemas.openxmlformats.org/officeDocument/2006/relationships/hyperlink" Target="http://www.geostandaarden.nl/imgeo/def/2.1" TargetMode="External"/><Relationship Id="rId35" Type="http://schemas.openxmlformats.org/officeDocument/2006/relationships/hyperlink" Target="http://www.geostandaarden.nl/imgeo/def/2.1" TargetMode="External"/><Relationship Id="rId43" Type="http://schemas.openxmlformats.org/officeDocument/2006/relationships/hyperlink" Target="http://www.geostandaarden.nl/imgeo/def/2.1" TargetMode="External"/><Relationship Id="rId48" Type="http://schemas.openxmlformats.org/officeDocument/2006/relationships/hyperlink" Target="http://www.geostandaarden.nl/imgeo/def/2.1" TargetMode="External"/><Relationship Id="rId56" Type="http://schemas.openxmlformats.org/officeDocument/2006/relationships/vmlDrawing" Target="../drawings/vmlDrawing1.vml"/><Relationship Id="rId8" Type="http://schemas.openxmlformats.org/officeDocument/2006/relationships/hyperlink" Target="http://www.geostandaarden.nl/imgeo/def/2.1" TargetMode="External"/><Relationship Id="rId51" Type="http://schemas.openxmlformats.org/officeDocument/2006/relationships/hyperlink" Target="http://www.geostandaarden.nl/imgeo/def/2.1" TargetMode="External"/><Relationship Id="rId3" Type="http://schemas.openxmlformats.org/officeDocument/2006/relationships/hyperlink" Target="http://www.geostandaarden.nl/imgeo/def/2.1"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inspire.ec.europa.eu/codelist/ElectricityAppurtenanceTypeValue/dynamicProtectiveDevice" TargetMode="External"/><Relationship Id="rId13" Type="http://schemas.openxmlformats.org/officeDocument/2006/relationships/hyperlink" Target="http://inspire.ec.europa.eu/codelist/ElectricityAppurtenanceTypeValue/sectionalizerHydraulicControl" TargetMode="External"/><Relationship Id="rId18" Type="http://schemas.openxmlformats.org/officeDocument/2006/relationships/hyperlink" Target="http://inspire.ec.europa.eu/codelist/ElectricityAppurtenanceTypeValue/openPoint" TargetMode="External"/><Relationship Id="rId26" Type="http://schemas.openxmlformats.org/officeDocument/2006/relationships/hyperlink" Target="http://inspire.ec.europa.eu/codelist/ElectricityAppurtenanceTypeValue/transformer" TargetMode="External"/><Relationship Id="rId3" Type="http://schemas.openxmlformats.org/officeDocument/2006/relationships/hyperlink" Target="http://inspire.ec.europa.eu/codelist/ElectricityAppurtenanceTypeValue/monitoringAndControlEquipment" TargetMode="External"/><Relationship Id="rId21" Type="http://schemas.openxmlformats.org/officeDocument/2006/relationships/hyperlink" Target="http://inspire.ec.europa.eu/codelist/ElectricityAppurtenanceTypeValue/relayControl" TargetMode="External"/><Relationship Id="rId7" Type="http://schemas.openxmlformats.org/officeDocument/2006/relationships/hyperlink" Target="http://inspire.ec.europa.eu/codelist/ElectricityAppurtenanceTypeValue/detectionEquipment" TargetMode="External"/><Relationship Id="rId12" Type="http://schemas.openxmlformats.org/officeDocument/2006/relationships/hyperlink" Target="http://inspire.ec.europa.eu/codelist/ElectricityAppurtenanceTypeValue/recloserHydraulicControl" TargetMode="External"/><Relationship Id="rId17" Type="http://schemas.openxmlformats.org/officeDocument/2006/relationships/hyperlink" Target="http://inspire.ec.europa.eu/codelist/ElectricityAppurtenanceTypeValue/subStation" TargetMode="External"/><Relationship Id="rId25" Type="http://schemas.openxmlformats.org/officeDocument/2006/relationships/hyperlink" Target="http://inspire.ec.europa.eu/codelist/ElectricityAppurtenanceTypeValue/streetLight" TargetMode="External"/><Relationship Id="rId2" Type="http://schemas.openxmlformats.org/officeDocument/2006/relationships/hyperlink" Target="http://inspire.ec.europa.eu/codelist/ElectricityAppurtenanceTypeValue/regulatorControl" TargetMode="External"/><Relationship Id="rId16" Type="http://schemas.openxmlformats.org/officeDocument/2006/relationships/hyperlink" Target="http://inspire.ec.europa.eu/codelist/ElectricityAppurtenanceTypeValue/netStation" TargetMode="External"/><Relationship Id="rId20" Type="http://schemas.openxmlformats.org/officeDocument/2006/relationships/hyperlink" Target="http://inspire.ec.europa.eu/codelist/ElectricityAppurtenanceTypeValue/deliveryPoint" TargetMode="External"/><Relationship Id="rId1" Type="http://schemas.openxmlformats.org/officeDocument/2006/relationships/hyperlink" Target="http://inspire.ec.europa.eu/codelist/ElectricityAppurtenanceTypeValue/connectionBox" TargetMode="External"/><Relationship Id="rId6" Type="http://schemas.openxmlformats.org/officeDocument/2006/relationships/hyperlink" Target="http://inspire.ec.europa.eu/codelist/ElectricityAppurtenanceTypeValue/correctingEquipment" TargetMode="External"/><Relationship Id="rId11" Type="http://schemas.openxmlformats.org/officeDocument/2006/relationships/hyperlink" Target="http://inspire.ec.europa.eu/codelist/ElectricityAppurtenanceTypeValue/generator" TargetMode="External"/><Relationship Id="rId24" Type="http://schemas.openxmlformats.org/officeDocument/2006/relationships/hyperlink" Target="http://inspire.ec.europa.eu/codelist/ElectricityAppurtenanceTypeValue/voltageRegulator" TargetMode="External"/><Relationship Id="rId5" Type="http://schemas.openxmlformats.org/officeDocument/2006/relationships/hyperlink" Target="http://inspire.ec.europa.eu/codelist/ElectricityAppurtenanceTypeValue/capacitorControl" TargetMode="External"/><Relationship Id="rId15" Type="http://schemas.openxmlformats.org/officeDocument/2006/relationships/hyperlink" Target="http://inspire.ec.europa.eu/codelist/ElectricityAppurtenanceTypeValue/networkProtector" TargetMode="External"/><Relationship Id="rId23" Type="http://schemas.openxmlformats.org/officeDocument/2006/relationships/hyperlink" Target="http://inspire.ec.europa.eu/codelist/ElectricityAppurtenanceTypeValue/fuse" TargetMode="External"/><Relationship Id="rId10" Type="http://schemas.openxmlformats.org/officeDocument/2006/relationships/hyperlink" Target="http://inspire.ec.europa.eu/codelist/ElectricityAppurtenanceTypeValue/sectionalizerElectronicControl" TargetMode="External"/><Relationship Id="rId19" Type="http://schemas.openxmlformats.org/officeDocument/2006/relationships/hyperlink" Target="http://inspire.ec.europa.eu/codelist/ElectricityAppurtenanceTypeValue/primaryMeter" TargetMode="External"/><Relationship Id="rId4" Type="http://schemas.openxmlformats.org/officeDocument/2006/relationships/hyperlink" Target="http://inspire.ec.europa.eu/codelist/ElectricityAppurtenanceTypeValue/mainStation" TargetMode="External"/><Relationship Id="rId9" Type="http://schemas.openxmlformats.org/officeDocument/2006/relationships/hyperlink" Target="http://inspire.ec.europa.eu/codelist/ElectricityAppurtenanceTypeValue/recloserElectronicControl" TargetMode="External"/><Relationship Id="rId14" Type="http://schemas.openxmlformats.org/officeDocument/2006/relationships/hyperlink" Target="http://inspire.ec.europa.eu/codelist/ElectricityAppurtenanceTypeValue/loadTapChanger" TargetMode="External"/><Relationship Id="rId22" Type="http://schemas.openxmlformats.org/officeDocument/2006/relationships/hyperlink" Target="http://inspire.ec.europa.eu/codelist/ElectricityAppurtenanceTypeValue/switch"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inspire.ec.europa.eu/codelist/OilGasChemicalsAppurtenanceTypeValue/pump" TargetMode="External"/><Relationship Id="rId13" Type="http://schemas.openxmlformats.org/officeDocument/2006/relationships/drawing" Target="../drawings/drawing2.xml"/><Relationship Id="rId3" Type="http://schemas.openxmlformats.org/officeDocument/2006/relationships/hyperlink" Target="http://inspire.ec.europa.eu/codelist/OilGasChemicalsAppurtenanceTypeValue/frontier" TargetMode="External"/><Relationship Id="rId7" Type="http://schemas.openxmlformats.org/officeDocument/2006/relationships/hyperlink" Target="http://inspire.ec.europa.eu/codelist/OilGasChemicalsAppurtenanceTypeValue/storage" TargetMode="External"/><Relationship Id="rId12" Type="http://schemas.openxmlformats.org/officeDocument/2006/relationships/hyperlink" Target="http://inspire.ec.europa.eu/codelist/OilGasChemicalsAppurtenanceTypeValue/terminal" TargetMode="External"/><Relationship Id="rId2" Type="http://schemas.openxmlformats.org/officeDocument/2006/relationships/hyperlink" Target="http://inspire.ec.europa.eu/codelist/OilGasChemicalsAppurtenanceTypeValue/gasStation" TargetMode="External"/><Relationship Id="rId1" Type="http://schemas.openxmlformats.org/officeDocument/2006/relationships/hyperlink" Target="http://inspire.ec.europa.eu/codelist/OilGasChemicalsAppurtenanceTypeValue/compression" TargetMode="External"/><Relationship Id="rId6" Type="http://schemas.openxmlformats.org/officeDocument/2006/relationships/hyperlink" Target="http://inspire.ec.europa.eu/codelist/OilGasChemicalsAppurtenanceTypeValue/marker" TargetMode="External"/><Relationship Id="rId11" Type="http://schemas.openxmlformats.org/officeDocument/2006/relationships/hyperlink" Target="http://inspire.ec.europa.eu/codelist/OilGasChemicalsAppurtenanceTypeValue/deliveryPoint" TargetMode="External"/><Relationship Id="rId5" Type="http://schemas.openxmlformats.org/officeDocument/2006/relationships/hyperlink" Target="http://inspire.ec.europa.eu/codelist/OilGasChemicalsAppurtenanceTypeValue/node" TargetMode="External"/><Relationship Id="rId10" Type="http://schemas.openxmlformats.org/officeDocument/2006/relationships/hyperlink" Target="http://inspire.ec.europa.eu/codelist/OilGasChemicalsAppurtenanceTypeValue/productionRegion" TargetMode="External"/><Relationship Id="rId4" Type="http://schemas.openxmlformats.org/officeDocument/2006/relationships/hyperlink" Target="http://inspire.ec.europa.eu/codelist/OilGasChemicalsAppurtenanceTypeValue/plant" TargetMode="External"/><Relationship Id="rId9" Type="http://schemas.openxmlformats.org/officeDocument/2006/relationships/hyperlink" Target="http://inspire.ec.europa.eu/codelist/OilGasChemicalsAppurtenanceTypeValue/pumpingStation"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inspire.ec.europa.eu/codelist/OilGasChemicalsAppurtenanceTypeValue/pump" TargetMode="External"/><Relationship Id="rId13" Type="http://schemas.openxmlformats.org/officeDocument/2006/relationships/drawing" Target="../drawings/drawing3.xml"/><Relationship Id="rId3" Type="http://schemas.openxmlformats.org/officeDocument/2006/relationships/hyperlink" Target="http://inspire.ec.europa.eu/codelist/OilGasChemicalsAppurtenanceTypeValue/frontier" TargetMode="External"/><Relationship Id="rId7" Type="http://schemas.openxmlformats.org/officeDocument/2006/relationships/hyperlink" Target="http://inspire.ec.europa.eu/codelist/OilGasChemicalsAppurtenanceTypeValue/storage" TargetMode="External"/><Relationship Id="rId12" Type="http://schemas.openxmlformats.org/officeDocument/2006/relationships/hyperlink" Target="http://inspire.ec.europa.eu/codelist/OilGasChemicalsAppurtenanceTypeValue/terminal" TargetMode="External"/><Relationship Id="rId2" Type="http://schemas.openxmlformats.org/officeDocument/2006/relationships/hyperlink" Target="http://inspire.ec.europa.eu/codelist/OilGasChemicalsAppurtenanceTypeValue/gasStation" TargetMode="External"/><Relationship Id="rId1" Type="http://schemas.openxmlformats.org/officeDocument/2006/relationships/hyperlink" Target="http://inspire.ec.europa.eu/codelist/OilGasChemicalsAppurtenanceTypeValue/compression" TargetMode="External"/><Relationship Id="rId6" Type="http://schemas.openxmlformats.org/officeDocument/2006/relationships/hyperlink" Target="http://inspire.ec.europa.eu/codelist/OilGasChemicalsAppurtenanceTypeValue/marker" TargetMode="External"/><Relationship Id="rId11" Type="http://schemas.openxmlformats.org/officeDocument/2006/relationships/hyperlink" Target="http://inspire.ec.europa.eu/codelist/OilGasChemicalsAppurtenanceTypeValue/deliveryPoint" TargetMode="External"/><Relationship Id="rId5" Type="http://schemas.openxmlformats.org/officeDocument/2006/relationships/hyperlink" Target="http://inspire.ec.europa.eu/codelist/OilGasChemicalsAppurtenanceTypeValue/node" TargetMode="External"/><Relationship Id="rId10" Type="http://schemas.openxmlformats.org/officeDocument/2006/relationships/hyperlink" Target="http://inspire.ec.europa.eu/codelist/OilGasChemicalsAppurtenanceTypeValue/productionRegion" TargetMode="External"/><Relationship Id="rId4" Type="http://schemas.openxmlformats.org/officeDocument/2006/relationships/hyperlink" Target="http://inspire.ec.europa.eu/codelist/OilGasChemicalsAppurtenanceTypeValue/plant" TargetMode="External"/><Relationship Id="rId9" Type="http://schemas.openxmlformats.org/officeDocument/2006/relationships/hyperlink" Target="http://inspire.ec.europa.eu/codelist/OilGasChemicalsAppurtenanceTypeValue/pumpingStation" TargetMode="External"/></Relationships>
</file>

<file path=xl/worksheets/sheet1.xml><?xml version="1.0" encoding="utf-8"?>
<worksheet xmlns="http://schemas.openxmlformats.org/spreadsheetml/2006/main" xmlns:r="http://schemas.openxmlformats.org/officeDocument/2006/relationships">
  <dimension ref="B22:C23"/>
  <sheetViews>
    <sheetView workbookViewId="0">
      <selection activeCell="B27" sqref="B27"/>
    </sheetView>
  </sheetViews>
  <sheetFormatPr defaultColWidth="8.85546875" defaultRowHeight="15"/>
  <cols>
    <col min="2" max="2" width="56" customWidth="1"/>
  </cols>
  <sheetData>
    <row r="22" spans="2:3">
      <c r="B22" s="29" t="s">
        <v>821</v>
      </c>
      <c r="C22" t="s">
        <v>251</v>
      </c>
    </row>
    <row r="23" spans="2:3">
      <c r="B23" t="s">
        <v>252</v>
      </c>
      <c r="C23" t="s">
        <v>253</v>
      </c>
    </row>
  </sheetData>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sheetPr filterMode="1"/>
  <dimension ref="A1:J369"/>
  <sheetViews>
    <sheetView tabSelected="1" workbookViewId="0">
      <pane ySplit="1" topLeftCell="A2" activePane="bottomLeft" state="frozen"/>
      <selection activeCell="C1" sqref="C1"/>
      <selection pane="bottomLeft" activeCell="A294" sqref="A294:XFD294"/>
    </sheetView>
  </sheetViews>
  <sheetFormatPr defaultColWidth="8.85546875" defaultRowHeight="15"/>
  <cols>
    <col min="1" max="1" width="37.7109375" customWidth="1"/>
    <col min="2" max="2" width="56.42578125" customWidth="1"/>
    <col min="3" max="3" width="21.42578125" customWidth="1"/>
    <col min="4" max="4" width="37" customWidth="1"/>
    <col min="5" max="6" width="31.28515625" customWidth="1"/>
    <col min="7" max="7" width="53.28515625" customWidth="1"/>
    <col min="8" max="9" width="42.7109375" customWidth="1"/>
    <col min="10" max="10" width="82.7109375" customWidth="1"/>
  </cols>
  <sheetData>
    <row r="1" spans="1:10" s="4" customFormat="1">
      <c r="A1" s="5" t="s">
        <v>333</v>
      </c>
      <c r="B1" s="5" t="s">
        <v>2</v>
      </c>
      <c r="C1" s="5" t="s">
        <v>358</v>
      </c>
      <c r="D1" s="5" t="s">
        <v>0</v>
      </c>
      <c r="E1" s="5" t="s">
        <v>1</v>
      </c>
      <c r="F1" s="5" t="s">
        <v>439</v>
      </c>
      <c r="G1" s="5" t="s">
        <v>438</v>
      </c>
      <c r="H1" s="5" t="s">
        <v>229</v>
      </c>
      <c r="I1" s="5" t="s">
        <v>816</v>
      </c>
      <c r="J1" s="5" t="s">
        <v>343</v>
      </c>
    </row>
    <row r="2" spans="1:10" s="1" customFormat="1" hidden="1">
      <c r="A2" s="1" t="s">
        <v>334</v>
      </c>
      <c r="B2" s="11" t="s">
        <v>82</v>
      </c>
      <c r="C2" s="11" t="s">
        <v>359</v>
      </c>
      <c r="D2" s="11" t="s">
        <v>324</v>
      </c>
      <c r="E2" s="11" t="s">
        <v>769</v>
      </c>
      <c r="F2" s="18" t="s">
        <v>771</v>
      </c>
      <c r="G2" s="18" t="s">
        <v>769</v>
      </c>
      <c r="H2" s="9" t="s">
        <v>230</v>
      </c>
      <c r="I2" s="11" t="s">
        <v>230</v>
      </c>
      <c r="J2" t="str">
        <f t="shared" ref="J2:J86" si="0">IF(B2="inspire",INSPIRE,IMKL) &amp; H2 &amp; "/" &amp; E2</f>
        <v>http://definities.geostandaarden.nl/imkl2015/id/waardelijst/AnnotatieTypeValue/annotatiepijlpunt</v>
      </c>
    </row>
    <row r="3" spans="1:10" s="1" customFormat="1" hidden="1">
      <c r="A3" s="1" t="s">
        <v>334</v>
      </c>
      <c r="B3" s="11" t="s">
        <v>82</v>
      </c>
      <c r="C3" s="11" t="s">
        <v>359</v>
      </c>
      <c r="D3" s="11" t="s">
        <v>324</v>
      </c>
      <c r="E3" s="11" t="s">
        <v>772</v>
      </c>
      <c r="F3" s="11" t="s">
        <v>772</v>
      </c>
      <c r="G3" s="1" t="s">
        <v>772</v>
      </c>
      <c r="H3" s="9" t="s">
        <v>230</v>
      </c>
      <c r="I3" s="11" t="s">
        <v>230</v>
      </c>
      <c r="J3" t="str">
        <f t="shared" si="0"/>
        <v>http://definities.geostandaarden.nl/imkl2015/id/waardelijst/AnnotatieTypeValue/annotatielijn</v>
      </c>
    </row>
    <row r="4" spans="1:10" s="1" customFormat="1" hidden="1">
      <c r="A4" s="1" t="s">
        <v>334</v>
      </c>
      <c r="B4" s="11" t="s">
        <v>82</v>
      </c>
      <c r="C4" s="11" t="s">
        <v>359</v>
      </c>
      <c r="D4" s="11" t="s">
        <v>324</v>
      </c>
      <c r="E4" s="11" t="s">
        <v>770</v>
      </c>
      <c r="F4" s="11" t="s">
        <v>770</v>
      </c>
      <c r="G4" s="1" t="s">
        <v>770</v>
      </c>
      <c r="H4" s="9" t="s">
        <v>230</v>
      </c>
      <c r="I4" s="11" t="s">
        <v>230</v>
      </c>
      <c r="J4" t="str">
        <f t="shared" si="0"/>
        <v>http://definities.geostandaarden.nl/imkl2015/id/waardelijst/AnnotatieTypeValue/annotatielabel</v>
      </c>
    </row>
    <row r="5" spans="1:10" s="1" customFormat="1" hidden="1">
      <c r="A5" s="1" t="s">
        <v>334</v>
      </c>
      <c r="B5" s="11" t="s">
        <v>82</v>
      </c>
      <c r="C5" s="11" t="s">
        <v>359</v>
      </c>
      <c r="D5" s="11" t="s">
        <v>745</v>
      </c>
      <c r="E5" s="11" t="s">
        <v>89</v>
      </c>
      <c r="F5" s="11" t="s">
        <v>89</v>
      </c>
      <c r="G5" s="11" t="s">
        <v>351</v>
      </c>
      <c r="H5" s="9" t="s">
        <v>231</v>
      </c>
      <c r="I5" s="11" t="s">
        <v>231</v>
      </c>
      <c r="J5" t="str">
        <f t="shared" si="0"/>
        <v>http://definities.geostandaarden.nl/imkl2015/id/waardelijst/BestandMediaTypeValue/PNG</v>
      </c>
    </row>
    <row r="6" spans="1:10" s="1" customFormat="1" hidden="1">
      <c r="A6" s="1" t="s">
        <v>334</v>
      </c>
      <c r="B6" s="11" t="s">
        <v>82</v>
      </c>
      <c r="C6" s="11" t="s">
        <v>359</v>
      </c>
      <c r="D6" s="11" t="s">
        <v>745</v>
      </c>
      <c r="E6" s="11" t="s">
        <v>90</v>
      </c>
      <c r="F6" s="11" t="s">
        <v>90</v>
      </c>
      <c r="G6" s="18" t="s">
        <v>348</v>
      </c>
      <c r="H6" s="9" t="s">
        <v>231</v>
      </c>
      <c r="I6" s="11" t="s">
        <v>231</v>
      </c>
      <c r="J6" t="str">
        <f t="shared" si="0"/>
        <v>http://definities.geostandaarden.nl/imkl2015/id/waardelijst/BestandMediaTypeValue/PDF</v>
      </c>
    </row>
    <row r="7" spans="1:10" s="1" customFormat="1" hidden="1">
      <c r="A7" s="1" t="s">
        <v>334</v>
      </c>
      <c r="B7" s="11" t="s">
        <v>82</v>
      </c>
      <c r="C7" s="11" t="s">
        <v>359</v>
      </c>
      <c r="D7" s="11" t="s">
        <v>745</v>
      </c>
      <c r="E7" s="11" t="s">
        <v>91</v>
      </c>
      <c r="F7" s="11" t="s">
        <v>91</v>
      </c>
      <c r="G7" s="11" t="s">
        <v>349</v>
      </c>
      <c r="H7" s="9" t="s">
        <v>231</v>
      </c>
      <c r="I7" s="11" t="s">
        <v>231</v>
      </c>
      <c r="J7" t="str">
        <f t="shared" si="0"/>
        <v>http://definities.geostandaarden.nl/imkl2015/id/waardelijst/BestandMediaTypeValue/JPEG</v>
      </c>
    </row>
    <row r="8" spans="1:10" s="1" customFormat="1" hidden="1">
      <c r="A8" s="1" t="s">
        <v>334</v>
      </c>
      <c r="B8" s="11" t="s">
        <v>82</v>
      </c>
      <c r="C8" s="11" t="s">
        <v>359</v>
      </c>
      <c r="D8" s="11" t="s">
        <v>745</v>
      </c>
      <c r="E8" s="11" t="s">
        <v>92</v>
      </c>
      <c r="F8" s="11" t="s">
        <v>92</v>
      </c>
      <c r="G8" s="11" t="s">
        <v>350</v>
      </c>
      <c r="H8" s="9" t="s">
        <v>231</v>
      </c>
      <c r="I8" s="11" t="s">
        <v>231</v>
      </c>
      <c r="J8" t="str">
        <f t="shared" si="0"/>
        <v>http://definities.geostandaarden.nl/imkl2015/id/waardelijst/BestandMediaTypeValue/TIFF</v>
      </c>
    </row>
    <row r="9" spans="1:10" s="1" customFormat="1" hidden="1">
      <c r="A9" s="1" t="s">
        <v>334</v>
      </c>
      <c r="B9" s="11" t="s">
        <v>191</v>
      </c>
      <c r="C9" s="11" t="s">
        <v>359</v>
      </c>
      <c r="D9" s="11" t="s">
        <v>744</v>
      </c>
      <c r="E9" s="11" t="s">
        <v>334</v>
      </c>
      <c r="F9" s="11" t="s">
        <v>334</v>
      </c>
      <c r="G9" s="11" t="s">
        <v>355</v>
      </c>
      <c r="H9" s="9" t="s">
        <v>354</v>
      </c>
      <c r="I9" s="11" t="s">
        <v>354</v>
      </c>
      <c r="J9" t="str">
        <f t="shared" si="0"/>
        <v>http://definities.geostandaarden.nl/imkl2015/id/waardelijst/BijlageTypeValue/algemeen</v>
      </c>
    </row>
    <row r="10" spans="1:10" s="1" customFormat="1" hidden="1">
      <c r="A10" s="1" t="s">
        <v>334</v>
      </c>
      <c r="B10" s="11" t="s">
        <v>191</v>
      </c>
      <c r="C10" s="11" t="s">
        <v>359</v>
      </c>
      <c r="D10" s="11" t="s">
        <v>744</v>
      </c>
      <c r="E10" s="11" t="s">
        <v>352</v>
      </c>
      <c r="F10" s="11" t="s">
        <v>455</v>
      </c>
      <c r="G10" s="11" t="s">
        <v>357</v>
      </c>
      <c r="H10" s="9" t="s">
        <v>354</v>
      </c>
      <c r="I10" s="11" t="s">
        <v>354</v>
      </c>
      <c r="J10" t="str">
        <f t="shared" si="0"/>
        <v>http://definities.geostandaarden.nl/imkl2015/id/waardelijst/BijlageTypeValue/eisVoorzorgsmaatregel</v>
      </c>
    </row>
    <row r="11" spans="1:10" s="1" customFormat="1" hidden="1">
      <c r="A11" s="1" t="s">
        <v>334</v>
      </c>
      <c r="B11" s="11" t="s">
        <v>191</v>
      </c>
      <c r="C11" s="11" t="s">
        <v>359</v>
      </c>
      <c r="D11" s="11" t="s">
        <v>744</v>
      </c>
      <c r="E11" s="11" t="s">
        <v>353</v>
      </c>
      <c r="F11" s="11" t="s">
        <v>456</v>
      </c>
      <c r="G11" s="11" t="s">
        <v>356</v>
      </c>
      <c r="H11" s="9" t="s">
        <v>354</v>
      </c>
      <c r="I11" s="11" t="s">
        <v>354</v>
      </c>
      <c r="J11" t="str">
        <f t="shared" si="0"/>
        <v>http://definities.geostandaarden.nl/imkl2015/id/waardelijst/BijlageTypeValue/nietBetrokken</v>
      </c>
    </row>
    <row r="12" spans="1:10" s="1" customFormat="1" hidden="1">
      <c r="A12" s="1" t="s">
        <v>334</v>
      </c>
      <c r="B12" s="11" t="s">
        <v>191</v>
      </c>
      <c r="C12" s="11" t="s">
        <v>359</v>
      </c>
      <c r="D12" s="11" t="s">
        <v>744</v>
      </c>
      <c r="E12" s="11" t="s">
        <v>683</v>
      </c>
      <c r="F12" s="11" t="s">
        <v>684</v>
      </c>
      <c r="G12" s="11" t="s">
        <v>685</v>
      </c>
      <c r="H12" s="9" t="s">
        <v>354</v>
      </c>
      <c r="I12" s="11" t="s">
        <v>354</v>
      </c>
      <c r="J12" t="str">
        <f t="shared" si="0"/>
        <v>http://definities.geostandaarden.nl/imkl2015/id/waardelijst/BijlageTypeValue/verzoekTotContact</v>
      </c>
    </row>
    <row r="13" spans="1:10" s="1" customFormat="1" hidden="1">
      <c r="A13" s="1" t="s">
        <v>334</v>
      </c>
      <c r="B13" s="18" t="s">
        <v>28</v>
      </c>
      <c r="C13" s="11" t="s">
        <v>359</v>
      </c>
      <c r="D13" s="11" t="s">
        <v>327</v>
      </c>
      <c r="E13" t="s">
        <v>108</v>
      </c>
      <c r="F13" t="s">
        <v>489</v>
      </c>
      <c r="G13" t="s">
        <v>490</v>
      </c>
      <c r="H13" t="s">
        <v>232</v>
      </c>
      <c r="I13" s="11" t="s">
        <v>232</v>
      </c>
      <c r="J13" t="str">
        <f t="shared" si="0"/>
        <v>http://inspire.ec.europa.eu/codelist/ConditionOfFacilityValue/disused</v>
      </c>
    </row>
    <row r="14" spans="1:10" s="1" customFormat="1" hidden="1">
      <c r="A14" s="1" t="s">
        <v>334</v>
      </c>
      <c r="B14" s="18" t="s">
        <v>28</v>
      </c>
      <c r="C14" s="11" t="s">
        <v>359</v>
      </c>
      <c r="D14" s="11" t="s">
        <v>327</v>
      </c>
      <c r="E14" t="s">
        <v>106</v>
      </c>
      <c r="F14" t="s">
        <v>494</v>
      </c>
      <c r="G14" t="s">
        <v>495</v>
      </c>
      <c r="H14" t="s">
        <v>232</v>
      </c>
      <c r="I14" s="11" t="s">
        <v>232</v>
      </c>
      <c r="J14" t="str">
        <f t="shared" si="0"/>
        <v>http://inspire.ec.europa.eu/codelist/ConditionOfFacilityValue/functional</v>
      </c>
    </row>
    <row r="15" spans="1:10" s="1" customFormat="1" hidden="1">
      <c r="A15" s="1" t="s">
        <v>334</v>
      </c>
      <c r="B15" s="18" t="s">
        <v>28</v>
      </c>
      <c r="C15" s="11" t="s">
        <v>359</v>
      </c>
      <c r="D15" s="11" t="s">
        <v>327</v>
      </c>
      <c r="E15" t="s">
        <v>107</v>
      </c>
      <c r="F15" t="s">
        <v>509</v>
      </c>
      <c r="G15" t="s">
        <v>510</v>
      </c>
      <c r="H15" t="s">
        <v>232</v>
      </c>
      <c r="I15" s="11" t="s">
        <v>232</v>
      </c>
      <c r="J15" t="str">
        <f t="shared" si="0"/>
        <v>http://inspire.ec.europa.eu/codelist/ConditionOfFacilityValue/projected</v>
      </c>
    </row>
    <row r="16" spans="1:10" s="1" customFormat="1" ht="15" hidden="1" customHeight="1">
      <c r="A16" s="1" t="s">
        <v>334</v>
      </c>
      <c r="B16" s="11" t="s">
        <v>82</v>
      </c>
      <c r="C16" s="11" t="s">
        <v>359</v>
      </c>
      <c r="D16" s="11" t="s">
        <v>322</v>
      </c>
      <c r="E16" s="11" t="s">
        <v>84</v>
      </c>
      <c r="F16" s="11" t="s">
        <v>457</v>
      </c>
      <c r="G16" s="1" t="s">
        <v>704</v>
      </c>
      <c r="H16" s="9" t="s">
        <v>233</v>
      </c>
      <c r="I16" s="11" t="s">
        <v>233</v>
      </c>
      <c r="J16" t="str">
        <f t="shared" si="0"/>
        <v>http://definities.geostandaarden.nl/imkl2015/id/waardelijst/NauwkeurigheidDiepteValue/tot30cm</v>
      </c>
    </row>
    <row r="17" spans="1:10" s="1" customFormat="1" ht="15.75" hidden="1" customHeight="1">
      <c r="A17" s="1" t="s">
        <v>334</v>
      </c>
      <c r="B17" s="11" t="s">
        <v>82</v>
      </c>
      <c r="C17" s="11" t="s">
        <v>359</v>
      </c>
      <c r="D17" s="11" t="s">
        <v>322</v>
      </c>
      <c r="E17" s="11" t="s">
        <v>85</v>
      </c>
      <c r="F17" s="11" t="s">
        <v>458</v>
      </c>
      <c r="G17" s="32" t="s">
        <v>705</v>
      </c>
      <c r="H17" s="9" t="s">
        <v>233</v>
      </c>
      <c r="I17" s="11" t="s">
        <v>233</v>
      </c>
      <c r="J17" t="str">
        <f t="shared" si="0"/>
        <v>http://definities.geostandaarden.nl/imkl2015/id/waardelijst/NauwkeurigheidDiepteValue/tot50cm</v>
      </c>
    </row>
    <row r="18" spans="1:10" s="1" customFormat="1" ht="15.75" hidden="1" customHeight="1">
      <c r="A18" s="1" t="s">
        <v>334</v>
      </c>
      <c r="B18" s="11" t="s">
        <v>82</v>
      </c>
      <c r="C18" s="11" t="s">
        <v>359</v>
      </c>
      <c r="D18" s="11" t="s">
        <v>322</v>
      </c>
      <c r="E18" s="11" t="s">
        <v>86</v>
      </c>
      <c r="F18" s="11" t="s">
        <v>459</v>
      </c>
      <c r="G18" s="1" t="s">
        <v>706</v>
      </c>
      <c r="H18" s="9" t="s">
        <v>233</v>
      </c>
      <c r="I18" s="11" t="s">
        <v>233</v>
      </c>
      <c r="J18" t="str">
        <f t="shared" si="0"/>
        <v>http://definities.geostandaarden.nl/imkl2015/id/waardelijst/NauwkeurigheidDiepteValue/tot100cm</v>
      </c>
    </row>
    <row r="19" spans="1:10" s="1" customFormat="1" ht="14.25" hidden="1" customHeight="1">
      <c r="A19" s="1" t="s">
        <v>334</v>
      </c>
      <c r="B19" s="11" t="s">
        <v>82</v>
      </c>
      <c r="C19" s="11" t="s">
        <v>359</v>
      </c>
      <c r="D19" s="11" t="s">
        <v>322</v>
      </c>
      <c r="E19" s="11" t="s">
        <v>87</v>
      </c>
      <c r="F19" s="11" t="s">
        <v>87</v>
      </c>
      <c r="G19" s="1" t="s">
        <v>703</v>
      </c>
      <c r="H19" s="9" t="s">
        <v>233</v>
      </c>
      <c r="I19" s="11" t="s">
        <v>233</v>
      </c>
      <c r="J19" t="str">
        <f t="shared" si="0"/>
        <v>http://definities.geostandaarden.nl/imkl2015/id/waardelijst/NauwkeurigheidDiepteValue/onbekend</v>
      </c>
    </row>
    <row r="20" spans="1:10" s="1" customFormat="1" ht="14.25" hidden="1" customHeight="1">
      <c r="A20" s="1" t="s">
        <v>334</v>
      </c>
      <c r="B20" s="11" t="s">
        <v>191</v>
      </c>
      <c r="C20" s="11" t="s">
        <v>359</v>
      </c>
      <c r="D20" s="11" t="s">
        <v>344</v>
      </c>
      <c r="E20" s="11" t="s">
        <v>346</v>
      </c>
      <c r="F20" s="11" t="s">
        <v>346</v>
      </c>
      <c r="G20" s="1" t="s">
        <v>376</v>
      </c>
      <c r="H20" s="18" t="s">
        <v>345</v>
      </c>
      <c r="I20" s="11" t="s">
        <v>345</v>
      </c>
      <c r="J20" t="str">
        <f t="shared" si="0"/>
        <v>http://definities.geostandaarden.nl/imkl2015/id/waardelijst/DiepteAangrijpingspuntValue/bovenkant</v>
      </c>
    </row>
    <row r="21" spans="1:10" s="1" customFormat="1" ht="14.25" hidden="1" customHeight="1">
      <c r="A21" s="1" t="s">
        <v>334</v>
      </c>
      <c r="B21" s="11" t="s">
        <v>191</v>
      </c>
      <c r="C21" s="11" t="s">
        <v>359</v>
      </c>
      <c r="D21" s="11" t="s">
        <v>344</v>
      </c>
      <c r="E21" s="11" t="s">
        <v>378</v>
      </c>
      <c r="F21" s="11" t="s">
        <v>460</v>
      </c>
      <c r="G21" s="32" t="s">
        <v>377</v>
      </c>
      <c r="H21" s="18" t="s">
        <v>345</v>
      </c>
      <c r="I21" s="11" t="s">
        <v>345</v>
      </c>
      <c r="J21" t="str">
        <f t="shared" si="0"/>
        <v>http://definities.geostandaarden.nl/imkl2015/id/waardelijst/DiepteAangrijpingspuntValue/binnenonderkantBuis</v>
      </c>
    </row>
    <row r="22" spans="1:10" s="1" customFormat="1" hidden="1">
      <c r="A22" s="1" t="s">
        <v>334</v>
      </c>
      <c r="B22" s="11" t="s">
        <v>191</v>
      </c>
      <c r="C22" s="11" t="s">
        <v>359</v>
      </c>
      <c r="D22" s="11" t="s">
        <v>323</v>
      </c>
      <c r="E22" s="11" t="s">
        <v>59</v>
      </c>
      <c r="F22" s="11" t="s">
        <v>59</v>
      </c>
      <c r="G22" s="1" t="s">
        <v>697</v>
      </c>
      <c r="H22" s="9" t="s">
        <v>234</v>
      </c>
      <c r="I22" s="11" t="s">
        <v>234</v>
      </c>
      <c r="J22" t="str">
        <f t="shared" si="0"/>
        <v>http://definities.geostandaarden.nl/imkl2015/id/waardelijst/ExtraDetailInfoTypeValue/aansluiting</v>
      </c>
    </row>
    <row r="23" spans="1:10" s="1" customFormat="1" hidden="1">
      <c r="A23" s="1" t="s">
        <v>334</v>
      </c>
      <c r="B23" s="11" t="s">
        <v>191</v>
      </c>
      <c r="C23" s="11" t="s">
        <v>359</v>
      </c>
      <c r="D23" s="11" t="s">
        <v>323</v>
      </c>
      <c r="E23" s="11" t="s">
        <v>698</v>
      </c>
      <c r="F23" s="11" t="s">
        <v>698</v>
      </c>
      <c r="G23" s="1" t="s">
        <v>699</v>
      </c>
      <c r="H23" s="9" t="s">
        <v>234</v>
      </c>
      <c r="I23" s="11" t="s">
        <v>234</v>
      </c>
      <c r="J23" t="str">
        <f t="shared" si="0"/>
        <v>http://definities.geostandaarden.nl/imkl2015/id/waardelijst/ExtraDetailInfoTypeValue/huisaansluiting</v>
      </c>
    </row>
    <row r="24" spans="1:10" s="1" customFormat="1" hidden="1">
      <c r="A24" s="1" t="s">
        <v>334</v>
      </c>
      <c r="B24" s="11" t="s">
        <v>191</v>
      </c>
      <c r="C24" s="11" t="s">
        <v>359</v>
      </c>
      <c r="D24" s="11" t="s">
        <v>323</v>
      </c>
      <c r="E24" s="11" t="s">
        <v>700</v>
      </c>
      <c r="F24" s="11" t="s">
        <v>700</v>
      </c>
      <c r="G24" s="1" t="s">
        <v>701</v>
      </c>
      <c r="H24" s="9" t="s">
        <v>234</v>
      </c>
      <c r="I24" s="11" t="s">
        <v>234</v>
      </c>
      <c r="J24" t="str">
        <f t="shared" si="0"/>
        <v>http://definities.geostandaarden.nl/imkl2015/id/waardelijst/ExtraDetailInfoTypeValue/profielschets</v>
      </c>
    </row>
    <row r="25" spans="1:10" s="35" customFormat="1" hidden="1">
      <c r="A25" s="35" t="s">
        <v>334</v>
      </c>
      <c r="B25" s="18" t="s">
        <v>191</v>
      </c>
      <c r="C25" s="18" t="s">
        <v>359</v>
      </c>
      <c r="D25" s="18" t="s">
        <v>323</v>
      </c>
      <c r="E25" s="18" t="s">
        <v>120</v>
      </c>
      <c r="F25" s="18" t="s">
        <v>120</v>
      </c>
      <c r="G25" s="35" t="s">
        <v>702</v>
      </c>
      <c r="H25" s="9" t="s">
        <v>234</v>
      </c>
      <c r="I25" s="11" t="s">
        <v>234</v>
      </c>
      <c r="J25" s="56" t="str">
        <f t="shared" si="0"/>
        <v>http://definities.geostandaarden.nl/imkl2015/id/waardelijst/ExtraDetailInfoTypeValue/overig</v>
      </c>
    </row>
    <row r="26" spans="1:10" s="43" customFormat="1" ht="12.75" hidden="1" customHeight="1">
      <c r="A26" s="43" t="s">
        <v>334</v>
      </c>
      <c r="B26" s="41" t="s">
        <v>82</v>
      </c>
      <c r="C26" s="41" t="s">
        <v>359</v>
      </c>
      <c r="D26" s="41" t="s">
        <v>692</v>
      </c>
      <c r="E26" s="41" t="s">
        <v>693</v>
      </c>
      <c r="F26" s="41" t="s">
        <v>693</v>
      </c>
      <c r="G26" s="43" t="s">
        <v>389</v>
      </c>
      <c r="H26" s="44" t="s">
        <v>696</v>
      </c>
      <c r="I26" s="41" t="s">
        <v>696</v>
      </c>
      <c r="J26" s="39" t="str">
        <f t="shared" si="0"/>
        <v>http://definities.geostandaarden.nl/imkl2015/id/waardelijst/EigenTopografieStatusValue/bestaand</v>
      </c>
    </row>
    <row r="27" spans="1:10" s="43" customFormat="1" hidden="1">
      <c r="A27" s="43" t="s">
        <v>334</v>
      </c>
      <c r="B27" s="41" t="s">
        <v>82</v>
      </c>
      <c r="C27" s="41" t="s">
        <v>359</v>
      </c>
      <c r="D27" s="41" t="s">
        <v>692</v>
      </c>
      <c r="E27" s="41" t="s">
        <v>695</v>
      </c>
      <c r="F27" s="41" t="s">
        <v>695</v>
      </c>
      <c r="G27" s="43" t="s">
        <v>390</v>
      </c>
      <c r="H27" s="44" t="s">
        <v>696</v>
      </c>
      <c r="I27" s="41" t="s">
        <v>696</v>
      </c>
      <c r="J27" s="39" t="str">
        <f t="shared" si="0"/>
        <v>http://definities.geostandaarden.nl/imkl2015/id/waardelijst/EigenTopografieStatusValue/plan</v>
      </c>
    </row>
    <row r="28" spans="1:10" s="49" customFormat="1" hidden="1">
      <c r="A28" s="49" t="s">
        <v>334</v>
      </c>
      <c r="B28" s="50" t="s">
        <v>28</v>
      </c>
      <c r="C28" s="50" t="s">
        <v>359</v>
      </c>
      <c r="D28" s="50" t="s">
        <v>766</v>
      </c>
      <c r="E28" s="50" t="s">
        <v>760</v>
      </c>
      <c r="F28" s="50" t="s">
        <v>764</v>
      </c>
      <c r="G28" s="49" t="s">
        <v>763</v>
      </c>
      <c r="H28" s="51" t="s">
        <v>765</v>
      </c>
      <c r="I28" s="51" t="s">
        <v>765</v>
      </c>
      <c r="J28" t="str">
        <f t="shared" si="0"/>
        <v>http://inspire.ec.europa.eu/codelist/RelatedPartyRoleValue/authority</v>
      </c>
    </row>
    <row r="29" spans="1:10" s="49" customFormat="1" hidden="1">
      <c r="A29" s="49" t="s">
        <v>334</v>
      </c>
      <c r="B29" s="50" t="s">
        <v>28</v>
      </c>
      <c r="C29" s="50" t="s">
        <v>359</v>
      </c>
      <c r="D29" s="50" t="s">
        <v>766</v>
      </c>
      <c r="E29" s="50" t="s">
        <v>761</v>
      </c>
      <c r="F29" s="50" t="s">
        <v>392</v>
      </c>
      <c r="G29" s="49" t="s">
        <v>767</v>
      </c>
      <c r="H29" s="51" t="s">
        <v>765</v>
      </c>
      <c r="I29" s="51" t="s">
        <v>765</v>
      </c>
      <c r="J29" t="str">
        <f t="shared" si="0"/>
        <v>http://inspire.ec.europa.eu/codelist/RelatedPartyRoleValue/operator</v>
      </c>
    </row>
    <row r="30" spans="1:10" s="49" customFormat="1" hidden="1">
      <c r="A30" s="49" t="s">
        <v>334</v>
      </c>
      <c r="B30" s="50" t="s">
        <v>28</v>
      </c>
      <c r="C30" s="50" t="s">
        <v>359</v>
      </c>
      <c r="D30" s="50" t="s">
        <v>766</v>
      </c>
      <c r="E30" s="50" t="s">
        <v>762</v>
      </c>
      <c r="F30" s="50" t="s">
        <v>391</v>
      </c>
      <c r="G30" s="49" t="s">
        <v>768</v>
      </c>
      <c r="H30" s="51" t="s">
        <v>765</v>
      </c>
      <c r="I30" s="51" t="s">
        <v>765</v>
      </c>
      <c r="J30" t="str">
        <f t="shared" si="0"/>
        <v>http://inspire.ec.europa.eu/codelist/RelatedPartyRoleValue/owner</v>
      </c>
    </row>
    <row r="31" spans="1:10" s="1" customFormat="1" ht="14.25" hidden="1" customHeight="1">
      <c r="A31" s="1" t="s">
        <v>334</v>
      </c>
      <c r="B31" s="11" t="s">
        <v>82</v>
      </c>
      <c r="C31" s="11" t="s">
        <v>359</v>
      </c>
      <c r="D31" s="11" t="s">
        <v>746</v>
      </c>
      <c r="E31" s="11" t="s">
        <v>84</v>
      </c>
      <c r="F31" s="11" t="s">
        <v>84</v>
      </c>
      <c r="G31" s="1" t="s">
        <v>704</v>
      </c>
      <c r="H31" s="9" t="s">
        <v>235</v>
      </c>
      <c r="I31" s="11" t="s">
        <v>235</v>
      </c>
      <c r="J31" t="str">
        <f t="shared" si="0"/>
        <v>http://definities.geostandaarden.nl/imkl2015/id/waardelijst/NauwkeurigheidXYvalue/tot30cm</v>
      </c>
    </row>
    <row r="32" spans="1:10" s="1" customFormat="1" ht="14.25" hidden="1" customHeight="1">
      <c r="A32" s="1" t="s">
        <v>334</v>
      </c>
      <c r="B32" s="11" t="s">
        <v>82</v>
      </c>
      <c r="C32" s="11" t="s">
        <v>359</v>
      </c>
      <c r="D32" s="11" t="s">
        <v>746</v>
      </c>
      <c r="E32" s="11" t="s">
        <v>85</v>
      </c>
      <c r="F32" s="11" t="s">
        <v>85</v>
      </c>
      <c r="G32" s="1" t="s">
        <v>707</v>
      </c>
      <c r="H32" s="9" t="s">
        <v>235</v>
      </c>
      <c r="I32" s="11" t="s">
        <v>235</v>
      </c>
      <c r="J32" t="str">
        <f t="shared" si="0"/>
        <v>http://definities.geostandaarden.nl/imkl2015/id/waardelijst/NauwkeurigheidXYvalue/tot50cm</v>
      </c>
    </row>
    <row r="33" spans="1:10" s="1" customFormat="1" hidden="1">
      <c r="A33" s="1" t="s">
        <v>334</v>
      </c>
      <c r="B33" s="11" t="s">
        <v>82</v>
      </c>
      <c r="C33" s="11" t="s">
        <v>359</v>
      </c>
      <c r="D33" s="11" t="s">
        <v>746</v>
      </c>
      <c r="E33" s="11" t="s">
        <v>86</v>
      </c>
      <c r="F33" s="11" t="s">
        <v>86</v>
      </c>
      <c r="G33" s="18" t="s">
        <v>706</v>
      </c>
      <c r="H33" s="9" t="s">
        <v>235</v>
      </c>
      <c r="I33" s="11" t="s">
        <v>235</v>
      </c>
      <c r="J33" t="str">
        <f t="shared" si="0"/>
        <v>http://definities.geostandaarden.nl/imkl2015/id/waardelijst/NauwkeurigheidXYvalue/tot100cm</v>
      </c>
    </row>
    <row r="34" spans="1:10" s="1" customFormat="1" hidden="1">
      <c r="A34" s="1" t="s">
        <v>334</v>
      </c>
      <c r="B34" s="18" t="s">
        <v>191</v>
      </c>
      <c r="C34" s="11" t="s">
        <v>359</v>
      </c>
      <c r="D34" s="11" t="s">
        <v>325</v>
      </c>
      <c r="E34" s="11" t="s">
        <v>215</v>
      </c>
      <c r="F34" s="11" t="s">
        <v>215</v>
      </c>
      <c r="G34" s="11" t="s">
        <v>215</v>
      </c>
      <c r="H34" s="9" t="s">
        <v>332</v>
      </c>
      <c r="I34" s="11" t="s">
        <v>332</v>
      </c>
      <c r="J34" t="str">
        <f t="shared" si="0"/>
        <v>http://definities.geostandaarden.nl/imkl2015/id/waardelijst/MaatvoeringsTypeValue/maatvoeringshulplijn</v>
      </c>
    </row>
    <row r="35" spans="1:10" s="1" customFormat="1" hidden="1">
      <c r="A35" s="1" t="s">
        <v>334</v>
      </c>
      <c r="B35" s="18" t="s">
        <v>191</v>
      </c>
      <c r="C35" s="11" t="s">
        <v>359</v>
      </c>
      <c r="D35" s="11" t="s">
        <v>325</v>
      </c>
      <c r="E35" s="11" t="s">
        <v>213</v>
      </c>
      <c r="F35" s="11" t="s">
        <v>213</v>
      </c>
      <c r="G35" s="11" t="s">
        <v>213</v>
      </c>
      <c r="H35" s="9" t="s">
        <v>332</v>
      </c>
      <c r="I35" s="11" t="s">
        <v>332</v>
      </c>
      <c r="J35" t="str">
        <f t="shared" si="0"/>
        <v>http://definities.geostandaarden.nl/imkl2015/id/waardelijst/MaatvoeringsTypeValue/maatvoeringslijn</v>
      </c>
    </row>
    <row r="36" spans="1:10" s="1" customFormat="1" ht="20.25" hidden="1" customHeight="1">
      <c r="A36" s="1" t="s">
        <v>334</v>
      </c>
      <c r="B36" s="18" t="s">
        <v>191</v>
      </c>
      <c r="C36" s="11" t="s">
        <v>359</v>
      </c>
      <c r="D36" s="11" t="s">
        <v>325</v>
      </c>
      <c r="E36" s="18" t="s">
        <v>347</v>
      </c>
      <c r="F36" s="18" t="s">
        <v>347</v>
      </c>
      <c r="G36" s="18" t="s">
        <v>347</v>
      </c>
      <c r="H36" s="9" t="s">
        <v>332</v>
      </c>
      <c r="I36" s="11" t="s">
        <v>332</v>
      </c>
      <c r="J36" t="str">
        <f t="shared" si="0"/>
        <v>http://definities.geostandaarden.nl/imkl2015/id/waardelijst/MaatvoeringsTypeValue/maatvoeringspijlpunt</v>
      </c>
    </row>
    <row r="37" spans="1:10" hidden="1">
      <c r="A37" s="1" t="s">
        <v>334</v>
      </c>
      <c r="B37" s="18" t="s">
        <v>191</v>
      </c>
      <c r="C37" s="11" t="s">
        <v>359</v>
      </c>
      <c r="D37" s="11" t="s">
        <v>325</v>
      </c>
      <c r="E37" s="11" t="s">
        <v>214</v>
      </c>
      <c r="F37" s="11" t="s">
        <v>214</v>
      </c>
      <c r="G37" s="11" t="s">
        <v>214</v>
      </c>
      <c r="H37" s="9" t="s">
        <v>332</v>
      </c>
      <c r="I37" s="11" t="s">
        <v>332</v>
      </c>
      <c r="J37" t="str">
        <f t="shared" si="0"/>
        <v>http://definities.geostandaarden.nl/imkl2015/id/waardelijst/MaatvoeringsTypeValue/maatvoeringslabel</v>
      </c>
    </row>
    <row r="38" spans="1:10" ht="15" hidden="1" customHeight="1">
      <c r="A38" s="1" t="s">
        <v>334</v>
      </c>
      <c r="B38" s="18" t="s">
        <v>191</v>
      </c>
      <c r="C38" s="11" t="s">
        <v>359</v>
      </c>
      <c r="D38" s="11" t="s">
        <v>325</v>
      </c>
      <c r="E38" s="18" t="s">
        <v>214</v>
      </c>
      <c r="F38" s="18" t="s">
        <v>214</v>
      </c>
      <c r="G38" s="18" t="s">
        <v>214</v>
      </c>
      <c r="H38" s="9" t="s">
        <v>332</v>
      </c>
      <c r="I38" s="11" t="s">
        <v>332</v>
      </c>
      <c r="J38" t="str">
        <f t="shared" si="0"/>
        <v>http://definities.geostandaarden.nl/imkl2015/id/waardelijst/MaatvoeringsTypeValue/maatvoeringslabel</v>
      </c>
    </row>
    <row r="39" spans="1:10" ht="15" hidden="1" customHeight="1">
      <c r="A39" s="1" t="s">
        <v>334</v>
      </c>
      <c r="B39" s="11" t="s">
        <v>191</v>
      </c>
      <c r="C39" s="11" t="s">
        <v>359</v>
      </c>
      <c r="D39" s="11" t="s">
        <v>326</v>
      </c>
      <c r="E39" s="11" t="s">
        <v>254</v>
      </c>
      <c r="F39" s="11" t="s">
        <v>461</v>
      </c>
      <c r="G39" s="22" t="s">
        <v>440</v>
      </c>
      <c r="H39" s="9" t="s">
        <v>236</v>
      </c>
      <c r="I39" s="11" t="s">
        <v>236</v>
      </c>
      <c r="J39" t="str">
        <f t="shared" si="0"/>
        <v>http://definities.geostandaarden.nl/imkl2015/id/waardelijst/Thema/buisleidingGevaarlijkeInhoud</v>
      </c>
    </row>
    <row r="40" spans="1:10" ht="84" hidden="1" customHeight="1">
      <c r="A40" s="1" t="s">
        <v>334</v>
      </c>
      <c r="B40" s="11" t="s">
        <v>191</v>
      </c>
      <c r="C40" s="11" t="s">
        <v>359</v>
      </c>
      <c r="D40" s="11" t="s">
        <v>326</v>
      </c>
      <c r="E40" s="11" t="s">
        <v>109</v>
      </c>
      <c r="G40" s="38" t="s">
        <v>441</v>
      </c>
      <c r="H40" s="8" t="s">
        <v>236</v>
      </c>
      <c r="I40" s="11" t="s">
        <v>236</v>
      </c>
      <c r="J40" t="str">
        <f t="shared" si="0"/>
        <v>http://definities.geostandaarden.nl/imkl2015/id/waardelijst/Thema/datatransport</v>
      </c>
    </row>
    <row r="41" spans="1:10" ht="16.5" hidden="1" customHeight="1">
      <c r="A41" s="1" t="s">
        <v>334</v>
      </c>
      <c r="B41" s="11" t="s">
        <v>191</v>
      </c>
      <c r="C41" s="11" t="s">
        <v>359</v>
      </c>
      <c r="D41" s="11" t="s">
        <v>326</v>
      </c>
      <c r="E41" s="11" t="s">
        <v>256</v>
      </c>
      <c r="F41" s="11" t="s">
        <v>110</v>
      </c>
      <c r="G41" s="22" t="s">
        <v>442</v>
      </c>
      <c r="H41" s="8" t="s">
        <v>236</v>
      </c>
      <c r="I41" s="11" t="s">
        <v>236</v>
      </c>
      <c r="J41" t="str">
        <f t="shared" si="0"/>
        <v>http://definities.geostandaarden.nl/imkl2015/id/waardelijst/Thema/gasLageDruk</v>
      </c>
    </row>
    <row r="42" spans="1:10" ht="12" hidden="1" customHeight="1">
      <c r="A42" s="1" t="s">
        <v>334</v>
      </c>
      <c r="B42" s="11" t="s">
        <v>191</v>
      </c>
      <c r="C42" s="11" t="s">
        <v>359</v>
      </c>
      <c r="D42" s="11" t="s">
        <v>326</v>
      </c>
      <c r="E42" s="11" t="s">
        <v>257</v>
      </c>
      <c r="F42" s="11" t="s">
        <v>111</v>
      </c>
      <c r="G42" s="22" t="s">
        <v>443</v>
      </c>
      <c r="H42" s="8" t="s">
        <v>236</v>
      </c>
      <c r="I42" s="11" t="s">
        <v>236</v>
      </c>
      <c r="J42" t="str">
        <f t="shared" si="0"/>
        <v>http://definities.geostandaarden.nl/imkl2015/id/waardelijst/Thema/gasHogeDruk</v>
      </c>
    </row>
    <row r="43" spans="1:10" ht="15" hidden="1" customHeight="1">
      <c r="A43" s="1" t="s">
        <v>334</v>
      </c>
      <c r="B43" s="11" t="s">
        <v>191</v>
      </c>
      <c r="C43" s="11" t="s">
        <v>359</v>
      </c>
      <c r="D43" s="11" t="s">
        <v>326</v>
      </c>
      <c r="E43" s="11" t="s">
        <v>258</v>
      </c>
      <c r="F43" s="11" t="s">
        <v>112</v>
      </c>
      <c r="G43" s="22" t="s">
        <v>444</v>
      </c>
      <c r="H43" s="8" t="s">
        <v>236</v>
      </c>
      <c r="I43" s="11" t="s">
        <v>236</v>
      </c>
      <c r="J43" t="str">
        <f t="shared" si="0"/>
        <v>http://definities.geostandaarden.nl/imkl2015/id/waardelijst/Thema/petrochemie</v>
      </c>
    </row>
    <row r="44" spans="1:10" hidden="1">
      <c r="A44" s="1" t="s">
        <v>334</v>
      </c>
      <c r="B44" s="11" t="s">
        <v>191</v>
      </c>
      <c r="C44" s="11" t="s">
        <v>359</v>
      </c>
      <c r="D44" s="11" t="s">
        <v>326</v>
      </c>
      <c r="E44" s="11" t="s">
        <v>255</v>
      </c>
      <c r="F44" s="11" t="s">
        <v>113</v>
      </c>
      <c r="G44" s="11" t="s">
        <v>445</v>
      </c>
      <c r="H44" s="8" t="s">
        <v>236</v>
      </c>
      <c r="I44" s="11" t="s">
        <v>236</v>
      </c>
      <c r="J44" t="str">
        <f t="shared" si="0"/>
        <v>http://definities.geostandaarden.nl/imkl2015/id/waardelijst/Thema/landelijkHoogspanningsnet</v>
      </c>
    </row>
    <row r="45" spans="1:10" ht="12" hidden="1" customHeight="1">
      <c r="A45" s="1" t="s">
        <v>334</v>
      </c>
      <c r="B45" s="11" t="s">
        <v>191</v>
      </c>
      <c r="C45" s="11" t="s">
        <v>359</v>
      </c>
      <c r="D45" s="11" t="s">
        <v>326</v>
      </c>
      <c r="E45" s="11" t="s">
        <v>114</v>
      </c>
      <c r="F45" s="11" t="s">
        <v>114</v>
      </c>
      <c r="G45" s="22" t="s">
        <v>446</v>
      </c>
      <c r="H45" s="8" t="s">
        <v>236</v>
      </c>
      <c r="I45" s="11" t="s">
        <v>236</v>
      </c>
      <c r="J45" t="str">
        <f t="shared" si="0"/>
        <v>http://definities.geostandaarden.nl/imkl2015/id/waardelijst/Thema/hoogspanning</v>
      </c>
    </row>
    <row r="46" spans="1:10" ht="12" hidden="1" customHeight="1">
      <c r="A46" s="1" t="s">
        <v>334</v>
      </c>
      <c r="B46" s="11" t="s">
        <v>191</v>
      </c>
      <c r="C46" s="11" t="s">
        <v>359</v>
      </c>
      <c r="D46" s="11" t="s">
        <v>326</v>
      </c>
      <c r="E46" s="11" t="s">
        <v>115</v>
      </c>
      <c r="F46" s="11" t="s">
        <v>115</v>
      </c>
      <c r="G46" s="22" t="s">
        <v>447</v>
      </c>
      <c r="H46" s="8" t="s">
        <v>236</v>
      </c>
      <c r="I46" s="11" t="s">
        <v>236</v>
      </c>
      <c r="J46" t="str">
        <f t="shared" si="0"/>
        <v>http://definities.geostandaarden.nl/imkl2015/id/waardelijst/Thema/laagspanning</v>
      </c>
    </row>
    <row r="47" spans="1:10" ht="17.25" hidden="1" customHeight="1">
      <c r="A47" s="1" t="s">
        <v>334</v>
      </c>
      <c r="B47" s="11" t="s">
        <v>191</v>
      </c>
      <c r="C47" s="11" t="s">
        <v>359</v>
      </c>
      <c r="D47" s="11" t="s">
        <v>326</v>
      </c>
      <c r="E47" s="11" t="s">
        <v>116</v>
      </c>
      <c r="F47" s="11" t="s">
        <v>116</v>
      </c>
      <c r="G47" s="22" t="s">
        <v>448</v>
      </c>
      <c r="H47" s="8" t="s">
        <v>236</v>
      </c>
      <c r="I47" s="11" t="s">
        <v>236</v>
      </c>
      <c r="J47" t="str">
        <f t="shared" si="0"/>
        <v>http://definities.geostandaarden.nl/imkl2015/id/waardelijst/Thema/middenspanning</v>
      </c>
    </row>
    <row r="48" spans="1:10" hidden="1">
      <c r="A48" s="1" t="s">
        <v>334</v>
      </c>
      <c r="B48" s="11" t="s">
        <v>191</v>
      </c>
      <c r="C48" s="11" t="s">
        <v>359</v>
      </c>
      <c r="D48" s="11" t="s">
        <v>326</v>
      </c>
      <c r="E48" s="11" t="s">
        <v>329</v>
      </c>
      <c r="F48" s="11" t="s">
        <v>117</v>
      </c>
      <c r="G48" s="11" t="s">
        <v>449</v>
      </c>
      <c r="H48" s="8" t="s">
        <v>236</v>
      </c>
      <c r="I48" s="11" t="s">
        <v>236</v>
      </c>
      <c r="J48" t="str">
        <f t="shared" si="0"/>
        <v>http://definities.geostandaarden.nl/imkl2015/id/waardelijst/Thema/rioolVrijverval</v>
      </c>
    </row>
    <row r="49" spans="1:10" s="52" customFormat="1" hidden="1">
      <c r="A49" s="49" t="s">
        <v>334</v>
      </c>
      <c r="B49" s="50" t="s">
        <v>191</v>
      </c>
      <c r="C49" s="50" t="s">
        <v>359</v>
      </c>
      <c r="D49" s="50" t="s">
        <v>326</v>
      </c>
      <c r="E49" s="50" t="s">
        <v>758</v>
      </c>
      <c r="F49" s="50" t="s">
        <v>759</v>
      </c>
      <c r="G49" s="50" t="s">
        <v>450</v>
      </c>
      <c r="H49" s="53" t="s">
        <v>236</v>
      </c>
      <c r="I49" s="11" t="s">
        <v>236</v>
      </c>
      <c r="J49" t="str">
        <f t="shared" si="0"/>
        <v>http://definities.geostandaarden.nl/imkl2015/id/waardelijst/Thema/rioolOnderOverOfOnderdruk</v>
      </c>
    </row>
    <row r="50" spans="1:10" ht="15" hidden="1" customHeight="1">
      <c r="A50" s="1" t="s">
        <v>334</v>
      </c>
      <c r="B50" s="11" t="s">
        <v>191</v>
      </c>
      <c r="C50" s="11" t="s">
        <v>359</v>
      </c>
      <c r="D50" s="11" t="s">
        <v>326</v>
      </c>
      <c r="E50" s="11" t="s">
        <v>118</v>
      </c>
      <c r="F50" s="11" t="s">
        <v>118</v>
      </c>
      <c r="G50" s="22" t="s">
        <v>451</v>
      </c>
      <c r="H50" s="8" t="s">
        <v>236</v>
      </c>
      <c r="I50" s="11" t="s">
        <v>236</v>
      </c>
      <c r="J50" t="str">
        <f t="shared" si="0"/>
        <v>http://definities.geostandaarden.nl/imkl2015/id/waardelijst/Thema/warmte</v>
      </c>
    </row>
    <row r="51" spans="1:10" ht="18.75" hidden="1" customHeight="1">
      <c r="A51" s="1" t="s">
        <v>334</v>
      </c>
      <c r="B51" s="11" t="s">
        <v>191</v>
      </c>
      <c r="C51" s="11" t="s">
        <v>359</v>
      </c>
      <c r="D51" s="11" t="s">
        <v>326</v>
      </c>
      <c r="E51" s="11" t="s">
        <v>103</v>
      </c>
      <c r="F51" s="11" t="s">
        <v>103</v>
      </c>
      <c r="G51" s="22" t="s">
        <v>452</v>
      </c>
      <c r="H51" s="8" t="s">
        <v>236</v>
      </c>
      <c r="I51" s="11" t="s">
        <v>236</v>
      </c>
      <c r="J51" t="str">
        <f t="shared" si="0"/>
        <v>http://definities.geostandaarden.nl/imkl2015/id/waardelijst/Thema/water</v>
      </c>
    </row>
    <row r="52" spans="1:10" hidden="1">
      <c r="A52" s="1" t="s">
        <v>334</v>
      </c>
      <c r="B52" s="11" t="s">
        <v>191</v>
      </c>
      <c r="C52" s="11" t="s">
        <v>359</v>
      </c>
      <c r="D52" s="11" t="s">
        <v>326</v>
      </c>
      <c r="E52" s="11" t="s">
        <v>119</v>
      </c>
      <c r="F52" s="11" t="s">
        <v>119</v>
      </c>
      <c r="G52" s="11" t="s">
        <v>453</v>
      </c>
      <c r="H52" s="8" t="s">
        <v>236</v>
      </c>
      <c r="I52" s="11" t="s">
        <v>236</v>
      </c>
      <c r="J52" t="str">
        <f t="shared" si="0"/>
        <v>http://definities.geostandaarden.nl/imkl2015/id/waardelijst/Thema/wees</v>
      </c>
    </row>
    <row r="53" spans="1:10" hidden="1">
      <c r="A53" s="1" t="s">
        <v>334</v>
      </c>
      <c r="B53" s="11" t="s">
        <v>191</v>
      </c>
      <c r="C53" s="11" t="s">
        <v>359</v>
      </c>
      <c r="D53" s="11" t="s">
        <v>326</v>
      </c>
      <c r="E53" s="11" t="s">
        <v>120</v>
      </c>
      <c r="F53" s="11" t="s">
        <v>120</v>
      </c>
      <c r="G53" s="11" t="s">
        <v>454</v>
      </c>
      <c r="H53" s="8" t="s">
        <v>236</v>
      </c>
      <c r="I53" s="11" t="s">
        <v>236</v>
      </c>
      <c r="J53" t="str">
        <f t="shared" si="0"/>
        <v>http://definities.geostandaarden.nl/imkl2015/id/waardelijst/Thema/overig</v>
      </c>
    </row>
    <row r="54" spans="1:10" hidden="1">
      <c r="A54" s="1" t="s">
        <v>334</v>
      </c>
      <c r="B54" s="18" t="s">
        <v>28</v>
      </c>
      <c r="C54" s="11" t="s">
        <v>359</v>
      </c>
      <c r="D54" s="11" t="s">
        <v>93</v>
      </c>
      <c r="E54" t="s">
        <v>94</v>
      </c>
      <c r="F54" t="s">
        <v>476</v>
      </c>
      <c r="G54" t="s">
        <v>477</v>
      </c>
      <c r="H54" t="s">
        <v>237</v>
      </c>
      <c r="I54" t="s">
        <v>237</v>
      </c>
      <c r="J54" t="str">
        <f t="shared" si="0"/>
        <v>http://inspire.ec.europa.eu/codelist/UtilityDeliveryTypeValue/collection</v>
      </c>
    </row>
    <row r="55" spans="1:10" hidden="1">
      <c r="A55" s="1" t="s">
        <v>334</v>
      </c>
      <c r="B55" s="18" t="s">
        <v>28</v>
      </c>
      <c r="C55" s="11" t="s">
        <v>359</v>
      </c>
      <c r="D55" s="11" t="s">
        <v>93</v>
      </c>
      <c r="E55" t="s">
        <v>95</v>
      </c>
      <c r="F55" t="s">
        <v>487</v>
      </c>
      <c r="G55" t="s">
        <v>488</v>
      </c>
      <c r="H55" t="s">
        <v>237</v>
      </c>
      <c r="I55" t="s">
        <v>237</v>
      </c>
      <c r="J55" t="str">
        <f t="shared" si="0"/>
        <v>http://inspire.ec.europa.eu/codelist/UtilityDeliveryTypeValue/distribution</v>
      </c>
    </row>
    <row r="56" spans="1:10" hidden="1">
      <c r="A56" s="1" t="s">
        <v>334</v>
      </c>
      <c r="B56" s="18" t="s">
        <v>28</v>
      </c>
      <c r="C56" s="11" t="s">
        <v>359</v>
      </c>
      <c r="D56" s="11" t="s">
        <v>93</v>
      </c>
      <c r="E56" t="s">
        <v>96</v>
      </c>
      <c r="F56" t="s">
        <v>507</v>
      </c>
      <c r="G56" t="s">
        <v>508</v>
      </c>
      <c r="H56" t="s">
        <v>237</v>
      </c>
      <c r="I56" t="s">
        <v>237</v>
      </c>
      <c r="J56" t="str">
        <f t="shared" si="0"/>
        <v>http://inspire.ec.europa.eu/codelist/UtilityDeliveryTypeValue/private</v>
      </c>
    </row>
    <row r="57" spans="1:10" hidden="1">
      <c r="A57" s="1" t="s">
        <v>334</v>
      </c>
      <c r="B57" s="18" t="s">
        <v>28</v>
      </c>
      <c r="C57" s="11" t="s">
        <v>359</v>
      </c>
      <c r="D57" s="11" t="s">
        <v>93</v>
      </c>
      <c r="E57" t="s">
        <v>97</v>
      </c>
      <c r="F57" t="s">
        <v>535</v>
      </c>
      <c r="G57" t="s">
        <v>536</v>
      </c>
      <c r="H57" t="s">
        <v>237</v>
      </c>
      <c r="I57" t="s">
        <v>237</v>
      </c>
      <c r="J57" t="str">
        <f t="shared" si="0"/>
        <v>http://inspire.ec.europa.eu/codelist/UtilityDeliveryTypeValue/transport</v>
      </c>
    </row>
    <row r="58" spans="1:10" hidden="1">
      <c r="A58" s="1" t="s">
        <v>334</v>
      </c>
      <c r="B58" s="18" t="s">
        <v>28</v>
      </c>
      <c r="C58" s="11" t="s">
        <v>359</v>
      </c>
      <c r="D58" s="11" t="s">
        <v>328</v>
      </c>
      <c r="E58" t="s">
        <v>101</v>
      </c>
      <c r="F58" t="s">
        <v>491</v>
      </c>
      <c r="G58" t="s">
        <v>492</v>
      </c>
      <c r="H58" t="s">
        <v>238</v>
      </c>
      <c r="I58" t="s">
        <v>238</v>
      </c>
      <c r="J58" t="str">
        <f t="shared" si="0"/>
        <v>http://inspire.ec.europa.eu/codelist/UtilityNetworkTypeValue/electricity</v>
      </c>
    </row>
    <row r="59" spans="1:10" hidden="1">
      <c r="A59" s="1" t="s">
        <v>334</v>
      </c>
      <c r="B59" s="18" t="s">
        <v>28</v>
      </c>
      <c r="C59" s="11" t="s">
        <v>359</v>
      </c>
      <c r="D59" s="11" t="s">
        <v>328</v>
      </c>
      <c r="E59" t="s">
        <v>337</v>
      </c>
      <c r="F59" t="s">
        <v>548</v>
      </c>
      <c r="G59" t="s">
        <v>549</v>
      </c>
      <c r="H59" t="s">
        <v>238</v>
      </c>
      <c r="I59" t="s">
        <v>238</v>
      </c>
      <c r="J59" t="str">
        <f t="shared" si="0"/>
        <v>http://inspire.ec.europa.eu/codelist/UtilityNetworkTypeValue/oilGasChemical</v>
      </c>
    </row>
    <row r="60" spans="1:10" hidden="1">
      <c r="A60" s="1" t="s">
        <v>334</v>
      </c>
      <c r="B60" s="18" t="s">
        <v>28</v>
      </c>
      <c r="C60" s="11" t="s">
        <v>359</v>
      </c>
      <c r="D60" s="11" t="s">
        <v>328</v>
      </c>
      <c r="E60" t="s">
        <v>102</v>
      </c>
      <c r="F60" t="s">
        <v>336</v>
      </c>
      <c r="G60" t="s">
        <v>521</v>
      </c>
      <c r="H60" t="s">
        <v>238</v>
      </c>
      <c r="I60" t="s">
        <v>238</v>
      </c>
      <c r="J60" t="str">
        <f t="shared" si="0"/>
        <v>http://inspire.ec.europa.eu/codelist/UtilityNetworkTypeValue/sewer</v>
      </c>
    </row>
    <row r="61" spans="1:10" hidden="1">
      <c r="A61" s="1" t="s">
        <v>334</v>
      </c>
      <c r="B61" s="18" t="s">
        <v>28</v>
      </c>
      <c r="C61" s="11" t="s">
        <v>359</v>
      </c>
      <c r="D61" s="11" t="s">
        <v>328</v>
      </c>
      <c r="E61" t="s">
        <v>105</v>
      </c>
      <c r="F61" t="s">
        <v>529</v>
      </c>
      <c r="G61" t="s">
        <v>530</v>
      </c>
      <c r="H61" t="s">
        <v>238</v>
      </c>
      <c r="I61" t="s">
        <v>238</v>
      </c>
      <c r="J61" t="str">
        <f t="shared" si="0"/>
        <v>http://inspire.ec.europa.eu/codelist/UtilityNetworkTypeValue/telecommunications</v>
      </c>
    </row>
    <row r="62" spans="1:10" hidden="1">
      <c r="A62" s="1" t="s">
        <v>334</v>
      </c>
      <c r="B62" s="18" t="s">
        <v>28</v>
      </c>
      <c r="C62" s="11" t="s">
        <v>359</v>
      </c>
      <c r="D62" s="11" t="s">
        <v>328</v>
      </c>
      <c r="E62" t="s">
        <v>104</v>
      </c>
      <c r="F62" t="s">
        <v>531</v>
      </c>
      <c r="G62" t="s">
        <v>532</v>
      </c>
      <c r="H62" t="s">
        <v>238</v>
      </c>
      <c r="I62" t="s">
        <v>238</v>
      </c>
      <c r="J62" t="str">
        <f t="shared" si="0"/>
        <v>http://inspire.ec.europa.eu/codelist/UtilityNetworkTypeValue/thermal</v>
      </c>
    </row>
    <row r="63" spans="1:10" hidden="1">
      <c r="A63" s="1" t="s">
        <v>334</v>
      </c>
      <c r="B63" s="18" t="s">
        <v>28</v>
      </c>
      <c r="C63" s="11" t="s">
        <v>359</v>
      </c>
      <c r="D63" s="11" t="s">
        <v>328</v>
      </c>
      <c r="E63" t="s">
        <v>103</v>
      </c>
      <c r="F63" t="s">
        <v>103</v>
      </c>
      <c r="G63" t="s">
        <v>542</v>
      </c>
      <c r="H63" t="s">
        <v>238</v>
      </c>
      <c r="I63" t="s">
        <v>238</v>
      </c>
      <c r="J63" t="str">
        <f t="shared" si="0"/>
        <v>http://inspire.ec.europa.eu/codelist/UtilityNetworkTypeValue/water</v>
      </c>
    </row>
    <row r="64" spans="1:10" hidden="1">
      <c r="A64" s="1" t="s">
        <v>334</v>
      </c>
      <c r="B64" s="18" t="s">
        <v>28</v>
      </c>
      <c r="C64" s="11" t="s">
        <v>359</v>
      </c>
      <c r="D64" s="11" t="s">
        <v>318</v>
      </c>
      <c r="E64" t="s">
        <v>100</v>
      </c>
      <c r="F64" t="s">
        <v>480</v>
      </c>
      <c r="G64" t="s">
        <v>481</v>
      </c>
      <c r="H64" t="s">
        <v>239</v>
      </c>
      <c r="I64" s="11" t="s">
        <v>239</v>
      </c>
      <c r="J64" t="str">
        <f t="shared" si="0"/>
        <v>http://inspire.ec.europa.eu/codelist/WarningTypeValue/concretePaving</v>
      </c>
    </row>
    <row r="65" spans="1:10" hidden="1">
      <c r="A65" s="1" t="s">
        <v>334</v>
      </c>
      <c r="B65" s="18" t="s">
        <v>28</v>
      </c>
      <c r="C65" s="11" t="s">
        <v>359</v>
      </c>
      <c r="D65" s="11" t="s">
        <v>318</v>
      </c>
      <c r="E65" t="s">
        <v>98</v>
      </c>
      <c r="F65" t="s">
        <v>98</v>
      </c>
      <c r="G65" t="s">
        <v>502</v>
      </c>
      <c r="H65" t="s">
        <v>239</v>
      </c>
      <c r="I65" s="11" t="s">
        <v>239</v>
      </c>
      <c r="J65" t="str">
        <f t="shared" si="0"/>
        <v>http://inspire.ec.europa.eu/codelist/WarningTypeValue/net</v>
      </c>
    </row>
    <row r="66" spans="1:10" hidden="1">
      <c r="A66" s="1" t="s">
        <v>334</v>
      </c>
      <c r="B66" s="18" t="s">
        <v>28</v>
      </c>
      <c r="C66" s="11" t="s">
        <v>359</v>
      </c>
      <c r="D66" s="11" t="s">
        <v>318</v>
      </c>
      <c r="E66" t="s">
        <v>99</v>
      </c>
      <c r="F66" t="s">
        <v>527</v>
      </c>
      <c r="G66" t="s">
        <v>528</v>
      </c>
      <c r="H66" t="s">
        <v>239</v>
      </c>
      <c r="I66" s="11" t="s">
        <v>239</v>
      </c>
      <c r="J66" t="str">
        <f t="shared" si="0"/>
        <v>http://inspire.ec.europa.eu/codelist/WarningTypeValue/tape</v>
      </c>
    </row>
    <row r="67" spans="1:10" hidden="1">
      <c r="A67" s="1"/>
      <c r="B67" s="18" t="s">
        <v>689</v>
      </c>
      <c r="C67" s="11" t="s">
        <v>379</v>
      </c>
      <c r="D67" s="11" t="s">
        <v>743</v>
      </c>
      <c r="E67" t="s">
        <v>380</v>
      </c>
      <c r="F67" t="s">
        <v>380</v>
      </c>
      <c r="H67" s="9" t="s">
        <v>384</v>
      </c>
      <c r="I67" s="11" t="s">
        <v>819</v>
      </c>
      <c r="J67" t="str">
        <f t="shared" si="0"/>
        <v>http://definities.geostandaarden.nl/imkl2015/id/waardelijst/EffectScenarionType/brandbaar</v>
      </c>
    </row>
    <row r="68" spans="1:10" hidden="1">
      <c r="A68" s="1"/>
      <c r="B68" s="18" t="s">
        <v>689</v>
      </c>
      <c r="C68" s="11" t="s">
        <v>379</v>
      </c>
      <c r="D68" s="11" t="s">
        <v>743</v>
      </c>
      <c r="E68" t="s">
        <v>381</v>
      </c>
      <c r="F68" t="s">
        <v>381</v>
      </c>
      <c r="H68" s="9" t="s">
        <v>384</v>
      </c>
      <c r="I68" s="11" t="s">
        <v>819</v>
      </c>
      <c r="J68" t="str">
        <f t="shared" si="0"/>
        <v>http://definities.geostandaarden.nl/imkl2015/id/waardelijst/EffectScenarionType/explosief</v>
      </c>
    </row>
    <row r="69" spans="1:10" hidden="1">
      <c r="A69" s="1"/>
      <c r="B69" s="18" t="s">
        <v>689</v>
      </c>
      <c r="C69" s="11" t="s">
        <v>379</v>
      </c>
      <c r="D69" s="11" t="s">
        <v>743</v>
      </c>
      <c r="E69" t="s">
        <v>382</v>
      </c>
      <c r="F69" t="s">
        <v>382</v>
      </c>
      <c r="H69" s="9" t="s">
        <v>384</v>
      </c>
      <c r="I69" s="11" t="s">
        <v>819</v>
      </c>
      <c r="J69" t="str">
        <f t="shared" si="0"/>
        <v>http://definities.geostandaarden.nl/imkl2015/id/waardelijst/EffectScenarionType/toxisch</v>
      </c>
    </row>
    <row r="70" spans="1:10" hidden="1">
      <c r="A70" s="1"/>
      <c r="B70" s="18" t="s">
        <v>689</v>
      </c>
      <c r="C70" s="11" t="s">
        <v>379</v>
      </c>
      <c r="D70" s="11" t="s">
        <v>743</v>
      </c>
      <c r="E70" t="s">
        <v>383</v>
      </c>
      <c r="F70" t="s">
        <v>383</v>
      </c>
      <c r="H70" s="9" t="s">
        <v>384</v>
      </c>
      <c r="I70" s="11" t="s">
        <v>819</v>
      </c>
      <c r="J70" t="str">
        <f t="shared" si="0"/>
        <v>http://definities.geostandaarden.nl/imkl2015/id/waardelijst/EffectScenarionType/scherfwerking</v>
      </c>
    </row>
    <row r="71" spans="1:10" ht="60" hidden="1">
      <c r="A71" s="1" t="s">
        <v>334</v>
      </c>
      <c r="B71" s="18" t="s">
        <v>191</v>
      </c>
      <c r="C71" s="11" t="s">
        <v>359</v>
      </c>
      <c r="D71" s="11" t="s">
        <v>815</v>
      </c>
      <c r="E71" t="s">
        <v>365</v>
      </c>
      <c r="F71" t="s">
        <v>365</v>
      </c>
      <c r="G71" s="31" t="s">
        <v>370</v>
      </c>
      <c r="H71" s="9" t="s">
        <v>375</v>
      </c>
      <c r="I71" s="11" t="s">
        <v>818</v>
      </c>
      <c r="J71" t="str">
        <f t="shared" si="0"/>
        <v>http://definities.geostandaarden.nl/imkl2015/id/waardelijst/ContainerLeidingElementTypeValue/toren</v>
      </c>
    </row>
    <row r="72" spans="1:10" hidden="1">
      <c r="A72" s="1" t="s">
        <v>334</v>
      </c>
      <c r="B72" s="18" t="s">
        <v>191</v>
      </c>
      <c r="C72" s="11" t="s">
        <v>359</v>
      </c>
      <c r="D72" s="11" t="s">
        <v>815</v>
      </c>
      <c r="E72" t="s">
        <v>366</v>
      </c>
      <c r="F72" t="s">
        <v>366</v>
      </c>
      <c r="G72" t="s">
        <v>371</v>
      </c>
      <c r="H72" s="9" t="s">
        <v>375</v>
      </c>
      <c r="I72" s="11" t="s">
        <v>818</v>
      </c>
      <c r="J72" t="str">
        <f t="shared" si="0"/>
        <v>http://definities.geostandaarden.nl/imkl2015/id/waardelijst/ContainerLeidingElementTypeValue/mast</v>
      </c>
    </row>
    <row r="73" spans="1:10" ht="45" hidden="1">
      <c r="A73" s="1" t="s">
        <v>334</v>
      </c>
      <c r="B73" s="18" t="s">
        <v>191</v>
      </c>
      <c r="C73" s="11" t="s">
        <v>359</v>
      </c>
      <c r="D73" s="11" t="s">
        <v>815</v>
      </c>
      <c r="E73" t="s">
        <v>367</v>
      </c>
      <c r="F73" t="s">
        <v>367</v>
      </c>
      <c r="G73" s="31" t="s">
        <v>372</v>
      </c>
      <c r="H73" s="9" t="s">
        <v>375</v>
      </c>
      <c r="I73" s="11" t="s">
        <v>818</v>
      </c>
      <c r="J73" t="str">
        <f t="shared" si="0"/>
        <v>http://definities.geostandaarden.nl/imkl2015/id/waardelijst/ContainerLeidingElementTypeValue/mangat</v>
      </c>
    </row>
    <row r="74" spans="1:10" hidden="1">
      <c r="A74" s="1" t="s">
        <v>334</v>
      </c>
      <c r="B74" s="18" t="s">
        <v>191</v>
      </c>
      <c r="C74" s="11" t="s">
        <v>359</v>
      </c>
      <c r="D74" s="11" t="s">
        <v>815</v>
      </c>
      <c r="E74" t="s">
        <v>368</v>
      </c>
      <c r="F74" t="s">
        <v>368</v>
      </c>
      <c r="G74" t="s">
        <v>373</v>
      </c>
      <c r="H74" s="9" t="s">
        <v>375</v>
      </c>
      <c r="I74" s="11" t="s">
        <v>818</v>
      </c>
      <c r="J74" t="str">
        <f t="shared" si="0"/>
        <v>http://definities.geostandaarden.nl/imkl2015/id/waardelijst/ContainerLeidingElementTypeValue/kast</v>
      </c>
    </row>
    <row r="75" spans="1:10" hidden="1">
      <c r="A75" s="1" t="s">
        <v>334</v>
      </c>
      <c r="B75" s="18" t="s">
        <v>191</v>
      </c>
      <c r="C75" s="11" t="s">
        <v>359</v>
      </c>
      <c r="D75" s="11" t="s">
        <v>815</v>
      </c>
      <c r="E75" t="s">
        <v>369</v>
      </c>
      <c r="F75" t="s">
        <v>462</v>
      </c>
      <c r="G75" t="s">
        <v>374</v>
      </c>
      <c r="H75" s="9" t="s">
        <v>375</v>
      </c>
      <c r="I75" s="11" t="s">
        <v>818</v>
      </c>
      <c r="J75" t="str">
        <f t="shared" si="0"/>
        <v>http://definities.geostandaarden.nl/imkl2015/id/waardelijst/ContainerLeidingElementTypeValue/technischGebouw</v>
      </c>
    </row>
    <row r="76" spans="1:10" hidden="1">
      <c r="A76" s="1" t="s">
        <v>334</v>
      </c>
      <c r="B76" s="18" t="s">
        <v>191</v>
      </c>
      <c r="C76" s="11" t="s">
        <v>359</v>
      </c>
      <c r="D76" s="11" t="s">
        <v>691</v>
      </c>
      <c r="E76" t="s">
        <v>120</v>
      </c>
      <c r="F76" t="s">
        <v>120</v>
      </c>
      <c r="H76" s="9" t="s">
        <v>360</v>
      </c>
      <c r="I76" s="11" t="s">
        <v>818</v>
      </c>
      <c r="J76" t="str">
        <f t="shared" si="0"/>
        <v>http://definities.geostandaarden.nl/imkl2015/id/waardelijst/BuisleidingenType/overig</v>
      </c>
    </row>
    <row r="77" spans="1:10" ht="45" hidden="1">
      <c r="A77" s="1" t="s">
        <v>334</v>
      </c>
      <c r="B77" s="18" t="s">
        <v>191</v>
      </c>
      <c r="C77" s="11" t="s">
        <v>359</v>
      </c>
      <c r="D77" s="11" t="s">
        <v>692</v>
      </c>
      <c r="E77" s="18" t="s">
        <v>693</v>
      </c>
      <c r="F77" s="18" t="s">
        <v>693</v>
      </c>
      <c r="G77" s="31" t="s">
        <v>694</v>
      </c>
      <c r="H77" s="9" t="s">
        <v>696</v>
      </c>
      <c r="I77" s="41" t="s">
        <v>696</v>
      </c>
      <c r="J77" t="str">
        <f t="shared" si="0"/>
        <v>http://definities.geostandaarden.nl/imkl2015/id/waardelijst/EigenTopografieStatusValue/bestaand</v>
      </c>
    </row>
    <row r="78" spans="1:10" ht="30" hidden="1">
      <c r="A78" s="1" t="s">
        <v>334</v>
      </c>
      <c r="B78" s="18" t="s">
        <v>191</v>
      </c>
      <c r="C78" s="11" t="s">
        <v>359</v>
      </c>
      <c r="D78" s="11" t="s">
        <v>692</v>
      </c>
      <c r="E78" s="18" t="s">
        <v>695</v>
      </c>
      <c r="F78" s="18" t="s">
        <v>695</v>
      </c>
      <c r="G78" s="31" t="s">
        <v>390</v>
      </c>
      <c r="H78" s="9" t="s">
        <v>696</v>
      </c>
      <c r="I78" s="41" t="s">
        <v>696</v>
      </c>
      <c r="J78" t="str">
        <f t="shared" si="0"/>
        <v>http://definities.geostandaarden.nl/imkl2015/id/waardelijst/EigenTopografieStatusValue/plan</v>
      </c>
    </row>
    <row r="79" spans="1:10" ht="15.75" hidden="1" thickBot="1">
      <c r="A79" t="s">
        <v>491</v>
      </c>
      <c r="B79" s="11" t="s">
        <v>82</v>
      </c>
      <c r="C79" s="11" t="s">
        <v>359</v>
      </c>
      <c r="D79" s="12" t="s">
        <v>317</v>
      </c>
      <c r="E79" s="13" t="s">
        <v>68</v>
      </c>
      <c r="F79" s="13" t="s">
        <v>68</v>
      </c>
      <c r="G79" s="13" t="s">
        <v>68</v>
      </c>
      <c r="H79" s="8" t="s">
        <v>240</v>
      </c>
      <c r="I79" s="12" t="s">
        <v>820</v>
      </c>
      <c r="J79" t="str">
        <f t="shared" si="0"/>
        <v>http://definities.geostandaarden.nl/imkl2015/id/waardelijst/ElectricityAppurtenanceTypeIMKLValue/aarding</v>
      </c>
    </row>
    <row r="80" spans="1:10" ht="15.75" hidden="1" thickBot="1">
      <c r="A80" t="s">
        <v>491</v>
      </c>
      <c r="B80" s="11" t="s">
        <v>82</v>
      </c>
      <c r="C80" s="11" t="s">
        <v>359</v>
      </c>
      <c r="D80" s="12" t="s">
        <v>317</v>
      </c>
      <c r="E80" s="14" t="s">
        <v>69</v>
      </c>
      <c r="F80" s="14" t="s">
        <v>69</v>
      </c>
      <c r="G80" s="14" t="s">
        <v>69</v>
      </c>
      <c r="H80" s="8" t="s">
        <v>240</v>
      </c>
      <c r="I80" s="12" t="s">
        <v>820</v>
      </c>
      <c r="J80" t="str">
        <f t="shared" si="0"/>
        <v>http://definities.geostandaarden.nl/imkl2015/id/waardelijst/ElectricityAppurtenanceTypeIMKLValue/mof</v>
      </c>
    </row>
    <row r="81" spans="1:10" ht="15.75" hidden="1" thickBot="1">
      <c r="A81" t="s">
        <v>491</v>
      </c>
      <c r="B81" s="11" t="s">
        <v>191</v>
      </c>
      <c r="C81" s="11" t="s">
        <v>359</v>
      </c>
      <c r="D81" s="12" t="s">
        <v>317</v>
      </c>
      <c r="E81" s="14" t="s">
        <v>228</v>
      </c>
      <c r="F81" s="14" t="s">
        <v>228</v>
      </c>
      <c r="G81" s="14" t="s">
        <v>228</v>
      </c>
      <c r="H81" s="8" t="s">
        <v>240</v>
      </c>
      <c r="I81" s="12" t="s">
        <v>820</v>
      </c>
      <c r="J81" t="str">
        <f t="shared" si="0"/>
        <v>http://definities.geostandaarden.nl/imkl2015/id/waardelijst/ElectricityAppurtenanceTypeIMKLValue/hoogteligging</v>
      </c>
    </row>
    <row r="82" spans="1:10" s="39" customFormat="1" ht="15.75" hidden="1" thickBot="1">
      <c r="A82" t="s">
        <v>491</v>
      </c>
      <c r="B82" s="41" t="s">
        <v>191</v>
      </c>
      <c r="C82" s="41" t="s">
        <v>359</v>
      </c>
      <c r="D82" s="40" t="s">
        <v>317</v>
      </c>
      <c r="E82" s="45" t="s">
        <v>249</v>
      </c>
      <c r="F82" s="45" t="s">
        <v>249</v>
      </c>
      <c r="G82" s="45" t="s">
        <v>210</v>
      </c>
      <c r="H82" s="42" t="s">
        <v>240</v>
      </c>
      <c r="I82" s="12" t="s">
        <v>820</v>
      </c>
      <c r="J82" s="39" t="str">
        <f t="shared" si="0"/>
        <v>http://definities.geostandaarden.nl/imkl2015/id/waardelijst/ElectricityAppurtenanceTypeIMKLValue/adrespunt</v>
      </c>
    </row>
    <row r="83" spans="1:10" s="39" customFormat="1" hidden="1">
      <c r="A83" t="s">
        <v>491</v>
      </c>
      <c r="B83" s="40" t="s">
        <v>28</v>
      </c>
      <c r="C83" s="41" t="s">
        <v>359</v>
      </c>
      <c r="D83" s="40" t="s">
        <v>317</v>
      </c>
      <c r="E83" t="s">
        <v>342</v>
      </c>
      <c r="F83" t="s">
        <v>3</v>
      </c>
      <c r="G83" t="s">
        <v>482</v>
      </c>
      <c r="H83" s="39" t="s">
        <v>341</v>
      </c>
      <c r="I83" s="12" t="s">
        <v>820</v>
      </c>
      <c r="J83" s="39" t="str">
        <f t="shared" si="0"/>
        <v>http://inspire.ec.europa.eu/codelist/ElectricityAppurtenanceTypeValue/connectionBox</v>
      </c>
    </row>
    <row r="84" spans="1:10" s="39" customFormat="1" hidden="1">
      <c r="A84" t="s">
        <v>491</v>
      </c>
      <c r="B84" s="40" t="s">
        <v>28</v>
      </c>
      <c r="C84" s="41" t="s">
        <v>359</v>
      </c>
      <c r="D84" s="40" t="s">
        <v>317</v>
      </c>
      <c r="E84" t="s">
        <v>262</v>
      </c>
      <c r="F84" t="s">
        <v>21</v>
      </c>
      <c r="G84" t="s">
        <v>485</v>
      </c>
      <c r="H84" s="39" t="s">
        <v>341</v>
      </c>
      <c r="I84" s="12" t="s">
        <v>820</v>
      </c>
      <c r="J84" s="39" t="str">
        <f>IF(B84="inspire",INSPIRE,IMKL) &amp; H84 &amp; "/" &amp; E84</f>
        <v>http://inspire.ec.europa.eu/codelist/ElectricityAppurtenanceTypeValue/deliveryPoint</v>
      </c>
    </row>
    <row r="85" spans="1:10" s="39" customFormat="1" hidden="1">
      <c r="A85" t="s">
        <v>491</v>
      </c>
      <c r="B85" s="40" t="s">
        <v>28</v>
      </c>
      <c r="C85" s="41" t="s">
        <v>359</v>
      </c>
      <c r="D85" s="40" t="s">
        <v>317</v>
      </c>
      <c r="E85" t="s">
        <v>12</v>
      </c>
      <c r="F85" t="s">
        <v>12</v>
      </c>
      <c r="G85" t="s">
        <v>496</v>
      </c>
      <c r="H85" s="39" t="s">
        <v>341</v>
      </c>
      <c r="I85" s="12" t="s">
        <v>820</v>
      </c>
      <c r="J85" s="39" t="str">
        <f t="shared" si="0"/>
        <v>http://inspire.ec.europa.eu/codelist/ElectricityAppurtenanceTypeValue/generator</v>
      </c>
    </row>
    <row r="86" spans="1:10" s="39" customFormat="1" hidden="1">
      <c r="A86" t="s">
        <v>491</v>
      </c>
      <c r="B86" s="40" t="s">
        <v>28</v>
      </c>
      <c r="C86" s="41" t="s">
        <v>359</v>
      </c>
      <c r="D86" s="40" t="s">
        <v>317</v>
      </c>
      <c r="E86" t="s">
        <v>259</v>
      </c>
      <c r="F86" t="s">
        <v>5</v>
      </c>
      <c r="G86" t="s">
        <v>499</v>
      </c>
      <c r="H86" s="39" t="s">
        <v>341</v>
      </c>
      <c r="I86" s="12" t="s">
        <v>820</v>
      </c>
      <c r="J86" s="39" t="str">
        <f t="shared" si="0"/>
        <v>http://inspire.ec.europa.eu/codelist/ElectricityAppurtenanceTypeValue/mainStation</v>
      </c>
    </row>
    <row r="87" spans="1:10" s="39" customFormat="1" hidden="1">
      <c r="A87" t="s">
        <v>491</v>
      </c>
      <c r="B87" s="40" t="s">
        <v>28</v>
      </c>
      <c r="C87" s="41" t="s">
        <v>359</v>
      </c>
      <c r="D87" s="40" t="s">
        <v>317</v>
      </c>
      <c r="E87" t="s">
        <v>260</v>
      </c>
      <c r="F87" t="s">
        <v>17</v>
      </c>
      <c r="G87" t="s">
        <v>503</v>
      </c>
      <c r="H87" s="39" t="s">
        <v>341</v>
      </c>
      <c r="I87" s="12" t="s">
        <v>820</v>
      </c>
      <c r="J87" s="39" t="str">
        <f t="shared" ref="J87:J149" si="1">IF(B87="inspire",INSPIRE,IMKL) &amp; H87 &amp; "/" &amp; E87</f>
        <v>http://inspire.ec.europa.eu/codelist/ElectricityAppurtenanceTypeValue/netStation</v>
      </c>
    </row>
    <row r="88" spans="1:10" s="39" customFormat="1" hidden="1">
      <c r="A88" t="s">
        <v>491</v>
      </c>
      <c r="B88" s="40" t="s">
        <v>28</v>
      </c>
      <c r="C88" s="41" t="s">
        <v>359</v>
      </c>
      <c r="D88" s="40" t="s">
        <v>317</v>
      </c>
      <c r="E88" t="s">
        <v>263</v>
      </c>
      <c r="F88" t="s">
        <v>26</v>
      </c>
      <c r="G88" t="s">
        <v>525</v>
      </c>
      <c r="H88" s="39" t="s">
        <v>341</v>
      </c>
      <c r="I88" s="12" t="s">
        <v>820</v>
      </c>
      <c r="J88" s="39" t="str">
        <f t="shared" si="1"/>
        <v>http://inspire.ec.europa.eu/codelist/ElectricityAppurtenanceTypeValue/streetLight</v>
      </c>
    </row>
    <row r="89" spans="1:10" s="39" customFormat="1" hidden="1">
      <c r="A89" t="s">
        <v>491</v>
      </c>
      <c r="B89" s="40" t="s">
        <v>28</v>
      </c>
      <c r="C89" s="41" t="s">
        <v>359</v>
      </c>
      <c r="D89" s="40" t="s">
        <v>317</v>
      </c>
      <c r="E89" t="s">
        <v>261</v>
      </c>
      <c r="F89" t="s">
        <v>18</v>
      </c>
      <c r="G89" t="s">
        <v>526</v>
      </c>
      <c r="H89" s="39" t="s">
        <v>341</v>
      </c>
      <c r="I89" s="12" t="s">
        <v>820</v>
      </c>
      <c r="J89" s="39" t="str">
        <f t="shared" si="1"/>
        <v>http://inspire.ec.europa.eu/codelist/ElectricityAppurtenanceTypeValue/subStation</v>
      </c>
    </row>
    <row r="90" spans="1:10" ht="15.75" hidden="1" thickBot="1">
      <c r="A90" t="s">
        <v>491</v>
      </c>
      <c r="B90" s="26" t="s">
        <v>191</v>
      </c>
      <c r="C90" s="11" t="s">
        <v>359</v>
      </c>
      <c r="D90" s="12" t="s">
        <v>317</v>
      </c>
      <c r="E90" s="24" t="s">
        <v>287</v>
      </c>
      <c r="F90" s="24" t="s">
        <v>287</v>
      </c>
      <c r="G90" s="24" t="s">
        <v>287</v>
      </c>
      <c r="H90" s="8" t="s">
        <v>240</v>
      </c>
      <c r="I90" s="12" t="s">
        <v>820</v>
      </c>
      <c r="J90" t="str">
        <f t="shared" si="1"/>
        <v>http://definities.geostandaarden.nl/imkl2015/id/waardelijst/ElectricityAppurtenanceTypeIMKLValue/geulmof</v>
      </c>
    </row>
    <row r="91" spans="1:10" ht="45" hidden="1">
      <c r="A91" t="s">
        <v>491</v>
      </c>
      <c r="B91" s="26" t="s">
        <v>191</v>
      </c>
      <c r="C91" s="11" t="s">
        <v>359</v>
      </c>
      <c r="D91" s="8" t="s">
        <v>317</v>
      </c>
      <c r="E91" s="28" t="s">
        <v>78</v>
      </c>
      <c r="F91" s="28" t="s">
        <v>463</v>
      </c>
      <c r="G91" s="33" t="s">
        <v>385</v>
      </c>
      <c r="H91" s="8" t="s">
        <v>240</v>
      </c>
      <c r="I91" s="12" t="s">
        <v>820</v>
      </c>
      <c r="J91" t="str">
        <f t="shared" si="1"/>
        <v>http://definities.geostandaarden.nl/imkl2015/id/waardelijst/ElectricityAppurtenanceTypeIMKLValue/kbMeetpunt</v>
      </c>
    </row>
    <row r="92" spans="1:10" hidden="1">
      <c r="A92" t="s">
        <v>491</v>
      </c>
      <c r="B92" s="26" t="s">
        <v>191</v>
      </c>
      <c r="C92" s="11" t="s">
        <v>359</v>
      </c>
      <c r="D92" s="8" t="s">
        <v>317</v>
      </c>
      <c r="E92" s="28" t="s">
        <v>79</v>
      </c>
      <c r="F92" s="28" t="s">
        <v>464</v>
      </c>
      <c r="G92" s="28" t="s">
        <v>386</v>
      </c>
      <c r="H92" s="8" t="s">
        <v>240</v>
      </c>
      <c r="I92" s="12" t="s">
        <v>820</v>
      </c>
      <c r="J92" t="str">
        <f t="shared" si="1"/>
        <v>http://definities.geostandaarden.nl/imkl2015/id/waardelijst/ElectricityAppurtenanceTypeIMKLValue/kbInstallatie</v>
      </c>
    </row>
    <row r="93" spans="1:10" hidden="1">
      <c r="A93" t="s">
        <v>491</v>
      </c>
      <c r="B93" s="26" t="s">
        <v>191</v>
      </c>
      <c r="C93" s="11" t="s">
        <v>359</v>
      </c>
      <c r="D93" s="8" t="s">
        <v>317</v>
      </c>
      <c r="E93" s="28" t="s">
        <v>250</v>
      </c>
      <c r="F93" s="28" t="s">
        <v>465</v>
      </c>
      <c r="G93" s="28" t="s">
        <v>387</v>
      </c>
      <c r="H93" s="8" t="s">
        <v>240</v>
      </c>
      <c r="I93" s="12" t="s">
        <v>820</v>
      </c>
      <c r="J93" t="str">
        <f t="shared" si="1"/>
        <v>http://definities.geostandaarden.nl/imkl2015/id/waardelijst/ElectricityAppurtenanceTypeIMKLValue/kbEindpunt</v>
      </c>
    </row>
    <row r="94" spans="1:10" hidden="1">
      <c r="A94" t="s">
        <v>491</v>
      </c>
      <c r="B94" s="26" t="s">
        <v>191</v>
      </c>
      <c r="C94" s="11" t="s">
        <v>359</v>
      </c>
      <c r="D94" s="8" t="s">
        <v>317</v>
      </c>
      <c r="E94" s="23" t="s">
        <v>330</v>
      </c>
      <c r="F94" s="23" t="s">
        <v>466</v>
      </c>
      <c r="G94" s="23" t="s">
        <v>388</v>
      </c>
      <c r="H94" s="8" t="s">
        <v>240</v>
      </c>
      <c r="I94" s="12" t="s">
        <v>820</v>
      </c>
      <c r="J94" t="str">
        <f t="shared" si="1"/>
        <v>http://definities.geostandaarden.nl/imkl2015/id/waardelijst/ElectricityAppurtenanceTypeIMKLValue/kbContact</v>
      </c>
    </row>
    <row r="95" spans="1:10" ht="15.75" hidden="1" thickBot="1">
      <c r="A95" t="s">
        <v>491</v>
      </c>
      <c r="B95" s="26" t="s">
        <v>191</v>
      </c>
      <c r="C95" s="11" t="s">
        <v>359</v>
      </c>
      <c r="D95" s="8" t="s">
        <v>317</v>
      </c>
      <c r="E95" s="27" t="s">
        <v>225</v>
      </c>
      <c r="F95" s="27" t="s">
        <v>225</v>
      </c>
      <c r="G95" s="27" t="s">
        <v>225</v>
      </c>
      <c r="H95" s="8" t="s">
        <v>240</v>
      </c>
      <c r="I95" s="12" t="s">
        <v>820</v>
      </c>
      <c r="J95" t="str">
        <f t="shared" si="1"/>
        <v>http://definities.geostandaarden.nl/imkl2015/id/waardelijst/ElectricityAppurtenanceTypeIMKLValue/hoogbouwkoppelpunt</v>
      </c>
    </row>
    <row r="96" spans="1:10" hidden="1">
      <c r="A96" t="s">
        <v>335</v>
      </c>
      <c r="B96" s="12" t="s">
        <v>191</v>
      </c>
      <c r="C96" s="11" t="s">
        <v>359</v>
      </c>
      <c r="D96" s="12" t="s">
        <v>317</v>
      </c>
      <c r="E96" s="12" t="s">
        <v>29</v>
      </c>
      <c r="F96" s="12" t="s">
        <v>29</v>
      </c>
      <c r="G96" s="12" t="s">
        <v>29</v>
      </c>
      <c r="H96" s="8" t="s">
        <v>241</v>
      </c>
      <c r="I96" s="12" t="s">
        <v>820</v>
      </c>
      <c r="J96" t="str">
        <f t="shared" si="1"/>
        <v>http://definities.geostandaarden.nl/imkl2015/id/waardelijst/TelecommunicationsAppurtenanceIMKLTypeValue/antenna</v>
      </c>
    </row>
    <row r="97" spans="1:10" hidden="1">
      <c r="A97" t="s">
        <v>335</v>
      </c>
      <c r="B97" s="12" t="s">
        <v>191</v>
      </c>
      <c r="C97" s="11" t="s">
        <v>359</v>
      </c>
      <c r="D97" s="12" t="s">
        <v>317</v>
      </c>
      <c r="E97" s="12" t="s">
        <v>30</v>
      </c>
      <c r="F97" s="12" t="s">
        <v>30</v>
      </c>
      <c r="G97" s="12" t="s">
        <v>30</v>
      </c>
      <c r="H97" s="8" t="s">
        <v>241</v>
      </c>
      <c r="I97" s="12" t="s">
        <v>820</v>
      </c>
      <c r="J97" t="str">
        <f t="shared" si="1"/>
        <v>http://definities.geostandaarden.nl/imkl2015/id/waardelijst/TelecommunicationsAppurtenanceIMKLTypeValue/termination</v>
      </c>
    </row>
    <row r="98" spans="1:10" hidden="1">
      <c r="A98" t="s">
        <v>335</v>
      </c>
      <c r="B98" s="12" t="s">
        <v>191</v>
      </c>
      <c r="C98" s="11" t="s">
        <v>359</v>
      </c>
      <c r="D98" t="s">
        <v>317</v>
      </c>
      <c r="E98" s="12" t="s">
        <v>176</v>
      </c>
      <c r="F98" s="12" t="s">
        <v>176</v>
      </c>
      <c r="G98" s="12" t="s">
        <v>176</v>
      </c>
      <c r="H98" s="8" t="s">
        <v>241</v>
      </c>
      <c r="I98" s="12" t="s">
        <v>820</v>
      </c>
      <c r="J98" t="str">
        <f t="shared" si="1"/>
        <v>http://definities.geostandaarden.nl/imkl2015/id/waardelijst/TelecommunicationsAppurtenanceIMKLTypeValue/handhole</v>
      </c>
    </row>
    <row r="99" spans="1:10" hidden="1">
      <c r="A99" t="s">
        <v>335</v>
      </c>
      <c r="B99" s="12" t="s">
        <v>191</v>
      </c>
      <c r="C99" s="11" t="s">
        <v>359</v>
      </c>
      <c r="D99" t="s">
        <v>317</v>
      </c>
      <c r="E99" s="12" t="s">
        <v>69</v>
      </c>
      <c r="F99" s="12" t="s">
        <v>69</v>
      </c>
      <c r="G99" s="12" t="s">
        <v>69</v>
      </c>
      <c r="H99" s="8" t="s">
        <v>241</v>
      </c>
      <c r="I99" s="12" t="s">
        <v>820</v>
      </c>
      <c r="J99" t="str">
        <f t="shared" si="1"/>
        <v>http://definities.geostandaarden.nl/imkl2015/id/waardelijst/TelecommunicationsAppurtenanceIMKLTypeValue/mof</v>
      </c>
    </row>
    <row r="100" spans="1:10" s="39" customFormat="1" hidden="1">
      <c r="A100" s="39" t="s">
        <v>335</v>
      </c>
      <c r="B100" s="40" t="s">
        <v>191</v>
      </c>
      <c r="C100" s="41" t="s">
        <v>359</v>
      </c>
      <c r="D100" s="39" t="s">
        <v>317</v>
      </c>
      <c r="E100" s="40" t="s">
        <v>752</v>
      </c>
      <c r="F100" s="40" t="s">
        <v>753</v>
      </c>
      <c r="G100" s="40" t="s">
        <v>754</v>
      </c>
      <c r="H100" s="42" t="s">
        <v>241</v>
      </c>
      <c r="I100" s="12" t="s">
        <v>820</v>
      </c>
      <c r="J100" s="39" t="str">
        <f t="shared" si="1"/>
        <v>http://definities.geostandaarden.nl/imkl2015/id/waardelijst/TelecommunicationsAppurtenanceIMKLTypeValue/nietBenoemd</v>
      </c>
    </row>
    <row r="101" spans="1:10" hidden="1">
      <c r="A101" t="s">
        <v>335</v>
      </c>
      <c r="B101" s="12" t="s">
        <v>191</v>
      </c>
      <c r="C101" s="11" t="s">
        <v>359</v>
      </c>
      <c r="D101" t="s">
        <v>317</v>
      </c>
      <c r="E101" s="8" t="s">
        <v>224</v>
      </c>
      <c r="F101" s="8" t="s">
        <v>224</v>
      </c>
      <c r="G101" s="8" t="s">
        <v>224</v>
      </c>
      <c r="H101" s="8" t="s">
        <v>241</v>
      </c>
      <c r="I101" s="12" t="s">
        <v>820</v>
      </c>
      <c r="J101" t="str">
        <f t="shared" si="1"/>
        <v>http://definities.geostandaarden.nl/imkl2015/id/waardelijst/TelecommunicationsAppurtenanceIMKLTypeValue/kabelverdeler</v>
      </c>
    </row>
    <row r="102" spans="1:10" hidden="1">
      <c r="A102" t="s">
        <v>335</v>
      </c>
      <c r="B102" s="12" t="s">
        <v>191</v>
      </c>
      <c r="C102" s="11" t="s">
        <v>359</v>
      </c>
      <c r="D102" t="s">
        <v>317</v>
      </c>
      <c r="E102" s="12" t="s">
        <v>216</v>
      </c>
      <c r="F102" s="12" t="s">
        <v>216</v>
      </c>
      <c r="G102" s="12" t="s">
        <v>216</v>
      </c>
      <c r="H102" s="8" t="s">
        <v>241</v>
      </c>
      <c r="I102" s="12" t="s">
        <v>820</v>
      </c>
      <c r="J102" t="str">
        <f t="shared" si="1"/>
        <v>http://definities.geostandaarden.nl/imkl2015/id/waardelijst/TelecommunicationsAppurtenanceIMKLTypeValue/Stijgleiding</v>
      </c>
    </row>
    <row r="103" spans="1:10" s="39" customFormat="1" hidden="1">
      <c r="A103" s="39" t="s">
        <v>335</v>
      </c>
      <c r="B103" s="40" t="s">
        <v>191</v>
      </c>
      <c r="C103" s="41" t="s">
        <v>359</v>
      </c>
      <c r="D103" s="39" t="s">
        <v>317</v>
      </c>
      <c r="E103" s="40" t="s">
        <v>755</v>
      </c>
      <c r="F103" s="40" t="s">
        <v>755</v>
      </c>
      <c r="G103" s="40" t="s">
        <v>756</v>
      </c>
      <c r="H103" s="42" t="s">
        <v>241</v>
      </c>
      <c r="I103" s="12" t="s">
        <v>820</v>
      </c>
      <c r="J103" s="39" t="str">
        <f t="shared" si="1"/>
        <v>http://definities.geostandaarden.nl/imkl2015/id/waardelijst/TelecommunicationsAppurtenanceIMKLTypeValue/GTWP</v>
      </c>
    </row>
    <row r="104" spans="1:10" hidden="1">
      <c r="A104" t="s">
        <v>335</v>
      </c>
      <c r="B104" s="12" t="s">
        <v>191</v>
      </c>
      <c r="C104" s="11" t="s">
        <v>359</v>
      </c>
      <c r="D104" t="s">
        <v>317</v>
      </c>
      <c r="E104" s="12" t="s">
        <v>177</v>
      </c>
      <c r="F104" s="12" t="s">
        <v>177</v>
      </c>
      <c r="G104" s="12" t="s">
        <v>177</v>
      </c>
      <c r="H104" s="8" t="s">
        <v>241</v>
      </c>
      <c r="I104" s="12" t="s">
        <v>820</v>
      </c>
      <c r="J104" t="str">
        <f t="shared" si="1"/>
        <v>http://definities.geostandaarden.nl/imkl2015/id/waardelijst/TelecommunicationsAppurtenanceIMKLTypeValue/afdekplaten</v>
      </c>
    </row>
    <row r="105" spans="1:10" hidden="1">
      <c r="A105" t="s">
        <v>335</v>
      </c>
      <c r="B105" s="12" t="s">
        <v>191</v>
      </c>
      <c r="C105" s="11" t="s">
        <v>359</v>
      </c>
      <c r="D105" t="s">
        <v>317</v>
      </c>
      <c r="E105" s="12" t="s">
        <v>178</v>
      </c>
      <c r="F105" s="12" t="s">
        <v>178</v>
      </c>
      <c r="G105" s="12" t="s">
        <v>178</v>
      </c>
      <c r="H105" s="8" t="s">
        <v>241</v>
      </c>
      <c r="I105" s="12" t="s">
        <v>820</v>
      </c>
      <c r="J105" t="str">
        <f t="shared" si="1"/>
        <v>http://definities.geostandaarden.nl/imkl2015/id/waardelijst/TelecommunicationsAppurtenanceIMKLTypeValue/doorvoerramen</v>
      </c>
    </row>
    <row r="106" spans="1:10" ht="15.75" hidden="1" thickBot="1">
      <c r="A106" t="s">
        <v>335</v>
      </c>
      <c r="C106" s="11" t="s">
        <v>359</v>
      </c>
      <c r="D106" t="s">
        <v>317</v>
      </c>
      <c r="E106" s="24" t="s">
        <v>286</v>
      </c>
      <c r="F106" s="24" t="s">
        <v>21</v>
      </c>
      <c r="G106" s="24" t="s">
        <v>21</v>
      </c>
      <c r="H106" s="8" t="s">
        <v>241</v>
      </c>
      <c r="I106" s="12" t="s">
        <v>820</v>
      </c>
      <c r="J106" t="str">
        <f>IF(B106="inspire",INSPIRE,IMKL) &amp; H106 &amp; "/" &amp; E106</f>
        <v>http://definities.geostandaarden.nl/imkl2015/id/waardelijst/TelecommunicationsAppurtenanceIMKLTypeValue/puntVanLevering</v>
      </c>
    </row>
    <row r="107" spans="1:10" hidden="1">
      <c r="A107" t="s">
        <v>335</v>
      </c>
      <c r="B107" s="15" t="s">
        <v>191</v>
      </c>
      <c r="C107" s="11" t="s">
        <v>359</v>
      </c>
      <c r="D107" s="15" t="s">
        <v>121</v>
      </c>
      <c r="E107" s="15" t="s">
        <v>122</v>
      </c>
      <c r="F107" s="15" t="s">
        <v>122</v>
      </c>
      <c r="G107" s="15" t="s">
        <v>122</v>
      </c>
      <c r="H107" s="8" t="s">
        <v>340</v>
      </c>
      <c r="I107" s="8" t="s">
        <v>340</v>
      </c>
      <c r="J107" t="str">
        <f t="shared" si="1"/>
        <v>http://definities.geostandaarden.nl/imkl2015/id/waardelijst/TelecommunicationsCableMaterialTypeValue/coaxial</v>
      </c>
    </row>
    <row r="108" spans="1:10" hidden="1">
      <c r="A108" t="s">
        <v>335</v>
      </c>
      <c r="B108" s="15" t="s">
        <v>191</v>
      </c>
      <c r="C108" s="11" t="s">
        <v>359</v>
      </c>
      <c r="D108" s="15" t="s">
        <v>121</v>
      </c>
      <c r="E108" s="15" t="s">
        <v>123</v>
      </c>
      <c r="F108" s="15" t="s">
        <v>123</v>
      </c>
      <c r="G108" s="15" t="s">
        <v>123</v>
      </c>
      <c r="H108" s="8" t="s">
        <v>340</v>
      </c>
      <c r="I108" s="8" t="s">
        <v>340</v>
      </c>
      <c r="J108" t="str">
        <f t="shared" si="1"/>
        <v>http://definities.geostandaarden.nl/imkl2015/id/waardelijst/TelecommunicationsCableMaterialTypeValue/opticalFiber</v>
      </c>
    </row>
    <row r="109" spans="1:10" hidden="1">
      <c r="A109" t="s">
        <v>335</v>
      </c>
      <c r="B109" s="15" t="s">
        <v>191</v>
      </c>
      <c r="C109" s="11" t="s">
        <v>359</v>
      </c>
      <c r="D109" s="15" t="s">
        <v>121</v>
      </c>
      <c r="E109" s="15" t="s">
        <v>124</v>
      </c>
      <c r="F109" s="15" t="s">
        <v>124</v>
      </c>
      <c r="G109" s="15" t="s">
        <v>124</v>
      </c>
      <c r="H109" s="8" t="s">
        <v>340</v>
      </c>
      <c r="I109" s="8" t="s">
        <v>340</v>
      </c>
      <c r="J109" t="str">
        <f t="shared" si="1"/>
        <v>http://definities.geostandaarden.nl/imkl2015/id/waardelijst/TelecommunicationsCableMaterialTypeValue/twistedPair</v>
      </c>
    </row>
    <row r="110" spans="1:10" ht="15.75" hidden="1" thickBot="1">
      <c r="A110" t="s">
        <v>437</v>
      </c>
      <c r="B110" s="11" t="s">
        <v>191</v>
      </c>
      <c r="C110" s="11" t="s">
        <v>359</v>
      </c>
      <c r="D110" s="11" t="s">
        <v>317</v>
      </c>
      <c r="E110" s="16" t="s">
        <v>288</v>
      </c>
      <c r="F110" s="16" t="s">
        <v>288</v>
      </c>
      <c r="G110" s="16" t="s">
        <v>204</v>
      </c>
      <c r="H110" s="8" t="s">
        <v>281</v>
      </c>
      <c r="I110" s="12" t="s">
        <v>820</v>
      </c>
      <c r="J110" t="str">
        <f t="shared" si="1"/>
        <v>http://definities.geostandaarden.nl/imkl2015/id/waardelijst/OilGasChemicalsAppurtenanceIMKLTypeValue/buis</v>
      </c>
    </row>
    <row r="111" spans="1:10" ht="15.75" hidden="1" thickBot="1">
      <c r="A111" t="s">
        <v>437</v>
      </c>
      <c r="B111" s="11" t="s">
        <v>191</v>
      </c>
      <c r="C111" s="11" t="s">
        <v>359</v>
      </c>
      <c r="D111" s="11" t="s">
        <v>317</v>
      </c>
      <c r="E111" s="17" t="s">
        <v>289</v>
      </c>
      <c r="F111" s="17" t="s">
        <v>289</v>
      </c>
      <c r="G111" s="17" t="s">
        <v>247</v>
      </c>
      <c r="H111" s="8" t="s">
        <v>281</v>
      </c>
      <c r="I111" s="12" t="s">
        <v>820</v>
      </c>
      <c r="J111" t="str">
        <f t="shared" si="1"/>
        <v>http://definities.geostandaarden.nl/imkl2015/id/waardelijst/OilGasChemicalsAppurtenanceIMKLTypeValue/bocht</v>
      </c>
    </row>
    <row r="112" spans="1:10" ht="15.75" hidden="1" thickBot="1">
      <c r="A112" t="s">
        <v>437</v>
      </c>
      <c r="B112" s="11" t="s">
        <v>191</v>
      </c>
      <c r="C112" s="11" t="s">
        <v>359</v>
      </c>
      <c r="D112" s="11" t="s">
        <v>317</v>
      </c>
      <c r="E112" s="17" t="s">
        <v>290</v>
      </c>
      <c r="F112" s="17" t="s">
        <v>467</v>
      </c>
      <c r="G112" s="17" t="s">
        <v>205</v>
      </c>
      <c r="H112" s="8" t="s">
        <v>281</v>
      </c>
      <c r="I112" s="12" t="s">
        <v>820</v>
      </c>
      <c r="J112" t="str">
        <f t="shared" si="1"/>
        <v>http://definities.geostandaarden.nl/imkl2015/id/waardelijst/OilGasChemicalsAppurtenanceIMKLTypeValue/tstuk</v>
      </c>
    </row>
    <row r="113" spans="1:10" ht="15.75" hidden="1" thickBot="1">
      <c r="A113" t="s">
        <v>437</v>
      </c>
      <c r="B113" s="11" t="s">
        <v>191</v>
      </c>
      <c r="C113" s="11" t="s">
        <v>359</v>
      </c>
      <c r="D113" s="11" t="s">
        <v>317</v>
      </c>
      <c r="E113" s="17" t="s">
        <v>331</v>
      </c>
      <c r="F113" s="17" t="s">
        <v>331</v>
      </c>
      <c r="G113" s="17" t="s">
        <v>218</v>
      </c>
      <c r="H113" s="8" t="s">
        <v>281</v>
      </c>
      <c r="I113" s="12" t="s">
        <v>820</v>
      </c>
      <c r="J113" t="str">
        <f t="shared" si="1"/>
        <v>http://definities.geostandaarden.nl/imkl2015/id/waardelijst/OilGasChemicalsAppurtenanceIMKLTypeValue/bodem</v>
      </c>
    </row>
    <row r="114" spans="1:10" ht="15.75" hidden="1" thickBot="1">
      <c r="A114" t="s">
        <v>437</v>
      </c>
      <c r="B114" s="11" t="s">
        <v>191</v>
      </c>
      <c r="C114" s="11" t="s">
        <v>359</v>
      </c>
      <c r="D114" s="11" t="s">
        <v>317</v>
      </c>
      <c r="E114" s="17" t="s">
        <v>291</v>
      </c>
      <c r="F114" s="17" t="s">
        <v>291</v>
      </c>
      <c r="G114" s="17" t="s">
        <v>219</v>
      </c>
      <c r="H114" s="8" t="s">
        <v>281</v>
      </c>
      <c r="I114" s="12" t="s">
        <v>820</v>
      </c>
      <c r="J114" t="str">
        <f t="shared" si="1"/>
        <v>http://definities.geostandaarden.nl/imkl2015/id/waardelijst/OilGasChemicalsAppurtenanceIMKLTypeValue/lasnok</v>
      </c>
    </row>
    <row r="115" spans="1:10" ht="15.75" hidden="1" thickBot="1">
      <c r="A115" t="s">
        <v>437</v>
      </c>
      <c r="B115" s="11" t="s">
        <v>191</v>
      </c>
      <c r="C115" s="11" t="s">
        <v>359</v>
      </c>
      <c r="D115" s="11" t="s">
        <v>317</v>
      </c>
      <c r="E115" s="17" t="s">
        <v>292</v>
      </c>
      <c r="F115" s="17" t="s">
        <v>292</v>
      </c>
      <c r="G115" s="17" t="s">
        <v>220</v>
      </c>
      <c r="H115" s="8" t="s">
        <v>281</v>
      </c>
      <c r="I115" s="12" t="s">
        <v>820</v>
      </c>
      <c r="J115" t="str">
        <f t="shared" si="1"/>
        <v>http://definities.geostandaarden.nl/imkl2015/id/waardelijst/OilGasChemicalsAppurtenanceIMKLTypeValue/expansiestuk</v>
      </c>
    </row>
    <row r="116" spans="1:10" ht="15.75" hidden="1" thickBot="1">
      <c r="A116" t="s">
        <v>437</v>
      </c>
      <c r="B116" s="11" t="s">
        <v>191</v>
      </c>
      <c r="C116" s="11" t="s">
        <v>359</v>
      </c>
      <c r="D116" s="11" t="s">
        <v>317</v>
      </c>
      <c r="E116" s="17" t="s">
        <v>293</v>
      </c>
      <c r="F116" s="17" t="s">
        <v>468</v>
      </c>
      <c r="G116" s="17" t="s">
        <v>221</v>
      </c>
      <c r="H116" s="8" t="s">
        <v>281</v>
      </c>
      <c r="I116" s="12" t="s">
        <v>820</v>
      </c>
      <c r="J116" t="str">
        <f t="shared" si="1"/>
        <v>http://definities.geostandaarden.nl/imkl2015/id/waardelijst/OilGasChemicalsAppurtenanceIMKLTypeValue/isolatieKoppeling</v>
      </c>
    </row>
    <row r="117" spans="1:10" ht="15.75" hidden="1" thickBot="1">
      <c r="A117" t="s">
        <v>437</v>
      </c>
      <c r="B117" s="11" t="s">
        <v>191</v>
      </c>
      <c r="C117" s="11" t="s">
        <v>359</v>
      </c>
      <c r="D117" s="11" t="s">
        <v>317</v>
      </c>
      <c r="E117" s="17" t="s">
        <v>294</v>
      </c>
      <c r="F117" s="17" t="s">
        <v>294</v>
      </c>
      <c r="G117" s="17" t="s">
        <v>222</v>
      </c>
      <c r="H117" s="8" t="s">
        <v>281</v>
      </c>
      <c r="I117" s="12" t="s">
        <v>820</v>
      </c>
      <c r="J117" t="str">
        <f t="shared" si="1"/>
        <v>http://definities.geostandaarden.nl/imkl2015/id/waardelijst/OilGasChemicalsAppurtenanceIMKLTypeValue/vloeistofvanger</v>
      </c>
    </row>
    <row r="118" spans="1:10" ht="15.75" hidden="1" thickBot="1">
      <c r="A118" t="s">
        <v>437</v>
      </c>
      <c r="B118" s="11" t="s">
        <v>191</v>
      </c>
      <c r="C118" s="11" t="s">
        <v>359</v>
      </c>
      <c r="D118" s="11" t="s">
        <v>317</v>
      </c>
      <c r="E118" s="17" t="s">
        <v>436</v>
      </c>
      <c r="F118" s="17" t="s">
        <v>436</v>
      </c>
      <c r="G118" s="17" t="s">
        <v>223</v>
      </c>
      <c r="H118" s="8" t="s">
        <v>281</v>
      </c>
      <c r="I118" s="12" t="s">
        <v>820</v>
      </c>
      <c r="J118" t="str">
        <f t="shared" si="1"/>
        <v>http://definities.geostandaarden.nl/imkl2015/id/waardelijst/OilGasChemicalsAppurtenanceIMKLTypeValue/raaginrichting</v>
      </c>
    </row>
    <row r="119" spans="1:10" ht="15.75" hidden="1" thickBot="1">
      <c r="A119" t="s">
        <v>437</v>
      </c>
      <c r="B119" s="11" t="s">
        <v>191</v>
      </c>
      <c r="C119" s="11" t="s">
        <v>359</v>
      </c>
      <c r="D119" s="11" t="s">
        <v>317</v>
      </c>
      <c r="E119" s="17" t="s">
        <v>295</v>
      </c>
      <c r="F119" s="17" t="s">
        <v>206</v>
      </c>
      <c r="G119" s="17" t="s">
        <v>206</v>
      </c>
      <c r="H119" s="8" t="s">
        <v>281</v>
      </c>
      <c r="I119" s="12" t="s">
        <v>820</v>
      </c>
      <c r="J119" t="str">
        <f t="shared" si="1"/>
        <v>http://definities.geostandaarden.nl/imkl2015/id/waardelijst/OilGasChemicalsAppurtenanceIMKLTypeValue/algemeenGasTransportOnderdeel</v>
      </c>
    </row>
    <row r="120" spans="1:10" ht="15.75" hidden="1" thickBot="1">
      <c r="A120" t="s">
        <v>437</v>
      </c>
      <c r="B120" s="11" t="s">
        <v>191</v>
      </c>
      <c r="C120" s="11" t="s">
        <v>359</v>
      </c>
      <c r="D120" s="11" t="s">
        <v>319</v>
      </c>
      <c r="E120" s="14" t="s">
        <v>302</v>
      </c>
      <c r="F120" s="14" t="s">
        <v>302</v>
      </c>
      <c r="G120" s="14" t="s">
        <v>200</v>
      </c>
      <c r="H120" s="8" t="s">
        <v>282</v>
      </c>
      <c r="I120" t="s">
        <v>242</v>
      </c>
      <c r="J120" t="str">
        <f t="shared" si="1"/>
        <v>http://definities.geostandaarden.nl/imkl2015/id/waardelijst/OilGasChemicalsProductIMKLTypeValue/mud</v>
      </c>
    </row>
    <row r="121" spans="1:10" ht="15.75" hidden="1" thickBot="1">
      <c r="A121" t="s">
        <v>437</v>
      </c>
      <c r="B121" s="11" t="s">
        <v>191</v>
      </c>
      <c r="C121" s="11" t="s">
        <v>359</v>
      </c>
      <c r="D121" s="11" t="s">
        <v>319</v>
      </c>
      <c r="E121" s="14" t="s">
        <v>303</v>
      </c>
      <c r="F121" s="14" t="s">
        <v>303</v>
      </c>
      <c r="G121" s="14" t="s">
        <v>203</v>
      </c>
      <c r="H121" s="8" t="s">
        <v>282</v>
      </c>
      <c r="I121" t="s">
        <v>242</v>
      </c>
      <c r="J121" t="str">
        <f t="shared" si="1"/>
        <v>http://definities.geostandaarden.nl/imkl2015/id/waardelijst/OilGasChemicalsProductIMKLTypeValue/methanol</v>
      </c>
    </row>
    <row r="122" spans="1:10" hidden="1">
      <c r="A122" t="s">
        <v>437</v>
      </c>
      <c r="B122" s="11" t="s">
        <v>191</v>
      </c>
      <c r="C122" s="11" t="s">
        <v>359</v>
      </c>
      <c r="D122" s="11" t="s">
        <v>319</v>
      </c>
      <c r="E122" s="11" t="s">
        <v>304</v>
      </c>
      <c r="F122" s="11" t="s">
        <v>304</v>
      </c>
      <c r="G122" s="11" t="s">
        <v>201</v>
      </c>
      <c r="H122" s="8" t="s">
        <v>282</v>
      </c>
      <c r="I122" t="s">
        <v>242</v>
      </c>
      <c r="J122" t="str">
        <f t="shared" si="1"/>
        <v>http://definities.geostandaarden.nl/imkl2015/id/waardelijst/OilGasChemicalsProductIMKLTypeValue/emulsie</v>
      </c>
    </row>
    <row r="123" spans="1:10" hidden="1">
      <c r="A123" t="s">
        <v>437</v>
      </c>
      <c r="B123" s="11" t="s">
        <v>191</v>
      </c>
      <c r="C123" s="11" t="s">
        <v>359</v>
      </c>
      <c r="D123" s="11" t="s">
        <v>319</v>
      </c>
      <c r="E123" s="12" t="s">
        <v>305</v>
      </c>
      <c r="F123" s="12" t="s">
        <v>305</v>
      </c>
      <c r="G123" s="12" t="s">
        <v>202</v>
      </c>
      <c r="H123" s="8" t="s">
        <v>282</v>
      </c>
      <c r="I123" t="s">
        <v>242</v>
      </c>
      <c r="J123" t="str">
        <f t="shared" si="1"/>
        <v>http://definities.geostandaarden.nl/imkl2015/id/waardelijst/OilGasChemicalsProductIMKLTypeValue/glycol</v>
      </c>
    </row>
    <row r="124" spans="1:10" ht="15.75" hidden="1" thickBot="1">
      <c r="A124" t="s">
        <v>437</v>
      </c>
      <c r="B124" s="11" t="s">
        <v>191</v>
      </c>
      <c r="C124" s="11" t="s">
        <v>359</v>
      </c>
      <c r="D124" s="11" t="s">
        <v>317</v>
      </c>
      <c r="E124" s="13" t="s">
        <v>225</v>
      </c>
      <c r="F124" s="13" t="s">
        <v>225</v>
      </c>
      <c r="G124" s="13" t="s">
        <v>225</v>
      </c>
      <c r="H124" s="8" t="s">
        <v>281</v>
      </c>
      <c r="I124" s="12" t="s">
        <v>820</v>
      </c>
      <c r="J124" t="str">
        <f t="shared" si="1"/>
        <v>http://definities.geostandaarden.nl/imkl2015/id/waardelijst/OilGasChemicalsAppurtenanceIMKLTypeValue/hoogbouwkoppelpunt</v>
      </c>
    </row>
    <row r="125" spans="1:10" ht="15.75" hidden="1" thickBot="1">
      <c r="A125" t="s">
        <v>437</v>
      </c>
      <c r="B125" s="11" t="s">
        <v>191</v>
      </c>
      <c r="C125" s="11" t="s">
        <v>359</v>
      </c>
      <c r="D125" s="11" t="s">
        <v>317</v>
      </c>
      <c r="E125" s="14" t="s">
        <v>226</v>
      </c>
      <c r="F125" s="14" t="s">
        <v>226</v>
      </c>
      <c r="G125" s="14" t="s">
        <v>226</v>
      </c>
      <c r="H125" s="8" t="s">
        <v>281</v>
      </c>
      <c r="I125" s="12" t="s">
        <v>820</v>
      </c>
      <c r="J125" t="str">
        <f t="shared" si="1"/>
        <v>http://definities.geostandaarden.nl/imkl2015/id/waardelijst/OilGasChemicalsAppurtenanceIMKLTypeValue/ontluchting</v>
      </c>
    </row>
    <row r="126" spans="1:10" hidden="1">
      <c r="A126" t="s">
        <v>437</v>
      </c>
      <c r="B126" s="11" t="s">
        <v>191</v>
      </c>
      <c r="C126" s="11" t="s">
        <v>359</v>
      </c>
      <c r="D126" s="11" t="s">
        <v>317</v>
      </c>
      <c r="E126" s="11" t="s">
        <v>207</v>
      </c>
      <c r="F126" s="11" t="s">
        <v>207</v>
      </c>
      <c r="G126" s="11" t="s">
        <v>207</v>
      </c>
      <c r="H126" s="8" t="s">
        <v>281</v>
      </c>
      <c r="I126" s="12" t="s">
        <v>820</v>
      </c>
      <c r="J126" t="str">
        <f t="shared" si="1"/>
        <v>http://definities.geostandaarden.nl/imkl2015/id/waardelijst/OilGasChemicalsAppurtenanceIMKLTypeValue/aftakzadel</v>
      </c>
    </row>
    <row r="127" spans="1:10" hidden="1">
      <c r="A127" t="s">
        <v>437</v>
      </c>
      <c r="B127" s="11" t="s">
        <v>191</v>
      </c>
      <c r="C127" s="11" t="s">
        <v>359</v>
      </c>
      <c r="D127" s="11" t="s">
        <v>317</v>
      </c>
      <c r="E127" s="11" t="s">
        <v>208</v>
      </c>
      <c r="F127" s="11" t="s">
        <v>208</v>
      </c>
      <c r="G127" s="11" t="s">
        <v>208</v>
      </c>
      <c r="H127" s="8" t="s">
        <v>281</v>
      </c>
      <c r="I127" s="12" t="s">
        <v>820</v>
      </c>
      <c r="J127" t="str">
        <f t="shared" si="1"/>
        <v>http://definities.geostandaarden.nl/imkl2015/id/waardelijst/OilGasChemicalsAppurtenanceIMKLTypeValue/overgangsstuk</v>
      </c>
    </row>
    <row r="128" spans="1:10" hidden="1">
      <c r="A128" t="s">
        <v>437</v>
      </c>
      <c r="B128" s="11" t="s">
        <v>191</v>
      </c>
      <c r="C128" s="11" t="s">
        <v>359</v>
      </c>
      <c r="D128" s="11" t="s">
        <v>317</v>
      </c>
      <c r="E128" s="11" t="s">
        <v>209</v>
      </c>
      <c r="F128" s="11" t="s">
        <v>209</v>
      </c>
      <c r="G128" s="11" t="s">
        <v>209</v>
      </c>
      <c r="H128" s="8" t="s">
        <v>281</v>
      </c>
      <c r="I128" s="12" t="s">
        <v>820</v>
      </c>
      <c r="J128" t="str">
        <f t="shared" si="1"/>
        <v>http://definities.geostandaarden.nl/imkl2015/id/waardelijst/OilGasChemicalsAppurtenanceIMKLTypeValue/isolatiestuk</v>
      </c>
    </row>
    <row r="129" spans="1:10" hidden="1">
      <c r="A129" t="s">
        <v>437</v>
      </c>
      <c r="B129" s="11" t="s">
        <v>191</v>
      </c>
      <c r="C129" s="11" t="s">
        <v>359</v>
      </c>
      <c r="D129" s="11" t="s">
        <v>317</v>
      </c>
      <c r="E129" s="11" t="s">
        <v>227</v>
      </c>
      <c r="F129" s="11" t="s">
        <v>227</v>
      </c>
      <c r="G129" s="11" t="s">
        <v>227</v>
      </c>
      <c r="H129" s="8" t="s">
        <v>281</v>
      </c>
      <c r="I129" s="12" t="s">
        <v>820</v>
      </c>
      <c r="J129" t="str">
        <f t="shared" si="1"/>
        <v>http://definities.geostandaarden.nl/imkl2015/id/waardelijst/OilGasChemicalsAppurtenanceIMKLTypeValue/ontspanningselement</v>
      </c>
    </row>
    <row r="130" spans="1:10" hidden="1">
      <c r="A130" t="s">
        <v>437</v>
      </c>
      <c r="B130" s="11" t="s">
        <v>191</v>
      </c>
      <c r="C130" s="11" t="s">
        <v>359</v>
      </c>
      <c r="D130" s="12" t="s">
        <v>317</v>
      </c>
      <c r="E130" s="11" t="s">
        <v>228</v>
      </c>
      <c r="F130" s="11" t="s">
        <v>228</v>
      </c>
      <c r="G130" s="11" t="s">
        <v>228</v>
      </c>
      <c r="H130" s="8" t="s">
        <v>281</v>
      </c>
      <c r="I130" s="12" t="s">
        <v>820</v>
      </c>
      <c r="J130" t="str">
        <f t="shared" si="1"/>
        <v>http://definities.geostandaarden.nl/imkl2015/id/waardelijst/OilGasChemicalsAppurtenanceIMKLTypeValue/hoogteligging</v>
      </c>
    </row>
    <row r="131" spans="1:10" hidden="1">
      <c r="A131" t="s">
        <v>437</v>
      </c>
      <c r="B131" s="11" t="s">
        <v>191</v>
      </c>
      <c r="C131" s="11" t="s">
        <v>359</v>
      </c>
      <c r="D131" s="12" t="s">
        <v>317</v>
      </c>
      <c r="E131" s="11" t="s">
        <v>249</v>
      </c>
      <c r="F131" s="11" t="s">
        <v>249</v>
      </c>
      <c r="G131" s="11" t="s">
        <v>249</v>
      </c>
      <c r="H131" s="8" t="s">
        <v>281</v>
      </c>
      <c r="I131" s="12" t="s">
        <v>820</v>
      </c>
      <c r="J131" t="str">
        <f t="shared" si="1"/>
        <v>http://definities.geostandaarden.nl/imkl2015/id/waardelijst/OilGasChemicalsAppurtenanceIMKLTypeValue/adrespunt</v>
      </c>
    </row>
    <row r="132" spans="1:10" hidden="1">
      <c r="A132" t="s">
        <v>437</v>
      </c>
      <c r="B132" s="11" t="s">
        <v>82</v>
      </c>
      <c r="C132" s="11" t="s">
        <v>359</v>
      </c>
      <c r="D132" s="11" t="s">
        <v>317</v>
      </c>
      <c r="E132" s="11" t="s">
        <v>71</v>
      </c>
      <c r="F132" s="11" t="s">
        <v>71</v>
      </c>
      <c r="G132" s="11" t="s">
        <v>71</v>
      </c>
      <c r="H132" s="8" t="s">
        <v>281</v>
      </c>
      <c r="I132" s="12" t="s">
        <v>820</v>
      </c>
      <c r="J132" t="str">
        <f t="shared" si="1"/>
        <v>http://definities.geostandaarden.nl/imkl2015/id/waardelijst/OilGasChemicalsAppurtenanceIMKLTypeValue/eindkap</v>
      </c>
    </row>
    <row r="133" spans="1:10" hidden="1">
      <c r="A133" t="s">
        <v>437</v>
      </c>
      <c r="B133" s="11" t="s">
        <v>82</v>
      </c>
      <c r="C133" s="11" t="s">
        <v>359</v>
      </c>
      <c r="D133" s="11" t="s">
        <v>317</v>
      </c>
      <c r="E133" s="11" t="s">
        <v>72</v>
      </c>
      <c r="F133" s="11" t="s">
        <v>72</v>
      </c>
      <c r="G133" s="11" t="s">
        <v>72</v>
      </c>
      <c r="H133" s="8" t="s">
        <v>281</v>
      </c>
      <c r="I133" s="12" t="s">
        <v>820</v>
      </c>
      <c r="J133" t="str">
        <f t="shared" si="1"/>
        <v>http://definities.geostandaarden.nl/imkl2015/id/waardelijst/OilGasChemicalsAppurtenanceIMKLTypeValue/verloopstuk</v>
      </c>
    </row>
    <row r="134" spans="1:10" hidden="1">
      <c r="A134" t="s">
        <v>437</v>
      </c>
      <c r="B134" s="11" t="s">
        <v>82</v>
      </c>
      <c r="C134" s="11" t="s">
        <v>359</v>
      </c>
      <c r="D134" s="11" t="s">
        <v>317</v>
      </c>
      <c r="E134" s="11" t="s">
        <v>60</v>
      </c>
      <c r="F134" s="11" t="s">
        <v>60</v>
      </c>
      <c r="G134" s="11" t="s">
        <v>60</v>
      </c>
      <c r="H134" s="8" t="s">
        <v>281</v>
      </c>
      <c r="I134" s="12" t="s">
        <v>820</v>
      </c>
      <c r="J134" t="str">
        <f t="shared" si="1"/>
        <v>http://definities.geostandaarden.nl/imkl2015/id/waardelijst/OilGasChemicalsAppurtenanceIMKLTypeValue/afsluiter</v>
      </c>
    </row>
    <row r="135" spans="1:10" hidden="1">
      <c r="A135" t="s">
        <v>437</v>
      </c>
      <c r="B135" s="11" t="s">
        <v>82</v>
      </c>
      <c r="C135" s="11" t="s">
        <v>359</v>
      </c>
      <c r="D135" s="11" t="s">
        <v>317</v>
      </c>
      <c r="E135" s="11" t="s">
        <v>73</v>
      </c>
      <c r="F135" s="11" t="s">
        <v>73</v>
      </c>
      <c r="G135" s="11" t="s">
        <v>73</v>
      </c>
      <c r="H135" s="8" t="s">
        <v>281</v>
      </c>
      <c r="I135" s="12" t="s">
        <v>820</v>
      </c>
      <c r="J135" t="str">
        <f t="shared" si="1"/>
        <v>http://definities.geostandaarden.nl/imkl2015/id/waardelijst/OilGasChemicalsAppurtenanceIMKLTypeValue/meetpunt</v>
      </c>
    </row>
    <row r="136" spans="1:10" hidden="1">
      <c r="A136" t="s">
        <v>437</v>
      </c>
      <c r="B136" s="11" t="s">
        <v>82</v>
      </c>
      <c r="C136" s="11" t="s">
        <v>359</v>
      </c>
      <c r="D136" s="11" t="s">
        <v>317</v>
      </c>
      <c r="E136" s="11" t="s">
        <v>76</v>
      </c>
      <c r="F136" s="11" t="s">
        <v>76</v>
      </c>
      <c r="G136" s="11" t="s">
        <v>76</v>
      </c>
      <c r="H136" s="8" t="s">
        <v>281</v>
      </c>
      <c r="I136" s="12" t="s">
        <v>820</v>
      </c>
      <c r="J136" t="str">
        <f t="shared" si="1"/>
        <v>http://definities.geostandaarden.nl/imkl2015/id/waardelijst/OilGasChemicalsAppurtenanceIMKLTypeValue/sifon</v>
      </c>
    </row>
    <row r="137" spans="1:10" hidden="1">
      <c r="A137" t="s">
        <v>437</v>
      </c>
      <c r="B137" s="11" t="s">
        <v>82</v>
      </c>
      <c r="C137" s="11" t="s">
        <v>359</v>
      </c>
      <c r="D137" s="11" t="s">
        <v>317</v>
      </c>
      <c r="E137" s="12" t="s">
        <v>77</v>
      </c>
      <c r="F137" s="12" t="s">
        <v>77</v>
      </c>
      <c r="G137" s="12" t="s">
        <v>77</v>
      </c>
      <c r="H137" s="8" t="s">
        <v>281</v>
      </c>
      <c r="I137" s="12" t="s">
        <v>820</v>
      </c>
      <c r="J137" t="str">
        <f t="shared" si="1"/>
        <v>http://definities.geostandaarden.nl/imkl2015/id/waardelijst/OilGasChemicalsAppurtenanceIMKLTypeValue/blaasgat</v>
      </c>
    </row>
    <row r="138" spans="1:10" hidden="1">
      <c r="A138" t="s">
        <v>437</v>
      </c>
      <c r="B138" s="11" t="s">
        <v>82</v>
      </c>
      <c r="C138" s="11" t="s">
        <v>359</v>
      </c>
      <c r="D138" s="11" t="s">
        <v>317</v>
      </c>
      <c r="E138" s="12" t="s">
        <v>78</v>
      </c>
      <c r="F138" s="12" t="s">
        <v>463</v>
      </c>
      <c r="G138" s="12" t="s">
        <v>78</v>
      </c>
      <c r="H138" s="8" t="s">
        <v>281</v>
      </c>
      <c r="I138" s="12" t="s">
        <v>820</v>
      </c>
      <c r="J138" t="str">
        <f t="shared" si="1"/>
        <v>http://definities.geostandaarden.nl/imkl2015/id/waardelijst/OilGasChemicalsAppurtenanceIMKLTypeValue/kbMeetpunt</v>
      </c>
    </row>
    <row r="139" spans="1:10" hidden="1">
      <c r="A139" t="s">
        <v>437</v>
      </c>
      <c r="B139" s="11" t="s">
        <v>28</v>
      </c>
      <c r="C139" s="11" t="s">
        <v>359</v>
      </c>
      <c r="D139" s="11" t="s">
        <v>317</v>
      </c>
      <c r="E139" t="s">
        <v>296</v>
      </c>
      <c r="F139" t="s">
        <v>747</v>
      </c>
      <c r="G139" t="s">
        <v>32</v>
      </c>
      <c r="H139" t="s">
        <v>280</v>
      </c>
      <c r="I139" s="12" t="s">
        <v>820</v>
      </c>
      <c r="J139" t="str">
        <f t="shared" si="1"/>
        <v>http://inspire.ec.europa.eu/codelist/OilGasChemicalsAppurtenanceTypeValue/gasStation</v>
      </c>
    </row>
    <row r="140" spans="1:10" hidden="1">
      <c r="A140" t="s">
        <v>437</v>
      </c>
      <c r="B140" s="11" t="s">
        <v>28</v>
      </c>
      <c r="C140" s="11" t="s">
        <v>359</v>
      </c>
      <c r="D140" s="11" t="s">
        <v>317</v>
      </c>
      <c r="E140" t="s">
        <v>297</v>
      </c>
      <c r="F140" t="s">
        <v>748</v>
      </c>
      <c r="G140" t="s">
        <v>36</v>
      </c>
      <c r="H140" t="s">
        <v>280</v>
      </c>
      <c r="I140" s="12" t="s">
        <v>820</v>
      </c>
      <c r="J140" t="str">
        <f t="shared" si="1"/>
        <v>http://inspire.ec.europa.eu/codelist/OilGasChemicalsAppurtenanceTypeValue/marker</v>
      </c>
    </row>
    <row r="141" spans="1:10" hidden="1">
      <c r="A141" t="s">
        <v>437</v>
      </c>
      <c r="B141" s="11" t="s">
        <v>28</v>
      </c>
      <c r="C141" s="11" t="s">
        <v>359</v>
      </c>
      <c r="D141" s="11" t="s">
        <v>317</v>
      </c>
      <c r="E141" t="s">
        <v>338</v>
      </c>
      <c r="F141" t="s">
        <v>546</v>
      </c>
      <c r="G141" t="s">
        <v>547</v>
      </c>
      <c r="H141" t="s">
        <v>280</v>
      </c>
      <c r="I141" s="12" t="s">
        <v>820</v>
      </c>
      <c r="J141" t="str">
        <f t="shared" si="1"/>
        <v>http://inspire.ec.europa.eu/codelist/OilGasChemicalsAppurtenanceTypeValue/oilGasChemicalsNode</v>
      </c>
    </row>
    <row r="142" spans="1:10" hidden="1">
      <c r="A142" t="s">
        <v>437</v>
      </c>
      <c r="B142" s="11" t="s">
        <v>28</v>
      </c>
      <c r="C142" s="11" t="s">
        <v>359</v>
      </c>
      <c r="D142" s="11" t="s">
        <v>317</v>
      </c>
      <c r="E142" t="s">
        <v>262</v>
      </c>
      <c r="F142" t="s">
        <v>21</v>
      </c>
      <c r="G142" t="s">
        <v>41</v>
      </c>
      <c r="H142" s="8" t="s">
        <v>280</v>
      </c>
      <c r="I142" s="12" t="s">
        <v>820</v>
      </c>
      <c r="J142" t="str">
        <f t="shared" si="1"/>
        <v>http://inspire.ec.europa.eu/codelist/OilGasChemicalsAppurtenanceTypeValue/deliveryPoint</v>
      </c>
    </row>
    <row r="143" spans="1:10" hidden="1">
      <c r="A143" t="s">
        <v>437</v>
      </c>
      <c r="B143" s="11" t="s">
        <v>28</v>
      </c>
      <c r="C143" s="11" t="s">
        <v>359</v>
      </c>
      <c r="D143" s="11" t="s">
        <v>317</v>
      </c>
      <c r="E143" t="s">
        <v>300</v>
      </c>
      <c r="F143" t="s">
        <v>40</v>
      </c>
      <c r="G143" t="s">
        <v>40</v>
      </c>
      <c r="H143" t="s">
        <v>280</v>
      </c>
      <c r="I143" s="12" t="s">
        <v>820</v>
      </c>
      <c r="J143" t="str">
        <f t="shared" si="1"/>
        <v>http://inspire.ec.europa.eu/codelist/OilGasChemicalsAppurtenanceTypeValue/productionRegion</v>
      </c>
    </row>
    <row r="144" spans="1:10" hidden="1">
      <c r="A144" t="s">
        <v>437</v>
      </c>
      <c r="B144" s="11" t="s">
        <v>28</v>
      </c>
      <c r="C144" s="11" t="s">
        <v>359</v>
      </c>
      <c r="D144" s="11" t="s">
        <v>317</v>
      </c>
      <c r="E144" t="s">
        <v>299</v>
      </c>
      <c r="F144" t="s">
        <v>39</v>
      </c>
      <c r="G144" t="s">
        <v>39</v>
      </c>
      <c r="H144" t="s">
        <v>280</v>
      </c>
      <c r="I144" s="12" t="s">
        <v>820</v>
      </c>
      <c r="J144" t="str">
        <f t="shared" si="1"/>
        <v>http://inspire.ec.europa.eu/codelist/OilGasChemicalsAppurtenanceTypeValue/pumpingStation</v>
      </c>
    </row>
    <row r="145" spans="1:10" hidden="1">
      <c r="A145" t="s">
        <v>437</v>
      </c>
      <c r="B145" s="11" t="s">
        <v>28</v>
      </c>
      <c r="C145" s="11" t="s">
        <v>359</v>
      </c>
      <c r="D145" s="11" t="s">
        <v>317</v>
      </c>
      <c r="E145" t="s">
        <v>298</v>
      </c>
      <c r="F145" t="s">
        <v>38</v>
      </c>
      <c r="G145" t="s">
        <v>38</v>
      </c>
      <c r="H145" t="s">
        <v>280</v>
      </c>
      <c r="I145" s="12" t="s">
        <v>820</v>
      </c>
      <c r="J145" t="str">
        <f t="shared" si="1"/>
        <v>http://inspire.ec.europa.eu/codelist/OilGasChemicalsAppurtenanceTypeValue/pump</v>
      </c>
    </row>
    <row r="146" spans="1:10" hidden="1">
      <c r="A146" t="s">
        <v>437</v>
      </c>
      <c r="B146" s="11" t="s">
        <v>28</v>
      </c>
      <c r="C146" s="11" t="s">
        <v>359</v>
      </c>
      <c r="D146" s="11" t="s">
        <v>317</v>
      </c>
      <c r="E146" t="s">
        <v>301</v>
      </c>
      <c r="F146" t="s">
        <v>37</v>
      </c>
      <c r="G146" t="s">
        <v>37</v>
      </c>
      <c r="H146" t="s">
        <v>280</v>
      </c>
      <c r="I146" s="12" t="s">
        <v>820</v>
      </c>
      <c r="J146" t="str">
        <f t="shared" si="1"/>
        <v>http://inspire.ec.europa.eu/codelist/OilGasChemicalsAppurtenanceTypeValue/storage</v>
      </c>
    </row>
    <row r="147" spans="1:10" hidden="1">
      <c r="A147" t="s">
        <v>437</v>
      </c>
      <c r="B147" s="11" t="s">
        <v>28</v>
      </c>
      <c r="C147" s="11" t="s">
        <v>359</v>
      </c>
      <c r="D147" s="11" t="s">
        <v>317</v>
      </c>
      <c r="E147" t="s">
        <v>248</v>
      </c>
      <c r="F147" t="s">
        <v>42</v>
      </c>
      <c r="G147" t="s">
        <v>42</v>
      </c>
      <c r="H147" t="s">
        <v>280</v>
      </c>
      <c r="I147" s="12" t="s">
        <v>820</v>
      </c>
      <c r="J147" t="str">
        <f t="shared" si="1"/>
        <v>http://inspire.ec.europa.eu/codelist/OilGasChemicalsAppurtenanceTypeValue/terminal</v>
      </c>
    </row>
    <row r="148" spans="1:10" hidden="1">
      <c r="A148" t="s">
        <v>437</v>
      </c>
      <c r="B148" s="11" t="s">
        <v>28</v>
      </c>
      <c r="C148" s="11" t="s">
        <v>359</v>
      </c>
      <c r="D148" s="11" t="s">
        <v>319</v>
      </c>
      <c r="E148" t="s">
        <v>126</v>
      </c>
      <c r="F148" t="s">
        <v>501</v>
      </c>
      <c r="G148" t="s">
        <v>501</v>
      </c>
      <c r="H148" t="s">
        <v>242</v>
      </c>
      <c r="I148" t="s">
        <v>242</v>
      </c>
      <c r="J148" t="str">
        <f t="shared" si="1"/>
        <v>http://inspire.ec.europa.eu/codelist/OilGasChemicalsProductTypeValue/naturalGas</v>
      </c>
    </row>
    <row r="149" spans="1:10" hidden="1">
      <c r="A149" t="s">
        <v>437</v>
      </c>
      <c r="B149" s="11" t="s">
        <v>82</v>
      </c>
      <c r="C149" s="11" t="s">
        <v>359</v>
      </c>
      <c r="D149" s="11" t="s">
        <v>319</v>
      </c>
      <c r="E149" s="12" t="s">
        <v>127</v>
      </c>
      <c r="F149" s="12" t="s">
        <v>127</v>
      </c>
      <c r="G149" s="12" t="s">
        <v>127</v>
      </c>
      <c r="H149" s="8" t="s">
        <v>282</v>
      </c>
      <c r="I149" t="s">
        <v>242</v>
      </c>
      <c r="J149" t="str">
        <f t="shared" si="1"/>
        <v>http://definities.geostandaarden.nl/imkl2015/id/waardelijst/OilGasChemicalsProductIMKLTypeValue/bioGas</v>
      </c>
    </row>
    <row r="150" spans="1:10" hidden="1">
      <c r="A150" t="s">
        <v>437</v>
      </c>
      <c r="B150" s="1" t="s">
        <v>82</v>
      </c>
      <c r="C150" s="11" t="s">
        <v>359</v>
      </c>
      <c r="D150" s="1" t="s">
        <v>319</v>
      </c>
      <c r="E150" s="1" t="s">
        <v>128</v>
      </c>
      <c r="F150" s="1" t="s">
        <v>128</v>
      </c>
      <c r="G150" s="1" t="s">
        <v>128</v>
      </c>
      <c r="H150" s="8" t="s">
        <v>242</v>
      </c>
      <c r="I150" t="s">
        <v>242</v>
      </c>
      <c r="J150" t="str">
        <f t="shared" ref="J150:J213" si="2">IF(B150="inspire",INSPIRE,IMKL) &amp; H150 &amp; "/" &amp; E150</f>
        <v>http://definities.geostandaarden.nl/imkl2015/id/waardelijst/OilGasChemicalsProductTypeValue/accetone</v>
      </c>
    </row>
    <row r="151" spans="1:10" hidden="1">
      <c r="A151" t="s">
        <v>437</v>
      </c>
      <c r="B151" s="1" t="s">
        <v>82</v>
      </c>
      <c r="C151" s="11" t="s">
        <v>359</v>
      </c>
      <c r="D151" s="1" t="s">
        <v>319</v>
      </c>
      <c r="E151" s="1" t="s">
        <v>129</v>
      </c>
      <c r="F151" s="1" t="s">
        <v>129</v>
      </c>
      <c r="G151" s="1" t="s">
        <v>129</v>
      </c>
      <c r="H151" s="8" t="s">
        <v>242</v>
      </c>
      <c r="I151" t="s">
        <v>242</v>
      </c>
      <c r="J151" t="str">
        <f t="shared" si="2"/>
        <v>http://definities.geostandaarden.nl/imkl2015/id/waardelijst/OilGasChemicalsProductTypeValue/air</v>
      </c>
    </row>
    <row r="152" spans="1:10" hidden="1">
      <c r="A152" t="s">
        <v>437</v>
      </c>
      <c r="B152" s="1" t="s">
        <v>82</v>
      </c>
      <c r="C152" s="11" t="s">
        <v>359</v>
      </c>
      <c r="D152" s="1" t="s">
        <v>319</v>
      </c>
      <c r="E152" s="1" t="s">
        <v>130</v>
      </c>
      <c r="F152" s="1" t="s">
        <v>130</v>
      </c>
      <c r="G152" s="1" t="s">
        <v>130</v>
      </c>
      <c r="H152" s="8" t="s">
        <v>242</v>
      </c>
      <c r="I152" t="s">
        <v>242</v>
      </c>
      <c r="J152" t="str">
        <f t="shared" si="2"/>
        <v>http://definities.geostandaarden.nl/imkl2015/id/waardelijst/OilGasChemicalsProductTypeValue/argon</v>
      </c>
    </row>
    <row r="153" spans="1:10" hidden="1">
      <c r="A153" t="s">
        <v>437</v>
      </c>
      <c r="B153" s="1" t="s">
        <v>82</v>
      </c>
      <c r="C153" s="11" t="s">
        <v>359</v>
      </c>
      <c r="D153" s="1" t="s">
        <v>319</v>
      </c>
      <c r="E153" s="1" t="s">
        <v>131</v>
      </c>
      <c r="F153" s="1" t="s">
        <v>131</v>
      </c>
      <c r="G153" s="1" t="s">
        <v>131</v>
      </c>
      <c r="H153" s="8" t="s">
        <v>242</v>
      </c>
      <c r="I153" t="s">
        <v>242</v>
      </c>
      <c r="J153" t="str">
        <f t="shared" si="2"/>
        <v>http://definities.geostandaarden.nl/imkl2015/id/waardelijst/OilGasChemicalsProductTypeValue/butadiene1.2</v>
      </c>
    </row>
    <row r="154" spans="1:10" hidden="1">
      <c r="A154" t="s">
        <v>437</v>
      </c>
      <c r="B154" s="1" t="s">
        <v>82</v>
      </c>
      <c r="C154" s="11" t="s">
        <v>359</v>
      </c>
      <c r="D154" s="1" t="s">
        <v>319</v>
      </c>
      <c r="E154" s="1" t="s">
        <v>132</v>
      </c>
      <c r="F154" s="1" t="s">
        <v>132</v>
      </c>
      <c r="G154" s="1" t="s">
        <v>132</v>
      </c>
      <c r="H154" s="8" t="s">
        <v>242</v>
      </c>
      <c r="I154" t="s">
        <v>242</v>
      </c>
      <c r="J154" t="str">
        <f t="shared" si="2"/>
        <v>http://definities.geostandaarden.nl/imkl2015/id/waardelijst/OilGasChemicalsProductTypeValue/butadiene1.3</v>
      </c>
    </row>
    <row r="155" spans="1:10" hidden="1">
      <c r="A155" t="s">
        <v>437</v>
      </c>
      <c r="B155" s="1" t="s">
        <v>82</v>
      </c>
      <c r="C155" s="11" t="s">
        <v>359</v>
      </c>
      <c r="D155" s="1" t="s">
        <v>319</v>
      </c>
      <c r="E155" s="1" t="s">
        <v>133</v>
      </c>
      <c r="F155" s="1" t="s">
        <v>133</v>
      </c>
      <c r="G155" s="1" t="s">
        <v>133</v>
      </c>
      <c r="H155" s="8" t="s">
        <v>242</v>
      </c>
      <c r="I155" t="s">
        <v>242</v>
      </c>
      <c r="J155" t="str">
        <f t="shared" si="2"/>
        <v>http://definities.geostandaarden.nl/imkl2015/id/waardelijst/OilGasChemicalsProductTypeValue/butane</v>
      </c>
    </row>
    <row r="156" spans="1:10" hidden="1">
      <c r="A156" t="s">
        <v>437</v>
      </c>
      <c r="B156" s="1" t="s">
        <v>82</v>
      </c>
      <c r="C156" s="11" t="s">
        <v>359</v>
      </c>
      <c r="D156" s="1" t="s">
        <v>319</v>
      </c>
      <c r="E156" s="1" t="s">
        <v>134</v>
      </c>
      <c r="F156" s="1" t="s">
        <v>134</v>
      </c>
      <c r="G156" s="1" t="s">
        <v>134</v>
      </c>
      <c r="H156" s="8" t="s">
        <v>242</v>
      </c>
      <c r="I156" t="s">
        <v>242</v>
      </c>
      <c r="J156" t="str">
        <f t="shared" si="2"/>
        <v>http://definities.geostandaarden.nl/imkl2015/id/waardelijst/OilGasChemicalsProductTypeValue/carbonMonoxide</v>
      </c>
    </row>
    <row r="157" spans="1:10" hidden="1">
      <c r="A157" t="s">
        <v>437</v>
      </c>
      <c r="B157" s="1" t="s">
        <v>82</v>
      </c>
      <c r="C157" s="11" t="s">
        <v>359</v>
      </c>
      <c r="D157" s="1" t="s">
        <v>319</v>
      </c>
      <c r="E157" s="1" t="s">
        <v>135</v>
      </c>
      <c r="F157" s="1" t="s">
        <v>135</v>
      </c>
      <c r="G157" s="1" t="s">
        <v>135</v>
      </c>
      <c r="H157" s="8" t="s">
        <v>242</v>
      </c>
      <c r="I157" t="s">
        <v>242</v>
      </c>
      <c r="J157" t="str">
        <f t="shared" si="2"/>
        <v>http://definities.geostandaarden.nl/imkl2015/id/waardelijst/OilGasChemicalsProductTypeValue/chlorine</v>
      </c>
    </row>
    <row r="158" spans="1:10" hidden="1">
      <c r="A158" t="s">
        <v>437</v>
      </c>
      <c r="B158" s="1" t="s">
        <v>82</v>
      </c>
      <c r="C158" s="11" t="s">
        <v>359</v>
      </c>
      <c r="D158" s="1" t="s">
        <v>319</v>
      </c>
      <c r="E158" s="1" t="s">
        <v>136</v>
      </c>
      <c r="F158" s="1" t="s">
        <v>136</v>
      </c>
      <c r="G158" s="1" t="s">
        <v>136</v>
      </c>
      <c r="H158" s="8" t="s">
        <v>242</v>
      </c>
      <c r="I158" t="s">
        <v>242</v>
      </c>
      <c r="J158" t="str">
        <f t="shared" si="2"/>
        <v>http://definities.geostandaarden.nl/imkl2015/id/waardelijst/OilGasChemicalsProductTypeValue/concrete</v>
      </c>
    </row>
    <row r="159" spans="1:10" hidden="1">
      <c r="A159" t="s">
        <v>437</v>
      </c>
      <c r="B159" s="1" t="s">
        <v>82</v>
      </c>
      <c r="C159" s="11" t="s">
        <v>359</v>
      </c>
      <c r="D159" s="1" t="s">
        <v>319</v>
      </c>
      <c r="E159" s="1" t="s">
        <v>137</v>
      </c>
      <c r="F159" s="1" t="s">
        <v>137</v>
      </c>
      <c r="G159" s="1" t="s">
        <v>137</v>
      </c>
      <c r="H159" s="8" t="s">
        <v>242</v>
      </c>
      <c r="I159" t="s">
        <v>242</v>
      </c>
      <c r="J159" t="str">
        <f t="shared" si="2"/>
        <v>http://definities.geostandaarden.nl/imkl2015/id/waardelijst/OilGasChemicalsProductTypeValue/crude</v>
      </c>
    </row>
    <row r="160" spans="1:10" hidden="1">
      <c r="A160" t="s">
        <v>437</v>
      </c>
      <c r="B160" s="1" t="s">
        <v>82</v>
      </c>
      <c r="C160" s="11" t="s">
        <v>359</v>
      </c>
      <c r="D160" s="1" t="s">
        <v>319</v>
      </c>
      <c r="E160" s="1" t="s">
        <v>138</v>
      </c>
      <c r="F160" s="1" t="s">
        <v>138</v>
      </c>
      <c r="G160" s="1" t="s">
        <v>138</v>
      </c>
      <c r="H160" s="8" t="s">
        <v>242</v>
      </c>
      <c r="I160" t="s">
        <v>242</v>
      </c>
      <c r="J160" t="str">
        <f t="shared" si="2"/>
        <v>http://definities.geostandaarden.nl/imkl2015/id/waardelijst/OilGasChemicalsProductTypeValue/dichloroethane</v>
      </c>
    </row>
    <row r="161" spans="1:10" hidden="1">
      <c r="A161" t="s">
        <v>437</v>
      </c>
      <c r="B161" s="1" t="s">
        <v>82</v>
      </c>
      <c r="C161" s="11" t="s">
        <v>359</v>
      </c>
      <c r="D161" s="1" t="s">
        <v>319</v>
      </c>
      <c r="E161" s="1" t="s">
        <v>139</v>
      </c>
      <c r="F161" s="1" t="s">
        <v>139</v>
      </c>
      <c r="G161" s="1" t="s">
        <v>139</v>
      </c>
      <c r="H161" s="8" t="s">
        <v>242</v>
      </c>
      <c r="I161" t="s">
        <v>242</v>
      </c>
      <c r="J161" t="str">
        <f t="shared" si="2"/>
        <v>http://definities.geostandaarden.nl/imkl2015/id/waardelijst/OilGasChemicalsProductTypeValue/diesel</v>
      </c>
    </row>
    <row r="162" spans="1:10" hidden="1">
      <c r="A162" t="s">
        <v>437</v>
      </c>
      <c r="B162" s="1" t="s">
        <v>82</v>
      </c>
      <c r="C162" s="11" t="s">
        <v>359</v>
      </c>
      <c r="D162" s="1" t="s">
        <v>319</v>
      </c>
      <c r="E162" s="1" t="s">
        <v>140</v>
      </c>
      <c r="F162" s="1" t="s">
        <v>140</v>
      </c>
      <c r="G162" s="1" t="s">
        <v>140</v>
      </c>
      <c r="H162" s="8" t="s">
        <v>242</v>
      </c>
      <c r="I162" t="s">
        <v>242</v>
      </c>
      <c r="J162" t="str">
        <f t="shared" si="2"/>
        <v>http://definities.geostandaarden.nl/imkl2015/id/waardelijst/OilGasChemicalsProductTypeValue/ethylene</v>
      </c>
    </row>
    <row r="163" spans="1:10" hidden="1">
      <c r="A163" t="s">
        <v>437</v>
      </c>
      <c r="B163" s="1" t="s">
        <v>82</v>
      </c>
      <c r="C163" s="11" t="s">
        <v>359</v>
      </c>
      <c r="D163" s="1" t="s">
        <v>319</v>
      </c>
      <c r="E163" s="1" t="s">
        <v>141</v>
      </c>
      <c r="F163" s="1" t="s">
        <v>141</v>
      </c>
      <c r="G163" s="1" t="s">
        <v>141</v>
      </c>
      <c r="H163" s="8" t="s">
        <v>242</v>
      </c>
      <c r="I163" t="s">
        <v>242</v>
      </c>
      <c r="J163" t="str">
        <f t="shared" si="2"/>
        <v>http://definities.geostandaarden.nl/imkl2015/id/waardelijst/OilGasChemicalsProductTypeValue/gasFabricationOfCocs</v>
      </c>
    </row>
    <row r="164" spans="1:10" hidden="1">
      <c r="A164" t="s">
        <v>437</v>
      </c>
      <c r="B164" s="1" t="s">
        <v>82</v>
      </c>
      <c r="C164" s="11" t="s">
        <v>359</v>
      </c>
      <c r="D164" s="1" t="s">
        <v>319</v>
      </c>
      <c r="E164" s="1" t="s">
        <v>142</v>
      </c>
      <c r="F164" s="1" t="s">
        <v>142</v>
      </c>
      <c r="G164" s="1" t="s">
        <v>142</v>
      </c>
      <c r="H164" s="8" t="s">
        <v>242</v>
      </c>
      <c r="I164" t="s">
        <v>242</v>
      </c>
      <c r="J164" t="str">
        <f t="shared" si="2"/>
        <v>http://definities.geostandaarden.nl/imkl2015/id/waardelijst/OilGasChemicalsProductTypeValue/gasHFx</v>
      </c>
    </row>
    <row r="165" spans="1:10" hidden="1">
      <c r="A165" t="s">
        <v>437</v>
      </c>
      <c r="B165" s="1" t="s">
        <v>82</v>
      </c>
      <c r="C165" s="11" t="s">
        <v>359</v>
      </c>
      <c r="D165" s="1" t="s">
        <v>319</v>
      </c>
      <c r="E165" s="1" t="s">
        <v>143</v>
      </c>
      <c r="F165" s="1" t="s">
        <v>143</v>
      </c>
      <c r="G165" s="1" t="s">
        <v>143</v>
      </c>
      <c r="H165" s="8" t="s">
        <v>242</v>
      </c>
      <c r="I165" t="s">
        <v>242</v>
      </c>
      <c r="J165" t="str">
        <f t="shared" si="2"/>
        <v>http://definities.geostandaarden.nl/imkl2015/id/waardelijst/OilGasChemicalsProductTypeValue/gasoil</v>
      </c>
    </row>
    <row r="166" spans="1:10" hidden="1">
      <c r="A166" t="s">
        <v>437</v>
      </c>
      <c r="B166" s="1" t="s">
        <v>82</v>
      </c>
      <c r="C166" s="11" t="s">
        <v>359</v>
      </c>
      <c r="D166" s="1" t="s">
        <v>319</v>
      </c>
      <c r="E166" s="1" t="s">
        <v>144</v>
      </c>
      <c r="F166" s="1" t="s">
        <v>144</v>
      </c>
      <c r="G166" s="1" t="s">
        <v>144</v>
      </c>
      <c r="H166" s="8" t="s">
        <v>242</v>
      </c>
      <c r="I166" t="s">
        <v>242</v>
      </c>
      <c r="J166" t="str">
        <f t="shared" si="2"/>
        <v>http://definities.geostandaarden.nl/imkl2015/id/waardelijst/OilGasChemicalsProductTypeValue/hydrogen</v>
      </c>
    </row>
    <row r="167" spans="1:10" hidden="1">
      <c r="A167" t="s">
        <v>437</v>
      </c>
      <c r="B167" s="1" t="s">
        <v>82</v>
      </c>
      <c r="C167" s="11" t="s">
        <v>359</v>
      </c>
      <c r="D167" s="1" t="s">
        <v>319</v>
      </c>
      <c r="E167" s="1" t="s">
        <v>145</v>
      </c>
      <c r="F167" s="1" t="s">
        <v>145</v>
      </c>
      <c r="G167" s="1" t="s">
        <v>145</v>
      </c>
      <c r="H167" s="8" t="s">
        <v>242</v>
      </c>
      <c r="I167" t="s">
        <v>242</v>
      </c>
      <c r="J167" t="str">
        <f t="shared" si="2"/>
        <v>http://definities.geostandaarden.nl/imkl2015/id/waardelijst/OilGasChemicalsProductTypeValue/isobutane</v>
      </c>
    </row>
    <row r="168" spans="1:10" hidden="1">
      <c r="A168" t="s">
        <v>437</v>
      </c>
      <c r="B168" s="1" t="s">
        <v>82</v>
      </c>
      <c r="C168" s="11" t="s">
        <v>359</v>
      </c>
      <c r="D168" s="1" t="s">
        <v>319</v>
      </c>
      <c r="E168" s="1" t="s">
        <v>146</v>
      </c>
      <c r="F168" s="1" t="s">
        <v>146</v>
      </c>
      <c r="G168" s="1" t="s">
        <v>146</v>
      </c>
      <c r="H168" s="8" t="s">
        <v>242</v>
      </c>
      <c r="I168" t="s">
        <v>242</v>
      </c>
      <c r="J168" t="str">
        <f t="shared" si="2"/>
        <v>http://definities.geostandaarden.nl/imkl2015/id/waardelijst/OilGasChemicalsProductTypeValue/JET-A1</v>
      </c>
    </row>
    <row r="169" spans="1:10" hidden="1">
      <c r="A169" t="s">
        <v>437</v>
      </c>
      <c r="B169" s="1" t="s">
        <v>82</v>
      </c>
      <c r="C169" s="11" t="s">
        <v>359</v>
      </c>
      <c r="D169" s="1" t="s">
        <v>319</v>
      </c>
      <c r="E169" s="1" t="s">
        <v>147</v>
      </c>
      <c r="F169" s="1" t="s">
        <v>147</v>
      </c>
      <c r="G169" s="1" t="s">
        <v>147</v>
      </c>
      <c r="H169" s="8" t="s">
        <v>242</v>
      </c>
      <c r="I169" t="s">
        <v>242</v>
      </c>
      <c r="J169" t="str">
        <f t="shared" si="2"/>
        <v>http://definities.geostandaarden.nl/imkl2015/id/waardelijst/OilGasChemicalsProductTypeValue/kerosene</v>
      </c>
    </row>
    <row r="170" spans="1:10" hidden="1">
      <c r="A170" t="s">
        <v>437</v>
      </c>
      <c r="B170" s="1" t="s">
        <v>82</v>
      </c>
      <c r="C170" s="11" t="s">
        <v>359</v>
      </c>
      <c r="D170" s="1" t="s">
        <v>319</v>
      </c>
      <c r="E170" s="1" t="s">
        <v>148</v>
      </c>
      <c r="F170" s="1" t="s">
        <v>148</v>
      </c>
      <c r="G170" s="1" t="s">
        <v>148</v>
      </c>
      <c r="H170" s="8" t="s">
        <v>242</v>
      </c>
      <c r="I170" t="s">
        <v>242</v>
      </c>
      <c r="J170" t="str">
        <f t="shared" si="2"/>
        <v>http://definities.geostandaarden.nl/imkl2015/id/waardelijst/OilGasChemicalsProductTypeValue/liquidAmmonia</v>
      </c>
    </row>
    <row r="171" spans="1:10" hidden="1">
      <c r="A171" t="s">
        <v>437</v>
      </c>
      <c r="B171" s="1" t="s">
        <v>82</v>
      </c>
      <c r="C171" s="11" t="s">
        <v>359</v>
      </c>
      <c r="D171" s="1" t="s">
        <v>319</v>
      </c>
      <c r="E171" s="1" t="s">
        <v>149</v>
      </c>
      <c r="F171" s="1" t="s">
        <v>149</v>
      </c>
      <c r="G171" s="1" t="s">
        <v>149</v>
      </c>
      <c r="H171" s="8" t="s">
        <v>242</v>
      </c>
      <c r="I171" t="s">
        <v>242</v>
      </c>
      <c r="J171" t="str">
        <f t="shared" si="2"/>
        <v>http://definities.geostandaarden.nl/imkl2015/id/waardelijst/OilGasChemicalsProductTypeValue/liquidHydrocarbon</v>
      </c>
    </row>
    <row r="172" spans="1:10" hidden="1">
      <c r="A172" t="s">
        <v>437</v>
      </c>
      <c r="B172" s="1" t="s">
        <v>82</v>
      </c>
      <c r="C172" s="11" t="s">
        <v>359</v>
      </c>
      <c r="D172" s="1" t="s">
        <v>319</v>
      </c>
      <c r="E172" s="1" t="s">
        <v>150</v>
      </c>
      <c r="F172" s="1" t="s">
        <v>150</v>
      </c>
      <c r="G172" s="1" t="s">
        <v>150</v>
      </c>
      <c r="H172" s="8" t="s">
        <v>242</v>
      </c>
      <c r="I172" t="s">
        <v>242</v>
      </c>
      <c r="J172" t="str">
        <f t="shared" si="2"/>
        <v>http://definities.geostandaarden.nl/imkl2015/id/waardelijst/OilGasChemicalsProductTypeValue/multiProduct</v>
      </c>
    </row>
    <row r="173" spans="1:10" hidden="1">
      <c r="A173" t="s">
        <v>437</v>
      </c>
      <c r="B173" s="1" t="s">
        <v>82</v>
      </c>
      <c r="C173" s="11" t="s">
        <v>359</v>
      </c>
      <c r="D173" s="1" t="s">
        <v>319</v>
      </c>
      <c r="E173" s="1" t="s">
        <v>151</v>
      </c>
      <c r="F173" s="1" t="s">
        <v>151</v>
      </c>
      <c r="G173" s="1" t="s">
        <v>151</v>
      </c>
      <c r="H173" s="8" t="s">
        <v>242</v>
      </c>
      <c r="I173" t="s">
        <v>242</v>
      </c>
      <c r="J173" t="str">
        <f t="shared" si="2"/>
        <v>http://definities.geostandaarden.nl/imkl2015/id/waardelijst/OilGasChemicalsProductTypeValue/MVC</v>
      </c>
    </row>
    <row r="174" spans="1:10" hidden="1">
      <c r="A174" t="s">
        <v>437</v>
      </c>
      <c r="B174" s="1" t="s">
        <v>82</v>
      </c>
      <c r="C174" s="11" t="s">
        <v>359</v>
      </c>
      <c r="D174" s="1" t="s">
        <v>319</v>
      </c>
      <c r="E174" s="1" t="s">
        <v>152</v>
      </c>
      <c r="F174" s="1" t="s">
        <v>152</v>
      </c>
      <c r="G174" s="1" t="s">
        <v>152</v>
      </c>
      <c r="H174" s="8" t="s">
        <v>242</v>
      </c>
      <c r="I174" t="s">
        <v>242</v>
      </c>
      <c r="J174" t="str">
        <f t="shared" si="2"/>
        <v>http://definities.geostandaarden.nl/imkl2015/id/waardelijst/OilGasChemicalsProductTypeValue/nitrogen</v>
      </c>
    </row>
    <row r="175" spans="1:10" hidden="1">
      <c r="A175" t="s">
        <v>437</v>
      </c>
      <c r="B175" s="1" t="s">
        <v>82</v>
      </c>
      <c r="C175" s="11" t="s">
        <v>359</v>
      </c>
      <c r="D175" s="1" t="s">
        <v>319</v>
      </c>
      <c r="E175" s="1" t="s">
        <v>153</v>
      </c>
      <c r="F175" s="1" t="s">
        <v>153</v>
      </c>
      <c r="G175" s="1" t="s">
        <v>153</v>
      </c>
      <c r="H175" s="8" t="s">
        <v>242</v>
      </c>
      <c r="I175" t="s">
        <v>242</v>
      </c>
      <c r="J175" t="str">
        <f t="shared" si="2"/>
        <v>http://definities.geostandaarden.nl/imkl2015/id/waardelijst/OilGasChemicalsProductTypeValue/oxygen</v>
      </c>
    </row>
    <row r="176" spans="1:10" hidden="1">
      <c r="A176" t="s">
        <v>437</v>
      </c>
      <c r="B176" s="1" t="s">
        <v>82</v>
      </c>
      <c r="C176" s="11" t="s">
        <v>359</v>
      </c>
      <c r="D176" s="1" t="s">
        <v>319</v>
      </c>
      <c r="E176" s="1" t="s">
        <v>154</v>
      </c>
      <c r="F176" s="1" t="s">
        <v>154</v>
      </c>
      <c r="G176" s="1" t="s">
        <v>154</v>
      </c>
      <c r="H176" s="8" t="s">
        <v>242</v>
      </c>
      <c r="I176" t="s">
        <v>242</v>
      </c>
      <c r="J176" t="str">
        <f t="shared" si="2"/>
        <v>http://definities.geostandaarden.nl/imkl2015/id/waardelijst/OilGasChemicalsProductTypeValue/phenol</v>
      </c>
    </row>
    <row r="177" spans="1:10" hidden="1">
      <c r="A177" t="s">
        <v>437</v>
      </c>
      <c r="B177" s="1" t="s">
        <v>82</v>
      </c>
      <c r="C177" s="11" t="s">
        <v>359</v>
      </c>
      <c r="D177" s="1" t="s">
        <v>319</v>
      </c>
      <c r="E177" s="1" t="s">
        <v>155</v>
      </c>
      <c r="F177" s="1" t="s">
        <v>155</v>
      </c>
      <c r="G177" s="1" t="s">
        <v>155</v>
      </c>
      <c r="H177" s="8" t="s">
        <v>242</v>
      </c>
      <c r="I177" t="s">
        <v>242</v>
      </c>
      <c r="J177" t="str">
        <f t="shared" si="2"/>
        <v>http://definities.geostandaarden.nl/imkl2015/id/waardelijst/OilGasChemicalsProductTypeValue/propane</v>
      </c>
    </row>
    <row r="178" spans="1:10" hidden="1">
      <c r="A178" t="s">
        <v>437</v>
      </c>
      <c r="B178" s="1" t="s">
        <v>82</v>
      </c>
      <c r="C178" s="11" t="s">
        <v>359</v>
      </c>
      <c r="D178" s="1" t="s">
        <v>319</v>
      </c>
      <c r="E178" s="1" t="s">
        <v>156</v>
      </c>
      <c r="F178" s="1" t="s">
        <v>156</v>
      </c>
      <c r="G178" s="1" t="s">
        <v>156</v>
      </c>
      <c r="H178" s="8" t="s">
        <v>242</v>
      </c>
      <c r="I178" t="s">
        <v>242</v>
      </c>
      <c r="J178" t="str">
        <f t="shared" si="2"/>
        <v>http://definities.geostandaarden.nl/imkl2015/id/waardelijst/OilGasChemicalsProductTypeValue/propylene</v>
      </c>
    </row>
    <row r="179" spans="1:10" hidden="1">
      <c r="A179" t="s">
        <v>437</v>
      </c>
      <c r="B179" s="1" t="s">
        <v>82</v>
      </c>
      <c r="C179" s="11" t="s">
        <v>359</v>
      </c>
      <c r="D179" s="1" t="s">
        <v>319</v>
      </c>
      <c r="E179" s="1" t="s">
        <v>157</v>
      </c>
      <c r="F179" s="1" t="s">
        <v>157</v>
      </c>
      <c r="G179" s="1" t="s">
        <v>157</v>
      </c>
      <c r="H179" s="8" t="s">
        <v>242</v>
      </c>
      <c r="I179" t="s">
        <v>242</v>
      </c>
      <c r="J179" t="str">
        <f t="shared" si="2"/>
        <v>http://definities.geostandaarden.nl/imkl2015/id/waardelijst/OilGasChemicalsProductTypeValue/saltWater</v>
      </c>
    </row>
    <row r="180" spans="1:10" hidden="1">
      <c r="A180" t="s">
        <v>437</v>
      </c>
      <c r="B180" s="1" t="s">
        <v>82</v>
      </c>
      <c r="C180" s="11" t="s">
        <v>359</v>
      </c>
      <c r="D180" s="1" t="s">
        <v>319</v>
      </c>
      <c r="E180" s="1" t="s">
        <v>158</v>
      </c>
      <c r="F180" s="1" t="s">
        <v>158</v>
      </c>
      <c r="G180" s="1" t="s">
        <v>158</v>
      </c>
      <c r="H180" s="8" t="s">
        <v>242</v>
      </c>
      <c r="I180" t="s">
        <v>242</v>
      </c>
      <c r="J180" t="str">
        <f t="shared" si="2"/>
        <v>http://definities.geostandaarden.nl/imkl2015/id/waardelijst/OilGasChemicalsProductTypeValue/saumur</v>
      </c>
    </row>
    <row r="181" spans="1:10" hidden="1">
      <c r="A181" t="s">
        <v>437</v>
      </c>
      <c r="B181" s="1" t="s">
        <v>82</v>
      </c>
      <c r="C181" s="11" t="s">
        <v>359</v>
      </c>
      <c r="D181" s="1" t="s">
        <v>319</v>
      </c>
      <c r="E181" s="1" t="s">
        <v>159</v>
      </c>
      <c r="F181" s="1" t="s">
        <v>159</v>
      </c>
      <c r="G181" s="1" t="s">
        <v>159</v>
      </c>
      <c r="H181" s="8" t="s">
        <v>242</v>
      </c>
      <c r="I181" t="s">
        <v>242</v>
      </c>
      <c r="J181" t="str">
        <f t="shared" si="2"/>
        <v>http://definities.geostandaarden.nl/imkl2015/id/waardelijst/OilGasChemicalsProductTypeValue/sand</v>
      </c>
    </row>
    <row r="182" spans="1:10" hidden="1">
      <c r="A182" t="s">
        <v>437</v>
      </c>
      <c r="B182" s="1" t="s">
        <v>82</v>
      </c>
      <c r="C182" s="11" t="s">
        <v>359</v>
      </c>
      <c r="D182" s="1" t="s">
        <v>319</v>
      </c>
      <c r="E182" s="1" t="s">
        <v>160</v>
      </c>
      <c r="F182" s="1" t="s">
        <v>160</v>
      </c>
      <c r="G182" s="1" t="s">
        <v>160</v>
      </c>
      <c r="H182" s="8" t="s">
        <v>242</v>
      </c>
      <c r="I182" t="s">
        <v>242</v>
      </c>
      <c r="J182" t="str">
        <f t="shared" si="2"/>
        <v>http://definities.geostandaarden.nl/imkl2015/id/waardelijst/OilGasChemicalsProductTypeValue/tetrachloroide</v>
      </c>
    </row>
    <row r="183" spans="1:10" hidden="1">
      <c r="A183" t="s">
        <v>437</v>
      </c>
      <c r="B183" s="1" t="s">
        <v>82</v>
      </c>
      <c r="C183" s="11" t="s">
        <v>359</v>
      </c>
      <c r="D183" s="1" t="s">
        <v>319</v>
      </c>
      <c r="E183" s="1" t="s">
        <v>161</v>
      </c>
      <c r="F183" s="1" t="s">
        <v>161</v>
      </c>
      <c r="G183" s="1" t="s">
        <v>161</v>
      </c>
      <c r="H183" s="8" t="s">
        <v>242</v>
      </c>
      <c r="I183" t="s">
        <v>242</v>
      </c>
      <c r="J183" t="str">
        <f t="shared" si="2"/>
        <v>http://definities.geostandaarden.nl/imkl2015/id/waardelijst/OilGasChemicalsProductTypeValue/unknown</v>
      </c>
    </row>
    <row r="184" spans="1:10" hidden="1">
      <c r="A184" t="s">
        <v>437</v>
      </c>
      <c r="B184" s="1" t="s">
        <v>82</v>
      </c>
      <c r="C184" s="11" t="s">
        <v>359</v>
      </c>
      <c r="D184" s="1" t="s">
        <v>319</v>
      </c>
      <c r="E184" s="1" t="s">
        <v>103</v>
      </c>
      <c r="F184" s="1" t="s">
        <v>103</v>
      </c>
      <c r="G184" s="1" t="s">
        <v>103</v>
      </c>
      <c r="H184" s="8" t="s">
        <v>242</v>
      </c>
      <c r="I184" t="s">
        <v>242</v>
      </c>
      <c r="J184" t="str">
        <f t="shared" si="2"/>
        <v>http://definities.geostandaarden.nl/imkl2015/id/waardelijst/OilGasChemicalsProductTypeValue/water</v>
      </c>
    </row>
    <row r="185" spans="1:10" hidden="1">
      <c r="A185" t="s">
        <v>437</v>
      </c>
      <c r="B185" s="1" t="s">
        <v>82</v>
      </c>
      <c r="C185" s="11" t="s">
        <v>359</v>
      </c>
      <c r="D185" s="1" t="s">
        <v>319</v>
      </c>
      <c r="E185" s="1" t="s">
        <v>162</v>
      </c>
      <c r="F185" s="1" t="s">
        <v>162</v>
      </c>
      <c r="G185" s="1" t="s">
        <v>162</v>
      </c>
      <c r="H185" s="8" t="s">
        <v>242</v>
      </c>
      <c r="I185" t="s">
        <v>242</v>
      </c>
      <c r="J185" t="str">
        <f t="shared" si="2"/>
        <v>http://definities.geostandaarden.nl/imkl2015/id/waardelijst/OilGasChemicalsProductTypeValue/empty</v>
      </c>
    </row>
    <row r="186" spans="1:10" ht="15.75" hidden="1" thickBot="1">
      <c r="A186" s="4" t="s">
        <v>103</v>
      </c>
      <c r="B186" s="18" t="s">
        <v>191</v>
      </c>
      <c r="C186" s="11" t="s">
        <v>359</v>
      </c>
      <c r="D186" s="11" t="s">
        <v>317</v>
      </c>
      <c r="E186" s="13" t="s">
        <v>60</v>
      </c>
      <c r="F186" s="13" t="s">
        <v>60</v>
      </c>
      <c r="G186" s="13" t="s">
        <v>60</v>
      </c>
      <c r="H186" s="8" t="s">
        <v>243</v>
      </c>
      <c r="I186" s="12" t="s">
        <v>820</v>
      </c>
      <c r="J186" t="str">
        <f t="shared" si="2"/>
        <v>http://definities.geostandaarden.nl/imkl2015/id/waardelijst/WaterAppurtenanceTypeIMKLValue/afsluiter</v>
      </c>
    </row>
    <row r="187" spans="1:10" ht="15.75" hidden="1" thickBot="1">
      <c r="A187" s="4" t="s">
        <v>103</v>
      </c>
      <c r="B187" s="18" t="s">
        <v>191</v>
      </c>
      <c r="C187" s="11" t="s">
        <v>359</v>
      </c>
      <c r="D187" s="11" t="s">
        <v>317</v>
      </c>
      <c r="E187" s="14" t="s">
        <v>179</v>
      </c>
      <c r="F187" s="14" t="s">
        <v>179</v>
      </c>
      <c r="G187" s="14" t="s">
        <v>179</v>
      </c>
      <c r="H187" s="8" t="s">
        <v>243</v>
      </c>
      <c r="I187" s="12" t="s">
        <v>820</v>
      </c>
      <c r="J187" t="str">
        <f t="shared" si="2"/>
        <v>http://definities.geostandaarden.nl/imkl2015/id/waardelijst/WaterAppurtenanceTypeIMKLValue/diameterovergang</v>
      </c>
    </row>
    <row r="188" spans="1:10" ht="15.75" hidden="1" thickBot="1">
      <c r="A188" s="4" t="s">
        <v>103</v>
      </c>
      <c r="B188" s="18" t="s">
        <v>191</v>
      </c>
      <c r="C188" s="11" t="s">
        <v>359</v>
      </c>
      <c r="D188" s="11" t="s">
        <v>317</v>
      </c>
      <c r="E188" s="14" t="s">
        <v>180</v>
      </c>
      <c r="F188" s="14" t="s">
        <v>180</v>
      </c>
      <c r="G188" s="14" t="s">
        <v>180</v>
      </c>
      <c r="H188" s="8" t="s">
        <v>243</v>
      </c>
      <c r="I188" s="12" t="s">
        <v>820</v>
      </c>
      <c r="J188" t="str">
        <f t="shared" si="2"/>
        <v>http://definities.geostandaarden.nl/imkl2015/id/waardelijst/WaterAppurtenanceTypeIMKLValue/materiaalovergang</v>
      </c>
    </row>
    <row r="189" spans="1:10" ht="15.75" hidden="1" thickBot="1">
      <c r="A189" s="4" t="s">
        <v>103</v>
      </c>
      <c r="B189" s="18" t="s">
        <v>191</v>
      </c>
      <c r="C189" s="11" t="s">
        <v>359</v>
      </c>
      <c r="D189" s="11" t="s">
        <v>317</v>
      </c>
      <c r="E189" s="14" t="s">
        <v>181</v>
      </c>
      <c r="F189" s="14" t="s">
        <v>181</v>
      </c>
      <c r="G189" s="14" t="s">
        <v>181</v>
      </c>
      <c r="H189" s="8" t="s">
        <v>243</v>
      </c>
      <c r="I189" s="12" t="s">
        <v>820</v>
      </c>
      <c r="J189" t="str">
        <f t="shared" si="2"/>
        <v>http://definities.geostandaarden.nl/imkl2015/id/waardelijst/WaterAppurtenanceTypeIMKLValue/eindpunt</v>
      </c>
    </row>
    <row r="190" spans="1:10" ht="15.75" hidden="1" thickBot="1">
      <c r="A190" s="4" t="s">
        <v>103</v>
      </c>
      <c r="B190" s="18" t="s">
        <v>191</v>
      </c>
      <c r="C190" s="11" t="s">
        <v>359</v>
      </c>
      <c r="D190" s="11" t="s">
        <v>317</v>
      </c>
      <c r="E190" s="14" t="s">
        <v>182</v>
      </c>
      <c r="F190" s="14" t="s">
        <v>182</v>
      </c>
      <c r="G190" s="14" t="s">
        <v>182</v>
      </c>
      <c r="H190" s="8" t="s">
        <v>243</v>
      </c>
      <c r="I190" s="12" t="s">
        <v>820</v>
      </c>
      <c r="J190" t="str">
        <f t="shared" si="2"/>
        <v>http://definities.geostandaarden.nl/imkl2015/id/waardelijst/WaterAppurtenanceTypeIMKLValue/blindflens</v>
      </c>
    </row>
    <row r="191" spans="1:10" hidden="1">
      <c r="A191" s="4" t="s">
        <v>103</v>
      </c>
      <c r="B191" s="11" t="s">
        <v>28</v>
      </c>
      <c r="C191" s="11" t="s">
        <v>359</v>
      </c>
      <c r="D191" s="11" t="s">
        <v>317</v>
      </c>
      <c r="E191" t="s">
        <v>274</v>
      </c>
      <c r="F191" t="s">
        <v>54</v>
      </c>
      <c r="G191" t="s">
        <v>470</v>
      </c>
      <c r="H191" t="s">
        <v>278</v>
      </c>
      <c r="I191" s="12" t="s">
        <v>820</v>
      </c>
      <c r="J191" t="str">
        <f t="shared" si="2"/>
        <v>http://inspire.ec.europa.eu/codelist/WaterAppurtenanceTypeValue/airRelieveValve</v>
      </c>
    </row>
    <row r="192" spans="1:10" hidden="1">
      <c r="A192" s="4" t="s">
        <v>103</v>
      </c>
      <c r="B192" s="11" t="s">
        <v>28</v>
      </c>
      <c r="C192" s="11" t="s">
        <v>359</v>
      </c>
      <c r="D192" s="11" t="s">
        <v>317</v>
      </c>
      <c r="E192" t="s">
        <v>46</v>
      </c>
      <c r="F192" t="s">
        <v>46</v>
      </c>
      <c r="G192" t="s">
        <v>471</v>
      </c>
      <c r="H192" t="s">
        <v>278</v>
      </c>
      <c r="I192" s="12" t="s">
        <v>820</v>
      </c>
      <c r="J192" t="str">
        <f t="shared" si="2"/>
        <v>http://inspire.ec.europa.eu/codelist/WaterAppurtenanceTypeValue/anode</v>
      </c>
    </row>
    <row r="193" spans="1:10" hidden="1">
      <c r="A193" s="4" t="s">
        <v>103</v>
      </c>
      <c r="B193" s="11" t="s">
        <v>28</v>
      </c>
      <c r="C193" s="11" t="s">
        <v>359</v>
      </c>
      <c r="D193" s="11" t="s">
        <v>317</v>
      </c>
      <c r="E193" t="s">
        <v>264</v>
      </c>
      <c r="F193" t="s">
        <v>43</v>
      </c>
      <c r="G193" t="s">
        <v>474</v>
      </c>
      <c r="H193" t="s">
        <v>278</v>
      </c>
      <c r="I193" s="12" t="s">
        <v>820</v>
      </c>
      <c r="J193" t="str">
        <f t="shared" si="2"/>
        <v>http://inspire.ec.europa.eu/codelist/WaterAppurtenanceTypeValue/checkValve</v>
      </c>
    </row>
    <row r="194" spans="1:10" hidden="1">
      <c r="A194" s="4" t="s">
        <v>103</v>
      </c>
      <c r="B194" s="11" t="s">
        <v>28</v>
      </c>
      <c r="C194" s="11" t="s">
        <v>359</v>
      </c>
      <c r="D194" s="11" t="s">
        <v>317</v>
      </c>
      <c r="E194" t="s">
        <v>269</v>
      </c>
      <c r="F194" t="s">
        <v>48</v>
      </c>
      <c r="G194" t="s">
        <v>484</v>
      </c>
      <c r="H194" t="s">
        <v>278</v>
      </c>
      <c r="I194" s="12" t="s">
        <v>820</v>
      </c>
      <c r="J194" t="str">
        <f t="shared" si="2"/>
        <v>http://inspire.ec.europa.eu/codelist/WaterAppurtenanceTypeValue/controlValve</v>
      </c>
    </row>
    <row r="195" spans="1:10" hidden="1">
      <c r="A195" s="4" t="s">
        <v>103</v>
      </c>
      <c r="B195" s="11" t="s">
        <v>28</v>
      </c>
      <c r="C195" s="11" t="s">
        <v>359</v>
      </c>
      <c r="D195" s="11" t="s">
        <v>317</v>
      </c>
      <c r="E195" t="s">
        <v>267</v>
      </c>
      <c r="F195" t="s">
        <v>47</v>
      </c>
      <c r="G195" t="s">
        <v>493</v>
      </c>
      <c r="H195" t="s">
        <v>278</v>
      </c>
      <c r="I195" s="12" t="s">
        <v>820</v>
      </c>
      <c r="J195" t="str">
        <f t="shared" si="2"/>
        <v>http://inspire.ec.europa.eu/codelist/WaterAppurtenanceTypeValue/fireHydrant</v>
      </c>
    </row>
    <row r="196" spans="1:10" hidden="1">
      <c r="A196" s="4" t="s">
        <v>103</v>
      </c>
      <c r="B196" s="11" t="s">
        <v>28</v>
      </c>
      <c r="C196" s="11" t="s">
        <v>359</v>
      </c>
      <c r="D196" s="11" t="s">
        <v>317</v>
      </c>
      <c r="E196" t="s">
        <v>271</v>
      </c>
      <c r="F196" t="s">
        <v>50</v>
      </c>
      <c r="G196" t="s">
        <v>497</v>
      </c>
      <c r="H196" t="s">
        <v>278</v>
      </c>
      <c r="I196" s="12" t="s">
        <v>820</v>
      </c>
      <c r="J196" t="str">
        <f t="shared" si="2"/>
        <v>http://inspire.ec.europa.eu/codelist/WaterAppurtenanceTypeValue/junction</v>
      </c>
    </row>
    <row r="197" spans="1:10" hidden="1">
      <c r="A197" s="4" t="s">
        <v>103</v>
      </c>
      <c r="B197" s="11" t="s">
        <v>28</v>
      </c>
      <c r="C197" s="11" t="s">
        <v>359</v>
      </c>
      <c r="D197" s="11" t="s">
        <v>317</v>
      </c>
      <c r="E197" t="s">
        <v>272</v>
      </c>
      <c r="F197" t="s">
        <v>51</v>
      </c>
      <c r="G197" t="s">
        <v>498</v>
      </c>
      <c r="H197" t="s">
        <v>278</v>
      </c>
      <c r="I197" s="12" t="s">
        <v>820</v>
      </c>
      <c r="J197" t="str">
        <f t="shared" si="2"/>
        <v>http://inspire.ec.europa.eu/codelist/WaterAppurtenanceTypeValue/lateralPoint</v>
      </c>
    </row>
    <row r="198" spans="1:10" hidden="1">
      <c r="A198" s="4" t="s">
        <v>103</v>
      </c>
      <c r="B198" s="11" t="s">
        <v>28</v>
      </c>
      <c r="C198" s="11" t="s">
        <v>359</v>
      </c>
      <c r="D198" s="11" t="s">
        <v>317</v>
      </c>
      <c r="E198" t="s">
        <v>53</v>
      </c>
      <c r="F198" t="s">
        <v>53</v>
      </c>
      <c r="G198" t="s">
        <v>500</v>
      </c>
      <c r="H198" t="s">
        <v>278</v>
      </c>
      <c r="I198" s="12" t="s">
        <v>820</v>
      </c>
      <c r="J198" t="str">
        <f t="shared" si="2"/>
        <v>http://inspire.ec.europa.eu/codelist/WaterAppurtenanceTypeValue/meter</v>
      </c>
    </row>
    <row r="199" spans="1:10" hidden="1">
      <c r="A199" s="4" t="s">
        <v>103</v>
      </c>
      <c r="B199" s="11" t="s">
        <v>28</v>
      </c>
      <c r="C199" s="11" t="s">
        <v>359</v>
      </c>
      <c r="D199" s="11" t="s">
        <v>317</v>
      </c>
      <c r="E199" t="s">
        <v>270</v>
      </c>
      <c r="F199" t="s">
        <v>49</v>
      </c>
      <c r="G199" t="s">
        <v>506</v>
      </c>
      <c r="H199" t="s">
        <v>278</v>
      </c>
      <c r="I199" s="12" t="s">
        <v>820</v>
      </c>
      <c r="J199" t="str">
        <f t="shared" si="2"/>
        <v>http://inspire.ec.europa.eu/codelist/WaterAppurtenanceTypeValue/pressureController</v>
      </c>
    </row>
    <row r="200" spans="1:10" hidden="1">
      <c r="A200" s="4" t="s">
        <v>103</v>
      </c>
      <c r="B200" s="11" t="s">
        <v>28</v>
      </c>
      <c r="C200" s="11" t="s">
        <v>359</v>
      </c>
      <c r="D200" s="11" t="s">
        <v>317</v>
      </c>
      <c r="E200" t="s">
        <v>339</v>
      </c>
      <c r="F200" t="s">
        <v>56</v>
      </c>
      <c r="G200" t="s">
        <v>511</v>
      </c>
      <c r="H200" t="s">
        <v>278</v>
      </c>
      <c r="I200" s="12" t="s">
        <v>820</v>
      </c>
      <c r="J200" t="str">
        <f t="shared" si="2"/>
        <v>http://inspire.ec.europa.eu/codelist/WaterAppurtenanceTypeValue/pumpStation</v>
      </c>
    </row>
    <row r="201" spans="1:10" hidden="1">
      <c r="A201" s="4" t="s">
        <v>103</v>
      </c>
      <c r="B201" s="11" t="s">
        <v>28</v>
      </c>
      <c r="C201" s="11" t="s">
        <v>359</v>
      </c>
      <c r="D201" s="11" t="s">
        <v>317</v>
      </c>
      <c r="E201" t="s">
        <v>273</v>
      </c>
      <c r="F201" t="s">
        <v>52</v>
      </c>
      <c r="G201" t="s">
        <v>518</v>
      </c>
      <c r="H201" t="s">
        <v>278</v>
      </c>
      <c r="I201" s="12" t="s">
        <v>820</v>
      </c>
      <c r="J201" t="str">
        <f t="shared" si="2"/>
        <v>http://inspire.ec.europa.eu/codelist/WaterAppurtenanceTypeValue/samplingStation</v>
      </c>
    </row>
    <row r="202" spans="1:10" hidden="1">
      <c r="A202" s="4" t="s">
        <v>103</v>
      </c>
      <c r="B202" s="11" t="s">
        <v>28</v>
      </c>
      <c r="C202" s="11" t="s">
        <v>359</v>
      </c>
      <c r="D202" s="11" t="s">
        <v>317</v>
      </c>
      <c r="E202" t="s">
        <v>275</v>
      </c>
      <c r="F202" t="s">
        <v>55</v>
      </c>
      <c r="G202" t="s">
        <v>523</v>
      </c>
      <c r="H202" t="s">
        <v>278</v>
      </c>
      <c r="I202" s="12" t="s">
        <v>820</v>
      </c>
      <c r="J202" t="str">
        <f t="shared" si="2"/>
        <v>http://inspire.ec.europa.eu/codelist/WaterAppurtenanceTypeValue/storageFacility</v>
      </c>
    </row>
    <row r="203" spans="1:10" hidden="1">
      <c r="A203" s="4" t="s">
        <v>103</v>
      </c>
      <c r="B203" s="11" t="s">
        <v>28</v>
      </c>
      <c r="C203" s="11" t="s">
        <v>359</v>
      </c>
      <c r="D203" s="11" t="s">
        <v>317</v>
      </c>
      <c r="E203" t="s">
        <v>277</v>
      </c>
      <c r="F203" t="s">
        <v>58</v>
      </c>
      <c r="G203" t="s">
        <v>539</v>
      </c>
      <c r="H203" t="s">
        <v>278</v>
      </c>
      <c r="I203" s="12" t="s">
        <v>820</v>
      </c>
      <c r="J203" t="str">
        <f t="shared" si="2"/>
        <v>http://inspire.ec.europa.eu/codelist/WaterAppurtenanceTypeValue/treatmentPlant</v>
      </c>
    </row>
    <row r="204" spans="1:10" hidden="1">
      <c r="A204" s="4" t="s">
        <v>103</v>
      </c>
      <c r="B204" s="11" t="s">
        <v>28</v>
      </c>
      <c r="C204" s="11" t="s">
        <v>359</v>
      </c>
      <c r="D204" s="11" t="s">
        <v>317</v>
      </c>
      <c r="E204" t="s">
        <v>266</v>
      </c>
      <c r="F204" t="s">
        <v>45</v>
      </c>
      <c r="G204" t="s">
        <v>540</v>
      </c>
      <c r="H204" t="s">
        <v>278</v>
      </c>
      <c r="I204" s="12" t="s">
        <v>820</v>
      </c>
      <c r="J204" t="str">
        <f t="shared" si="2"/>
        <v>http://inspire.ec.europa.eu/codelist/WaterAppurtenanceTypeValue/waterDischargePoint</v>
      </c>
    </row>
    <row r="205" spans="1:10" hidden="1">
      <c r="A205" s="4" t="s">
        <v>103</v>
      </c>
      <c r="B205" s="11" t="s">
        <v>28</v>
      </c>
      <c r="C205" s="11" t="s">
        <v>359</v>
      </c>
      <c r="D205" s="11" t="s">
        <v>317</v>
      </c>
      <c r="E205" t="s">
        <v>265</v>
      </c>
      <c r="F205" t="s">
        <v>44</v>
      </c>
      <c r="G205" t="s">
        <v>541</v>
      </c>
      <c r="H205" t="s">
        <v>278</v>
      </c>
      <c r="I205" s="12" t="s">
        <v>820</v>
      </c>
      <c r="J205" t="str">
        <f t="shared" si="2"/>
        <v>http://inspire.ec.europa.eu/codelist/WaterAppurtenanceTypeValue/waterExhaustPoint</v>
      </c>
    </row>
    <row r="206" spans="1:10" hidden="1">
      <c r="A206" s="4" t="s">
        <v>103</v>
      </c>
      <c r="B206" s="11" t="s">
        <v>28</v>
      </c>
      <c r="C206" s="11" t="s">
        <v>359</v>
      </c>
      <c r="D206" s="11" t="s">
        <v>317</v>
      </c>
      <c r="E206" t="s">
        <v>276</v>
      </c>
      <c r="F206" t="s">
        <v>57</v>
      </c>
      <c r="G206" t="s">
        <v>543</v>
      </c>
      <c r="H206" t="s">
        <v>278</v>
      </c>
      <c r="I206" s="12" t="s">
        <v>820</v>
      </c>
      <c r="J206" t="str">
        <f t="shared" si="2"/>
        <v>http://inspire.ec.europa.eu/codelist/WaterAppurtenanceTypeValue/waterServicePoint</v>
      </c>
    </row>
    <row r="207" spans="1:10" hidden="1">
      <c r="A207" s="4" t="s">
        <v>103</v>
      </c>
      <c r="B207" s="11" t="s">
        <v>28</v>
      </c>
      <c r="C207" s="11" t="s">
        <v>359</v>
      </c>
      <c r="D207" s="11" t="s">
        <v>317</v>
      </c>
      <c r="E207" t="s">
        <v>268</v>
      </c>
      <c r="F207" t="s">
        <v>2</v>
      </c>
      <c r="G207" t="s">
        <v>545</v>
      </c>
      <c r="H207" t="s">
        <v>278</v>
      </c>
      <c r="I207" s="12" t="s">
        <v>820</v>
      </c>
      <c r="J207" t="str">
        <f t="shared" si="2"/>
        <v>http://inspire.ec.europa.eu/codelist/WaterAppurtenanceTypeValue/well</v>
      </c>
    </row>
    <row r="208" spans="1:10" ht="15.75" hidden="1" thickBot="1">
      <c r="A208" s="4" t="s">
        <v>103</v>
      </c>
      <c r="B208" s="18" t="s">
        <v>191</v>
      </c>
      <c r="C208" s="11" t="s">
        <v>359</v>
      </c>
      <c r="D208" s="11" t="s">
        <v>321</v>
      </c>
      <c r="E208" s="19" t="s">
        <v>183</v>
      </c>
      <c r="F208" s="19" t="s">
        <v>183</v>
      </c>
      <c r="G208" s="19" t="s">
        <v>183</v>
      </c>
      <c r="H208" s="8" t="s">
        <v>244</v>
      </c>
      <c r="I208" s="8" t="s">
        <v>244</v>
      </c>
      <c r="J208" t="str">
        <f t="shared" si="2"/>
        <v>http://definities.geostandaarden.nl/imkl2015/id/waardelijst/WaterTypeValue/industrial</v>
      </c>
    </row>
    <row r="209" spans="1:10" ht="15.75" hidden="1" thickBot="1">
      <c r="A209" s="4" t="s">
        <v>103</v>
      </c>
      <c r="B209" s="18" t="s">
        <v>191</v>
      </c>
      <c r="C209" s="11" t="s">
        <v>359</v>
      </c>
      <c r="D209" s="11" t="s">
        <v>321</v>
      </c>
      <c r="E209" s="19" t="s">
        <v>184</v>
      </c>
      <c r="F209" s="19" t="s">
        <v>184</v>
      </c>
      <c r="G209" s="19" t="s">
        <v>184</v>
      </c>
      <c r="H209" s="8" t="s">
        <v>244</v>
      </c>
      <c r="I209" s="8" t="s">
        <v>244</v>
      </c>
      <c r="J209" t="str">
        <f t="shared" si="2"/>
        <v>http://definities.geostandaarden.nl/imkl2015/id/waardelijst/WaterTypeValue/waste</v>
      </c>
    </row>
    <row r="210" spans="1:10" hidden="1">
      <c r="A210" s="4" t="s">
        <v>103</v>
      </c>
      <c r="B210" s="11" t="s">
        <v>28</v>
      </c>
      <c r="C210" s="11" t="s">
        <v>359</v>
      </c>
      <c r="D210" s="11" t="s">
        <v>321</v>
      </c>
      <c r="E210" t="s">
        <v>163</v>
      </c>
      <c r="F210" t="s">
        <v>504</v>
      </c>
      <c r="G210" t="s">
        <v>505</v>
      </c>
      <c r="H210" t="s">
        <v>244</v>
      </c>
      <c r="I210" s="8" t="s">
        <v>244</v>
      </c>
      <c r="J210" t="str">
        <f t="shared" si="2"/>
        <v>http://inspire.ec.europa.eu/codelist/WaterTypeValue/potable</v>
      </c>
    </row>
    <row r="211" spans="1:10" hidden="1">
      <c r="A211" s="4" t="s">
        <v>103</v>
      </c>
      <c r="B211" s="11" t="s">
        <v>28</v>
      </c>
      <c r="C211" s="11" t="s">
        <v>359</v>
      </c>
      <c r="D211" s="11" t="s">
        <v>321</v>
      </c>
      <c r="E211" t="s">
        <v>164</v>
      </c>
      <c r="F211" t="s">
        <v>512</v>
      </c>
      <c r="G211" t="s">
        <v>513</v>
      </c>
      <c r="H211" t="s">
        <v>244</v>
      </c>
      <c r="I211" s="8" t="s">
        <v>244</v>
      </c>
      <c r="J211" t="str">
        <f t="shared" si="2"/>
        <v>http://inspire.ec.europa.eu/codelist/WaterTypeValue/raw</v>
      </c>
    </row>
    <row r="212" spans="1:10" hidden="1">
      <c r="A212" s="4" t="s">
        <v>103</v>
      </c>
      <c r="B212" s="11" t="s">
        <v>28</v>
      </c>
      <c r="C212" s="11" t="s">
        <v>359</v>
      </c>
      <c r="D212" s="11" t="s">
        <v>321</v>
      </c>
      <c r="E212" t="s">
        <v>165</v>
      </c>
      <c r="F212" t="s">
        <v>516</v>
      </c>
      <c r="G212" t="s">
        <v>517</v>
      </c>
      <c r="H212" t="s">
        <v>244</v>
      </c>
      <c r="I212" s="8" t="s">
        <v>244</v>
      </c>
      <c r="J212" t="str">
        <f t="shared" si="2"/>
        <v>http://inspire.ec.europa.eu/codelist/WaterTypeValue/salt</v>
      </c>
    </row>
    <row r="213" spans="1:10" hidden="1">
      <c r="A213" s="4" t="s">
        <v>103</v>
      </c>
      <c r="B213" s="11" t="s">
        <v>28</v>
      </c>
      <c r="C213" s="11" t="s">
        <v>359</v>
      </c>
      <c r="D213" s="11" t="s">
        <v>321</v>
      </c>
      <c r="E213" t="s">
        <v>166</v>
      </c>
      <c r="F213" t="s">
        <v>537</v>
      </c>
      <c r="G213" t="s">
        <v>538</v>
      </c>
      <c r="H213" t="s">
        <v>244</v>
      </c>
      <c r="I213" s="8" t="s">
        <v>244</v>
      </c>
      <c r="J213" t="str">
        <f t="shared" si="2"/>
        <v>http://inspire.ec.europa.eu/codelist/WaterTypeValue/treated</v>
      </c>
    </row>
    <row r="214" spans="1:10" ht="15.75" hidden="1" thickBot="1">
      <c r="A214" s="4" t="s">
        <v>103</v>
      </c>
      <c r="B214" s="1"/>
      <c r="C214" s="11" t="s">
        <v>359</v>
      </c>
      <c r="D214" s="11" t="s">
        <v>317</v>
      </c>
      <c r="E214" s="24" t="s">
        <v>286</v>
      </c>
      <c r="F214" s="24" t="s">
        <v>21</v>
      </c>
      <c r="G214" s="24" t="s">
        <v>21</v>
      </c>
      <c r="H214" s="8" t="s">
        <v>243</v>
      </c>
      <c r="I214" s="12" t="s">
        <v>820</v>
      </c>
      <c r="J214" t="str">
        <f t="shared" ref="J214:J277" si="3">IF(B214="inspire",INSPIRE,IMKL) &amp; H214 &amp; "/" &amp; E214</f>
        <v>http://definities.geostandaarden.nl/imkl2015/id/waardelijst/WaterAppurtenanceTypeIMKLValue/puntVanLevering</v>
      </c>
    </row>
    <row r="215" spans="1:10" ht="15.75" hidden="1" thickBot="1">
      <c r="A215" s="4" t="s">
        <v>336</v>
      </c>
      <c r="B215" s="18" t="s">
        <v>191</v>
      </c>
      <c r="C215" s="11" t="s">
        <v>750</v>
      </c>
      <c r="D215" s="1" t="s">
        <v>749</v>
      </c>
      <c r="E215" s="24" t="s">
        <v>393</v>
      </c>
      <c r="F215" s="24" t="s">
        <v>393</v>
      </c>
      <c r="G215" s="24" t="s">
        <v>393</v>
      </c>
      <c r="H215" s="24" t="s">
        <v>751</v>
      </c>
      <c r="I215" s="24" t="s">
        <v>751</v>
      </c>
      <c r="J215" t="str">
        <f t="shared" si="3"/>
        <v>http://definities.geostandaarden.nl/imkl2015/id/waardelijst/RioolleidingTypeValue/aansluitleiding</v>
      </c>
    </row>
    <row r="216" spans="1:10" ht="15.75" hidden="1" thickBot="1">
      <c r="A216" s="4" t="s">
        <v>336</v>
      </c>
      <c r="B216" s="18" t="s">
        <v>191</v>
      </c>
      <c r="C216" s="11" t="s">
        <v>750</v>
      </c>
      <c r="D216" s="1" t="s">
        <v>749</v>
      </c>
      <c r="E216" s="24" t="s">
        <v>394</v>
      </c>
      <c r="F216" s="24" t="s">
        <v>394</v>
      </c>
      <c r="G216" s="24" t="s">
        <v>394</v>
      </c>
      <c r="H216" s="24" t="s">
        <v>751</v>
      </c>
      <c r="I216" s="24" t="s">
        <v>751</v>
      </c>
      <c r="J216" t="str">
        <f t="shared" si="3"/>
        <v>http://definities.geostandaarden.nl/imkl2015/id/waardelijst/RioolleidingTypeValue/bergbezinkleiding</v>
      </c>
    </row>
    <row r="217" spans="1:10" ht="15.75" hidden="1" thickBot="1">
      <c r="A217" s="4" t="s">
        <v>336</v>
      </c>
      <c r="B217" s="18" t="s">
        <v>191</v>
      </c>
      <c r="C217" s="11" t="s">
        <v>750</v>
      </c>
      <c r="D217" s="1" t="s">
        <v>749</v>
      </c>
      <c r="E217" s="24" t="s">
        <v>395</v>
      </c>
      <c r="F217" s="24" t="s">
        <v>395</v>
      </c>
      <c r="G217" s="24" t="s">
        <v>395</v>
      </c>
      <c r="H217" s="24" t="s">
        <v>751</v>
      </c>
      <c r="I217" s="24" t="s">
        <v>751</v>
      </c>
      <c r="J217" t="str">
        <f t="shared" si="3"/>
        <v>http://definities.geostandaarden.nl/imkl2015/id/waardelijst/RioolleidingTypeValue/bergingsleiding</v>
      </c>
    </row>
    <row r="218" spans="1:10" ht="15.75" hidden="1" thickBot="1">
      <c r="A218" s="4" t="s">
        <v>336</v>
      </c>
      <c r="B218" s="18" t="s">
        <v>191</v>
      </c>
      <c r="C218" s="11" t="s">
        <v>750</v>
      </c>
      <c r="D218" s="1" t="s">
        <v>749</v>
      </c>
      <c r="E218" s="24" t="s">
        <v>396</v>
      </c>
      <c r="F218" s="24" t="s">
        <v>469</v>
      </c>
      <c r="G218" s="24" t="s">
        <v>469</v>
      </c>
      <c r="H218" s="24" t="s">
        <v>751</v>
      </c>
      <c r="I218" s="24" t="s">
        <v>751</v>
      </c>
      <c r="J218" t="str">
        <f t="shared" si="3"/>
        <v>http://definities.geostandaarden.nl/imkl2015/id/waardelijst/RioolleidingTypeValue/gemengdRiool</v>
      </c>
    </row>
    <row r="219" spans="1:10" ht="15.75" hidden="1" thickBot="1">
      <c r="A219" s="4" t="s">
        <v>336</v>
      </c>
      <c r="B219" s="18" t="s">
        <v>191</v>
      </c>
      <c r="C219" s="11" t="s">
        <v>750</v>
      </c>
      <c r="D219" s="1" t="s">
        <v>749</v>
      </c>
      <c r="E219" s="24" t="s">
        <v>397</v>
      </c>
      <c r="F219" s="24" t="s">
        <v>397</v>
      </c>
      <c r="G219" s="24" t="s">
        <v>397</v>
      </c>
      <c r="H219" s="24" t="s">
        <v>751</v>
      </c>
      <c r="I219" s="24" t="s">
        <v>751</v>
      </c>
      <c r="J219" t="str">
        <f t="shared" si="3"/>
        <v>http://definities.geostandaarden.nl/imkl2015/id/waardelijst/RioolleidingTypeValue/hemelwaterriool</v>
      </c>
    </row>
    <row r="220" spans="1:10" ht="15.75" hidden="1" thickBot="1">
      <c r="A220" s="4" t="s">
        <v>336</v>
      </c>
      <c r="B220" s="18" t="s">
        <v>191</v>
      </c>
      <c r="C220" s="11" t="s">
        <v>750</v>
      </c>
      <c r="D220" s="1" t="s">
        <v>749</v>
      </c>
      <c r="E220" s="24" t="s">
        <v>398</v>
      </c>
      <c r="F220" s="24" t="s">
        <v>398</v>
      </c>
      <c r="G220" s="24" t="s">
        <v>398</v>
      </c>
      <c r="H220" s="24" t="s">
        <v>751</v>
      </c>
      <c r="I220" s="24" t="s">
        <v>751</v>
      </c>
      <c r="J220" t="str">
        <f t="shared" si="3"/>
        <v>http://definities.geostandaarden.nl/imkl2015/id/waardelijst/RioolleidingTypeValue/overstortleiding</v>
      </c>
    </row>
    <row r="221" spans="1:10" ht="15.75" hidden="1" thickBot="1">
      <c r="A221" s="4" t="s">
        <v>336</v>
      </c>
      <c r="B221" s="18" t="s">
        <v>191</v>
      </c>
      <c r="C221" s="11" t="s">
        <v>750</v>
      </c>
      <c r="D221" s="1" t="s">
        <v>749</v>
      </c>
      <c r="E221" s="24" t="s">
        <v>399</v>
      </c>
      <c r="F221" s="24" t="s">
        <v>399</v>
      </c>
      <c r="G221" s="24" t="s">
        <v>399</v>
      </c>
      <c r="H221" s="24" t="s">
        <v>751</v>
      </c>
      <c r="I221" s="24" t="s">
        <v>751</v>
      </c>
      <c r="J221" t="str">
        <f t="shared" si="3"/>
        <v>http://definities.geostandaarden.nl/imkl2015/id/waardelijst/RioolleidingTypeValue/stuwrioolleiding</v>
      </c>
    </row>
    <row r="222" spans="1:10" ht="15.75" hidden="1" thickBot="1">
      <c r="A222" s="4" t="s">
        <v>336</v>
      </c>
      <c r="B222" s="18" t="s">
        <v>191</v>
      </c>
      <c r="C222" s="11" t="s">
        <v>750</v>
      </c>
      <c r="D222" s="1" t="s">
        <v>749</v>
      </c>
      <c r="E222" s="24" t="s">
        <v>400</v>
      </c>
      <c r="F222" s="24" t="s">
        <v>400</v>
      </c>
      <c r="G222" s="24" t="s">
        <v>400</v>
      </c>
      <c r="H222" s="24" t="s">
        <v>751</v>
      </c>
      <c r="I222" s="24" t="s">
        <v>751</v>
      </c>
      <c r="J222" t="str">
        <f t="shared" si="3"/>
        <v>http://definities.geostandaarden.nl/imkl2015/id/waardelijst/RioolleidingTypeValue/doorlatendeleiding</v>
      </c>
    </row>
    <row r="223" spans="1:10" ht="15.75" hidden="1" thickBot="1">
      <c r="A223" s="4" t="s">
        <v>336</v>
      </c>
      <c r="B223" s="18" t="s">
        <v>191</v>
      </c>
      <c r="C223" s="11" t="s">
        <v>750</v>
      </c>
      <c r="D223" s="1" t="s">
        <v>749</v>
      </c>
      <c r="E223" s="24" t="s">
        <v>401</v>
      </c>
      <c r="F223" s="24" t="s">
        <v>401</v>
      </c>
      <c r="G223" s="24" t="s">
        <v>401</v>
      </c>
      <c r="H223" s="24" t="s">
        <v>751</v>
      </c>
      <c r="I223" s="24" t="s">
        <v>751</v>
      </c>
      <c r="J223" t="str">
        <f t="shared" si="3"/>
        <v>http://definities.geostandaarden.nl/imkl2015/id/waardelijst/RioolleidingTypeValue/vuilwaterriool</v>
      </c>
    </row>
    <row r="224" spans="1:10" ht="15.75" hidden="1" thickBot="1">
      <c r="A224" s="4" t="s">
        <v>336</v>
      </c>
      <c r="B224" s="18" t="s">
        <v>191</v>
      </c>
      <c r="C224" s="11" t="s">
        <v>750</v>
      </c>
      <c r="D224" s="1" t="s">
        <v>749</v>
      </c>
      <c r="E224" s="24" t="s">
        <v>402</v>
      </c>
      <c r="F224" s="24" t="s">
        <v>402</v>
      </c>
      <c r="G224" s="24" t="s">
        <v>402</v>
      </c>
      <c r="H224" s="24" t="s">
        <v>751</v>
      </c>
      <c r="I224" s="24" t="s">
        <v>751</v>
      </c>
      <c r="J224" t="str">
        <f t="shared" si="3"/>
        <v>http://definities.geostandaarden.nl/imkl2015/id/waardelijst/RioolleidingTypeValue/transportrioolleiding</v>
      </c>
    </row>
    <row r="225" spans="1:10" ht="15.75" hidden="1" thickBot="1">
      <c r="A225" s="4" t="s">
        <v>336</v>
      </c>
      <c r="B225" s="18" t="s">
        <v>191</v>
      </c>
      <c r="C225" s="11" t="s">
        <v>750</v>
      </c>
      <c r="D225" s="1" t="s">
        <v>749</v>
      </c>
      <c r="E225" s="24" t="s">
        <v>313</v>
      </c>
      <c r="F225" s="24" t="s">
        <v>313</v>
      </c>
      <c r="G225" s="24" t="s">
        <v>313</v>
      </c>
      <c r="H225" s="24" t="s">
        <v>751</v>
      </c>
      <c r="I225" s="24" t="s">
        <v>751</v>
      </c>
      <c r="J225" t="str">
        <f t="shared" si="3"/>
        <v>http://definities.geostandaarden.nl/imkl2015/id/waardelijst/RioolleidingTypeValue/zinker</v>
      </c>
    </row>
    <row r="226" spans="1:10" ht="15.75" hidden="1" thickBot="1">
      <c r="A226" s="4" t="s">
        <v>336</v>
      </c>
      <c r="B226" s="18" t="s">
        <v>191</v>
      </c>
      <c r="C226" s="11" t="s">
        <v>750</v>
      </c>
      <c r="D226" s="1" t="s">
        <v>749</v>
      </c>
      <c r="E226" s="24" t="s">
        <v>403</v>
      </c>
      <c r="F226" s="24" t="s">
        <v>403</v>
      </c>
      <c r="G226" s="24" t="s">
        <v>403</v>
      </c>
      <c r="H226" s="24" t="s">
        <v>751</v>
      </c>
      <c r="I226" s="24" t="s">
        <v>751</v>
      </c>
      <c r="J226" t="str">
        <f t="shared" si="3"/>
        <v>http://definities.geostandaarden.nl/imkl2015/id/waardelijst/RioolleidingTypeValue/openLeiding</v>
      </c>
    </row>
    <row r="227" spans="1:10" ht="15.75" hidden="1" thickBot="1">
      <c r="A227" s="4" t="s">
        <v>336</v>
      </c>
      <c r="B227" s="18" t="s">
        <v>191</v>
      </c>
      <c r="C227" s="11" t="s">
        <v>359</v>
      </c>
      <c r="D227" s="15" t="s">
        <v>317</v>
      </c>
      <c r="E227" s="20" t="s">
        <v>185</v>
      </c>
      <c r="F227" s="20" t="s">
        <v>185</v>
      </c>
      <c r="G227" s="20" t="s">
        <v>185</v>
      </c>
      <c r="H227" s="8" t="s">
        <v>245</v>
      </c>
      <c r="I227" s="12" t="s">
        <v>820</v>
      </c>
      <c r="J227" t="str">
        <f t="shared" si="3"/>
        <v>http://definities.geostandaarden.nl/imkl2015/id/waardelijst/SewerAppurtenanceTypeIMKLValue/gemaal</v>
      </c>
    </row>
    <row r="228" spans="1:10" ht="15.75" hidden="1" thickBot="1">
      <c r="A228" s="4" t="s">
        <v>336</v>
      </c>
      <c r="B228" s="18" t="s">
        <v>191</v>
      </c>
      <c r="C228" s="11" t="s">
        <v>359</v>
      </c>
      <c r="D228" s="15" t="s">
        <v>317</v>
      </c>
      <c r="E228" s="21" t="s">
        <v>189</v>
      </c>
      <c r="F228" s="21" t="s">
        <v>189</v>
      </c>
      <c r="G228" s="21" t="s">
        <v>189</v>
      </c>
      <c r="H228" s="8" t="s">
        <v>245</v>
      </c>
      <c r="I228" s="12" t="s">
        <v>820</v>
      </c>
      <c r="J228" t="str">
        <f t="shared" si="3"/>
        <v>http://definities.geostandaarden.nl/imkl2015/id/waardelijst/SewerAppurtenanceTypeIMKLValue/infiltratievoorziening</v>
      </c>
    </row>
    <row r="229" spans="1:10" ht="15.75" hidden="1" thickBot="1">
      <c r="A229" s="4" t="s">
        <v>336</v>
      </c>
      <c r="B229" s="18" t="s">
        <v>191</v>
      </c>
      <c r="C229" s="11" t="s">
        <v>359</v>
      </c>
      <c r="D229" s="15" t="s">
        <v>317</v>
      </c>
      <c r="E229" s="21" t="s">
        <v>187</v>
      </c>
      <c r="F229" s="21" t="s">
        <v>187</v>
      </c>
      <c r="G229" s="21" t="s">
        <v>187</v>
      </c>
      <c r="H229" s="8" t="s">
        <v>245</v>
      </c>
      <c r="I229" s="12" t="s">
        <v>820</v>
      </c>
      <c r="J229" t="str">
        <f t="shared" si="3"/>
        <v>http://definities.geostandaarden.nl/imkl2015/id/waardelijst/SewerAppurtenanceTypeIMKLValue/kolk</v>
      </c>
    </row>
    <row r="230" spans="1:10" ht="15.75" hidden="1" thickBot="1">
      <c r="A230" s="4" t="s">
        <v>336</v>
      </c>
      <c r="B230" s="18" t="s">
        <v>191</v>
      </c>
      <c r="C230" s="11" t="s">
        <v>359</v>
      </c>
      <c r="D230" s="15" t="s">
        <v>317</v>
      </c>
      <c r="E230" s="21" t="s">
        <v>188</v>
      </c>
      <c r="F230" s="21" t="s">
        <v>188</v>
      </c>
      <c r="G230" s="21" t="s">
        <v>188</v>
      </c>
      <c r="H230" s="8" t="s">
        <v>245</v>
      </c>
      <c r="I230" s="12" t="s">
        <v>820</v>
      </c>
      <c r="J230" t="str">
        <f t="shared" si="3"/>
        <v>http://definities.geostandaarden.nl/imkl2015/id/waardelijst/SewerAppurtenanceTypeIMKLValue/kunstwerk</v>
      </c>
    </row>
    <row r="231" spans="1:10" hidden="1">
      <c r="A231" s="4" t="s">
        <v>336</v>
      </c>
      <c r="B231" s="18" t="s">
        <v>191</v>
      </c>
      <c r="C231" s="11" t="s">
        <v>359</v>
      </c>
      <c r="D231" s="15" t="s">
        <v>317</v>
      </c>
      <c r="E231" s="22" t="s">
        <v>190</v>
      </c>
      <c r="F231" s="22" t="s">
        <v>190</v>
      </c>
      <c r="G231" s="22" t="s">
        <v>190</v>
      </c>
      <c r="H231" s="8" t="s">
        <v>245</v>
      </c>
      <c r="I231" s="12" t="s">
        <v>820</v>
      </c>
      <c r="J231" t="str">
        <f t="shared" si="3"/>
        <v>http://definities.geostandaarden.nl/imkl2015/id/waardelijst/SewerAppurtenanceTypeIMKLValue/reservoir</v>
      </c>
    </row>
    <row r="232" spans="1:10" hidden="1">
      <c r="A232" s="4" t="s">
        <v>336</v>
      </c>
      <c r="B232" s="18" t="s">
        <v>191</v>
      </c>
      <c r="C232" s="11" t="s">
        <v>359</v>
      </c>
      <c r="D232" s="15" t="s">
        <v>317</v>
      </c>
      <c r="E232" s="22" t="s">
        <v>186</v>
      </c>
      <c r="F232" s="22" t="s">
        <v>186</v>
      </c>
      <c r="G232" s="22" t="s">
        <v>186</v>
      </c>
      <c r="H232" s="8" t="s">
        <v>245</v>
      </c>
      <c r="I232" s="12" t="s">
        <v>820</v>
      </c>
      <c r="J232" t="str">
        <f t="shared" si="3"/>
        <v>http://definities.geostandaarden.nl/imkl2015/id/waardelijst/SewerAppurtenanceTypeIMKLValue/uitlaatconstructie</v>
      </c>
    </row>
    <row r="233" spans="1:10" hidden="1">
      <c r="A233" s="4" t="s">
        <v>336</v>
      </c>
      <c r="B233" s="2" t="s">
        <v>82</v>
      </c>
      <c r="C233" s="11" t="s">
        <v>359</v>
      </c>
      <c r="D233" s="2" t="s">
        <v>317</v>
      </c>
      <c r="E233" s="2" t="s">
        <v>81</v>
      </c>
      <c r="F233" s="2" t="s">
        <v>81</v>
      </c>
      <c r="G233" s="2" t="s">
        <v>81</v>
      </c>
      <c r="H233" s="8" t="s">
        <v>245</v>
      </c>
      <c r="I233" s="12" t="s">
        <v>820</v>
      </c>
      <c r="J233" t="str">
        <f>IF(B233="inspire",INSPIRE,IMKL) &amp; H233 &amp; "/" &amp; E233</f>
        <v>http://definities.geostandaarden.nl/imkl2015/id/waardelijst/SewerAppurtenanceTypeIMKLValue/overstort</v>
      </c>
    </row>
    <row r="234" spans="1:10" hidden="1">
      <c r="A234" s="4" t="s">
        <v>336</v>
      </c>
      <c r="B234" s="11" t="s">
        <v>28</v>
      </c>
      <c r="C234" s="11" t="s">
        <v>359</v>
      </c>
      <c r="D234" s="12" t="s">
        <v>317</v>
      </c>
      <c r="E234" t="s">
        <v>308</v>
      </c>
      <c r="F234" t="s">
        <v>62</v>
      </c>
      <c r="G234" t="s">
        <v>472</v>
      </c>
      <c r="H234" t="s">
        <v>279</v>
      </c>
      <c r="I234" s="12" t="s">
        <v>820</v>
      </c>
      <c r="J234" t="str">
        <f t="shared" si="3"/>
        <v>http://inspire.ec.europa.eu/codelist/SewerAppurtenanceTypeValue/barrel</v>
      </c>
    </row>
    <row r="235" spans="1:10" hidden="1">
      <c r="A235" s="4" t="s">
        <v>336</v>
      </c>
      <c r="B235" s="11" t="s">
        <v>28</v>
      </c>
      <c r="C235" s="11" t="s">
        <v>359</v>
      </c>
      <c r="D235" s="12" t="s">
        <v>317</v>
      </c>
      <c r="E235" t="s">
        <v>309</v>
      </c>
      <c r="F235" t="s">
        <v>63</v>
      </c>
      <c r="G235" t="s">
        <v>473</v>
      </c>
      <c r="H235" t="s">
        <v>279</v>
      </c>
      <c r="I235" s="12" t="s">
        <v>820</v>
      </c>
      <c r="J235" t="str">
        <f t="shared" si="3"/>
        <v>http://inspire.ec.europa.eu/codelist/SewerAppurtenanceTypeValue/catchBasin</v>
      </c>
    </row>
    <row r="236" spans="1:10" hidden="1">
      <c r="A236" s="4" t="s">
        <v>336</v>
      </c>
      <c r="B236" s="11" t="s">
        <v>28</v>
      </c>
      <c r="C236" s="11" t="s">
        <v>359</v>
      </c>
      <c r="D236" s="12" t="s">
        <v>317</v>
      </c>
      <c r="E236" t="s">
        <v>307</v>
      </c>
      <c r="F236" t="s">
        <v>60</v>
      </c>
      <c r="G236" t="s">
        <v>475</v>
      </c>
      <c r="H236" t="s">
        <v>279</v>
      </c>
      <c r="I236" s="12" t="s">
        <v>820</v>
      </c>
      <c r="J236" t="str">
        <f t="shared" si="3"/>
        <v>http://inspire.ec.europa.eu/codelist/SewerAppurtenanceTypeValue/cleanOut</v>
      </c>
    </row>
    <row r="237" spans="1:10" hidden="1">
      <c r="A237" s="4" t="s">
        <v>336</v>
      </c>
      <c r="B237" s="11" t="s">
        <v>28</v>
      </c>
      <c r="C237" s="11" t="s">
        <v>359</v>
      </c>
      <c r="D237" s="12" t="s">
        <v>317</v>
      </c>
      <c r="E237" t="s">
        <v>306</v>
      </c>
      <c r="F237" t="s">
        <v>59</v>
      </c>
      <c r="G237" t="s">
        <v>483</v>
      </c>
      <c r="H237" t="s">
        <v>279</v>
      </c>
      <c r="I237" s="12" t="s">
        <v>820</v>
      </c>
      <c r="J237" t="str">
        <f t="shared" si="3"/>
        <v>http://inspire.ec.europa.eu/codelist/SewerAppurtenanceTypeValue/connection</v>
      </c>
    </row>
    <row r="238" spans="1:10" hidden="1">
      <c r="A238" s="4" t="s">
        <v>336</v>
      </c>
      <c r="B238" s="11" t="s">
        <v>28</v>
      </c>
      <c r="C238" s="11" t="s">
        <v>359</v>
      </c>
      <c r="D238" s="12" t="s">
        <v>317</v>
      </c>
      <c r="E238" t="s">
        <v>285</v>
      </c>
      <c r="F238" t="s">
        <v>61</v>
      </c>
      <c r="G238" t="s">
        <v>486</v>
      </c>
      <c r="H238" t="s">
        <v>279</v>
      </c>
      <c r="I238" s="12" t="s">
        <v>820</v>
      </c>
      <c r="J238" t="str">
        <f t="shared" si="3"/>
        <v>http://inspire.ec.europa.eu/codelist/SewerAppurtenanceTypeValue/dischargeStructure</v>
      </c>
    </row>
    <row r="239" spans="1:10" hidden="1">
      <c r="A239" s="4" t="s">
        <v>336</v>
      </c>
      <c r="B239" s="11" t="s">
        <v>28</v>
      </c>
      <c r="C239" s="11" t="s">
        <v>359</v>
      </c>
      <c r="D239" s="12" t="s">
        <v>317</v>
      </c>
      <c r="E239" t="s">
        <v>311</v>
      </c>
      <c r="F239" t="s">
        <v>64</v>
      </c>
      <c r="G239" t="s">
        <v>522</v>
      </c>
      <c r="H239" t="s">
        <v>279</v>
      </c>
      <c r="I239" s="12" t="s">
        <v>820</v>
      </c>
      <c r="J239" t="str">
        <f t="shared" si="3"/>
        <v>http://inspire.ec.europa.eu/codelist/SewerAppurtenanceTypeValue/specificStructure</v>
      </c>
    </row>
    <row r="240" spans="1:10" hidden="1">
      <c r="A240" s="4" t="s">
        <v>336</v>
      </c>
      <c r="B240" s="1" t="s">
        <v>28</v>
      </c>
      <c r="C240" s="11" t="s">
        <v>359</v>
      </c>
      <c r="D240" t="s">
        <v>317</v>
      </c>
      <c r="E240" t="s">
        <v>283</v>
      </c>
      <c r="F240" t="s">
        <v>65</v>
      </c>
      <c r="G240" t="s">
        <v>533</v>
      </c>
      <c r="H240" t="s">
        <v>279</v>
      </c>
      <c r="I240" s="12" t="s">
        <v>820</v>
      </c>
      <c r="J240" t="str">
        <f t="shared" si="3"/>
        <v>http://inspire.ec.europa.eu/codelist/SewerAppurtenanceTypeValue/thrustProtection</v>
      </c>
    </row>
    <row r="241" spans="1:10" hidden="1">
      <c r="A241" s="4" t="s">
        <v>336</v>
      </c>
      <c r="B241" s="1" t="s">
        <v>28</v>
      </c>
      <c r="C241" s="11" t="s">
        <v>359</v>
      </c>
      <c r="D241" t="s">
        <v>317</v>
      </c>
      <c r="E241" t="s">
        <v>284</v>
      </c>
      <c r="F241" t="s">
        <v>66</v>
      </c>
      <c r="G241" t="s">
        <v>534</v>
      </c>
      <c r="H241" t="s">
        <v>279</v>
      </c>
      <c r="I241" s="12" t="s">
        <v>820</v>
      </c>
      <c r="J241" t="str">
        <f t="shared" si="3"/>
        <v>http://inspire.ec.europa.eu/codelist/SewerAppurtenanceTypeValue/tideGate</v>
      </c>
    </row>
    <row r="242" spans="1:10" hidden="1">
      <c r="A242" s="4" t="s">
        <v>336</v>
      </c>
      <c r="B242" s="1" t="s">
        <v>28</v>
      </c>
      <c r="C242" s="11" t="s">
        <v>359</v>
      </c>
      <c r="D242" t="s">
        <v>317</v>
      </c>
      <c r="E242" t="s">
        <v>310</v>
      </c>
      <c r="F242" t="s">
        <v>67</v>
      </c>
      <c r="G242" t="s">
        <v>544</v>
      </c>
      <c r="H242" t="s">
        <v>279</v>
      </c>
      <c r="I242" s="12" t="s">
        <v>820</v>
      </c>
      <c r="J242" t="str">
        <f t="shared" si="3"/>
        <v>http://inspire.ec.europa.eu/codelist/SewerAppurtenanceTypeValue/watertankOrChamber</v>
      </c>
    </row>
    <row r="243" spans="1:10" hidden="1">
      <c r="A243" s="4" t="s">
        <v>336</v>
      </c>
      <c r="B243" s="11" t="s">
        <v>28</v>
      </c>
      <c r="C243" s="11" t="s">
        <v>359</v>
      </c>
      <c r="D243" s="15" t="s">
        <v>320</v>
      </c>
      <c r="E243" t="s">
        <v>167</v>
      </c>
      <c r="F243" t="s">
        <v>478</v>
      </c>
      <c r="G243" t="s">
        <v>479</v>
      </c>
      <c r="H243" t="s">
        <v>246</v>
      </c>
      <c r="I243" t="s">
        <v>246</v>
      </c>
      <c r="J243" t="str">
        <f t="shared" si="3"/>
        <v>http://inspire.ec.europa.eu/codelist/SewerWaterTypeValue/combined</v>
      </c>
    </row>
    <row r="244" spans="1:10" hidden="1">
      <c r="A244" s="4" t="s">
        <v>336</v>
      </c>
      <c r="B244" s="11" t="s">
        <v>28</v>
      </c>
      <c r="C244" s="11" t="s">
        <v>359</v>
      </c>
      <c r="D244" s="15" t="s">
        <v>320</v>
      </c>
      <c r="E244" t="s">
        <v>168</v>
      </c>
      <c r="F244" t="s">
        <v>514</v>
      </c>
      <c r="G244" t="s">
        <v>515</v>
      </c>
      <c r="H244" t="s">
        <v>246</v>
      </c>
      <c r="I244" t="s">
        <v>246</v>
      </c>
      <c r="J244" t="str">
        <f t="shared" si="3"/>
        <v>http://inspire.ec.europa.eu/codelist/SewerWaterTypeValue/reclaimed</v>
      </c>
    </row>
    <row r="245" spans="1:10" hidden="1">
      <c r="A245" s="4" t="s">
        <v>336</v>
      </c>
      <c r="B245" s="11" t="s">
        <v>28</v>
      </c>
      <c r="C245" s="11" t="s">
        <v>359</v>
      </c>
      <c r="D245" s="15" t="s">
        <v>320</v>
      </c>
      <c r="E245" t="s">
        <v>169</v>
      </c>
      <c r="F245" t="s">
        <v>519</v>
      </c>
      <c r="G245" t="s">
        <v>520</v>
      </c>
      <c r="H245" t="s">
        <v>246</v>
      </c>
      <c r="I245" t="s">
        <v>246</v>
      </c>
      <c r="J245" t="str">
        <f t="shared" si="3"/>
        <v>http://inspire.ec.europa.eu/codelist/SewerWaterTypeValue/sanitary</v>
      </c>
    </row>
    <row r="246" spans="1:10" hidden="1">
      <c r="A246" s="4" t="s">
        <v>336</v>
      </c>
      <c r="B246" s="11" t="s">
        <v>28</v>
      </c>
      <c r="C246" s="11" t="s">
        <v>359</v>
      </c>
      <c r="D246" s="15" t="s">
        <v>320</v>
      </c>
      <c r="E246" t="s">
        <v>170</v>
      </c>
      <c r="F246" t="s">
        <v>170</v>
      </c>
      <c r="G246" t="s">
        <v>524</v>
      </c>
      <c r="H246" t="s">
        <v>246</v>
      </c>
      <c r="I246" t="s">
        <v>246</v>
      </c>
      <c r="J246" t="str">
        <f t="shared" si="3"/>
        <v>http://inspire.ec.europa.eu/codelist/SewerWaterTypeValue/storm</v>
      </c>
    </row>
    <row r="247" spans="1:10" hidden="1">
      <c r="A247" s="4" t="s">
        <v>336</v>
      </c>
      <c r="C247" s="11" t="s">
        <v>359</v>
      </c>
      <c r="D247" s="30" t="s">
        <v>317</v>
      </c>
      <c r="E247" s="25" t="s">
        <v>286</v>
      </c>
      <c r="F247" s="25" t="s">
        <v>21</v>
      </c>
      <c r="G247" s="25" t="s">
        <v>21</v>
      </c>
      <c r="H247" s="8" t="s">
        <v>245</v>
      </c>
      <c r="I247" s="12" t="s">
        <v>820</v>
      </c>
      <c r="J247" t="str">
        <f t="shared" si="3"/>
        <v>http://definities.geostandaarden.nl/imkl2015/id/waardelijst/SewerAppurtenanceTypeIMKLValue/puntVanLevering</v>
      </c>
    </row>
    <row r="248" spans="1:10" s="39" customFormat="1" hidden="1">
      <c r="A248" s="46" t="s">
        <v>118</v>
      </c>
      <c r="B248" s="39" t="s">
        <v>191</v>
      </c>
      <c r="C248" s="41" t="s">
        <v>359</v>
      </c>
      <c r="D248" s="39" t="s">
        <v>317</v>
      </c>
      <c r="E248" s="47" t="s">
        <v>315</v>
      </c>
      <c r="F248" s="47" t="s">
        <v>315</v>
      </c>
      <c r="G248" s="47" t="s">
        <v>192</v>
      </c>
      <c r="H248" s="42" t="s">
        <v>405</v>
      </c>
      <c r="I248" s="12" t="s">
        <v>820</v>
      </c>
      <c r="J248" s="39" t="str">
        <f t="shared" si="3"/>
        <v>http://definities.geostandaarden.nl/imkl2015/id/waardelijst/ThermalAppurtenanceTypeIMKLValue/compensator</v>
      </c>
    </row>
    <row r="249" spans="1:10" s="39" customFormat="1" hidden="1">
      <c r="A249" s="46" t="s">
        <v>118</v>
      </c>
      <c r="B249" s="39" t="s">
        <v>191</v>
      </c>
      <c r="C249" s="41" t="s">
        <v>359</v>
      </c>
      <c r="D249" s="39" t="s">
        <v>317</v>
      </c>
      <c r="E249" s="47" t="s">
        <v>314</v>
      </c>
      <c r="F249" s="47" t="s">
        <v>314</v>
      </c>
      <c r="G249" s="47" t="s">
        <v>196</v>
      </c>
      <c r="H249" s="42" t="s">
        <v>405</v>
      </c>
      <c r="I249" s="12" t="s">
        <v>820</v>
      </c>
      <c r="J249" s="39" t="str">
        <f t="shared" si="3"/>
        <v>http://definities.geostandaarden.nl/imkl2015/id/waardelijst/ThermalAppurtenanceTypeIMKLValue/lekdetectiemeetpunt</v>
      </c>
    </row>
    <row r="250" spans="1:10" s="39" customFormat="1" hidden="1">
      <c r="A250" s="46" t="s">
        <v>118</v>
      </c>
      <c r="B250" s="39" t="s">
        <v>191</v>
      </c>
      <c r="C250" s="41" t="s">
        <v>359</v>
      </c>
      <c r="D250" s="39" t="s">
        <v>317</v>
      </c>
      <c r="E250" s="47" t="s">
        <v>404</v>
      </c>
      <c r="F250" s="47" t="s">
        <v>404</v>
      </c>
      <c r="G250" s="47" t="s">
        <v>404</v>
      </c>
      <c r="H250" s="42" t="s">
        <v>405</v>
      </c>
      <c r="I250" s="12" t="s">
        <v>820</v>
      </c>
      <c r="J250" s="39" t="str">
        <f t="shared" si="3"/>
        <v>http://definities.geostandaarden.nl/imkl2015/id/waardelijst/ThermalAppurtenanceTypeIMKLValue/put</v>
      </c>
    </row>
    <row r="251" spans="1:10" s="39" customFormat="1" hidden="1">
      <c r="A251" s="46" t="s">
        <v>118</v>
      </c>
      <c r="B251" s="39" t="s">
        <v>191</v>
      </c>
      <c r="C251" s="41" t="s">
        <v>359</v>
      </c>
      <c r="D251" s="39" t="s">
        <v>317</v>
      </c>
      <c r="E251" s="47" t="s">
        <v>56</v>
      </c>
      <c r="F251" s="47" t="s">
        <v>56</v>
      </c>
      <c r="G251" s="47" t="s">
        <v>56</v>
      </c>
      <c r="H251" s="42" t="s">
        <v>405</v>
      </c>
      <c r="I251" s="12" t="s">
        <v>820</v>
      </c>
      <c r="J251" s="39" t="str">
        <f t="shared" si="3"/>
        <v>http://definities.geostandaarden.nl/imkl2015/id/waardelijst/ThermalAppurtenanceTypeIMKLValue/pompstation</v>
      </c>
    </row>
    <row r="252" spans="1:10" s="39" customFormat="1" hidden="1">
      <c r="A252" s="46" t="s">
        <v>118</v>
      </c>
      <c r="B252" s="39" t="s">
        <v>191</v>
      </c>
      <c r="C252" s="41" t="s">
        <v>359</v>
      </c>
      <c r="D252" s="39" t="s">
        <v>317</v>
      </c>
      <c r="E252" s="47" t="s">
        <v>198</v>
      </c>
      <c r="F252" s="47" t="s">
        <v>198</v>
      </c>
      <c r="G252" s="47" t="s">
        <v>198</v>
      </c>
      <c r="H252" s="42" t="s">
        <v>405</v>
      </c>
      <c r="I252" s="12" t="s">
        <v>820</v>
      </c>
      <c r="J252" s="39" t="str">
        <f t="shared" si="3"/>
        <v>http://definities.geostandaarden.nl/imkl2015/id/waardelijst/ThermalAppurtenanceTypeIMKLValue/overdrachtsstation</v>
      </c>
    </row>
    <row r="253" spans="1:10" s="39" customFormat="1" hidden="1">
      <c r="A253" s="46" t="s">
        <v>118</v>
      </c>
      <c r="B253" s="39" t="s">
        <v>191</v>
      </c>
      <c r="C253" s="41" t="s">
        <v>359</v>
      </c>
      <c r="D253" s="39" t="s">
        <v>317</v>
      </c>
      <c r="E253" s="47" t="s">
        <v>312</v>
      </c>
      <c r="F253" s="47" t="s">
        <v>312</v>
      </c>
      <c r="G253" s="47" t="s">
        <v>193</v>
      </c>
      <c r="H253" s="42" t="s">
        <v>405</v>
      </c>
      <c r="I253" s="12" t="s">
        <v>820</v>
      </c>
      <c r="J253" s="39" t="str">
        <f t="shared" si="3"/>
        <v>http://definities.geostandaarden.nl/imkl2015/id/waardelijst/ThermalAppurtenanceTypeIMKLValue/mantelbuis</v>
      </c>
    </row>
    <row r="254" spans="1:10" s="39" customFormat="1" ht="30" hidden="1">
      <c r="A254" s="46" t="s">
        <v>118</v>
      </c>
      <c r="B254" s="39" t="s">
        <v>191</v>
      </c>
      <c r="C254" s="41" t="s">
        <v>359</v>
      </c>
      <c r="D254" s="39" t="s">
        <v>317</v>
      </c>
      <c r="E254" s="48" t="s">
        <v>313</v>
      </c>
      <c r="F254" s="48" t="s">
        <v>313</v>
      </c>
      <c r="G254" s="48" t="s">
        <v>194</v>
      </c>
      <c r="H254" s="42" t="s">
        <v>405</v>
      </c>
      <c r="I254" s="12" t="s">
        <v>820</v>
      </c>
      <c r="J254" s="39" t="str">
        <f t="shared" si="3"/>
        <v>http://definities.geostandaarden.nl/imkl2015/id/waardelijst/ThermalAppurtenanceTypeIMKLValue/zinker</v>
      </c>
    </row>
    <row r="255" spans="1:10" s="39" customFormat="1" hidden="1">
      <c r="A255" s="46" t="s">
        <v>118</v>
      </c>
      <c r="B255" s="39" t="s">
        <v>191</v>
      </c>
      <c r="C255" s="41" t="s">
        <v>359</v>
      </c>
      <c r="D255" s="39" t="s">
        <v>317</v>
      </c>
      <c r="E255" s="47" t="s">
        <v>316</v>
      </c>
      <c r="F255" s="47" t="s">
        <v>195</v>
      </c>
      <c r="G255" s="47" t="s">
        <v>195</v>
      </c>
      <c r="H255" s="42" t="s">
        <v>405</v>
      </c>
      <c r="I255" s="12" t="s">
        <v>820</v>
      </c>
      <c r="J255" s="39" t="str">
        <f t="shared" si="3"/>
        <v>http://definities.geostandaarden.nl/imkl2015/id/waardelijst/ThermalAppurtenanceTypeIMKLValue/inEnUittredepuntBoringen</v>
      </c>
    </row>
    <row r="256" spans="1:10" s="39" customFormat="1" hidden="1">
      <c r="A256" s="46" t="s">
        <v>118</v>
      </c>
      <c r="B256" s="39" t="s">
        <v>191</v>
      </c>
      <c r="C256" s="41" t="s">
        <v>359</v>
      </c>
      <c r="D256" s="39" t="s">
        <v>317</v>
      </c>
      <c r="E256" s="47" t="s">
        <v>88</v>
      </c>
      <c r="F256" s="47" t="s">
        <v>197</v>
      </c>
      <c r="G256" s="47" t="s">
        <v>197</v>
      </c>
      <c r="H256" s="42" t="s">
        <v>405</v>
      </c>
      <c r="I256" s="12" t="s">
        <v>820</v>
      </c>
      <c r="J256" s="39" t="str">
        <f t="shared" si="3"/>
        <v>http://definities.geostandaarden.nl/imkl2015/id/waardelijst/ThermalAppurtenanceTypeIMKLValue/gestuurdeBoring</v>
      </c>
    </row>
    <row r="257" spans="1:10" s="39" customFormat="1" hidden="1">
      <c r="A257" s="46" t="s">
        <v>118</v>
      </c>
      <c r="B257" s="39" t="s">
        <v>191</v>
      </c>
      <c r="C257" s="41" t="s">
        <v>359</v>
      </c>
      <c r="D257" s="39" t="s">
        <v>317</v>
      </c>
      <c r="E257" s="42" t="s">
        <v>286</v>
      </c>
      <c r="F257" s="47" t="s">
        <v>21</v>
      </c>
      <c r="G257" s="42" t="s">
        <v>21</v>
      </c>
      <c r="H257" s="42" t="s">
        <v>405</v>
      </c>
      <c r="I257" s="12" t="s">
        <v>820</v>
      </c>
      <c r="J257" s="39" t="str">
        <f t="shared" si="3"/>
        <v>http://definities.geostandaarden.nl/imkl2015/id/waardelijst/ThermalAppurtenanceTypeIMKLValue/puntVanLevering</v>
      </c>
    </row>
    <row r="258" spans="1:10" hidden="1">
      <c r="A258" t="s">
        <v>334</v>
      </c>
      <c r="B258" s="18" t="s">
        <v>550</v>
      </c>
      <c r="C258" s="18" t="s">
        <v>551</v>
      </c>
      <c r="D258" s="18" t="s">
        <v>682</v>
      </c>
      <c r="E258" s="18" t="s">
        <v>552</v>
      </c>
      <c r="G258" t="s">
        <v>553</v>
      </c>
      <c r="H258" t="s">
        <v>757</v>
      </c>
      <c r="I258" s="18" t="s">
        <v>757</v>
      </c>
      <c r="J258" t="str">
        <f t="shared" si="3"/>
        <v>http://definities.geostandaarden.nl/imkl2015/id/waardelijst/PipeMaterialTypeValue/ABS</v>
      </c>
    </row>
    <row r="259" spans="1:10" hidden="1">
      <c r="A259" t="s">
        <v>334</v>
      </c>
      <c r="B259" s="18" t="s">
        <v>550</v>
      </c>
      <c r="C259" s="18" t="s">
        <v>551</v>
      </c>
      <c r="D259" s="18" t="s">
        <v>682</v>
      </c>
      <c r="E259" s="8" t="s">
        <v>554</v>
      </c>
      <c r="G259" t="s">
        <v>555</v>
      </c>
      <c r="H259" t="s">
        <v>757</v>
      </c>
      <c r="I259" s="18" t="s">
        <v>757</v>
      </c>
      <c r="J259" t="str">
        <f t="shared" si="3"/>
        <v>http://definities.geostandaarden.nl/imkl2015/id/waardelijst/PipeMaterialTypeValue/asbestos</v>
      </c>
    </row>
    <row r="260" spans="1:10" hidden="1">
      <c r="A260" t="s">
        <v>334</v>
      </c>
      <c r="B260" s="18" t="s">
        <v>550</v>
      </c>
      <c r="C260" s="18" t="s">
        <v>551</v>
      </c>
      <c r="D260" s="18" t="s">
        <v>682</v>
      </c>
      <c r="E260" s="8" t="s">
        <v>556</v>
      </c>
      <c r="G260" t="s">
        <v>557</v>
      </c>
      <c r="H260" t="s">
        <v>757</v>
      </c>
      <c r="I260" s="18" t="s">
        <v>757</v>
      </c>
      <c r="J260" t="str">
        <f t="shared" si="3"/>
        <v>http://definities.geostandaarden.nl/imkl2015/id/waardelijst/PipeMaterialTypeValue/blackIron</v>
      </c>
    </row>
    <row r="261" spans="1:10" hidden="1">
      <c r="A261" t="s">
        <v>334</v>
      </c>
      <c r="B261" s="18" t="s">
        <v>550</v>
      </c>
      <c r="C261" s="18" t="s">
        <v>551</v>
      </c>
      <c r="D261" s="18" t="s">
        <v>682</v>
      </c>
      <c r="E261" s="8" t="s">
        <v>558</v>
      </c>
      <c r="G261" t="s">
        <v>559</v>
      </c>
      <c r="H261" t="s">
        <v>757</v>
      </c>
      <c r="I261" s="18" t="s">
        <v>757</v>
      </c>
      <c r="J261" t="str">
        <f t="shared" si="3"/>
        <v>http://definities.geostandaarden.nl/imkl2015/id/waardelijst/PipeMaterialTypeValue/blackSteel</v>
      </c>
    </row>
    <row r="262" spans="1:10" hidden="1">
      <c r="A262" t="s">
        <v>334</v>
      </c>
      <c r="B262" s="18" t="s">
        <v>550</v>
      </c>
      <c r="C262" s="18" t="s">
        <v>551</v>
      </c>
      <c r="D262" s="18" t="s">
        <v>682</v>
      </c>
      <c r="E262" s="8" t="s">
        <v>560</v>
      </c>
      <c r="G262" t="s">
        <v>561</v>
      </c>
      <c r="H262" t="s">
        <v>757</v>
      </c>
      <c r="I262" s="18" t="s">
        <v>757</v>
      </c>
      <c r="J262" t="str">
        <f t="shared" si="3"/>
        <v>http://definities.geostandaarden.nl/imkl2015/id/waardelijst/PipeMaterialTypeValue/castIron</v>
      </c>
    </row>
    <row r="263" spans="1:10" hidden="1">
      <c r="A263" t="s">
        <v>334</v>
      </c>
      <c r="B263" s="18" t="s">
        <v>550</v>
      </c>
      <c r="C263" s="18" t="s">
        <v>551</v>
      </c>
      <c r="D263" s="18" t="s">
        <v>682</v>
      </c>
      <c r="E263" s="8" t="s">
        <v>562</v>
      </c>
      <c r="G263" t="s">
        <v>563</v>
      </c>
      <c r="H263" t="s">
        <v>757</v>
      </c>
      <c r="I263" s="18" t="s">
        <v>757</v>
      </c>
      <c r="J263" t="str">
        <f t="shared" si="3"/>
        <v>http://definities.geostandaarden.nl/imkl2015/id/waardelijst/PipeMaterialTypeValue/clay</v>
      </c>
    </row>
    <row r="264" spans="1:10" hidden="1">
      <c r="A264" t="s">
        <v>334</v>
      </c>
      <c r="B264" s="18" t="s">
        <v>550</v>
      </c>
      <c r="C264" s="18" t="s">
        <v>551</v>
      </c>
      <c r="D264" s="18" t="s">
        <v>682</v>
      </c>
      <c r="E264" s="8" t="s">
        <v>564</v>
      </c>
      <c r="G264" t="s">
        <v>565</v>
      </c>
      <c r="H264" t="s">
        <v>757</v>
      </c>
      <c r="I264" s="18" t="s">
        <v>757</v>
      </c>
      <c r="J264" t="str">
        <f t="shared" si="3"/>
        <v>http://definities.geostandaarden.nl/imkl2015/id/waardelijst/PipeMaterialTypeValue/compositeConcrete</v>
      </c>
    </row>
    <row r="265" spans="1:10" hidden="1">
      <c r="A265" t="s">
        <v>334</v>
      </c>
      <c r="B265" s="18" t="s">
        <v>550</v>
      </c>
      <c r="C265" s="18" t="s">
        <v>551</v>
      </c>
      <c r="D265" s="18" t="s">
        <v>682</v>
      </c>
      <c r="E265" s="8" t="s">
        <v>136</v>
      </c>
      <c r="G265" t="s">
        <v>566</v>
      </c>
      <c r="H265" t="s">
        <v>757</v>
      </c>
      <c r="I265" s="18" t="s">
        <v>757</v>
      </c>
      <c r="J265" t="str">
        <f t="shared" si="3"/>
        <v>http://definities.geostandaarden.nl/imkl2015/id/waardelijst/PipeMaterialTypeValue/concrete</v>
      </c>
    </row>
    <row r="266" spans="1:10" hidden="1">
      <c r="A266" t="s">
        <v>334</v>
      </c>
      <c r="B266" s="18" t="s">
        <v>550</v>
      </c>
      <c r="C266" s="18" t="s">
        <v>551</v>
      </c>
      <c r="D266" s="18" t="s">
        <v>682</v>
      </c>
      <c r="E266" s="8" t="s">
        <v>567</v>
      </c>
      <c r="G266" t="s">
        <v>568</v>
      </c>
      <c r="H266" t="s">
        <v>757</v>
      </c>
      <c r="I266" s="18" t="s">
        <v>757</v>
      </c>
      <c r="J266" t="str">
        <f t="shared" si="3"/>
        <v>http://definities.geostandaarden.nl/imkl2015/id/waardelijst/PipeMaterialTypeValue/CPVC</v>
      </c>
    </row>
    <row r="267" spans="1:10" hidden="1">
      <c r="A267" t="s">
        <v>334</v>
      </c>
      <c r="B267" s="18" t="s">
        <v>550</v>
      </c>
      <c r="C267" s="18" t="s">
        <v>551</v>
      </c>
      <c r="D267" s="18" t="s">
        <v>682</v>
      </c>
      <c r="E267" s="8" t="s">
        <v>773</v>
      </c>
      <c r="G267" t="s">
        <v>569</v>
      </c>
      <c r="H267" t="s">
        <v>757</v>
      </c>
      <c r="I267" s="18" t="s">
        <v>757</v>
      </c>
      <c r="J267" t="str">
        <f t="shared" si="3"/>
        <v>http://definities.geostandaarden.nl/imkl2015/id/waardelijst/PipeMaterialTypeValue/FRP</v>
      </c>
    </row>
    <row r="268" spans="1:10" hidden="1">
      <c r="A268" t="s">
        <v>334</v>
      </c>
      <c r="B268" s="18" t="s">
        <v>550</v>
      </c>
      <c r="C268" s="18" t="s">
        <v>551</v>
      </c>
      <c r="D268" s="18" t="s">
        <v>682</v>
      </c>
      <c r="E268" s="8" t="s">
        <v>570</v>
      </c>
      <c r="G268" t="s">
        <v>571</v>
      </c>
      <c r="H268" t="s">
        <v>757</v>
      </c>
      <c r="I268" s="18" t="s">
        <v>757</v>
      </c>
      <c r="J268" t="str">
        <f t="shared" si="3"/>
        <v>http://definities.geostandaarden.nl/imkl2015/id/waardelijst/PipeMaterialTypeValue/galvanizedSteel</v>
      </c>
    </row>
    <row r="269" spans="1:10" hidden="1">
      <c r="A269" t="s">
        <v>334</v>
      </c>
      <c r="B269" s="18" t="s">
        <v>550</v>
      </c>
      <c r="C269" s="18" t="s">
        <v>551</v>
      </c>
      <c r="D269" s="18" t="s">
        <v>682</v>
      </c>
      <c r="E269" s="8" t="s">
        <v>572</v>
      </c>
      <c r="G269" t="s">
        <v>573</v>
      </c>
      <c r="H269" t="s">
        <v>757</v>
      </c>
      <c r="I269" s="18" t="s">
        <v>757</v>
      </c>
      <c r="J269" t="str">
        <f t="shared" si="3"/>
        <v>http://definities.geostandaarden.nl/imkl2015/id/waardelijst/PipeMaterialTypeValue/masonry</v>
      </c>
    </row>
    <row r="270" spans="1:10" hidden="1">
      <c r="A270" t="s">
        <v>334</v>
      </c>
      <c r="B270" s="18" t="s">
        <v>550</v>
      </c>
      <c r="C270" s="18" t="s">
        <v>551</v>
      </c>
      <c r="D270" s="18" t="s">
        <v>682</v>
      </c>
      <c r="E270" s="8" t="s">
        <v>574</v>
      </c>
      <c r="G270" t="s">
        <v>575</v>
      </c>
      <c r="H270" t="s">
        <v>757</v>
      </c>
      <c r="I270" s="18" t="s">
        <v>757</v>
      </c>
      <c r="J270" t="str">
        <f t="shared" si="3"/>
        <v>http://definities.geostandaarden.nl/imkl2015/id/waardelijst/PipeMaterialTypeValue/other</v>
      </c>
    </row>
    <row r="271" spans="1:10" hidden="1">
      <c r="A271" t="s">
        <v>334</v>
      </c>
      <c r="B271" s="18" t="s">
        <v>550</v>
      </c>
      <c r="C271" s="18" t="s">
        <v>551</v>
      </c>
      <c r="D271" s="18" t="s">
        <v>682</v>
      </c>
      <c r="E271" s="8" t="s">
        <v>576</v>
      </c>
      <c r="G271" t="s">
        <v>577</v>
      </c>
      <c r="H271" t="s">
        <v>757</v>
      </c>
      <c r="I271" s="18" t="s">
        <v>757</v>
      </c>
      <c r="J271" t="str">
        <f t="shared" si="3"/>
        <v>http://definities.geostandaarden.nl/imkl2015/id/waardelijst/PipeMaterialTypeValue/PB</v>
      </c>
    </row>
    <row r="272" spans="1:10" hidden="1">
      <c r="A272" t="s">
        <v>334</v>
      </c>
      <c r="B272" s="18" t="s">
        <v>550</v>
      </c>
      <c r="C272" s="18" t="s">
        <v>551</v>
      </c>
      <c r="D272" s="18" t="s">
        <v>682</v>
      </c>
      <c r="E272" s="8" t="s">
        <v>578</v>
      </c>
      <c r="G272" t="s">
        <v>579</v>
      </c>
      <c r="H272" t="s">
        <v>757</v>
      </c>
      <c r="I272" s="18" t="s">
        <v>757</v>
      </c>
      <c r="J272" t="str">
        <f t="shared" si="3"/>
        <v>http://definities.geostandaarden.nl/imkl2015/id/waardelijst/PipeMaterialTypeValue/PE</v>
      </c>
    </row>
    <row r="273" spans="1:10" hidden="1">
      <c r="A273" t="s">
        <v>334</v>
      </c>
      <c r="B273" s="18" t="s">
        <v>550</v>
      </c>
      <c r="C273" s="18" t="s">
        <v>551</v>
      </c>
      <c r="D273" s="18" t="s">
        <v>682</v>
      </c>
      <c r="E273" s="8" t="s">
        <v>580</v>
      </c>
      <c r="G273" t="s">
        <v>581</v>
      </c>
      <c r="H273" t="s">
        <v>757</v>
      </c>
      <c r="I273" s="18" t="s">
        <v>757</v>
      </c>
      <c r="J273" t="str">
        <f t="shared" si="3"/>
        <v>http://definities.geostandaarden.nl/imkl2015/id/waardelijst/PipeMaterialTypeValue/PEX</v>
      </c>
    </row>
    <row r="274" spans="1:10" hidden="1">
      <c r="A274" t="s">
        <v>334</v>
      </c>
      <c r="B274" s="18" t="s">
        <v>550</v>
      </c>
      <c r="C274" s="18" t="s">
        <v>551</v>
      </c>
      <c r="D274" s="18" t="s">
        <v>682</v>
      </c>
      <c r="E274" s="8" t="s">
        <v>582</v>
      </c>
      <c r="G274" t="s">
        <v>583</v>
      </c>
      <c r="H274" t="s">
        <v>757</v>
      </c>
      <c r="I274" s="18" t="s">
        <v>757</v>
      </c>
      <c r="J274" t="str">
        <f t="shared" si="3"/>
        <v>http://definities.geostandaarden.nl/imkl2015/id/waardelijst/PipeMaterialTypeValue/PP</v>
      </c>
    </row>
    <row r="275" spans="1:10" hidden="1">
      <c r="A275" t="s">
        <v>334</v>
      </c>
      <c r="B275" s="18" t="s">
        <v>550</v>
      </c>
      <c r="C275" s="18" t="s">
        <v>551</v>
      </c>
      <c r="D275" s="18" t="s">
        <v>682</v>
      </c>
      <c r="E275" s="8" t="s">
        <v>584</v>
      </c>
      <c r="G275" t="s">
        <v>585</v>
      </c>
      <c r="H275" t="s">
        <v>757</v>
      </c>
      <c r="I275" s="18" t="s">
        <v>757</v>
      </c>
      <c r="J275" t="str">
        <f t="shared" si="3"/>
        <v>http://definities.geostandaarden.nl/imkl2015/id/waardelijst/PipeMaterialTypeValue/prestressedReinforcedConcrete</v>
      </c>
    </row>
    <row r="276" spans="1:10">
      <c r="A276" t="s">
        <v>334</v>
      </c>
      <c r="B276" s="18" t="s">
        <v>550</v>
      </c>
      <c r="C276" s="18" t="s">
        <v>551</v>
      </c>
      <c r="D276" s="18" t="s">
        <v>682</v>
      </c>
      <c r="E276" s="8" t="s">
        <v>586</v>
      </c>
      <c r="G276" t="s">
        <v>587</v>
      </c>
      <c r="H276" t="s">
        <v>757</v>
      </c>
      <c r="I276" s="18" t="s">
        <v>757</v>
      </c>
      <c r="J276" t="str">
        <f t="shared" si="3"/>
        <v>http://definities.geostandaarden.nl/imkl2015/id/waardelijst/PipeMaterialTypeValue/PVC</v>
      </c>
    </row>
    <row r="277" spans="1:10" hidden="1">
      <c r="A277" t="s">
        <v>334</v>
      </c>
      <c r="B277" s="18" t="s">
        <v>550</v>
      </c>
      <c r="C277" s="18" t="s">
        <v>551</v>
      </c>
      <c r="D277" s="18" t="s">
        <v>682</v>
      </c>
      <c r="E277" s="8" t="s">
        <v>588</v>
      </c>
      <c r="G277" t="s">
        <v>589</v>
      </c>
      <c r="H277" t="s">
        <v>757</v>
      </c>
      <c r="I277" s="18" t="s">
        <v>757</v>
      </c>
      <c r="J277" t="str">
        <f t="shared" si="3"/>
        <v>http://definities.geostandaarden.nl/imkl2015/id/waardelijst/PipeMaterialTypeValue/reinforcedConcrete</v>
      </c>
    </row>
    <row r="278" spans="1:10" hidden="1">
      <c r="A278" t="s">
        <v>334</v>
      </c>
      <c r="B278" s="18" t="s">
        <v>550</v>
      </c>
      <c r="C278" s="18" t="s">
        <v>551</v>
      </c>
      <c r="D278" s="18" t="s">
        <v>682</v>
      </c>
      <c r="E278" s="8" t="s">
        <v>590</v>
      </c>
      <c r="G278" t="s">
        <v>591</v>
      </c>
      <c r="H278" t="s">
        <v>757</v>
      </c>
      <c r="I278" s="18" t="s">
        <v>757</v>
      </c>
      <c r="J278" t="str">
        <f t="shared" ref="J278:J339" si="4">IF(B278="inspire",INSPIRE,IMKL) &amp; H278 &amp; "/" &amp; E278</f>
        <v>http://definities.geostandaarden.nl/imkl2015/id/waardelijst/PipeMaterialTypeValue/RPMP</v>
      </c>
    </row>
    <row r="279" spans="1:10" hidden="1">
      <c r="A279" t="s">
        <v>334</v>
      </c>
      <c r="B279" s="18" t="s">
        <v>550</v>
      </c>
      <c r="C279" s="18" t="s">
        <v>551</v>
      </c>
      <c r="D279" s="18" t="s">
        <v>682</v>
      </c>
      <c r="E279" s="8" t="s">
        <v>592</v>
      </c>
      <c r="G279" t="s">
        <v>593</v>
      </c>
      <c r="H279" t="s">
        <v>757</v>
      </c>
      <c r="I279" s="18" t="s">
        <v>757</v>
      </c>
      <c r="J279" t="str">
        <f t="shared" si="4"/>
        <v>http://definities.geostandaarden.nl/imkl2015/id/waardelijst/PipeMaterialTypeValue/steel</v>
      </c>
    </row>
    <row r="280" spans="1:10" hidden="1">
      <c r="A280" t="s">
        <v>334</v>
      </c>
      <c r="B280" s="18" t="s">
        <v>550</v>
      </c>
      <c r="C280" s="18" t="s">
        <v>551</v>
      </c>
      <c r="D280" s="18" t="s">
        <v>682</v>
      </c>
      <c r="E280" s="8" t="s">
        <v>594</v>
      </c>
      <c r="G280" t="s">
        <v>595</v>
      </c>
      <c r="H280" t="s">
        <v>757</v>
      </c>
      <c r="I280" s="18" t="s">
        <v>757</v>
      </c>
      <c r="J280" t="str">
        <f t="shared" si="4"/>
        <v>http://definities.geostandaarden.nl/imkl2015/id/waardelijst/PipeMaterialTypeValue/terracota</v>
      </c>
    </row>
    <row r="281" spans="1:10" hidden="1">
      <c r="A281" t="s">
        <v>334</v>
      </c>
      <c r="B281" s="18" t="s">
        <v>550</v>
      </c>
      <c r="C281" s="18" t="s">
        <v>551</v>
      </c>
      <c r="D281" s="18" t="s">
        <v>682</v>
      </c>
      <c r="E281" s="8" t="s">
        <v>596</v>
      </c>
      <c r="G281" t="s">
        <v>597</v>
      </c>
      <c r="H281" t="s">
        <v>757</v>
      </c>
      <c r="I281" s="18" t="s">
        <v>757</v>
      </c>
      <c r="J281" t="str">
        <f t="shared" si="4"/>
        <v>http://definities.geostandaarden.nl/imkl2015/id/waardelijst/PipeMaterialTypeValue/wood</v>
      </c>
    </row>
    <row r="282" spans="1:10" hidden="1">
      <c r="A282" t="s">
        <v>334</v>
      </c>
      <c r="B282" s="18" t="s">
        <v>598</v>
      </c>
      <c r="C282" s="18" t="s">
        <v>551</v>
      </c>
      <c r="D282" s="18" t="s">
        <v>682</v>
      </c>
      <c r="E282" s="8" t="s">
        <v>599</v>
      </c>
      <c r="G282" s="34" t="s">
        <v>600</v>
      </c>
      <c r="H282" t="s">
        <v>757</v>
      </c>
      <c r="I282" s="18" t="s">
        <v>757</v>
      </c>
      <c r="J282" t="str">
        <f t="shared" si="4"/>
        <v>http://definities.geostandaarden.nl/imkl2015/id/waardelijst/PipeMaterialTypeValue/AC</v>
      </c>
    </row>
    <row r="283" spans="1:10" hidden="1">
      <c r="A283" t="s">
        <v>334</v>
      </c>
      <c r="B283" s="18" t="s">
        <v>598</v>
      </c>
      <c r="C283" s="18" t="s">
        <v>551</v>
      </c>
      <c r="D283" s="18" t="s">
        <v>682</v>
      </c>
      <c r="E283" s="8" t="s">
        <v>774</v>
      </c>
      <c r="G283" s="34" t="s">
        <v>601</v>
      </c>
      <c r="H283" t="s">
        <v>757</v>
      </c>
      <c r="I283" s="18" t="s">
        <v>757</v>
      </c>
      <c r="J283" t="str">
        <f t="shared" si="4"/>
        <v>http://definities.geostandaarden.nl/imkl2015/id/waardelijst/PipeMaterialTypeValue/BT</v>
      </c>
    </row>
    <row r="284" spans="1:10" hidden="1">
      <c r="A284" t="s">
        <v>334</v>
      </c>
      <c r="B284" s="18" t="s">
        <v>598</v>
      </c>
      <c r="C284" s="18" t="s">
        <v>551</v>
      </c>
      <c r="D284" s="18" t="s">
        <v>682</v>
      </c>
      <c r="E284" s="8" t="s">
        <v>602</v>
      </c>
      <c r="G284" s="34" t="s">
        <v>604</v>
      </c>
      <c r="H284" t="s">
        <v>757</v>
      </c>
      <c r="I284" s="18" t="s">
        <v>757</v>
      </c>
      <c r="J284" t="str">
        <f t="shared" si="4"/>
        <v>http://definities.geostandaarden.nl/imkl2015/id/waardelijst/PipeMaterialTypeValue/CU</v>
      </c>
    </row>
    <row r="285" spans="1:10" hidden="1">
      <c r="A285" t="s">
        <v>334</v>
      </c>
      <c r="B285" s="18" t="s">
        <v>598</v>
      </c>
      <c r="C285" s="18" t="s">
        <v>551</v>
      </c>
      <c r="D285" s="18" t="s">
        <v>682</v>
      </c>
      <c r="E285" s="8" t="s">
        <v>605</v>
      </c>
      <c r="G285" s="34" t="s">
        <v>603</v>
      </c>
      <c r="H285" t="s">
        <v>757</v>
      </c>
      <c r="I285" s="18" t="s">
        <v>757</v>
      </c>
      <c r="J285" t="str">
        <f t="shared" si="4"/>
        <v>http://definities.geostandaarden.nl/imkl2015/id/waardelijst/PipeMaterialTypeValue/GIJ</v>
      </c>
    </row>
    <row r="286" spans="1:10" hidden="1">
      <c r="A286" t="s">
        <v>334</v>
      </c>
      <c r="B286" s="18" t="s">
        <v>598</v>
      </c>
      <c r="C286" s="18" t="s">
        <v>551</v>
      </c>
      <c r="D286" s="18" t="s">
        <v>682</v>
      </c>
      <c r="E286" s="8" t="s">
        <v>606</v>
      </c>
      <c r="G286" s="34" t="s">
        <v>607</v>
      </c>
      <c r="H286" t="s">
        <v>757</v>
      </c>
      <c r="I286" s="18" t="s">
        <v>757</v>
      </c>
      <c r="J286" t="str">
        <f t="shared" si="4"/>
        <v>http://definities.geostandaarden.nl/imkl2015/id/waardelijst/PipeMaterialTypeValue/GVB</v>
      </c>
    </row>
    <row r="287" spans="1:10" hidden="1">
      <c r="A287" t="s">
        <v>334</v>
      </c>
      <c r="B287" s="18" t="s">
        <v>598</v>
      </c>
      <c r="C287" s="18" t="s">
        <v>551</v>
      </c>
      <c r="D287" s="18" t="s">
        <v>682</v>
      </c>
      <c r="E287" s="8" t="s">
        <v>608</v>
      </c>
      <c r="G287" s="34" t="s">
        <v>609</v>
      </c>
      <c r="H287" t="s">
        <v>757</v>
      </c>
      <c r="I287" s="18" t="s">
        <v>757</v>
      </c>
      <c r="J287" t="str">
        <f t="shared" si="4"/>
        <v>http://definities.geostandaarden.nl/imkl2015/id/waardelijst/PipeMaterialTypeValue/GVK</v>
      </c>
    </row>
    <row r="288" spans="1:10" hidden="1">
      <c r="A288" t="s">
        <v>334</v>
      </c>
      <c r="B288" s="18" t="s">
        <v>598</v>
      </c>
      <c r="C288" s="18" t="s">
        <v>551</v>
      </c>
      <c r="D288" s="18" t="s">
        <v>682</v>
      </c>
      <c r="E288" s="8" t="s">
        <v>610</v>
      </c>
      <c r="G288" s="34" t="s">
        <v>611</v>
      </c>
      <c r="H288" t="s">
        <v>757</v>
      </c>
      <c r="I288" s="18" t="s">
        <v>757</v>
      </c>
      <c r="J288" t="str">
        <f t="shared" si="4"/>
        <v>http://definities.geostandaarden.nl/imkl2015/id/waardelijst/PipeMaterialTypeValue/HZ</v>
      </c>
    </row>
    <row r="289" spans="1:10" hidden="1">
      <c r="A289" t="s">
        <v>334</v>
      </c>
      <c r="B289" s="18" t="s">
        <v>598</v>
      </c>
      <c r="C289" s="18" t="s">
        <v>551</v>
      </c>
      <c r="D289" s="18" t="s">
        <v>682</v>
      </c>
      <c r="E289" s="8" t="s">
        <v>612</v>
      </c>
      <c r="G289" s="34" t="s">
        <v>613</v>
      </c>
      <c r="H289" t="s">
        <v>757</v>
      </c>
      <c r="I289" s="18" t="s">
        <v>757</v>
      </c>
      <c r="J289" t="str">
        <f t="shared" si="4"/>
        <v>http://definities.geostandaarden.nl/imkl2015/id/waardelijst/PipeMaterialTypeValue/KP</v>
      </c>
    </row>
    <row r="290" spans="1:10" hidden="1">
      <c r="A290" t="s">
        <v>334</v>
      </c>
      <c r="B290" s="18" t="s">
        <v>598</v>
      </c>
      <c r="C290" s="18" t="s">
        <v>551</v>
      </c>
      <c r="D290" s="18" t="s">
        <v>682</v>
      </c>
      <c r="E290" s="8" t="s">
        <v>614</v>
      </c>
      <c r="G290" s="34" t="s">
        <v>615</v>
      </c>
      <c r="H290" t="s">
        <v>757</v>
      </c>
      <c r="I290" s="18" t="s">
        <v>757</v>
      </c>
      <c r="J290" t="str">
        <f t="shared" si="4"/>
        <v>http://definities.geostandaarden.nl/imkl2015/id/waardelijst/PipeMaterialTypeValue/NGIJ</v>
      </c>
    </row>
    <row r="291" spans="1:10" hidden="1">
      <c r="A291" t="s">
        <v>334</v>
      </c>
      <c r="B291" s="18" t="s">
        <v>598</v>
      </c>
      <c r="C291" s="18" t="s">
        <v>551</v>
      </c>
      <c r="D291" s="18" t="s">
        <v>682</v>
      </c>
      <c r="E291" s="8" t="s">
        <v>576</v>
      </c>
      <c r="G291" s="34" t="s">
        <v>616</v>
      </c>
      <c r="H291" t="s">
        <v>757</v>
      </c>
      <c r="I291" s="18" t="s">
        <v>757</v>
      </c>
      <c r="J291" t="str">
        <f t="shared" si="4"/>
        <v>http://definities.geostandaarden.nl/imkl2015/id/waardelijst/PipeMaterialTypeValue/PB</v>
      </c>
    </row>
    <row r="292" spans="1:10" hidden="1">
      <c r="A292" t="s">
        <v>334</v>
      </c>
      <c r="B292" s="18" t="s">
        <v>598</v>
      </c>
      <c r="C292" s="18" t="s">
        <v>551</v>
      </c>
      <c r="D292" s="18" t="s">
        <v>682</v>
      </c>
      <c r="E292" s="8" t="s">
        <v>578</v>
      </c>
      <c r="G292" s="34" t="s">
        <v>617</v>
      </c>
      <c r="H292" t="s">
        <v>757</v>
      </c>
      <c r="I292" s="18" t="s">
        <v>757</v>
      </c>
      <c r="J292" t="str">
        <f t="shared" si="4"/>
        <v>http://definities.geostandaarden.nl/imkl2015/id/waardelijst/PipeMaterialTypeValue/PE</v>
      </c>
    </row>
    <row r="293" spans="1:10" hidden="1">
      <c r="A293" t="s">
        <v>334</v>
      </c>
      <c r="B293" s="18" t="s">
        <v>598</v>
      </c>
      <c r="C293" s="18" t="s">
        <v>551</v>
      </c>
      <c r="D293" s="18" t="s">
        <v>682</v>
      </c>
      <c r="E293" s="8" t="s">
        <v>618</v>
      </c>
      <c r="G293" s="34" t="s">
        <v>619</v>
      </c>
      <c r="H293" t="s">
        <v>757</v>
      </c>
      <c r="I293" s="18" t="s">
        <v>757</v>
      </c>
      <c r="J293" t="str">
        <f t="shared" si="4"/>
        <v>http://definities.geostandaarden.nl/imkl2015/id/waardelijst/PipeMaterialTypeValue/PoB</v>
      </c>
    </row>
    <row r="294" spans="1:10" hidden="1">
      <c r="A294" t="s">
        <v>334</v>
      </c>
      <c r="B294" s="18" t="s">
        <v>598</v>
      </c>
      <c r="C294" s="18" t="s">
        <v>551</v>
      </c>
      <c r="D294" s="18" t="s">
        <v>682</v>
      </c>
      <c r="E294" s="8" t="s">
        <v>620</v>
      </c>
      <c r="G294" s="34" t="s">
        <v>621</v>
      </c>
      <c r="H294" t="s">
        <v>757</v>
      </c>
      <c r="I294" s="18" t="s">
        <v>757</v>
      </c>
      <c r="J294" t="str">
        <f t="shared" si="4"/>
        <v>http://definities.geostandaarden.nl/imkl2015/id/waardelijst/PipeMaterialTypeValue/PVCBV</v>
      </c>
    </row>
    <row r="295" spans="1:10" hidden="1">
      <c r="A295" t="s">
        <v>334</v>
      </c>
      <c r="B295" s="18" t="s">
        <v>598</v>
      </c>
      <c r="C295" s="18" t="s">
        <v>551</v>
      </c>
      <c r="D295" s="18" t="s">
        <v>682</v>
      </c>
      <c r="E295" s="8" t="s">
        <v>622</v>
      </c>
      <c r="G295" s="34" t="s">
        <v>623</v>
      </c>
      <c r="H295" t="s">
        <v>757</v>
      </c>
      <c r="I295" s="18" t="s">
        <v>757</v>
      </c>
      <c r="J295" t="str">
        <f t="shared" si="4"/>
        <v>http://definities.geostandaarden.nl/imkl2015/id/waardelijst/PipeMaterialTypeValue/RVS</v>
      </c>
    </row>
    <row r="296" spans="1:10" hidden="1">
      <c r="A296" t="s">
        <v>334</v>
      </c>
      <c r="B296" s="18" t="s">
        <v>598</v>
      </c>
      <c r="C296" s="18" t="s">
        <v>551</v>
      </c>
      <c r="D296" s="18" t="s">
        <v>682</v>
      </c>
      <c r="E296" s="8" t="s">
        <v>624</v>
      </c>
      <c r="G296" s="34" t="s">
        <v>625</v>
      </c>
      <c r="H296" t="s">
        <v>757</v>
      </c>
      <c r="I296" s="18" t="s">
        <v>757</v>
      </c>
      <c r="J296" t="str">
        <f t="shared" si="4"/>
        <v>http://definities.geostandaarden.nl/imkl2015/id/waardelijst/PipeMaterialTypeValue/SLA</v>
      </c>
    </row>
    <row r="297" spans="1:10" hidden="1">
      <c r="A297" t="s">
        <v>334</v>
      </c>
      <c r="B297" s="18" t="s">
        <v>598</v>
      </c>
      <c r="C297" s="18" t="s">
        <v>551</v>
      </c>
      <c r="D297" s="18" t="s">
        <v>682</v>
      </c>
      <c r="E297" s="8" t="s">
        <v>814</v>
      </c>
      <c r="G297" s="34" t="s">
        <v>626</v>
      </c>
      <c r="H297" t="s">
        <v>757</v>
      </c>
      <c r="I297" s="18" t="s">
        <v>757</v>
      </c>
      <c r="J297" t="str">
        <f t="shared" si="4"/>
        <v>http://definities.geostandaarden.nl/imkl2015/id/waardelijst/PipeMaterialTypeValue/ST</v>
      </c>
    </row>
    <row r="298" spans="1:10" hidden="1">
      <c r="A298" t="s">
        <v>334</v>
      </c>
      <c r="B298" s="18" t="s">
        <v>627</v>
      </c>
      <c r="C298" s="18" t="s">
        <v>551</v>
      </c>
      <c r="D298" s="18" t="s">
        <v>682</v>
      </c>
      <c r="E298" s="8" t="s">
        <v>628</v>
      </c>
      <c r="G298" t="s">
        <v>629</v>
      </c>
      <c r="H298" t="s">
        <v>757</v>
      </c>
      <c r="I298" s="18" t="s">
        <v>757</v>
      </c>
      <c r="J298" t="str">
        <f t="shared" si="4"/>
        <v>http://definities.geostandaarden.nl/imkl2015/id/waardelijst/PipeMaterialTypeValue/AY</v>
      </c>
    </row>
    <row r="299" spans="1:10" hidden="1">
      <c r="A299" t="s">
        <v>334</v>
      </c>
      <c r="B299" s="18" t="s">
        <v>627</v>
      </c>
      <c r="C299" s="18" t="s">
        <v>551</v>
      </c>
      <c r="D299" s="18" t="s">
        <v>682</v>
      </c>
      <c r="E299" s="8" t="s">
        <v>630</v>
      </c>
      <c r="G299" t="s">
        <v>631</v>
      </c>
      <c r="H299" t="s">
        <v>757</v>
      </c>
      <c r="I299" s="18" t="s">
        <v>757</v>
      </c>
      <c r="J299" t="str">
        <f t="shared" si="4"/>
        <v>http://definities.geostandaarden.nl/imkl2015/id/waardelijst/PipeMaterialTypeValue/AZ</v>
      </c>
    </row>
    <row r="300" spans="1:10" hidden="1">
      <c r="A300" t="s">
        <v>334</v>
      </c>
      <c r="B300" s="18" t="s">
        <v>627</v>
      </c>
      <c r="C300" s="18" t="s">
        <v>551</v>
      </c>
      <c r="D300" s="18" t="s">
        <v>682</v>
      </c>
      <c r="E300" s="8" t="s">
        <v>632</v>
      </c>
      <c r="G300" t="s">
        <v>633</v>
      </c>
      <c r="H300" t="s">
        <v>757</v>
      </c>
      <c r="I300" s="18" t="s">
        <v>757</v>
      </c>
      <c r="J300" t="str">
        <f t="shared" si="4"/>
        <v>http://definities.geostandaarden.nl/imkl2015/id/waardelijst/PipeMaterialTypeValue/Z</v>
      </c>
    </row>
    <row r="301" spans="1:10" hidden="1">
      <c r="A301" t="s">
        <v>334</v>
      </c>
      <c r="B301" s="18" t="s">
        <v>627</v>
      </c>
      <c r="C301" s="18" t="s">
        <v>551</v>
      </c>
      <c r="D301" s="18" t="s">
        <v>682</v>
      </c>
      <c r="E301" s="8" t="s">
        <v>634</v>
      </c>
      <c r="G301" t="s">
        <v>635</v>
      </c>
      <c r="H301" t="s">
        <v>757</v>
      </c>
      <c r="I301" s="18" t="s">
        <v>757</v>
      </c>
      <c r="J301" t="str">
        <f t="shared" si="4"/>
        <v>http://definities.geostandaarden.nl/imkl2015/id/waardelijst/PipeMaterialTypeValue/AB</v>
      </c>
    </row>
    <row r="302" spans="1:10" hidden="1">
      <c r="A302" t="s">
        <v>334</v>
      </c>
      <c r="B302" s="18" t="s">
        <v>627</v>
      </c>
      <c r="C302" s="18" t="s">
        <v>551</v>
      </c>
      <c r="D302" s="18" t="s">
        <v>682</v>
      </c>
      <c r="E302" s="8" t="s">
        <v>599</v>
      </c>
      <c r="G302" t="s">
        <v>636</v>
      </c>
      <c r="H302" t="s">
        <v>757</v>
      </c>
      <c r="I302" s="18" t="s">
        <v>757</v>
      </c>
      <c r="J302" t="str">
        <f t="shared" si="4"/>
        <v>http://definities.geostandaarden.nl/imkl2015/id/waardelijst/PipeMaterialTypeValue/AC</v>
      </c>
    </row>
    <row r="303" spans="1:10" hidden="1">
      <c r="A303" t="s">
        <v>334</v>
      </c>
      <c r="B303" s="18" t="s">
        <v>627</v>
      </c>
      <c r="C303" s="18" t="s">
        <v>551</v>
      </c>
      <c r="D303" s="18" t="s">
        <v>682</v>
      </c>
      <c r="E303" s="8" t="s">
        <v>637</v>
      </c>
      <c r="G303" t="s">
        <v>638</v>
      </c>
      <c r="H303" t="s">
        <v>757</v>
      </c>
      <c r="I303" s="18" t="s">
        <v>757</v>
      </c>
      <c r="J303" t="str">
        <f t="shared" si="4"/>
        <v>http://definities.geostandaarden.nl/imkl2015/id/waardelijst/PipeMaterialTypeValue/AD</v>
      </c>
    </row>
    <row r="304" spans="1:10" hidden="1">
      <c r="A304" t="s">
        <v>334</v>
      </c>
      <c r="B304" s="18" t="s">
        <v>627</v>
      </c>
      <c r="C304" s="18" t="s">
        <v>551</v>
      </c>
      <c r="D304" s="18" t="s">
        <v>682</v>
      </c>
      <c r="E304" s="8" t="s">
        <v>639</v>
      </c>
      <c r="G304" t="s">
        <v>640</v>
      </c>
      <c r="H304" t="s">
        <v>757</v>
      </c>
      <c r="I304" s="18" t="s">
        <v>757</v>
      </c>
      <c r="J304" t="str">
        <f t="shared" si="4"/>
        <v>http://definities.geostandaarden.nl/imkl2015/id/waardelijst/PipeMaterialTypeValue/AE</v>
      </c>
    </row>
    <row r="305" spans="1:10" hidden="1">
      <c r="A305" t="s">
        <v>334</v>
      </c>
      <c r="B305" s="18" t="s">
        <v>627</v>
      </c>
      <c r="C305" s="18" t="s">
        <v>551</v>
      </c>
      <c r="D305" s="18" t="s">
        <v>682</v>
      </c>
      <c r="E305" s="8" t="s">
        <v>641</v>
      </c>
      <c r="G305" t="s">
        <v>642</v>
      </c>
      <c r="H305" t="s">
        <v>757</v>
      </c>
      <c r="I305" s="18" t="s">
        <v>757</v>
      </c>
      <c r="J305" t="str">
        <f t="shared" si="4"/>
        <v>http://definities.geostandaarden.nl/imkl2015/id/waardelijst/PipeMaterialTypeValue/AA</v>
      </c>
    </row>
    <row r="306" spans="1:10" hidden="1">
      <c r="A306" t="s">
        <v>334</v>
      </c>
      <c r="B306" s="18" t="s">
        <v>627</v>
      </c>
      <c r="C306" s="18" t="s">
        <v>551</v>
      </c>
      <c r="D306" s="18" t="s">
        <v>682</v>
      </c>
      <c r="E306" s="8" t="s">
        <v>643</v>
      </c>
      <c r="G306" t="s">
        <v>644</v>
      </c>
      <c r="H306" t="s">
        <v>757</v>
      </c>
      <c r="I306" s="18" t="s">
        <v>757</v>
      </c>
      <c r="J306" t="str">
        <f t="shared" si="4"/>
        <v>http://definities.geostandaarden.nl/imkl2015/id/waardelijst/PipeMaterialTypeValue/AJ</v>
      </c>
    </row>
    <row r="307" spans="1:10" hidden="1">
      <c r="A307" t="s">
        <v>334</v>
      </c>
      <c r="B307" s="18" t="s">
        <v>627</v>
      </c>
      <c r="C307" s="18" t="s">
        <v>551</v>
      </c>
      <c r="D307" s="18" t="s">
        <v>682</v>
      </c>
      <c r="E307" s="8" t="s">
        <v>645</v>
      </c>
      <c r="G307" t="s">
        <v>646</v>
      </c>
      <c r="H307" t="s">
        <v>757</v>
      </c>
      <c r="I307" s="18" t="s">
        <v>757</v>
      </c>
      <c r="J307" t="str">
        <f t="shared" si="4"/>
        <v>http://definities.geostandaarden.nl/imkl2015/id/waardelijst/PipeMaterialTypeValue/AK</v>
      </c>
    </row>
    <row r="308" spans="1:10" hidden="1">
      <c r="A308" t="s">
        <v>334</v>
      </c>
      <c r="B308" s="18" t="s">
        <v>627</v>
      </c>
      <c r="C308" s="18" t="s">
        <v>551</v>
      </c>
      <c r="D308" s="18" t="s">
        <v>682</v>
      </c>
      <c r="E308" s="8" t="s">
        <v>647</v>
      </c>
      <c r="G308" t="s">
        <v>608</v>
      </c>
      <c r="H308" t="s">
        <v>757</v>
      </c>
      <c r="I308" s="18" t="s">
        <v>757</v>
      </c>
      <c r="J308" t="str">
        <f t="shared" si="4"/>
        <v>http://definities.geostandaarden.nl/imkl2015/id/waardelijst/PipeMaterialTypeValue/AL</v>
      </c>
    </row>
    <row r="309" spans="1:10" hidden="1">
      <c r="A309" t="s">
        <v>334</v>
      </c>
      <c r="B309" s="18" t="s">
        <v>627</v>
      </c>
      <c r="C309" s="18" t="s">
        <v>551</v>
      </c>
      <c r="D309" s="18" t="s">
        <v>682</v>
      </c>
      <c r="E309" s="8" t="s">
        <v>648</v>
      </c>
      <c r="G309" t="s">
        <v>649</v>
      </c>
      <c r="H309" t="s">
        <v>757</v>
      </c>
      <c r="I309" s="18" t="s">
        <v>757</v>
      </c>
      <c r="J309" t="str">
        <f t="shared" si="4"/>
        <v>http://definities.geostandaarden.nl/imkl2015/id/waardelijst/PipeMaterialTypeValue/AN</v>
      </c>
    </row>
    <row r="310" spans="1:10" hidden="1">
      <c r="A310" t="s">
        <v>334</v>
      </c>
      <c r="B310" s="18" t="s">
        <v>627</v>
      </c>
      <c r="C310" s="18" t="s">
        <v>551</v>
      </c>
      <c r="D310" s="18" t="s">
        <v>682</v>
      </c>
      <c r="E310" s="8" t="s">
        <v>650</v>
      </c>
      <c r="G310" t="s">
        <v>651</v>
      </c>
      <c r="H310" t="s">
        <v>757</v>
      </c>
      <c r="I310" s="18" t="s">
        <v>757</v>
      </c>
      <c r="J310" t="str">
        <f t="shared" si="4"/>
        <v>http://definities.geostandaarden.nl/imkl2015/id/waardelijst/PipeMaterialTypeValue/AO</v>
      </c>
    </row>
    <row r="311" spans="1:10" hidden="1">
      <c r="A311" t="s">
        <v>334</v>
      </c>
      <c r="B311" s="18" t="s">
        <v>627</v>
      </c>
      <c r="C311" s="18" t="s">
        <v>551</v>
      </c>
      <c r="D311" s="18" t="s">
        <v>682</v>
      </c>
      <c r="E311" s="8" t="s">
        <v>652</v>
      </c>
      <c r="G311" t="s">
        <v>653</v>
      </c>
      <c r="H311" t="s">
        <v>757</v>
      </c>
      <c r="I311" s="18" t="s">
        <v>757</v>
      </c>
      <c r="J311" t="str">
        <f t="shared" si="4"/>
        <v>http://definities.geostandaarden.nl/imkl2015/id/waardelijst/PipeMaterialTypeValue/AP</v>
      </c>
    </row>
    <row r="312" spans="1:10" hidden="1">
      <c r="A312" t="s">
        <v>334</v>
      </c>
      <c r="B312" s="18" t="s">
        <v>627</v>
      </c>
      <c r="C312" s="18" t="s">
        <v>551</v>
      </c>
      <c r="D312" s="18" t="s">
        <v>682</v>
      </c>
      <c r="E312" s="8" t="s">
        <v>654</v>
      </c>
      <c r="G312" t="s">
        <v>655</v>
      </c>
      <c r="H312" t="s">
        <v>757</v>
      </c>
      <c r="I312" s="18" t="s">
        <v>757</v>
      </c>
      <c r="J312" t="str">
        <f t="shared" si="4"/>
        <v>http://definities.geostandaarden.nl/imkl2015/id/waardelijst/PipeMaterialTypeValue/AQ</v>
      </c>
    </row>
    <row r="313" spans="1:10" hidden="1">
      <c r="A313" t="s">
        <v>334</v>
      </c>
      <c r="B313" s="18" t="s">
        <v>627</v>
      </c>
      <c r="C313" s="18" t="s">
        <v>551</v>
      </c>
      <c r="D313" s="18" t="s">
        <v>682</v>
      </c>
      <c r="E313" s="8" t="s">
        <v>656</v>
      </c>
      <c r="G313" t="s">
        <v>657</v>
      </c>
      <c r="H313" t="s">
        <v>757</v>
      </c>
      <c r="I313" s="18" t="s">
        <v>757</v>
      </c>
      <c r="J313" t="str">
        <f t="shared" si="4"/>
        <v>http://definities.geostandaarden.nl/imkl2015/id/waardelijst/PipeMaterialTypeValue/AR</v>
      </c>
    </row>
    <row r="314" spans="1:10" hidden="1">
      <c r="A314" t="s">
        <v>334</v>
      </c>
      <c r="B314" s="18" t="s">
        <v>627</v>
      </c>
      <c r="C314" s="18" t="s">
        <v>551</v>
      </c>
      <c r="D314" s="18" t="s">
        <v>682</v>
      </c>
      <c r="E314" s="8" t="s">
        <v>658</v>
      </c>
      <c r="G314" t="s">
        <v>659</v>
      </c>
      <c r="H314" t="s">
        <v>757</v>
      </c>
      <c r="I314" s="18" t="s">
        <v>757</v>
      </c>
      <c r="J314" t="str">
        <f t="shared" si="4"/>
        <v>http://definities.geostandaarden.nl/imkl2015/id/waardelijst/PipeMaterialTypeValue/AS</v>
      </c>
    </row>
    <row r="315" spans="1:10" hidden="1">
      <c r="A315" t="s">
        <v>334</v>
      </c>
      <c r="B315" s="18" t="s">
        <v>627</v>
      </c>
      <c r="C315" s="18" t="s">
        <v>551</v>
      </c>
      <c r="D315" s="18" t="s">
        <v>682</v>
      </c>
      <c r="E315" s="8" t="s">
        <v>660</v>
      </c>
      <c r="G315" t="s">
        <v>661</v>
      </c>
      <c r="H315" t="s">
        <v>757</v>
      </c>
      <c r="I315" s="18" t="s">
        <v>757</v>
      </c>
      <c r="J315" t="str">
        <f t="shared" si="4"/>
        <v>http://definities.geostandaarden.nl/imkl2015/id/waardelijst/PipeMaterialTypeValue/AT</v>
      </c>
    </row>
    <row r="316" spans="1:10" hidden="1">
      <c r="A316" t="s">
        <v>334</v>
      </c>
      <c r="B316" s="18" t="s">
        <v>627</v>
      </c>
      <c r="C316" s="18" t="s">
        <v>551</v>
      </c>
      <c r="D316" s="18" t="s">
        <v>682</v>
      </c>
      <c r="E316" s="8" t="s">
        <v>662</v>
      </c>
      <c r="G316" t="s">
        <v>663</v>
      </c>
      <c r="H316" t="s">
        <v>757</v>
      </c>
      <c r="I316" s="18" t="s">
        <v>757</v>
      </c>
      <c r="J316" t="str">
        <f t="shared" si="4"/>
        <v>http://definities.geostandaarden.nl/imkl2015/id/waardelijst/PipeMaterialTypeValue/AU</v>
      </c>
    </row>
    <row r="317" spans="1:10" hidden="1">
      <c r="A317" t="s">
        <v>334</v>
      </c>
      <c r="B317" s="18" t="s">
        <v>627</v>
      </c>
      <c r="C317" s="18" t="s">
        <v>551</v>
      </c>
      <c r="D317" s="18" t="s">
        <v>682</v>
      </c>
      <c r="E317" s="8" t="s">
        <v>664</v>
      </c>
      <c r="G317" t="s">
        <v>578</v>
      </c>
      <c r="H317" t="s">
        <v>757</v>
      </c>
      <c r="I317" s="18" t="s">
        <v>757</v>
      </c>
      <c r="J317" t="str">
        <f t="shared" si="4"/>
        <v>http://definities.geostandaarden.nl/imkl2015/id/waardelijst/PipeMaterialTypeValue/AV</v>
      </c>
    </row>
    <row r="318" spans="1:10" hidden="1">
      <c r="A318" t="s">
        <v>334</v>
      </c>
      <c r="B318" s="18" t="s">
        <v>627</v>
      </c>
      <c r="C318" s="18" t="s">
        <v>551</v>
      </c>
      <c r="D318" s="18" t="s">
        <v>682</v>
      </c>
      <c r="E318" s="8" t="s">
        <v>665</v>
      </c>
      <c r="G318" t="s">
        <v>666</v>
      </c>
      <c r="H318" t="s">
        <v>757</v>
      </c>
      <c r="I318" s="18" t="s">
        <v>757</v>
      </c>
      <c r="J318" t="str">
        <f t="shared" si="4"/>
        <v>http://definities.geostandaarden.nl/imkl2015/id/waardelijst/PipeMaterialTypeValue/AW</v>
      </c>
    </row>
    <row r="319" spans="1:10" hidden="1">
      <c r="A319" t="s">
        <v>334</v>
      </c>
      <c r="B319" s="18" t="s">
        <v>627</v>
      </c>
      <c r="C319" s="18" t="s">
        <v>551</v>
      </c>
      <c r="D319" s="18" t="s">
        <v>682</v>
      </c>
      <c r="E319" s="8" t="s">
        <v>667</v>
      </c>
      <c r="G319" t="s">
        <v>668</v>
      </c>
      <c r="H319" t="s">
        <v>757</v>
      </c>
      <c r="I319" s="18" t="s">
        <v>757</v>
      </c>
      <c r="J319" t="str">
        <f t="shared" si="4"/>
        <v>http://definities.geostandaarden.nl/imkl2015/id/waardelijst/PipeMaterialTypeValue/AF</v>
      </c>
    </row>
    <row r="320" spans="1:10" hidden="1">
      <c r="A320" t="s">
        <v>334</v>
      </c>
      <c r="B320" s="18" t="s">
        <v>627</v>
      </c>
      <c r="C320" s="18" t="s">
        <v>551</v>
      </c>
      <c r="D320" s="18" t="s">
        <v>682</v>
      </c>
      <c r="E320" s="8" t="s">
        <v>669</v>
      </c>
      <c r="G320" t="s">
        <v>670</v>
      </c>
      <c r="H320" t="s">
        <v>757</v>
      </c>
      <c r="I320" s="18" t="s">
        <v>757</v>
      </c>
      <c r="J320" t="str">
        <f t="shared" si="4"/>
        <v>http://definities.geostandaarden.nl/imkl2015/id/waardelijst/PipeMaterialTypeValue/AG</v>
      </c>
    </row>
    <row r="321" spans="1:10" hidden="1">
      <c r="A321" t="s">
        <v>334</v>
      </c>
      <c r="B321" s="18" t="s">
        <v>627</v>
      </c>
      <c r="C321" s="18" t="s">
        <v>551</v>
      </c>
      <c r="D321" s="18" t="s">
        <v>682</v>
      </c>
      <c r="E321" s="8" t="s">
        <v>671</v>
      </c>
      <c r="G321" t="s">
        <v>672</v>
      </c>
      <c r="H321" t="s">
        <v>757</v>
      </c>
      <c r="I321" s="18" t="s">
        <v>757</v>
      </c>
      <c r="J321" t="str">
        <f t="shared" si="4"/>
        <v>http://definities.geostandaarden.nl/imkl2015/id/waardelijst/PipeMaterialTypeValue/AH</v>
      </c>
    </row>
    <row r="322" spans="1:10" hidden="1">
      <c r="A322" t="s">
        <v>334</v>
      </c>
      <c r="B322" s="18" t="s">
        <v>627</v>
      </c>
      <c r="C322" s="18" t="s">
        <v>551</v>
      </c>
      <c r="D322" s="18" t="s">
        <v>682</v>
      </c>
      <c r="E322" s="8" t="s">
        <v>673</v>
      </c>
      <c r="G322" t="s">
        <v>674</v>
      </c>
      <c r="H322" t="s">
        <v>757</v>
      </c>
      <c r="I322" s="18" t="s">
        <v>757</v>
      </c>
      <c r="J322" t="str">
        <f t="shared" si="4"/>
        <v>http://definities.geostandaarden.nl/imkl2015/id/waardelijst/PipeMaterialTypeValue/AI</v>
      </c>
    </row>
    <row r="323" spans="1:10" hidden="1">
      <c r="A323" t="s">
        <v>334</v>
      </c>
      <c r="B323" s="18" t="s">
        <v>627</v>
      </c>
      <c r="C323" s="18" t="s">
        <v>551</v>
      </c>
      <c r="D323" s="18" t="s">
        <v>682</v>
      </c>
      <c r="E323" s="8" t="s">
        <v>675</v>
      </c>
      <c r="G323" t="s">
        <v>676</v>
      </c>
      <c r="H323" t="s">
        <v>757</v>
      </c>
      <c r="I323" s="18" t="s">
        <v>757</v>
      </c>
      <c r="J323" t="str">
        <f t="shared" si="4"/>
        <v>http://definities.geostandaarden.nl/imkl2015/id/waardelijst/PipeMaterialTypeValue/AX</v>
      </c>
    </row>
    <row r="324" spans="1:10" hidden="1">
      <c r="A324" t="s">
        <v>334</v>
      </c>
      <c r="B324" s="18" t="s">
        <v>627</v>
      </c>
      <c r="C324" s="18" t="s">
        <v>551</v>
      </c>
      <c r="D324" s="18" t="s">
        <v>682</v>
      </c>
      <c r="E324" s="8" t="s">
        <v>677</v>
      </c>
      <c r="G324" t="s">
        <v>678</v>
      </c>
      <c r="H324" t="s">
        <v>757</v>
      </c>
      <c r="I324" s="18" t="s">
        <v>757</v>
      </c>
      <c r="J324" t="str">
        <f t="shared" si="4"/>
        <v>http://definities.geostandaarden.nl/imkl2015/id/waardelijst/PipeMaterialTypeValue/AM</v>
      </c>
    </row>
    <row r="325" spans="1:10" s="56" customFormat="1" hidden="1">
      <c r="A325" s="56" t="s">
        <v>334</v>
      </c>
      <c r="B325" s="18" t="s">
        <v>679</v>
      </c>
      <c r="C325" s="18" t="s">
        <v>551</v>
      </c>
      <c r="D325" s="18" t="s">
        <v>682</v>
      </c>
      <c r="E325" s="57" t="s">
        <v>680</v>
      </c>
      <c r="G325" s="56" t="s">
        <v>681</v>
      </c>
      <c r="H325" s="56" t="s">
        <v>757</v>
      </c>
      <c r="I325" s="18" t="s">
        <v>757</v>
      </c>
      <c r="J325" s="56" t="str">
        <f t="shared" si="4"/>
        <v>http://definities.geostandaarden.nl/imkl2015/id/waardelijst/PipeMaterialTypeValue/HDPE</v>
      </c>
    </row>
    <row r="326" spans="1:10" hidden="1">
      <c r="A326" s="39" t="s">
        <v>334</v>
      </c>
      <c r="B326" s="41" t="s">
        <v>812</v>
      </c>
      <c r="C326" s="41" t="s">
        <v>551</v>
      </c>
      <c r="D326" s="41" t="s">
        <v>682</v>
      </c>
      <c r="E326" s="55" t="s">
        <v>805</v>
      </c>
      <c r="F326" s="39"/>
      <c r="G326" s="41" t="s">
        <v>813</v>
      </c>
      <c r="H326" s="39" t="s">
        <v>757</v>
      </c>
      <c r="I326" s="18" t="s">
        <v>757</v>
      </c>
      <c r="J326" s="39" t="str">
        <f t="shared" si="4"/>
        <v>http://definities.geostandaarden.nl/imkl2015/id/waardelijst/PipeMaterialTypeValue/GradeA</v>
      </c>
    </row>
    <row r="327" spans="1:10" hidden="1">
      <c r="A327" s="39" t="s">
        <v>334</v>
      </c>
      <c r="B327" s="41" t="s">
        <v>812</v>
      </c>
      <c r="C327" s="41" t="s">
        <v>551</v>
      </c>
      <c r="D327" s="41" t="s">
        <v>682</v>
      </c>
      <c r="E327" s="55" t="s">
        <v>806</v>
      </c>
      <c r="F327" s="39"/>
      <c r="G327" s="41" t="s">
        <v>813</v>
      </c>
      <c r="H327" s="39" t="s">
        <v>757</v>
      </c>
      <c r="I327" s="18" t="s">
        <v>757</v>
      </c>
      <c r="J327" s="39" t="str">
        <f t="shared" si="4"/>
        <v>http://definities.geostandaarden.nl/imkl2015/id/waardelijst/PipeMaterialTypeValue/GradeB</v>
      </c>
    </row>
    <row r="328" spans="1:10" hidden="1">
      <c r="A328" s="39" t="s">
        <v>334</v>
      </c>
      <c r="B328" s="41" t="s">
        <v>812</v>
      </c>
      <c r="C328" s="41" t="s">
        <v>551</v>
      </c>
      <c r="D328" s="41" t="s">
        <v>682</v>
      </c>
      <c r="E328" s="55" t="s">
        <v>807</v>
      </c>
      <c r="F328" s="39"/>
      <c r="G328" s="41" t="s">
        <v>813</v>
      </c>
      <c r="H328" s="39" t="s">
        <v>757</v>
      </c>
      <c r="I328" s="18" t="s">
        <v>757</v>
      </c>
      <c r="J328" s="39" t="str">
        <f t="shared" si="4"/>
        <v>http://definities.geostandaarden.nl/imkl2015/id/waardelijst/PipeMaterialTypeValue/X52</v>
      </c>
    </row>
    <row r="329" spans="1:10" hidden="1">
      <c r="A329" s="39" t="s">
        <v>334</v>
      </c>
      <c r="B329" s="41" t="s">
        <v>812</v>
      </c>
      <c r="C329" s="41" t="s">
        <v>551</v>
      </c>
      <c r="D329" s="41" t="s">
        <v>682</v>
      </c>
      <c r="E329" s="55" t="s">
        <v>808</v>
      </c>
      <c r="F329" s="39"/>
      <c r="G329" s="41" t="s">
        <v>813</v>
      </c>
      <c r="H329" s="39" t="s">
        <v>757</v>
      </c>
      <c r="I329" s="18" t="s">
        <v>757</v>
      </c>
      <c r="J329" s="39" t="str">
        <f t="shared" si="4"/>
        <v>http://definities.geostandaarden.nl/imkl2015/id/waardelijst/PipeMaterialTypeValue/X56</v>
      </c>
    </row>
    <row r="330" spans="1:10" hidden="1">
      <c r="A330" s="39" t="s">
        <v>334</v>
      </c>
      <c r="B330" s="41" t="s">
        <v>812</v>
      </c>
      <c r="C330" s="41" t="s">
        <v>551</v>
      </c>
      <c r="D330" s="41" t="s">
        <v>682</v>
      </c>
      <c r="E330" s="55" t="s">
        <v>809</v>
      </c>
      <c r="F330" s="39"/>
      <c r="G330" s="41" t="s">
        <v>813</v>
      </c>
      <c r="H330" s="39" t="s">
        <v>757</v>
      </c>
      <c r="I330" s="18" t="s">
        <v>757</v>
      </c>
      <c r="J330" s="39" t="str">
        <f t="shared" si="4"/>
        <v>http://definities.geostandaarden.nl/imkl2015/id/waardelijst/PipeMaterialTypeValue/X60</v>
      </c>
    </row>
    <row r="331" spans="1:10" hidden="1">
      <c r="A331" s="39" t="s">
        <v>334</v>
      </c>
      <c r="B331" s="41" t="s">
        <v>812</v>
      </c>
      <c r="C331" s="41" t="s">
        <v>551</v>
      </c>
      <c r="D331" s="41" t="s">
        <v>682</v>
      </c>
      <c r="E331" s="55" t="s">
        <v>810</v>
      </c>
      <c r="F331" s="39"/>
      <c r="G331" s="41" t="s">
        <v>813</v>
      </c>
      <c r="H331" s="39" t="s">
        <v>757</v>
      </c>
      <c r="I331" s="18" t="s">
        <v>757</v>
      </c>
      <c r="J331" s="39" t="str">
        <f t="shared" si="4"/>
        <v>http://definities.geostandaarden.nl/imkl2015/id/waardelijst/PipeMaterialTypeValue/X65</v>
      </c>
    </row>
    <row r="332" spans="1:10" hidden="1">
      <c r="A332" s="39" t="s">
        <v>334</v>
      </c>
      <c r="B332" s="41" t="s">
        <v>812</v>
      </c>
      <c r="C332" s="41" t="s">
        <v>551</v>
      </c>
      <c r="D332" s="41" t="s">
        <v>682</v>
      </c>
      <c r="E332" s="55" t="s">
        <v>811</v>
      </c>
      <c r="F332" s="39"/>
      <c r="G332" s="41" t="s">
        <v>813</v>
      </c>
      <c r="H332" s="39" t="s">
        <v>757</v>
      </c>
      <c r="I332" s="18" t="s">
        <v>757</v>
      </c>
      <c r="J332" s="39" t="str">
        <f t="shared" si="4"/>
        <v>http://definities.geostandaarden.nl/imkl2015/id/waardelijst/PipeMaterialTypeValue/X70</v>
      </c>
    </row>
    <row r="333" spans="1:10" hidden="1">
      <c r="A333" t="s">
        <v>437</v>
      </c>
      <c r="B333" s="35" t="s">
        <v>689</v>
      </c>
      <c r="C333" s="18" t="s">
        <v>379</v>
      </c>
      <c r="D333" s="35" t="s">
        <v>688</v>
      </c>
      <c r="E333" s="36">
        <v>31</v>
      </c>
      <c r="F333" s="35" t="s">
        <v>686</v>
      </c>
      <c r="G333" s="35" t="s">
        <v>686</v>
      </c>
      <c r="H333" t="s">
        <v>690</v>
      </c>
      <c r="I333" s="35" t="s">
        <v>817</v>
      </c>
      <c r="J333" t="str">
        <f t="shared" si="4"/>
        <v>http://definities.geostandaarden.nl/imkl2015/id/waardelijst/BuisleidingtypeTypeValue/31</v>
      </c>
    </row>
    <row r="334" spans="1:10" hidden="1">
      <c r="A334" t="s">
        <v>437</v>
      </c>
      <c r="B334" s="35" t="s">
        <v>689</v>
      </c>
      <c r="C334" s="18" t="s">
        <v>379</v>
      </c>
      <c r="D334" s="35" t="s">
        <v>688</v>
      </c>
      <c r="E334" s="37">
        <v>32</v>
      </c>
      <c r="F334" t="s">
        <v>361</v>
      </c>
      <c r="G334" t="s">
        <v>361</v>
      </c>
      <c r="H334" t="s">
        <v>690</v>
      </c>
      <c r="I334" s="35" t="s">
        <v>817</v>
      </c>
      <c r="J334" t="str">
        <f t="shared" si="4"/>
        <v>http://definities.geostandaarden.nl/imkl2015/id/waardelijst/BuisleidingtypeTypeValue/32</v>
      </c>
    </row>
    <row r="335" spans="1:10" hidden="1">
      <c r="A335" t="s">
        <v>437</v>
      </c>
      <c r="B335" s="35" t="s">
        <v>689</v>
      </c>
      <c r="C335" s="18" t="s">
        <v>379</v>
      </c>
      <c r="D335" s="35" t="s">
        <v>688</v>
      </c>
      <c r="E335" s="37">
        <v>33</v>
      </c>
      <c r="F335" t="s">
        <v>362</v>
      </c>
      <c r="G335" t="s">
        <v>362</v>
      </c>
      <c r="H335" t="s">
        <v>690</v>
      </c>
      <c r="I335" s="35" t="s">
        <v>817</v>
      </c>
      <c r="J335" t="str">
        <f t="shared" si="4"/>
        <v>http://definities.geostandaarden.nl/imkl2015/id/waardelijst/BuisleidingtypeTypeValue/33</v>
      </c>
    </row>
    <row r="336" spans="1:10" hidden="1">
      <c r="A336" t="s">
        <v>437</v>
      </c>
      <c r="B336" s="35" t="s">
        <v>689</v>
      </c>
      <c r="C336" s="18" t="s">
        <v>379</v>
      </c>
      <c r="D336" s="35" t="s">
        <v>688</v>
      </c>
      <c r="E336" s="37">
        <v>34</v>
      </c>
      <c r="F336" t="s">
        <v>363</v>
      </c>
      <c r="G336" t="s">
        <v>363</v>
      </c>
      <c r="H336" t="s">
        <v>690</v>
      </c>
      <c r="I336" s="35" t="s">
        <v>817</v>
      </c>
      <c r="J336" t="str">
        <f t="shared" si="4"/>
        <v>http://definities.geostandaarden.nl/imkl2015/id/waardelijst/BuisleidingtypeTypeValue/34</v>
      </c>
    </row>
    <row r="337" spans="1:10" hidden="1">
      <c r="A337" t="s">
        <v>437</v>
      </c>
      <c r="B337" s="35" t="s">
        <v>689</v>
      </c>
      <c r="C337" s="18" t="s">
        <v>379</v>
      </c>
      <c r="D337" s="35" t="s">
        <v>688</v>
      </c>
      <c r="E337" s="37">
        <v>35</v>
      </c>
      <c r="F337" t="s">
        <v>364</v>
      </c>
      <c r="G337" t="s">
        <v>364</v>
      </c>
      <c r="H337" t="s">
        <v>690</v>
      </c>
      <c r="I337" s="35" t="s">
        <v>817</v>
      </c>
      <c r="J337" t="str">
        <f t="shared" si="4"/>
        <v>http://definities.geostandaarden.nl/imkl2015/id/waardelijst/BuisleidingtypeTypeValue/35</v>
      </c>
    </row>
    <row r="338" spans="1:10" hidden="1">
      <c r="A338" t="s">
        <v>437</v>
      </c>
      <c r="B338" s="35" t="s">
        <v>689</v>
      </c>
      <c r="C338" s="18" t="s">
        <v>379</v>
      </c>
      <c r="D338" s="35" t="s">
        <v>688</v>
      </c>
      <c r="E338" s="37">
        <v>36</v>
      </c>
      <c r="F338" t="s">
        <v>120</v>
      </c>
      <c r="G338" t="s">
        <v>120</v>
      </c>
      <c r="H338" t="s">
        <v>690</v>
      </c>
      <c r="I338" s="35" t="s">
        <v>817</v>
      </c>
      <c r="J338" t="str">
        <f t="shared" si="4"/>
        <v>http://definities.geostandaarden.nl/imkl2015/id/waardelijst/BuisleidingtypeTypeValue/36</v>
      </c>
    </row>
    <row r="339" spans="1:10" hidden="1">
      <c r="A339" t="s">
        <v>437</v>
      </c>
      <c r="B339" s="35" t="s">
        <v>689</v>
      </c>
      <c r="C339" s="18" t="s">
        <v>379</v>
      </c>
      <c r="D339" s="35" t="s">
        <v>688</v>
      </c>
      <c r="E339" s="37">
        <v>37</v>
      </c>
      <c r="F339" t="s">
        <v>687</v>
      </c>
      <c r="G339" t="s">
        <v>687</v>
      </c>
      <c r="H339" t="s">
        <v>690</v>
      </c>
      <c r="I339" s="35" t="s">
        <v>817</v>
      </c>
      <c r="J339" t="str">
        <f t="shared" si="4"/>
        <v>http://definities.geostandaarden.nl/imkl2015/id/waardelijst/BuisleidingtypeTypeValue/37</v>
      </c>
    </row>
    <row r="340" spans="1:10" hidden="1">
      <c r="A340" s="1" t="s">
        <v>334</v>
      </c>
      <c r="B340" s="54" t="s">
        <v>778</v>
      </c>
      <c r="C340" s="11" t="s">
        <v>359</v>
      </c>
      <c r="D340" s="18" t="s">
        <v>708</v>
      </c>
      <c r="E340" t="s">
        <v>406</v>
      </c>
      <c r="F340" t="s">
        <v>406</v>
      </c>
      <c r="G340" t="s">
        <v>739</v>
      </c>
      <c r="H340" s="9" t="s">
        <v>433</v>
      </c>
      <c r="I340" s="18" t="s">
        <v>433</v>
      </c>
      <c r="J340" s="54" t="s">
        <v>778</v>
      </c>
    </row>
    <row r="341" spans="1:10" hidden="1">
      <c r="A341" s="1" t="s">
        <v>334</v>
      </c>
      <c r="B341" s="54" t="s">
        <v>779</v>
      </c>
      <c r="C341" s="11" t="s">
        <v>359</v>
      </c>
      <c r="D341" s="18" t="s">
        <v>708</v>
      </c>
      <c r="E341" t="s">
        <v>775</v>
      </c>
      <c r="F341" t="s">
        <v>407</v>
      </c>
      <c r="G341" t="s">
        <v>717</v>
      </c>
      <c r="H341" s="9" t="s">
        <v>433</v>
      </c>
      <c r="I341" s="18" t="s">
        <v>433</v>
      </c>
      <c r="J341" s="54" t="s">
        <v>779</v>
      </c>
    </row>
    <row r="342" spans="1:10" hidden="1">
      <c r="A342" s="1" t="s">
        <v>334</v>
      </c>
      <c r="B342" s="54" t="s">
        <v>780</v>
      </c>
      <c r="C342" s="11" t="s">
        <v>359</v>
      </c>
      <c r="D342" s="18" t="s">
        <v>708</v>
      </c>
      <c r="E342" t="s">
        <v>408</v>
      </c>
      <c r="F342" t="s">
        <v>408</v>
      </c>
      <c r="G342" t="s">
        <v>718</v>
      </c>
      <c r="H342" s="9" t="s">
        <v>433</v>
      </c>
      <c r="I342" s="18" t="s">
        <v>433</v>
      </c>
      <c r="J342" s="54" t="s">
        <v>780</v>
      </c>
    </row>
    <row r="343" spans="1:10" hidden="1">
      <c r="A343" s="1" t="s">
        <v>334</v>
      </c>
      <c r="B343" s="54" t="s">
        <v>781</v>
      </c>
      <c r="C343" s="11" t="s">
        <v>359</v>
      </c>
      <c r="D343" s="18" t="s">
        <v>708</v>
      </c>
      <c r="E343" t="s">
        <v>409</v>
      </c>
      <c r="F343" t="s">
        <v>409</v>
      </c>
      <c r="G343" t="s">
        <v>719</v>
      </c>
      <c r="H343" s="9" t="s">
        <v>433</v>
      </c>
      <c r="I343" s="18" t="s">
        <v>433</v>
      </c>
      <c r="J343" s="54" t="s">
        <v>781</v>
      </c>
    </row>
    <row r="344" spans="1:10" hidden="1">
      <c r="A344" s="1" t="s">
        <v>334</v>
      </c>
      <c r="B344" s="54" t="s">
        <v>782</v>
      </c>
      <c r="C344" s="11" t="s">
        <v>359</v>
      </c>
      <c r="D344" s="18" t="s">
        <v>708</v>
      </c>
      <c r="E344" t="s">
        <v>410</v>
      </c>
      <c r="F344" t="s">
        <v>410</v>
      </c>
      <c r="G344" t="s">
        <v>720</v>
      </c>
      <c r="H344" s="9" t="s">
        <v>433</v>
      </c>
      <c r="I344" s="18" t="s">
        <v>433</v>
      </c>
      <c r="J344" s="54" t="s">
        <v>782</v>
      </c>
    </row>
    <row r="345" spans="1:10" hidden="1">
      <c r="A345" s="1" t="s">
        <v>334</v>
      </c>
      <c r="B345" s="18" t="s">
        <v>709</v>
      </c>
      <c r="C345" s="11" t="s">
        <v>359</v>
      </c>
      <c r="D345" s="18" t="s">
        <v>708</v>
      </c>
      <c r="E345" t="s">
        <v>434</v>
      </c>
      <c r="F345" t="s">
        <v>411</v>
      </c>
      <c r="G345" t="s">
        <v>721</v>
      </c>
      <c r="H345" s="9" t="s">
        <v>433</v>
      </c>
      <c r="I345" s="18" t="s">
        <v>433</v>
      </c>
      <c r="J345" t="str">
        <f t="shared" ref="J345:J348" si="5">IF(B345="inspire",INSPIRE,IMKL) &amp; H345 &amp; "/" &amp; E345</f>
        <v>http://definities.geostandaarden.nl/imkl2015/id/waardelijst/TopografischObjectTypeValue/talud</v>
      </c>
    </row>
    <row r="346" spans="1:10" s="39" customFormat="1" hidden="1">
      <c r="A346" s="43" t="s">
        <v>334</v>
      </c>
      <c r="B346" s="41" t="s">
        <v>709</v>
      </c>
      <c r="C346" s="41" t="s">
        <v>359</v>
      </c>
      <c r="D346" s="41" t="s">
        <v>708</v>
      </c>
      <c r="E346" s="39" t="s">
        <v>741</v>
      </c>
      <c r="F346" s="39" t="s">
        <v>740</v>
      </c>
      <c r="G346" t="s">
        <v>742</v>
      </c>
      <c r="H346" s="44" t="s">
        <v>433</v>
      </c>
      <c r="I346" s="18" t="s">
        <v>433</v>
      </c>
      <c r="J346" t="str">
        <f t="shared" si="5"/>
        <v>http://definities.geostandaarden.nl/imkl2015/id/waardelijst/TopografischObjectTypeValue/BuildingPart</v>
      </c>
    </row>
    <row r="347" spans="1:10" hidden="1">
      <c r="A347" s="1" t="s">
        <v>334</v>
      </c>
      <c r="B347" s="54" t="s">
        <v>783</v>
      </c>
      <c r="C347" s="11" t="s">
        <v>359</v>
      </c>
      <c r="D347" s="18" t="s">
        <v>708</v>
      </c>
      <c r="E347" t="s">
        <v>412</v>
      </c>
      <c r="F347" t="s">
        <v>412</v>
      </c>
      <c r="G347" t="s">
        <v>722</v>
      </c>
      <c r="H347" s="9" t="s">
        <v>433</v>
      </c>
      <c r="I347" s="18" t="s">
        <v>433</v>
      </c>
      <c r="J347" s="54" t="s">
        <v>783</v>
      </c>
    </row>
    <row r="348" spans="1:10" hidden="1">
      <c r="A348" s="1" t="s">
        <v>334</v>
      </c>
      <c r="B348" s="18" t="s">
        <v>709</v>
      </c>
      <c r="C348" s="11" t="s">
        <v>359</v>
      </c>
      <c r="D348" s="18" t="s">
        <v>708</v>
      </c>
      <c r="E348" t="s">
        <v>413</v>
      </c>
      <c r="F348" t="s">
        <v>413</v>
      </c>
      <c r="G348" t="s">
        <v>723</v>
      </c>
      <c r="H348" s="9" t="s">
        <v>433</v>
      </c>
      <c r="I348" s="18" t="s">
        <v>433</v>
      </c>
      <c r="J348" t="str">
        <f t="shared" si="5"/>
        <v>http://definities.geostandaarden.nl/imkl2015/id/waardelijst/TopografischObjectTypeValue/loods</v>
      </c>
    </row>
    <row r="349" spans="1:10" hidden="1">
      <c r="A349" s="1" t="s">
        <v>334</v>
      </c>
      <c r="B349" s="54" t="s">
        <v>784</v>
      </c>
      <c r="C349" s="11" t="s">
        <v>359</v>
      </c>
      <c r="D349" s="18" t="s">
        <v>708</v>
      </c>
      <c r="E349" t="s">
        <v>414</v>
      </c>
      <c r="F349" t="s">
        <v>414</v>
      </c>
      <c r="G349" t="s">
        <v>724</v>
      </c>
      <c r="H349" s="9" t="s">
        <v>433</v>
      </c>
      <c r="I349" s="18" t="s">
        <v>433</v>
      </c>
      <c r="J349" s="54" t="s">
        <v>784</v>
      </c>
    </row>
    <row r="350" spans="1:10" hidden="1">
      <c r="A350" s="1" t="s">
        <v>334</v>
      </c>
      <c r="B350" s="54" t="s">
        <v>785</v>
      </c>
      <c r="C350" s="11" t="s">
        <v>359</v>
      </c>
      <c r="D350" s="18" t="s">
        <v>708</v>
      </c>
      <c r="E350" t="s">
        <v>415</v>
      </c>
      <c r="F350" t="s">
        <v>415</v>
      </c>
      <c r="G350" t="s">
        <v>725</v>
      </c>
      <c r="H350" s="9" t="s">
        <v>433</v>
      </c>
      <c r="I350" s="18" t="s">
        <v>433</v>
      </c>
      <c r="J350" s="54" t="s">
        <v>785</v>
      </c>
    </row>
    <row r="351" spans="1:10" hidden="1">
      <c r="A351" s="1" t="s">
        <v>334</v>
      </c>
      <c r="B351" s="54" t="s">
        <v>786</v>
      </c>
      <c r="C351" s="11" t="s">
        <v>359</v>
      </c>
      <c r="D351" s="18" t="s">
        <v>708</v>
      </c>
      <c r="E351" t="s">
        <v>416</v>
      </c>
      <c r="F351" t="s">
        <v>416</v>
      </c>
      <c r="G351" t="s">
        <v>726</v>
      </c>
      <c r="H351" s="9" t="s">
        <v>433</v>
      </c>
      <c r="I351" s="18" t="s">
        <v>433</v>
      </c>
      <c r="J351" s="54" t="s">
        <v>786</v>
      </c>
    </row>
    <row r="352" spans="1:10" hidden="1">
      <c r="A352" s="1" t="s">
        <v>334</v>
      </c>
      <c r="B352" s="54" t="s">
        <v>787</v>
      </c>
      <c r="C352" s="11" t="s">
        <v>359</v>
      </c>
      <c r="D352" s="18" t="s">
        <v>708</v>
      </c>
      <c r="E352" t="s">
        <v>417</v>
      </c>
      <c r="F352" t="s">
        <v>417</v>
      </c>
      <c r="G352" t="s">
        <v>727</v>
      </c>
      <c r="H352" s="9" t="s">
        <v>433</v>
      </c>
      <c r="I352" s="18" t="s">
        <v>433</v>
      </c>
      <c r="J352" s="54" t="s">
        <v>787</v>
      </c>
    </row>
    <row r="353" spans="1:10" hidden="1">
      <c r="A353" s="1" t="s">
        <v>334</v>
      </c>
      <c r="B353" s="54" t="s">
        <v>788</v>
      </c>
      <c r="C353" s="11" t="s">
        <v>359</v>
      </c>
      <c r="D353" s="18" t="s">
        <v>708</v>
      </c>
      <c r="E353" t="s">
        <v>418</v>
      </c>
      <c r="F353" t="s">
        <v>418</v>
      </c>
      <c r="G353" t="s">
        <v>728</v>
      </c>
      <c r="H353" s="9" t="s">
        <v>433</v>
      </c>
      <c r="I353" s="18" t="s">
        <v>433</v>
      </c>
      <c r="J353" s="54" t="s">
        <v>788</v>
      </c>
    </row>
    <row r="354" spans="1:10" hidden="1">
      <c r="A354" s="1" t="s">
        <v>334</v>
      </c>
      <c r="B354" s="54" t="s">
        <v>789</v>
      </c>
      <c r="C354" s="11" t="s">
        <v>359</v>
      </c>
      <c r="D354" s="18" t="s">
        <v>708</v>
      </c>
      <c r="E354" t="s">
        <v>419</v>
      </c>
      <c r="F354" t="s">
        <v>419</v>
      </c>
      <c r="G354" t="s">
        <v>729</v>
      </c>
      <c r="H354" s="9" t="s">
        <v>433</v>
      </c>
      <c r="I354" s="18" t="s">
        <v>433</v>
      </c>
      <c r="J354" s="54" t="s">
        <v>789</v>
      </c>
    </row>
    <row r="355" spans="1:10" hidden="1">
      <c r="A355" s="1" t="s">
        <v>334</v>
      </c>
      <c r="B355" s="54" t="s">
        <v>790</v>
      </c>
      <c r="C355" s="11" t="s">
        <v>359</v>
      </c>
      <c r="D355" s="18" t="s">
        <v>708</v>
      </c>
      <c r="E355" t="s">
        <v>420</v>
      </c>
      <c r="F355" t="s">
        <v>420</v>
      </c>
      <c r="G355" t="s">
        <v>730</v>
      </c>
      <c r="H355" s="9" t="s">
        <v>433</v>
      </c>
      <c r="I355" s="18" t="s">
        <v>433</v>
      </c>
      <c r="J355" s="54" t="s">
        <v>790</v>
      </c>
    </row>
    <row r="356" spans="1:10" hidden="1">
      <c r="A356" s="1" t="s">
        <v>334</v>
      </c>
      <c r="B356" s="54" t="s">
        <v>791</v>
      </c>
      <c r="C356" s="11" t="s">
        <v>359</v>
      </c>
      <c r="D356" s="18" t="s">
        <v>708</v>
      </c>
      <c r="E356" t="s">
        <v>185</v>
      </c>
      <c r="F356" t="s">
        <v>185</v>
      </c>
      <c r="G356" t="s">
        <v>731</v>
      </c>
      <c r="H356" s="9" t="s">
        <v>433</v>
      </c>
      <c r="I356" s="18" t="s">
        <v>433</v>
      </c>
      <c r="J356" s="54" t="s">
        <v>791</v>
      </c>
    </row>
    <row r="357" spans="1:10" hidden="1">
      <c r="A357" s="1" t="s">
        <v>334</v>
      </c>
      <c r="B357" s="54" t="s">
        <v>793</v>
      </c>
      <c r="C357" s="11" t="s">
        <v>359</v>
      </c>
      <c r="D357" s="18" t="s">
        <v>708</v>
      </c>
      <c r="E357" t="s">
        <v>421</v>
      </c>
      <c r="F357" t="s">
        <v>421</v>
      </c>
      <c r="G357" t="s">
        <v>732</v>
      </c>
      <c r="H357" s="9" t="s">
        <v>433</v>
      </c>
      <c r="I357" s="18" t="s">
        <v>433</v>
      </c>
      <c r="J357" s="54" t="s">
        <v>793</v>
      </c>
    </row>
    <row r="358" spans="1:10" hidden="1">
      <c r="A358" s="1" t="s">
        <v>334</v>
      </c>
      <c r="B358" s="54" t="s">
        <v>792</v>
      </c>
      <c r="C358" s="11" t="s">
        <v>359</v>
      </c>
      <c r="D358" s="18" t="s">
        <v>708</v>
      </c>
      <c r="E358" t="s">
        <v>422</v>
      </c>
      <c r="F358" t="s">
        <v>422</v>
      </c>
      <c r="G358" t="s">
        <v>733</v>
      </c>
      <c r="H358" s="9" t="s">
        <v>433</v>
      </c>
      <c r="I358" s="18" t="s">
        <v>433</v>
      </c>
      <c r="J358" s="54" t="s">
        <v>792</v>
      </c>
    </row>
    <row r="359" spans="1:10" hidden="1">
      <c r="A359" s="1" t="s">
        <v>334</v>
      </c>
      <c r="B359" s="54" t="s">
        <v>794</v>
      </c>
      <c r="C359" s="11" t="s">
        <v>359</v>
      </c>
      <c r="D359" s="18" t="s">
        <v>708</v>
      </c>
      <c r="E359" t="s">
        <v>777</v>
      </c>
      <c r="F359" t="s">
        <v>423</v>
      </c>
      <c r="G359" t="s">
        <v>734</v>
      </c>
      <c r="H359" s="9" t="s">
        <v>433</v>
      </c>
      <c r="I359" s="18" t="s">
        <v>433</v>
      </c>
      <c r="J359" s="54" t="s">
        <v>794</v>
      </c>
    </row>
    <row r="360" spans="1:10" hidden="1">
      <c r="A360" s="1" t="s">
        <v>334</v>
      </c>
      <c r="B360" s="54" t="s">
        <v>795</v>
      </c>
      <c r="C360" s="11" t="s">
        <v>359</v>
      </c>
      <c r="D360" s="18" t="s">
        <v>708</v>
      </c>
      <c r="E360" t="s">
        <v>424</v>
      </c>
      <c r="F360" t="s">
        <v>424</v>
      </c>
      <c r="G360" t="s">
        <v>735</v>
      </c>
      <c r="H360" s="9" t="s">
        <v>433</v>
      </c>
      <c r="I360" s="18" t="s">
        <v>433</v>
      </c>
      <c r="J360" s="54" t="s">
        <v>795</v>
      </c>
    </row>
    <row r="361" spans="1:10" hidden="1">
      <c r="A361" s="1" t="s">
        <v>334</v>
      </c>
      <c r="B361" s="54" t="s">
        <v>796</v>
      </c>
      <c r="C361" s="11" t="s">
        <v>359</v>
      </c>
      <c r="D361" s="18" t="s">
        <v>708</v>
      </c>
      <c r="E361" t="s">
        <v>425</v>
      </c>
      <c r="F361" t="s">
        <v>425</v>
      </c>
      <c r="G361" s="29" t="s">
        <v>736</v>
      </c>
      <c r="H361" s="9" t="s">
        <v>433</v>
      </c>
      <c r="I361" s="18" t="s">
        <v>433</v>
      </c>
      <c r="J361" s="54" t="s">
        <v>796</v>
      </c>
    </row>
    <row r="362" spans="1:10" hidden="1">
      <c r="A362" s="1" t="s">
        <v>334</v>
      </c>
      <c r="B362" s="54" t="s">
        <v>797</v>
      </c>
      <c r="C362" s="11" t="s">
        <v>359</v>
      </c>
      <c r="D362" s="18" t="s">
        <v>708</v>
      </c>
      <c r="E362" t="s">
        <v>776</v>
      </c>
      <c r="F362" t="s">
        <v>426</v>
      </c>
      <c r="G362" t="s">
        <v>737</v>
      </c>
      <c r="H362" s="9" t="s">
        <v>433</v>
      </c>
      <c r="I362" s="18" t="s">
        <v>433</v>
      </c>
      <c r="J362" s="54" t="s">
        <v>797</v>
      </c>
    </row>
    <row r="363" spans="1:10" hidden="1">
      <c r="A363" s="1" t="s">
        <v>334</v>
      </c>
      <c r="B363" s="54" t="s">
        <v>798</v>
      </c>
      <c r="C363" s="11" t="s">
        <v>359</v>
      </c>
      <c r="D363" s="18" t="s">
        <v>708</v>
      </c>
      <c r="E363" t="s">
        <v>427</v>
      </c>
      <c r="F363" t="s">
        <v>427</v>
      </c>
      <c r="G363" t="s">
        <v>738</v>
      </c>
      <c r="H363" s="9" t="s">
        <v>433</v>
      </c>
      <c r="I363" s="18" t="s">
        <v>433</v>
      </c>
      <c r="J363" s="54" t="s">
        <v>798</v>
      </c>
    </row>
    <row r="364" spans="1:10" hidden="1">
      <c r="A364" s="1" t="s">
        <v>334</v>
      </c>
      <c r="B364" s="54" t="s">
        <v>799</v>
      </c>
      <c r="C364" s="11" t="s">
        <v>359</v>
      </c>
      <c r="D364" s="18" t="s">
        <v>708</v>
      </c>
      <c r="E364" t="s">
        <v>716</v>
      </c>
      <c r="F364" t="s">
        <v>428</v>
      </c>
      <c r="G364" t="s">
        <v>715</v>
      </c>
      <c r="H364" s="9" t="s">
        <v>433</v>
      </c>
      <c r="I364" s="18" t="s">
        <v>433</v>
      </c>
      <c r="J364" s="54" t="s">
        <v>799</v>
      </c>
    </row>
    <row r="365" spans="1:10" hidden="1">
      <c r="A365" s="1" t="s">
        <v>334</v>
      </c>
      <c r="B365" s="54" t="s">
        <v>800</v>
      </c>
      <c r="C365" s="11" t="s">
        <v>359</v>
      </c>
      <c r="D365" s="18" t="s">
        <v>708</v>
      </c>
      <c r="E365" t="s">
        <v>429</v>
      </c>
      <c r="F365" t="s">
        <v>429</v>
      </c>
      <c r="G365" t="s">
        <v>714</v>
      </c>
      <c r="H365" s="9" t="s">
        <v>433</v>
      </c>
      <c r="I365" s="18" t="s">
        <v>433</v>
      </c>
      <c r="J365" s="54" t="s">
        <v>800</v>
      </c>
    </row>
    <row r="366" spans="1:10" hidden="1">
      <c r="A366" s="1" t="s">
        <v>334</v>
      </c>
      <c r="B366" s="54" t="s">
        <v>801</v>
      </c>
      <c r="C366" s="11" t="s">
        <v>359</v>
      </c>
      <c r="D366" s="18" t="s">
        <v>708</v>
      </c>
      <c r="E366" t="s">
        <v>430</v>
      </c>
      <c r="F366" t="s">
        <v>430</v>
      </c>
      <c r="G366" t="s">
        <v>713</v>
      </c>
      <c r="H366" s="9" t="s">
        <v>433</v>
      </c>
      <c r="I366" s="18" t="s">
        <v>433</v>
      </c>
      <c r="J366" s="54" t="s">
        <v>801</v>
      </c>
    </row>
    <row r="367" spans="1:10" hidden="1">
      <c r="A367" s="1" t="s">
        <v>334</v>
      </c>
      <c r="B367" s="54" t="s">
        <v>802</v>
      </c>
      <c r="C367" s="11" t="s">
        <v>359</v>
      </c>
      <c r="D367" s="18" t="s">
        <v>708</v>
      </c>
      <c r="E367" t="s">
        <v>431</v>
      </c>
      <c r="F367" t="s">
        <v>431</v>
      </c>
      <c r="G367" t="s">
        <v>710</v>
      </c>
      <c r="H367" s="9" t="s">
        <v>433</v>
      </c>
      <c r="I367" s="18" t="s">
        <v>433</v>
      </c>
      <c r="J367" s="54" t="s">
        <v>802</v>
      </c>
    </row>
    <row r="368" spans="1:10" hidden="1">
      <c r="A368" s="1" t="s">
        <v>334</v>
      </c>
      <c r="B368" s="54" t="s">
        <v>803</v>
      </c>
      <c r="C368" s="11" t="s">
        <v>359</v>
      </c>
      <c r="D368" s="18" t="s">
        <v>708</v>
      </c>
      <c r="E368" t="s">
        <v>435</v>
      </c>
      <c r="F368" t="s">
        <v>432</v>
      </c>
      <c r="G368" t="s">
        <v>711</v>
      </c>
      <c r="H368" s="9" t="s">
        <v>433</v>
      </c>
      <c r="I368" s="18" t="s">
        <v>433</v>
      </c>
      <c r="J368" s="54" t="s">
        <v>803</v>
      </c>
    </row>
    <row r="369" spans="1:10" hidden="1">
      <c r="A369" s="1" t="s">
        <v>334</v>
      </c>
      <c r="B369" s="54" t="s">
        <v>804</v>
      </c>
      <c r="C369" s="11" t="s">
        <v>359</v>
      </c>
      <c r="D369" s="18" t="s">
        <v>708</v>
      </c>
      <c r="E369" t="s">
        <v>187</v>
      </c>
      <c r="F369" t="s">
        <v>187</v>
      </c>
      <c r="G369" t="s">
        <v>712</v>
      </c>
      <c r="H369" s="9" t="s">
        <v>433</v>
      </c>
      <c r="I369" s="18" t="s">
        <v>433</v>
      </c>
      <c r="J369" s="54" t="s">
        <v>804</v>
      </c>
    </row>
  </sheetData>
  <autoFilter ref="A1:J369">
    <filterColumn colId="4">
      <filters>
        <filter val="PVC"/>
      </filters>
    </filterColumn>
  </autoFilter>
  <sortState ref="B2:G62">
    <sortCondition ref="D2:D62"/>
    <sortCondition ref="B2:B62"/>
  </sortState>
  <hyperlinks>
    <hyperlink ref="B340" r:id="rId1" location="TypeWater_waterloop"/>
    <hyperlink ref="B341" r:id="rId2" location="FunctieWeg_rijbaan_autosnelweg"/>
    <hyperlink ref="B342" r:id="rId3" location="FunctieWeg_fietspad"/>
    <hyperlink ref="B343" r:id="rId4" location="TypeWaterPlus_sloot"/>
    <hyperlink ref="B344" r:id="rId5" location="FysiekVoorkomenOnbegroeidTerrein_erf"/>
    <hyperlink ref="B347" r:id="rId6" location="TypeOverigBouwwerk_overkapping"/>
    <hyperlink ref="B349" r:id="rId7" location="TypeScheiding_hek"/>
    <hyperlink ref="B350" r:id="rId8" location="TypeScheidingPlus_draadraster"/>
    <hyperlink ref="B351" r:id="rId9" location="TypeScheidingPlus_faunaraster"/>
    <hyperlink ref="B352" r:id="rId10" location="TypeScheiding_muur"/>
    <hyperlink ref="B353" r:id="rId11" location="TypeKunstwerk_hoogspanningsmast"/>
    <hyperlink ref="B354" r:id="rId12" location="TypeKunstwerk_steiger"/>
    <hyperlink ref="B355" r:id="rId13" location="TypeKunstwerk_stuw"/>
    <hyperlink ref="B356" r:id="rId14" location="TypeKunstwerk_gemaal"/>
    <hyperlink ref="B358" r:id="rId15" location="TypeOverbrugging_viaduct"/>
    <hyperlink ref="B357" r:id="rId16" location="TypeOverbrugging_brug"/>
    <hyperlink ref="B359" r:id="rId17" location="TypeKastPlus_CAI_kast"/>
    <hyperlink ref="B360" r:id="rId18" location="TypeKastPlus_elektrakast"/>
    <hyperlink ref="B361" r:id="rId19" location="TypeKastPlus_gaskast"/>
    <hyperlink ref="B362" r:id="rId20" location="TypeKastPlus_telecom_kast"/>
    <hyperlink ref="B363" r:id="rId21" location="TypeKastPlus_rioolkast"/>
    <hyperlink ref="B364" r:id="rId22" location="TypeKastPlus_openbare_verlichtingkast"/>
    <hyperlink ref="B365" r:id="rId23" location="TypePaalPlus_portaal"/>
    <hyperlink ref="B366" r:id="rId24" location="TypePaalPlus_lichtmast"/>
    <hyperlink ref="B367" r:id="rId25" location="TypePaalPlus_hectometerpaal"/>
    <hyperlink ref="B368" r:id="rId26" location="TypePutPlus_inspectie_rioolput"/>
    <hyperlink ref="B369" r:id="rId27" location="TypePutPlus_kolk"/>
    <hyperlink ref="G361" r:id="rId28"/>
    <hyperlink ref="J340" r:id="rId29" location="TypeWater_waterloop"/>
    <hyperlink ref="J341" r:id="rId30" location="FunctieWeg_rijbaan_autosnelweg"/>
    <hyperlink ref="J342" r:id="rId31" location="FunctieWeg_fietspad"/>
    <hyperlink ref="J343" r:id="rId32" location="TypeWaterPlus_sloot"/>
    <hyperlink ref="J344" r:id="rId33" location="FysiekVoorkomenOnbegroeidTerrein_erf"/>
    <hyperlink ref="J347" r:id="rId34" location="TypeOverigBouwwerk_overkapping"/>
    <hyperlink ref="J349" r:id="rId35" location="TypeScheiding_hek"/>
    <hyperlink ref="J350" r:id="rId36" location="TypeScheidingPlus_draadraster"/>
    <hyperlink ref="J351" r:id="rId37" location="TypeScheidingPlus_faunaraster"/>
    <hyperlink ref="J352" r:id="rId38" location="TypeScheiding_muur"/>
    <hyperlink ref="J353" r:id="rId39" location="TypeKunstwerk_hoogspanningsmast"/>
    <hyperlink ref="J354" r:id="rId40" location="TypeKunstwerk_steiger"/>
    <hyperlink ref="J355" r:id="rId41" location="TypeKunstwerk_stuw"/>
    <hyperlink ref="J356" r:id="rId42" location="TypeKunstwerk_gemaal"/>
    <hyperlink ref="J358" r:id="rId43" location="TypeOverbrugging_viaduct"/>
    <hyperlink ref="J357" r:id="rId44" location="TypeOverbrugging_brug"/>
    <hyperlink ref="J359" r:id="rId45" location="TypeKastPlus_CAI_kast"/>
    <hyperlink ref="J360" r:id="rId46" location="TypeKastPlus_elektrakast"/>
    <hyperlink ref="J361" r:id="rId47" location="TypeKastPlus_gaskast"/>
    <hyperlink ref="J362" r:id="rId48" location="TypeKastPlus_telecom_kast"/>
    <hyperlink ref="J363" r:id="rId49" location="TypeKastPlus_rioolkast"/>
    <hyperlink ref="J364" r:id="rId50" location="TypeKastPlus_openbare_verlichtingkast"/>
    <hyperlink ref="J365" r:id="rId51" location="TypePaalPlus_portaal"/>
    <hyperlink ref="J366" r:id="rId52" location="TypePaalPlus_lichtmast"/>
    <hyperlink ref="J367" r:id="rId53" location="TypePaalPlus_hectometerpaal"/>
    <hyperlink ref="J368" r:id="rId54" location="TypePutPlus_inspectie_rioolput"/>
    <hyperlink ref="J369" r:id="rId55" location="TypePutPlus_kolk"/>
  </hyperlinks>
  <pageMargins left="0.7" right="0.7" top="0.75" bottom="0.75" header="0.3" footer="0.3"/>
  <pageSetup paperSize="9" orientation="portrait" horizontalDpi="4294967292" verticalDpi="4294967292"/>
  <legacyDrawing r:id="rId56"/>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E32"/>
  <sheetViews>
    <sheetView workbookViewId="0">
      <selection sqref="A1:XFD1"/>
    </sheetView>
  </sheetViews>
  <sheetFormatPr defaultColWidth="8.85546875" defaultRowHeight="15"/>
  <cols>
    <col min="1" max="1" width="13.85546875" customWidth="1"/>
    <col min="2" max="2" width="40.140625" customWidth="1"/>
    <col min="3" max="3" width="37.42578125" customWidth="1"/>
    <col min="4" max="4" width="22.7109375" customWidth="1"/>
  </cols>
  <sheetData>
    <row r="1" spans="1:5" s="4" customFormat="1" ht="15.75" thickBot="1">
      <c r="A1" s="5" t="s">
        <v>2</v>
      </c>
      <c r="B1" s="5" t="s">
        <v>0</v>
      </c>
      <c r="C1" s="5" t="s">
        <v>1</v>
      </c>
      <c r="D1" s="5" t="s">
        <v>173</v>
      </c>
      <c r="E1" s="5" t="s">
        <v>172</v>
      </c>
    </row>
    <row r="2" spans="1:5" ht="15.75" thickBot="1">
      <c r="A2" t="s">
        <v>28</v>
      </c>
      <c r="B2" t="s">
        <v>83</v>
      </c>
      <c r="C2" s="6" t="s">
        <v>3</v>
      </c>
    </row>
    <row r="3" spans="1:5" ht="15.75" thickBot="1">
      <c r="A3" t="s">
        <v>28</v>
      </c>
      <c r="B3" t="s">
        <v>83</v>
      </c>
      <c r="C3" s="7" t="s">
        <v>4</v>
      </c>
    </row>
    <row r="4" spans="1:5" ht="15.75" thickBot="1">
      <c r="A4" t="s">
        <v>28</v>
      </c>
      <c r="B4" t="s">
        <v>83</v>
      </c>
      <c r="C4" s="7" t="s">
        <v>171</v>
      </c>
    </row>
    <row r="5" spans="1:5" ht="15.75" thickBot="1">
      <c r="A5" t="s">
        <v>28</v>
      </c>
      <c r="B5" t="s">
        <v>83</v>
      </c>
      <c r="C5" s="7" t="s">
        <v>5</v>
      </c>
    </row>
    <row r="6" spans="1:5" ht="15.75" thickBot="1">
      <c r="A6" t="s">
        <v>28</v>
      </c>
      <c r="B6" t="s">
        <v>83</v>
      </c>
      <c r="C6" s="7" t="s">
        <v>6</v>
      </c>
    </row>
    <row r="7" spans="1:5" ht="15.75" thickBot="1">
      <c r="A7" t="s">
        <v>28</v>
      </c>
      <c r="B7" t="s">
        <v>83</v>
      </c>
      <c r="C7" s="7" t="s">
        <v>7</v>
      </c>
    </row>
    <row r="8" spans="1:5" ht="15.75" thickBot="1">
      <c r="A8" t="s">
        <v>28</v>
      </c>
      <c r="B8" t="s">
        <v>83</v>
      </c>
      <c r="C8" s="7" t="s">
        <v>8</v>
      </c>
    </row>
    <row r="9" spans="1:5" ht="15.75" thickBot="1">
      <c r="A9" t="s">
        <v>28</v>
      </c>
      <c r="B9" t="s">
        <v>83</v>
      </c>
      <c r="C9" s="7" t="s">
        <v>9</v>
      </c>
    </row>
    <row r="10" spans="1:5" ht="15.75" thickBot="1">
      <c r="A10" t="s">
        <v>28</v>
      </c>
      <c r="B10" t="s">
        <v>83</v>
      </c>
      <c r="C10" s="7" t="s">
        <v>10</v>
      </c>
    </row>
    <row r="11" spans="1:5" ht="15.75" thickBot="1">
      <c r="A11" t="s">
        <v>28</v>
      </c>
      <c r="B11" t="s">
        <v>83</v>
      </c>
      <c r="C11" s="7" t="s">
        <v>11</v>
      </c>
    </row>
    <row r="12" spans="1:5" ht="15.75" thickBot="1">
      <c r="A12" t="s">
        <v>28</v>
      </c>
      <c r="B12" t="s">
        <v>83</v>
      </c>
      <c r="C12" s="7" t="s">
        <v>12</v>
      </c>
    </row>
    <row r="13" spans="1:5" ht="15.75" thickBot="1">
      <c r="A13" t="s">
        <v>28</v>
      </c>
      <c r="B13" t="s">
        <v>83</v>
      </c>
      <c r="C13" s="7" t="s">
        <v>13</v>
      </c>
    </row>
    <row r="14" spans="1:5" ht="15.75" thickBot="1">
      <c r="A14" t="s">
        <v>28</v>
      </c>
      <c r="B14" t="s">
        <v>83</v>
      </c>
      <c r="C14" s="7" t="s">
        <v>14</v>
      </c>
    </row>
    <row r="15" spans="1:5" ht="15.75" thickBot="1">
      <c r="A15" t="s">
        <v>28</v>
      </c>
      <c r="B15" t="s">
        <v>83</v>
      </c>
      <c r="C15" s="7" t="s">
        <v>15</v>
      </c>
    </row>
    <row r="16" spans="1:5" ht="15.75" thickBot="1">
      <c r="A16" t="s">
        <v>28</v>
      </c>
      <c r="B16" t="s">
        <v>83</v>
      </c>
      <c r="C16" s="7" t="s">
        <v>16</v>
      </c>
    </row>
    <row r="17" spans="1:3" ht="15.75" thickBot="1">
      <c r="A17" t="s">
        <v>28</v>
      </c>
      <c r="B17" t="s">
        <v>83</v>
      </c>
      <c r="C17" s="7" t="s">
        <v>17</v>
      </c>
    </row>
    <row r="18" spans="1:3" ht="15.75" thickBot="1">
      <c r="A18" t="s">
        <v>28</v>
      </c>
      <c r="B18" t="s">
        <v>83</v>
      </c>
      <c r="C18" s="7" t="s">
        <v>18</v>
      </c>
    </row>
    <row r="19" spans="1:3" ht="15.75" thickBot="1">
      <c r="A19" t="s">
        <v>28</v>
      </c>
      <c r="B19" t="s">
        <v>83</v>
      </c>
      <c r="C19" s="7" t="s">
        <v>19</v>
      </c>
    </row>
    <row r="20" spans="1:3" ht="15.75" thickBot="1">
      <c r="A20" t="s">
        <v>28</v>
      </c>
      <c r="B20" t="s">
        <v>83</v>
      </c>
      <c r="C20" s="7" t="s">
        <v>20</v>
      </c>
    </row>
    <row r="21" spans="1:3" ht="15.75" thickBot="1">
      <c r="A21" t="s">
        <v>28</v>
      </c>
      <c r="B21" t="s">
        <v>83</v>
      </c>
      <c r="C21" s="7" t="s">
        <v>21</v>
      </c>
    </row>
    <row r="22" spans="1:3" ht="15.75" thickBot="1">
      <c r="A22" t="s">
        <v>28</v>
      </c>
      <c r="B22" t="s">
        <v>83</v>
      </c>
      <c r="C22" s="7" t="s">
        <v>22</v>
      </c>
    </row>
    <row r="23" spans="1:3" ht="15.75" thickBot="1">
      <c r="A23" t="s">
        <v>28</v>
      </c>
      <c r="B23" t="s">
        <v>83</v>
      </c>
      <c r="C23" s="7" t="s">
        <v>23</v>
      </c>
    </row>
    <row r="24" spans="1:3" ht="15.75" thickBot="1">
      <c r="A24" t="s">
        <v>28</v>
      </c>
      <c r="B24" t="s">
        <v>83</v>
      </c>
      <c r="C24" s="7" t="s">
        <v>24</v>
      </c>
    </row>
    <row r="25" spans="1:3" ht="15.75" thickBot="1">
      <c r="A25" t="s">
        <v>28</v>
      </c>
      <c r="B25" t="s">
        <v>83</v>
      </c>
      <c r="C25" s="7" t="s">
        <v>25</v>
      </c>
    </row>
    <row r="26" spans="1:3" ht="15.75" thickBot="1">
      <c r="A26" t="s">
        <v>28</v>
      </c>
      <c r="B26" t="s">
        <v>83</v>
      </c>
      <c r="C26" s="7" t="s">
        <v>26</v>
      </c>
    </row>
    <row r="27" spans="1:3" ht="15.75" thickBot="1">
      <c r="A27" t="s">
        <v>28</v>
      </c>
      <c r="B27" t="s">
        <v>83</v>
      </c>
      <c r="C27" s="7" t="s">
        <v>27</v>
      </c>
    </row>
    <row r="28" spans="1:3">
      <c r="A28" s="1"/>
      <c r="B28" s="1"/>
      <c r="C28" s="1"/>
    </row>
    <row r="29" spans="1:3">
      <c r="A29" s="1" t="s">
        <v>82</v>
      </c>
      <c r="B29" t="s">
        <v>83</v>
      </c>
      <c r="C29" s="1" t="s">
        <v>68</v>
      </c>
    </row>
    <row r="30" spans="1:3">
      <c r="A30" s="1" t="s">
        <v>82</v>
      </c>
      <c r="B30" t="s">
        <v>83</v>
      </c>
      <c r="C30" s="1" t="s">
        <v>69</v>
      </c>
    </row>
    <row r="31" spans="1:3">
      <c r="A31" s="1"/>
      <c r="B31" s="1"/>
      <c r="C31" s="3"/>
    </row>
    <row r="32" spans="1:3" ht="15" customHeight="1"/>
  </sheetData>
  <hyperlinks>
    <hyperlink ref="C2" r:id="rId1" display="http://inspire.ec.europa.eu/codelist/ElectricityAppurtenanceTypeValue/connectionBox"/>
    <hyperlink ref="C3" r:id="rId2" display="http://inspire.ec.europa.eu/codelist/ElectricityAppurtenanceTypeValue/regulatorControl"/>
    <hyperlink ref="C4" r:id="rId3" display="http://inspire.ec.europa.eu/codelist/ElectricityAppurtenanceTypeValue/monitoringAndControlEquipment"/>
    <hyperlink ref="C5" r:id="rId4" display="http://inspire.ec.europa.eu/codelist/ElectricityAppurtenanceTypeValue/mainStation"/>
    <hyperlink ref="C6" r:id="rId5" display="http://inspire.ec.europa.eu/codelist/ElectricityAppurtenanceTypeValue/capacitorControl"/>
    <hyperlink ref="C7" r:id="rId6" display="http://inspire.ec.europa.eu/codelist/ElectricityAppurtenanceTypeValue/correctingEquipment"/>
    <hyperlink ref="C8" r:id="rId7" display="http://inspire.ec.europa.eu/codelist/ElectricityAppurtenanceTypeValue/detectionEquipment"/>
    <hyperlink ref="C9" r:id="rId8" display="http://inspire.ec.europa.eu/codelist/ElectricityAppurtenanceTypeValue/dynamicProtectiveDevice"/>
    <hyperlink ref="C10" r:id="rId9" display="http://inspire.ec.europa.eu/codelist/ElectricityAppurtenanceTypeValue/recloserElectronicControl"/>
    <hyperlink ref="C11" r:id="rId10" display="http://inspire.ec.europa.eu/codelist/ElectricityAppurtenanceTypeValue/sectionalizerElectronicControl"/>
    <hyperlink ref="C12" r:id="rId11" display="http://inspire.ec.europa.eu/codelist/ElectricityAppurtenanceTypeValue/generator"/>
    <hyperlink ref="C13" r:id="rId12" display="http://inspire.ec.europa.eu/codelist/ElectricityAppurtenanceTypeValue/recloserHydraulicControl"/>
    <hyperlink ref="C14" r:id="rId13" display="http://inspire.ec.europa.eu/codelist/ElectricityAppurtenanceTypeValue/sectionalizerHydraulicControl"/>
    <hyperlink ref="C15" r:id="rId14" display="http://inspire.ec.europa.eu/codelist/ElectricityAppurtenanceTypeValue/loadTapChanger"/>
    <hyperlink ref="C16" r:id="rId15" display="http://inspire.ec.europa.eu/codelist/ElectricityAppurtenanceTypeValue/networkProtector"/>
    <hyperlink ref="C17" r:id="rId16" display="http://inspire.ec.europa.eu/codelist/ElectricityAppurtenanceTypeValue/netStation"/>
    <hyperlink ref="C18" r:id="rId17" display="http://inspire.ec.europa.eu/codelist/ElectricityAppurtenanceTypeValue/subStation"/>
    <hyperlink ref="C19" r:id="rId18" display="http://inspire.ec.europa.eu/codelist/ElectricityAppurtenanceTypeValue/openPoint"/>
    <hyperlink ref="C20" r:id="rId19" display="http://inspire.ec.europa.eu/codelist/ElectricityAppurtenanceTypeValue/primaryMeter"/>
    <hyperlink ref="C21" r:id="rId20" display="http://inspire.ec.europa.eu/codelist/ElectricityAppurtenanceTypeValue/deliveryPoint"/>
    <hyperlink ref="C22" r:id="rId21" display="http://inspire.ec.europa.eu/codelist/ElectricityAppurtenanceTypeValue/relayControl"/>
    <hyperlink ref="C23" r:id="rId22" display="http://inspire.ec.europa.eu/codelist/ElectricityAppurtenanceTypeValue/switch"/>
    <hyperlink ref="C24" r:id="rId23" display="http://inspire.ec.europa.eu/codelist/ElectricityAppurtenanceTypeValue/fuse"/>
    <hyperlink ref="C25" r:id="rId24" display="http://inspire.ec.europa.eu/codelist/ElectricityAppurtenanceTypeValue/voltageRegulator"/>
    <hyperlink ref="C26" r:id="rId25" display="http://inspire.ec.europa.eu/codelist/ElectricityAppurtenanceTypeValue/streetLight"/>
    <hyperlink ref="C27" r:id="rId26" display="http://inspire.ec.europa.eu/codelist/ElectricityAppurtenanceTypeValue/transformer"/>
  </hyperlink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F83"/>
  <sheetViews>
    <sheetView topLeftCell="A40" workbookViewId="0">
      <selection activeCell="D1" sqref="D1:F1048576"/>
    </sheetView>
  </sheetViews>
  <sheetFormatPr defaultColWidth="8.85546875" defaultRowHeight="15"/>
  <cols>
    <col min="1" max="1" width="12.42578125" customWidth="1"/>
    <col min="2" max="2" width="30.85546875" customWidth="1"/>
    <col min="3" max="3" width="45.42578125" customWidth="1"/>
    <col min="4" max="5" width="24.7109375" hidden="1" customWidth="1"/>
    <col min="6" max="6" width="17.140625" hidden="1" customWidth="1"/>
  </cols>
  <sheetData>
    <row r="1" spans="1:6" s="4" customFormat="1" ht="15.75" thickBot="1">
      <c r="A1" s="5" t="s">
        <v>2</v>
      </c>
      <c r="B1" s="5" t="s">
        <v>0</v>
      </c>
      <c r="C1" s="5" t="s">
        <v>1</v>
      </c>
      <c r="D1" s="5" t="s">
        <v>173</v>
      </c>
      <c r="E1" s="5" t="s">
        <v>212</v>
      </c>
      <c r="F1" s="5" t="s">
        <v>172</v>
      </c>
    </row>
    <row r="2" spans="1:6" ht="15.75" thickBot="1">
      <c r="A2" s="11" t="s">
        <v>191</v>
      </c>
      <c r="B2" s="11" t="s">
        <v>83</v>
      </c>
      <c r="C2" s="16" t="s">
        <v>204</v>
      </c>
      <c r="D2" s="8" t="s">
        <v>174</v>
      </c>
      <c r="E2" s="8" t="s">
        <v>174</v>
      </c>
    </row>
    <row r="3" spans="1:6" ht="15.75" thickBot="1">
      <c r="A3" s="11" t="s">
        <v>191</v>
      </c>
      <c r="B3" s="11" t="s">
        <v>83</v>
      </c>
      <c r="C3" s="17" t="s">
        <v>217</v>
      </c>
      <c r="D3" s="8" t="s">
        <v>174</v>
      </c>
      <c r="E3" s="8" t="s">
        <v>174</v>
      </c>
    </row>
    <row r="4" spans="1:6" ht="15.75" thickBot="1">
      <c r="A4" s="11" t="s">
        <v>191</v>
      </c>
      <c r="B4" s="11" t="s">
        <v>83</v>
      </c>
      <c r="C4" s="17" t="s">
        <v>205</v>
      </c>
      <c r="D4" s="8" t="s">
        <v>174</v>
      </c>
      <c r="E4" s="8" t="s">
        <v>174</v>
      </c>
    </row>
    <row r="5" spans="1:6" ht="15.75" thickBot="1">
      <c r="A5" s="11" t="s">
        <v>191</v>
      </c>
      <c r="B5" s="11" t="s">
        <v>83</v>
      </c>
      <c r="C5" s="17" t="s">
        <v>218</v>
      </c>
      <c r="D5" s="8" t="s">
        <v>174</v>
      </c>
      <c r="E5" s="8" t="s">
        <v>174</v>
      </c>
    </row>
    <row r="6" spans="1:6" ht="15.75" thickBot="1">
      <c r="A6" s="11" t="s">
        <v>191</v>
      </c>
      <c r="B6" s="11" t="s">
        <v>83</v>
      </c>
      <c r="C6" s="17" t="s">
        <v>219</v>
      </c>
      <c r="D6" s="8" t="s">
        <v>174</v>
      </c>
      <c r="E6" s="8" t="s">
        <v>174</v>
      </c>
    </row>
    <row r="7" spans="1:6" ht="15.75" thickBot="1">
      <c r="A7" s="11" t="s">
        <v>191</v>
      </c>
      <c r="B7" s="11" t="s">
        <v>83</v>
      </c>
      <c r="C7" s="17" t="s">
        <v>220</v>
      </c>
      <c r="D7" s="8" t="s">
        <v>174</v>
      </c>
      <c r="E7" s="8" t="s">
        <v>174</v>
      </c>
    </row>
    <row r="8" spans="1:6" ht="15.75" thickBot="1">
      <c r="A8" s="11" t="s">
        <v>191</v>
      </c>
      <c r="B8" s="11" t="s">
        <v>83</v>
      </c>
      <c r="C8" s="17" t="s">
        <v>221</v>
      </c>
      <c r="D8" s="8" t="s">
        <v>174</v>
      </c>
      <c r="E8" s="8" t="s">
        <v>174</v>
      </c>
    </row>
    <row r="9" spans="1:6" ht="15.75" thickBot="1">
      <c r="A9" s="11" t="s">
        <v>191</v>
      </c>
      <c r="B9" s="11" t="s">
        <v>83</v>
      </c>
      <c r="C9" s="17" t="s">
        <v>222</v>
      </c>
      <c r="D9" s="8" t="s">
        <v>174</v>
      </c>
      <c r="E9" s="8" t="s">
        <v>174</v>
      </c>
    </row>
    <row r="10" spans="1:6" ht="15.75" thickBot="1">
      <c r="A10" s="11" t="s">
        <v>191</v>
      </c>
      <c r="B10" s="11" t="s">
        <v>83</v>
      </c>
      <c r="C10" s="17" t="s">
        <v>223</v>
      </c>
      <c r="D10" s="8" t="s">
        <v>174</v>
      </c>
      <c r="E10" s="8" t="s">
        <v>174</v>
      </c>
    </row>
    <row r="11" spans="1:6" ht="15.75" thickBot="1">
      <c r="A11" s="11" t="s">
        <v>191</v>
      </c>
      <c r="B11" s="11" t="s">
        <v>83</v>
      </c>
      <c r="C11" s="17" t="s">
        <v>206</v>
      </c>
      <c r="D11" s="8" t="s">
        <v>174</v>
      </c>
      <c r="E11" s="8" t="s">
        <v>211</v>
      </c>
    </row>
    <row r="12" spans="1:6" ht="15.75" thickBot="1">
      <c r="A12" s="11" t="s">
        <v>191</v>
      </c>
      <c r="B12" s="11" t="s">
        <v>125</v>
      </c>
      <c r="C12" s="14" t="s">
        <v>200</v>
      </c>
      <c r="D12" s="8" t="s">
        <v>174</v>
      </c>
      <c r="E12" s="8" t="s">
        <v>174</v>
      </c>
    </row>
    <row r="13" spans="1:6" ht="15.75" thickBot="1">
      <c r="A13" s="11" t="s">
        <v>191</v>
      </c>
      <c r="B13" s="11" t="s">
        <v>125</v>
      </c>
      <c r="C13" s="14" t="s">
        <v>203</v>
      </c>
      <c r="D13" s="8" t="s">
        <v>174</v>
      </c>
      <c r="E13" s="8" t="s">
        <v>174</v>
      </c>
    </row>
    <row r="14" spans="1:6">
      <c r="A14" s="11" t="s">
        <v>191</v>
      </c>
      <c r="B14" s="11" t="s">
        <v>125</v>
      </c>
      <c r="C14" s="11" t="s">
        <v>201</v>
      </c>
      <c r="D14" s="8" t="s">
        <v>174</v>
      </c>
      <c r="E14" s="8" t="s">
        <v>174</v>
      </c>
    </row>
    <row r="15" spans="1:6">
      <c r="A15" s="11" t="s">
        <v>191</v>
      </c>
      <c r="B15" s="11" t="s">
        <v>125</v>
      </c>
      <c r="C15" s="12" t="s">
        <v>202</v>
      </c>
      <c r="D15" s="8" t="s">
        <v>174</v>
      </c>
      <c r="E15" s="8" t="s">
        <v>174</v>
      </c>
    </row>
    <row r="16" spans="1:6">
      <c r="A16" s="1" t="s">
        <v>82</v>
      </c>
      <c r="B16" s="1" t="s">
        <v>83</v>
      </c>
      <c r="C16" t="s">
        <v>76</v>
      </c>
      <c r="D16" s="9" t="s">
        <v>175</v>
      </c>
      <c r="E16" s="9" t="s">
        <v>199</v>
      </c>
    </row>
    <row r="17" spans="1:3">
      <c r="A17" s="1" t="s">
        <v>82</v>
      </c>
      <c r="B17" s="1" t="s">
        <v>83</v>
      </c>
      <c r="C17" t="s">
        <v>70</v>
      </c>
    </row>
    <row r="18" spans="1:3">
      <c r="A18" s="1" t="s">
        <v>82</v>
      </c>
      <c r="B18" s="1" t="s">
        <v>83</v>
      </c>
      <c r="C18" s="1" t="s">
        <v>71</v>
      </c>
    </row>
    <row r="19" spans="1:3">
      <c r="A19" s="1" t="s">
        <v>82</v>
      </c>
      <c r="B19" s="1" t="s">
        <v>83</v>
      </c>
      <c r="C19" s="1" t="s">
        <v>69</v>
      </c>
    </row>
    <row r="20" spans="1:3">
      <c r="A20" s="1" t="s">
        <v>82</v>
      </c>
      <c r="B20" s="1" t="s">
        <v>83</v>
      </c>
      <c r="C20" s="1" t="s">
        <v>72</v>
      </c>
    </row>
    <row r="21" spans="1:3">
      <c r="A21" s="1" t="s">
        <v>82</v>
      </c>
      <c r="B21" s="1" t="s">
        <v>83</v>
      </c>
      <c r="C21" s="1" t="s">
        <v>60</v>
      </c>
    </row>
    <row r="22" spans="1:3">
      <c r="A22" s="1" t="s">
        <v>82</v>
      </c>
      <c r="B22" s="1" t="s">
        <v>83</v>
      </c>
      <c r="C22" s="1" t="s">
        <v>73</v>
      </c>
    </row>
    <row r="23" spans="1:3">
      <c r="A23" s="1" t="s">
        <v>82</v>
      </c>
      <c r="B23" s="1" t="s">
        <v>83</v>
      </c>
      <c r="C23" s="1" t="s">
        <v>74</v>
      </c>
    </row>
    <row r="24" spans="1:3">
      <c r="A24" s="1" t="s">
        <v>82</v>
      </c>
      <c r="B24" s="1" t="s">
        <v>83</v>
      </c>
      <c r="C24" s="1" t="s">
        <v>75</v>
      </c>
    </row>
    <row r="25" spans="1:3">
      <c r="A25" s="1" t="s">
        <v>82</v>
      </c>
      <c r="B25" s="1" t="s">
        <v>83</v>
      </c>
      <c r="C25" s="1" t="s">
        <v>77</v>
      </c>
    </row>
    <row r="26" spans="1:3">
      <c r="A26" s="1" t="s">
        <v>82</v>
      </c>
      <c r="B26" s="1" t="s">
        <v>83</v>
      </c>
      <c r="C26" s="1" t="s">
        <v>78</v>
      </c>
    </row>
    <row r="27" spans="1:3">
      <c r="A27" s="1" t="s">
        <v>82</v>
      </c>
      <c r="B27" s="1" t="s">
        <v>83</v>
      </c>
      <c r="C27" s="1" t="s">
        <v>79</v>
      </c>
    </row>
    <row r="28" spans="1:3">
      <c r="A28" s="1" t="s">
        <v>82</v>
      </c>
      <c r="B28" s="1" t="s">
        <v>83</v>
      </c>
      <c r="C28" s="1" t="s">
        <v>80</v>
      </c>
    </row>
    <row r="29" spans="1:3">
      <c r="A29" s="1" t="s">
        <v>28</v>
      </c>
      <c r="B29" s="1" t="s">
        <v>83</v>
      </c>
      <c r="C29" s="10" t="s">
        <v>31</v>
      </c>
    </row>
    <row r="30" spans="1:3">
      <c r="A30" s="1" t="s">
        <v>28</v>
      </c>
      <c r="B30" s="1" t="s">
        <v>83</v>
      </c>
      <c r="C30" s="10" t="s">
        <v>32</v>
      </c>
    </row>
    <row r="31" spans="1:3">
      <c r="A31" s="1" t="s">
        <v>28</v>
      </c>
      <c r="B31" s="1" t="s">
        <v>83</v>
      </c>
      <c r="C31" s="10" t="s">
        <v>33</v>
      </c>
    </row>
    <row r="32" spans="1:3">
      <c r="A32" s="1" t="s">
        <v>28</v>
      </c>
      <c r="B32" s="1" t="s">
        <v>83</v>
      </c>
      <c r="C32" s="10" t="s">
        <v>34</v>
      </c>
    </row>
    <row r="33" spans="1:3">
      <c r="A33" s="1" t="s">
        <v>28</v>
      </c>
      <c r="B33" s="1" t="s">
        <v>83</v>
      </c>
      <c r="C33" s="10" t="s">
        <v>35</v>
      </c>
    </row>
    <row r="34" spans="1:3">
      <c r="A34" s="1" t="s">
        <v>28</v>
      </c>
      <c r="B34" s="1" t="s">
        <v>83</v>
      </c>
      <c r="C34" s="10" t="s">
        <v>36</v>
      </c>
    </row>
    <row r="35" spans="1:3">
      <c r="A35" s="1" t="s">
        <v>28</v>
      </c>
      <c r="B35" s="1" t="s">
        <v>83</v>
      </c>
      <c r="C35" s="10" t="s">
        <v>37</v>
      </c>
    </row>
    <row r="36" spans="1:3">
      <c r="A36" s="1" t="s">
        <v>28</v>
      </c>
      <c r="B36" s="1" t="s">
        <v>83</v>
      </c>
      <c r="C36" s="10" t="s">
        <v>38</v>
      </c>
    </row>
    <row r="37" spans="1:3">
      <c r="A37" s="1" t="s">
        <v>28</v>
      </c>
      <c r="B37" s="1" t="s">
        <v>83</v>
      </c>
      <c r="C37" s="10" t="s">
        <v>39</v>
      </c>
    </row>
    <row r="38" spans="1:3">
      <c r="A38" s="1" t="s">
        <v>28</v>
      </c>
      <c r="B38" s="1" t="s">
        <v>83</v>
      </c>
      <c r="C38" s="10" t="s">
        <v>40</v>
      </c>
    </row>
    <row r="39" spans="1:3">
      <c r="A39" s="1" t="s">
        <v>28</v>
      </c>
      <c r="B39" s="1" t="s">
        <v>83</v>
      </c>
      <c r="C39" s="10" t="s">
        <v>41</v>
      </c>
    </row>
    <row r="40" spans="1:3">
      <c r="A40" s="1" t="s">
        <v>28</v>
      </c>
      <c r="B40" s="1" t="s">
        <v>83</v>
      </c>
      <c r="C40" s="10" t="s">
        <v>42</v>
      </c>
    </row>
    <row r="41" spans="1:3">
      <c r="A41" s="1" t="s">
        <v>82</v>
      </c>
      <c r="B41" s="1" t="s">
        <v>125</v>
      </c>
      <c r="C41" s="1" t="s">
        <v>126</v>
      </c>
    </row>
    <row r="42" spans="1:3">
      <c r="A42" s="1" t="s">
        <v>82</v>
      </c>
      <c r="B42" s="1" t="s">
        <v>125</v>
      </c>
      <c r="C42" s="1" t="s">
        <v>127</v>
      </c>
    </row>
    <row r="43" spans="1:3">
      <c r="A43" s="1" t="s">
        <v>82</v>
      </c>
      <c r="B43" s="1" t="s">
        <v>125</v>
      </c>
      <c r="C43" s="1" t="s">
        <v>128</v>
      </c>
    </row>
    <row r="44" spans="1:3">
      <c r="A44" s="1" t="s">
        <v>82</v>
      </c>
      <c r="B44" s="1" t="s">
        <v>125</v>
      </c>
      <c r="C44" s="1" t="s">
        <v>129</v>
      </c>
    </row>
    <row r="45" spans="1:3">
      <c r="A45" s="1" t="s">
        <v>82</v>
      </c>
      <c r="B45" s="1" t="s">
        <v>125</v>
      </c>
      <c r="C45" s="1" t="s">
        <v>130</v>
      </c>
    </row>
    <row r="46" spans="1:3">
      <c r="A46" s="1" t="s">
        <v>82</v>
      </c>
      <c r="B46" s="1" t="s">
        <v>125</v>
      </c>
      <c r="C46" s="1" t="s">
        <v>131</v>
      </c>
    </row>
    <row r="47" spans="1:3">
      <c r="A47" s="1" t="s">
        <v>82</v>
      </c>
      <c r="B47" s="1" t="s">
        <v>125</v>
      </c>
      <c r="C47" s="1" t="s">
        <v>132</v>
      </c>
    </row>
    <row r="48" spans="1:3">
      <c r="A48" s="1" t="s">
        <v>82</v>
      </c>
      <c r="B48" s="1" t="s">
        <v>125</v>
      </c>
      <c r="C48" s="1" t="s">
        <v>133</v>
      </c>
    </row>
    <row r="49" spans="1:3">
      <c r="A49" s="1" t="s">
        <v>82</v>
      </c>
      <c r="B49" s="1" t="s">
        <v>125</v>
      </c>
      <c r="C49" s="1" t="s">
        <v>134</v>
      </c>
    </row>
    <row r="50" spans="1:3">
      <c r="A50" s="1" t="s">
        <v>82</v>
      </c>
      <c r="B50" s="1" t="s">
        <v>125</v>
      </c>
      <c r="C50" s="1" t="s">
        <v>135</v>
      </c>
    </row>
    <row r="51" spans="1:3">
      <c r="A51" s="1" t="s">
        <v>82</v>
      </c>
      <c r="B51" s="1" t="s">
        <v>125</v>
      </c>
      <c r="C51" s="1" t="s">
        <v>136</v>
      </c>
    </row>
    <row r="52" spans="1:3">
      <c r="A52" s="1" t="s">
        <v>82</v>
      </c>
      <c r="B52" s="1" t="s">
        <v>125</v>
      </c>
      <c r="C52" s="1" t="s">
        <v>137</v>
      </c>
    </row>
    <row r="53" spans="1:3">
      <c r="A53" s="1" t="s">
        <v>82</v>
      </c>
      <c r="B53" s="1" t="s">
        <v>125</v>
      </c>
      <c r="C53" s="1" t="s">
        <v>138</v>
      </c>
    </row>
    <row r="54" spans="1:3">
      <c r="A54" s="1" t="s">
        <v>82</v>
      </c>
      <c r="B54" s="1" t="s">
        <v>125</v>
      </c>
      <c r="C54" s="1" t="s">
        <v>139</v>
      </c>
    </row>
    <row r="55" spans="1:3">
      <c r="A55" s="1" t="s">
        <v>82</v>
      </c>
      <c r="B55" s="1" t="s">
        <v>125</v>
      </c>
      <c r="C55" s="1" t="s">
        <v>140</v>
      </c>
    </row>
    <row r="56" spans="1:3">
      <c r="A56" s="1" t="s">
        <v>82</v>
      </c>
      <c r="B56" s="1" t="s">
        <v>125</v>
      </c>
      <c r="C56" s="1" t="s">
        <v>141</v>
      </c>
    </row>
    <row r="57" spans="1:3">
      <c r="A57" s="1" t="s">
        <v>82</v>
      </c>
      <c r="B57" s="1" t="s">
        <v>125</v>
      </c>
      <c r="C57" s="1" t="s">
        <v>142</v>
      </c>
    </row>
    <row r="58" spans="1:3">
      <c r="A58" s="1" t="s">
        <v>82</v>
      </c>
      <c r="B58" s="1" t="s">
        <v>125</v>
      </c>
      <c r="C58" s="1" t="s">
        <v>143</v>
      </c>
    </row>
    <row r="59" spans="1:3">
      <c r="A59" s="1" t="s">
        <v>82</v>
      </c>
      <c r="B59" s="1" t="s">
        <v>125</v>
      </c>
      <c r="C59" s="1" t="s">
        <v>144</v>
      </c>
    </row>
    <row r="60" spans="1:3">
      <c r="A60" s="1" t="s">
        <v>82</v>
      </c>
      <c r="B60" s="1" t="s">
        <v>125</v>
      </c>
      <c r="C60" s="1" t="s">
        <v>145</v>
      </c>
    </row>
    <row r="61" spans="1:3">
      <c r="A61" s="1" t="s">
        <v>82</v>
      </c>
      <c r="B61" s="1" t="s">
        <v>125</v>
      </c>
      <c r="C61" s="1" t="s">
        <v>146</v>
      </c>
    </row>
    <row r="62" spans="1:3">
      <c r="A62" s="1" t="s">
        <v>82</v>
      </c>
      <c r="B62" s="1" t="s">
        <v>125</v>
      </c>
      <c r="C62" s="1" t="s">
        <v>147</v>
      </c>
    </row>
    <row r="63" spans="1:3">
      <c r="A63" s="1" t="s">
        <v>82</v>
      </c>
      <c r="B63" s="1" t="s">
        <v>125</v>
      </c>
      <c r="C63" s="1" t="s">
        <v>148</v>
      </c>
    </row>
    <row r="64" spans="1:3">
      <c r="A64" s="1" t="s">
        <v>82</v>
      </c>
      <c r="B64" s="1" t="s">
        <v>125</v>
      </c>
      <c r="C64" s="1" t="s">
        <v>149</v>
      </c>
    </row>
    <row r="65" spans="1:3">
      <c r="A65" s="1" t="s">
        <v>82</v>
      </c>
      <c r="B65" s="1" t="s">
        <v>125</v>
      </c>
      <c r="C65" t="s">
        <v>150</v>
      </c>
    </row>
    <row r="66" spans="1:3">
      <c r="A66" s="1" t="s">
        <v>82</v>
      </c>
      <c r="B66" s="1" t="s">
        <v>125</v>
      </c>
      <c r="C66" t="s">
        <v>151</v>
      </c>
    </row>
    <row r="67" spans="1:3">
      <c r="A67" s="1" t="s">
        <v>82</v>
      </c>
      <c r="B67" s="1" t="s">
        <v>125</v>
      </c>
      <c r="C67" t="s">
        <v>152</v>
      </c>
    </row>
    <row r="68" spans="1:3">
      <c r="A68" s="1" t="s">
        <v>82</v>
      </c>
      <c r="B68" s="1" t="s">
        <v>125</v>
      </c>
      <c r="C68" t="s">
        <v>153</v>
      </c>
    </row>
    <row r="69" spans="1:3">
      <c r="A69" s="1" t="s">
        <v>82</v>
      </c>
      <c r="B69" s="1" t="s">
        <v>125</v>
      </c>
      <c r="C69" t="s">
        <v>154</v>
      </c>
    </row>
    <row r="70" spans="1:3">
      <c r="A70" s="1" t="s">
        <v>82</v>
      </c>
      <c r="B70" s="1" t="s">
        <v>125</v>
      </c>
      <c r="C70" s="1" t="s">
        <v>155</v>
      </c>
    </row>
    <row r="71" spans="1:3">
      <c r="A71" s="1" t="s">
        <v>82</v>
      </c>
      <c r="B71" s="1" t="s">
        <v>125</v>
      </c>
      <c r="C71" s="1" t="s">
        <v>156</v>
      </c>
    </row>
    <row r="72" spans="1:3">
      <c r="A72" s="1" t="s">
        <v>82</v>
      </c>
      <c r="B72" s="1" t="s">
        <v>125</v>
      </c>
      <c r="C72" t="s">
        <v>157</v>
      </c>
    </row>
    <row r="73" spans="1:3">
      <c r="A73" s="1" t="s">
        <v>82</v>
      </c>
      <c r="B73" s="1" t="s">
        <v>125</v>
      </c>
      <c r="C73" t="s">
        <v>158</v>
      </c>
    </row>
    <row r="74" spans="1:3">
      <c r="A74" s="1" t="s">
        <v>82</v>
      </c>
      <c r="B74" s="1" t="s">
        <v>125</v>
      </c>
      <c r="C74" t="s">
        <v>159</v>
      </c>
    </row>
    <row r="75" spans="1:3">
      <c r="A75" s="1" t="s">
        <v>82</v>
      </c>
      <c r="B75" s="1" t="s">
        <v>125</v>
      </c>
      <c r="C75" t="s">
        <v>160</v>
      </c>
    </row>
    <row r="76" spans="1:3">
      <c r="A76" s="1" t="s">
        <v>82</v>
      </c>
      <c r="B76" s="1" t="s">
        <v>125</v>
      </c>
      <c r="C76" t="s">
        <v>161</v>
      </c>
    </row>
    <row r="77" spans="1:3">
      <c r="A77" s="1" t="s">
        <v>82</v>
      </c>
      <c r="B77" s="1" t="s">
        <v>125</v>
      </c>
      <c r="C77" t="s">
        <v>103</v>
      </c>
    </row>
    <row r="78" spans="1:3">
      <c r="A78" s="1" t="s">
        <v>82</v>
      </c>
      <c r="B78" s="1" t="s">
        <v>125</v>
      </c>
      <c r="C78" t="s">
        <v>162</v>
      </c>
    </row>
    <row r="79" spans="1:3">
      <c r="A79" s="1"/>
      <c r="B79" s="1"/>
      <c r="C79" s="1"/>
    </row>
    <row r="80" spans="1:3">
      <c r="A80" s="1"/>
      <c r="B80" s="1"/>
      <c r="C80" s="1"/>
    </row>
    <row r="82" spans="4:5">
      <c r="D82" s="8"/>
      <c r="E82" s="8"/>
    </row>
    <row r="83" spans="4:5">
      <c r="D83" s="8"/>
      <c r="E83" s="8"/>
    </row>
  </sheetData>
  <sortState ref="A2:F83">
    <sortCondition ref="D2:D83"/>
    <sortCondition ref="B2:B83"/>
    <sortCondition ref="A2:A83"/>
  </sortState>
  <hyperlinks>
    <hyperlink ref="C29" r:id="rId1" display="http://inspire.ec.europa.eu/codelist/OilGasChemicalsAppurtenanceTypeValue/compression"/>
    <hyperlink ref="C30" r:id="rId2" display="http://inspire.ec.europa.eu/codelist/OilGasChemicalsAppurtenanceTypeValue/gasStation"/>
    <hyperlink ref="C31" r:id="rId3" display="http://inspire.ec.europa.eu/codelist/OilGasChemicalsAppurtenanceTypeValue/frontier"/>
    <hyperlink ref="C32" r:id="rId4" display="http://inspire.ec.europa.eu/codelist/OilGasChemicalsAppurtenanceTypeValue/plant"/>
    <hyperlink ref="C33" r:id="rId5" display="http://inspire.ec.europa.eu/codelist/OilGasChemicalsAppurtenanceTypeValue/node"/>
    <hyperlink ref="C34" r:id="rId6" display="http://inspire.ec.europa.eu/codelist/OilGasChemicalsAppurtenanceTypeValue/marker"/>
    <hyperlink ref="C35" r:id="rId7" display="http://inspire.ec.europa.eu/codelist/OilGasChemicalsAppurtenanceTypeValue/storage"/>
    <hyperlink ref="C36" r:id="rId8" display="http://inspire.ec.europa.eu/codelist/OilGasChemicalsAppurtenanceTypeValue/pump"/>
    <hyperlink ref="C37" r:id="rId9" display="http://inspire.ec.europa.eu/codelist/OilGasChemicalsAppurtenanceTypeValue/pumpingStation"/>
    <hyperlink ref="C38" r:id="rId10" display="http://inspire.ec.europa.eu/codelist/OilGasChemicalsAppurtenanceTypeValue/productionRegion"/>
    <hyperlink ref="C39" r:id="rId11" display="http://inspire.ec.europa.eu/codelist/OilGasChemicalsAppurtenanceTypeValue/deliveryPoint"/>
    <hyperlink ref="C40" r:id="rId12" display="http://inspire.ec.europa.eu/codelist/OilGasChemicalsAppurtenanceTypeValue/terminal"/>
  </hyperlinks>
  <pageMargins left="0.7" right="0.7" top="0.75" bottom="0.75" header="0.3" footer="0.3"/>
  <drawing r:id="rId1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dimension ref="A1:E66"/>
  <sheetViews>
    <sheetView topLeftCell="A22" workbookViewId="0">
      <selection activeCell="B55" sqref="B55"/>
    </sheetView>
  </sheetViews>
  <sheetFormatPr defaultColWidth="8.85546875" defaultRowHeight="15"/>
  <cols>
    <col min="2" max="2" width="30.85546875" customWidth="1"/>
    <col min="3" max="3" width="30.28515625" customWidth="1"/>
    <col min="4" max="4" width="24.7109375" customWidth="1"/>
    <col min="5" max="5" width="17.140625" customWidth="1"/>
  </cols>
  <sheetData>
    <row r="1" spans="1:5" s="4" customFormat="1" ht="15.75" thickBot="1">
      <c r="A1" s="5" t="s">
        <v>2</v>
      </c>
      <c r="B1" s="5" t="s">
        <v>0</v>
      </c>
      <c r="C1" s="5" t="s">
        <v>1</v>
      </c>
      <c r="D1" s="5" t="s">
        <v>173</v>
      </c>
      <c r="E1" s="5" t="s">
        <v>172</v>
      </c>
    </row>
    <row r="2" spans="1:5" ht="15.75" thickBot="1">
      <c r="A2" s="1" t="s">
        <v>28</v>
      </c>
      <c r="B2" s="1" t="s">
        <v>83</v>
      </c>
      <c r="C2" s="6" t="s">
        <v>31</v>
      </c>
    </row>
    <row r="3" spans="1:5" ht="15.75" thickBot="1">
      <c r="A3" s="1" t="s">
        <v>28</v>
      </c>
      <c r="B3" s="1" t="s">
        <v>83</v>
      </c>
      <c r="C3" s="7" t="s">
        <v>32</v>
      </c>
    </row>
    <row r="4" spans="1:5" ht="15.75" thickBot="1">
      <c r="A4" s="1" t="s">
        <v>28</v>
      </c>
      <c r="B4" s="1" t="s">
        <v>83</v>
      </c>
      <c r="C4" s="7" t="s">
        <v>33</v>
      </c>
    </row>
    <row r="5" spans="1:5" ht="15.75" thickBot="1">
      <c r="A5" s="1" t="s">
        <v>28</v>
      </c>
      <c r="B5" s="1" t="s">
        <v>83</v>
      </c>
      <c r="C5" s="7" t="s">
        <v>34</v>
      </c>
    </row>
    <row r="6" spans="1:5" ht="15.75" thickBot="1">
      <c r="A6" s="1" t="s">
        <v>28</v>
      </c>
      <c r="B6" s="1" t="s">
        <v>83</v>
      </c>
      <c r="C6" s="7" t="s">
        <v>35</v>
      </c>
    </row>
    <row r="7" spans="1:5" ht="15.75" thickBot="1">
      <c r="A7" s="1" t="s">
        <v>28</v>
      </c>
      <c r="B7" s="1" t="s">
        <v>83</v>
      </c>
      <c r="C7" s="7" t="s">
        <v>36</v>
      </c>
    </row>
    <row r="8" spans="1:5" ht="15.75" thickBot="1">
      <c r="A8" s="1" t="s">
        <v>28</v>
      </c>
      <c r="B8" s="1" t="s">
        <v>83</v>
      </c>
      <c r="C8" s="7" t="s">
        <v>37</v>
      </c>
    </row>
    <row r="9" spans="1:5" ht="15.75" thickBot="1">
      <c r="A9" s="1" t="s">
        <v>28</v>
      </c>
      <c r="B9" s="1" t="s">
        <v>83</v>
      </c>
      <c r="C9" s="7" t="s">
        <v>38</v>
      </c>
    </row>
    <row r="10" spans="1:5" ht="15.75" thickBot="1">
      <c r="A10" s="1" t="s">
        <v>28</v>
      </c>
      <c r="B10" s="1" t="s">
        <v>83</v>
      </c>
      <c r="C10" s="7" t="s">
        <v>39</v>
      </c>
    </row>
    <row r="11" spans="1:5" ht="15.75" thickBot="1">
      <c r="A11" s="1" t="s">
        <v>28</v>
      </c>
      <c r="B11" s="1" t="s">
        <v>83</v>
      </c>
      <c r="C11" s="7" t="s">
        <v>40</v>
      </c>
    </row>
    <row r="12" spans="1:5" ht="15.75" thickBot="1">
      <c r="A12" s="1" t="s">
        <v>28</v>
      </c>
      <c r="B12" s="1" t="s">
        <v>83</v>
      </c>
      <c r="C12" s="7" t="s">
        <v>41</v>
      </c>
    </row>
    <row r="13" spans="1:5" ht="15.75" thickBot="1">
      <c r="A13" s="1" t="s">
        <v>28</v>
      </c>
      <c r="B13" s="1" t="s">
        <v>83</v>
      </c>
      <c r="C13" s="7" t="s">
        <v>42</v>
      </c>
    </row>
    <row r="14" spans="1:5">
      <c r="A14" s="1"/>
      <c r="B14" s="1"/>
      <c r="C14" s="1"/>
    </row>
    <row r="15" spans="1:5">
      <c r="A15" s="1" t="s">
        <v>82</v>
      </c>
      <c r="B15" s="1" t="s">
        <v>83</v>
      </c>
      <c r="C15" t="s">
        <v>70</v>
      </c>
    </row>
    <row r="16" spans="1:5">
      <c r="A16" s="1" t="s">
        <v>82</v>
      </c>
      <c r="B16" s="1" t="s">
        <v>83</v>
      </c>
      <c r="C16" s="1" t="s">
        <v>71</v>
      </c>
    </row>
    <row r="17" spans="1:3">
      <c r="A17" s="1" t="s">
        <v>82</v>
      </c>
      <c r="B17" s="1" t="s">
        <v>83</v>
      </c>
      <c r="C17" s="1" t="s">
        <v>69</v>
      </c>
    </row>
    <row r="18" spans="1:3">
      <c r="A18" s="1" t="s">
        <v>82</v>
      </c>
      <c r="B18" s="1" t="s">
        <v>83</v>
      </c>
      <c r="C18" s="1" t="s">
        <v>72</v>
      </c>
    </row>
    <row r="19" spans="1:3">
      <c r="A19" s="1" t="s">
        <v>82</v>
      </c>
      <c r="B19" s="1" t="s">
        <v>83</v>
      </c>
      <c r="C19" s="1" t="s">
        <v>60</v>
      </c>
    </row>
    <row r="20" spans="1:3">
      <c r="A20" s="1" t="s">
        <v>82</v>
      </c>
      <c r="B20" s="1" t="s">
        <v>83</v>
      </c>
      <c r="C20" s="1" t="s">
        <v>73</v>
      </c>
    </row>
    <row r="21" spans="1:3">
      <c r="A21" s="1" t="s">
        <v>82</v>
      </c>
      <c r="B21" s="1" t="s">
        <v>83</v>
      </c>
      <c r="C21" s="1" t="s">
        <v>74</v>
      </c>
    </row>
    <row r="22" spans="1:3">
      <c r="A22" s="1" t="s">
        <v>82</v>
      </c>
      <c r="B22" s="1" t="s">
        <v>83</v>
      </c>
      <c r="C22" s="1" t="s">
        <v>75</v>
      </c>
    </row>
    <row r="23" spans="1:3">
      <c r="A23" s="1" t="s">
        <v>82</v>
      </c>
      <c r="B23" s="1" t="s">
        <v>83</v>
      </c>
      <c r="C23" s="1" t="s">
        <v>76</v>
      </c>
    </row>
    <row r="24" spans="1:3">
      <c r="A24" s="1" t="s">
        <v>82</v>
      </c>
      <c r="B24" s="1" t="s">
        <v>83</v>
      </c>
      <c r="C24" s="1" t="s">
        <v>77</v>
      </c>
    </row>
    <row r="25" spans="1:3" ht="14.25" customHeight="1">
      <c r="A25" s="1" t="s">
        <v>82</v>
      </c>
      <c r="B25" s="1" t="s">
        <v>83</v>
      </c>
      <c r="C25" s="1" t="s">
        <v>78</v>
      </c>
    </row>
    <row r="26" spans="1:3" ht="15.75" customHeight="1">
      <c r="A26" s="1" t="s">
        <v>82</v>
      </c>
      <c r="B26" s="1" t="s">
        <v>83</v>
      </c>
      <c r="C26" s="1" t="s">
        <v>79</v>
      </c>
    </row>
    <row r="27" spans="1:3">
      <c r="A27" s="1" t="s">
        <v>82</v>
      </c>
      <c r="B27" s="1" t="s">
        <v>83</v>
      </c>
      <c r="C27" s="1" t="s">
        <v>80</v>
      </c>
    </row>
    <row r="28" spans="1:3">
      <c r="A28" s="1"/>
      <c r="B28" s="1"/>
      <c r="C28" s="1"/>
    </row>
    <row r="29" spans="1:3">
      <c r="A29" s="1" t="s">
        <v>82</v>
      </c>
      <c r="B29" s="1" t="s">
        <v>125</v>
      </c>
      <c r="C29" s="1" t="s">
        <v>126</v>
      </c>
    </row>
    <row r="30" spans="1:3">
      <c r="A30" s="1" t="s">
        <v>82</v>
      </c>
      <c r="B30" s="1" t="s">
        <v>125</v>
      </c>
      <c r="C30" s="1" t="s">
        <v>127</v>
      </c>
    </row>
    <row r="31" spans="1:3">
      <c r="A31" s="1" t="s">
        <v>82</v>
      </c>
      <c r="B31" s="1" t="s">
        <v>125</v>
      </c>
      <c r="C31" s="1" t="s">
        <v>128</v>
      </c>
    </row>
    <row r="32" spans="1:3">
      <c r="A32" s="1" t="s">
        <v>82</v>
      </c>
      <c r="B32" s="1" t="s">
        <v>125</v>
      </c>
      <c r="C32" s="1" t="s">
        <v>129</v>
      </c>
    </row>
    <row r="33" spans="1:3">
      <c r="A33" s="1" t="s">
        <v>82</v>
      </c>
      <c r="B33" s="1" t="s">
        <v>125</v>
      </c>
      <c r="C33" s="1" t="s">
        <v>130</v>
      </c>
    </row>
    <row r="34" spans="1:3">
      <c r="A34" s="1" t="s">
        <v>82</v>
      </c>
      <c r="B34" s="1" t="s">
        <v>125</v>
      </c>
      <c r="C34" s="1" t="s">
        <v>131</v>
      </c>
    </row>
    <row r="35" spans="1:3">
      <c r="A35" s="1" t="s">
        <v>82</v>
      </c>
      <c r="B35" s="1" t="s">
        <v>125</v>
      </c>
      <c r="C35" s="1" t="s">
        <v>132</v>
      </c>
    </row>
    <row r="36" spans="1:3">
      <c r="A36" s="1" t="s">
        <v>82</v>
      </c>
      <c r="B36" s="1" t="s">
        <v>125</v>
      </c>
      <c r="C36" s="1" t="s">
        <v>133</v>
      </c>
    </row>
    <row r="37" spans="1:3">
      <c r="A37" s="1" t="s">
        <v>82</v>
      </c>
      <c r="B37" s="1" t="s">
        <v>125</v>
      </c>
      <c r="C37" s="1" t="s">
        <v>134</v>
      </c>
    </row>
    <row r="38" spans="1:3">
      <c r="A38" s="1" t="s">
        <v>82</v>
      </c>
      <c r="B38" s="1" t="s">
        <v>125</v>
      </c>
      <c r="C38" s="1" t="s">
        <v>135</v>
      </c>
    </row>
    <row r="39" spans="1:3">
      <c r="A39" s="1" t="s">
        <v>82</v>
      </c>
      <c r="B39" s="1" t="s">
        <v>125</v>
      </c>
      <c r="C39" s="1" t="s">
        <v>136</v>
      </c>
    </row>
    <row r="40" spans="1:3">
      <c r="A40" s="1" t="s">
        <v>82</v>
      </c>
      <c r="B40" s="1" t="s">
        <v>125</v>
      </c>
      <c r="C40" s="1" t="s">
        <v>137</v>
      </c>
    </row>
    <row r="41" spans="1:3">
      <c r="A41" s="1" t="s">
        <v>82</v>
      </c>
      <c r="B41" s="1" t="s">
        <v>125</v>
      </c>
      <c r="C41" s="1" t="s">
        <v>138</v>
      </c>
    </row>
    <row r="42" spans="1:3">
      <c r="A42" s="1" t="s">
        <v>82</v>
      </c>
      <c r="B42" s="1" t="s">
        <v>125</v>
      </c>
      <c r="C42" s="1" t="s">
        <v>139</v>
      </c>
    </row>
    <row r="43" spans="1:3">
      <c r="A43" s="1" t="s">
        <v>82</v>
      </c>
      <c r="B43" s="1" t="s">
        <v>125</v>
      </c>
      <c r="C43" s="1" t="s">
        <v>140</v>
      </c>
    </row>
    <row r="44" spans="1:3">
      <c r="A44" s="1" t="s">
        <v>82</v>
      </c>
      <c r="B44" s="1" t="s">
        <v>125</v>
      </c>
      <c r="C44" s="1" t="s">
        <v>141</v>
      </c>
    </row>
    <row r="45" spans="1:3">
      <c r="A45" s="1" t="s">
        <v>82</v>
      </c>
      <c r="B45" s="1" t="s">
        <v>125</v>
      </c>
      <c r="C45" s="1" t="s">
        <v>142</v>
      </c>
    </row>
    <row r="46" spans="1:3">
      <c r="A46" s="1" t="s">
        <v>82</v>
      </c>
      <c r="B46" s="1" t="s">
        <v>125</v>
      </c>
      <c r="C46" s="1" t="s">
        <v>143</v>
      </c>
    </row>
    <row r="47" spans="1:3">
      <c r="A47" s="1" t="s">
        <v>82</v>
      </c>
      <c r="B47" s="1" t="s">
        <v>125</v>
      </c>
      <c r="C47" s="1" t="s">
        <v>144</v>
      </c>
    </row>
    <row r="48" spans="1:3">
      <c r="A48" s="1" t="s">
        <v>82</v>
      </c>
      <c r="B48" s="1" t="s">
        <v>125</v>
      </c>
      <c r="C48" s="1" t="s">
        <v>145</v>
      </c>
    </row>
    <row r="49" spans="1:3">
      <c r="A49" s="1" t="s">
        <v>82</v>
      </c>
      <c r="B49" s="1" t="s">
        <v>125</v>
      </c>
      <c r="C49" s="1" t="s">
        <v>146</v>
      </c>
    </row>
    <row r="50" spans="1:3">
      <c r="A50" s="1" t="s">
        <v>82</v>
      </c>
      <c r="B50" s="1" t="s">
        <v>125</v>
      </c>
      <c r="C50" s="1" t="s">
        <v>147</v>
      </c>
    </row>
    <row r="51" spans="1:3">
      <c r="A51" s="1" t="s">
        <v>82</v>
      </c>
      <c r="B51" s="1" t="s">
        <v>125</v>
      </c>
      <c r="C51" s="1" t="s">
        <v>148</v>
      </c>
    </row>
    <row r="52" spans="1:3">
      <c r="A52" s="1" t="s">
        <v>82</v>
      </c>
      <c r="B52" s="1" t="s">
        <v>125</v>
      </c>
      <c r="C52" s="1" t="s">
        <v>149</v>
      </c>
    </row>
    <row r="53" spans="1:3">
      <c r="A53" s="1" t="s">
        <v>82</v>
      </c>
      <c r="B53" s="1" t="s">
        <v>125</v>
      </c>
      <c r="C53" s="1" t="s">
        <v>150</v>
      </c>
    </row>
    <row r="54" spans="1:3">
      <c r="A54" s="1" t="s">
        <v>82</v>
      </c>
      <c r="B54" s="1" t="s">
        <v>125</v>
      </c>
      <c r="C54" s="1" t="s">
        <v>151</v>
      </c>
    </row>
    <row r="55" spans="1:3">
      <c r="A55" s="1" t="s">
        <v>82</v>
      </c>
      <c r="B55" s="1" t="s">
        <v>125</v>
      </c>
      <c r="C55" s="1" t="s">
        <v>152</v>
      </c>
    </row>
    <row r="56" spans="1:3">
      <c r="A56" s="1" t="s">
        <v>82</v>
      </c>
      <c r="B56" s="1" t="s">
        <v>125</v>
      </c>
      <c r="C56" s="1" t="s">
        <v>153</v>
      </c>
    </row>
    <row r="57" spans="1:3">
      <c r="A57" s="1" t="s">
        <v>82</v>
      </c>
      <c r="B57" s="1" t="s">
        <v>125</v>
      </c>
      <c r="C57" s="1" t="s">
        <v>154</v>
      </c>
    </row>
    <row r="58" spans="1:3">
      <c r="A58" s="1" t="s">
        <v>82</v>
      </c>
      <c r="B58" s="1" t="s">
        <v>125</v>
      </c>
      <c r="C58" s="1" t="s">
        <v>155</v>
      </c>
    </row>
    <row r="59" spans="1:3">
      <c r="A59" s="1" t="s">
        <v>82</v>
      </c>
      <c r="B59" s="1" t="s">
        <v>125</v>
      </c>
      <c r="C59" s="1" t="s">
        <v>156</v>
      </c>
    </row>
    <row r="60" spans="1:3">
      <c r="A60" s="1" t="s">
        <v>82</v>
      </c>
      <c r="B60" s="1" t="s">
        <v>125</v>
      </c>
      <c r="C60" s="1" t="s">
        <v>157</v>
      </c>
    </row>
    <row r="61" spans="1:3">
      <c r="A61" s="1" t="s">
        <v>82</v>
      </c>
      <c r="B61" s="1" t="s">
        <v>125</v>
      </c>
      <c r="C61" s="1" t="s">
        <v>158</v>
      </c>
    </row>
    <row r="62" spans="1:3">
      <c r="A62" s="1" t="s">
        <v>82</v>
      </c>
      <c r="B62" s="1" t="s">
        <v>125</v>
      </c>
      <c r="C62" s="1" t="s">
        <v>159</v>
      </c>
    </row>
    <row r="63" spans="1:3">
      <c r="A63" s="1" t="s">
        <v>82</v>
      </c>
      <c r="B63" s="1" t="s">
        <v>125</v>
      </c>
      <c r="C63" s="1" t="s">
        <v>160</v>
      </c>
    </row>
    <row r="64" spans="1:3">
      <c r="A64" s="1" t="s">
        <v>82</v>
      </c>
      <c r="B64" s="1" t="s">
        <v>125</v>
      </c>
      <c r="C64" s="1" t="s">
        <v>161</v>
      </c>
    </row>
    <row r="65" spans="1:3">
      <c r="A65" s="1" t="s">
        <v>82</v>
      </c>
      <c r="B65" s="1" t="s">
        <v>125</v>
      </c>
      <c r="C65" s="1" t="s">
        <v>103</v>
      </c>
    </row>
    <row r="66" spans="1:3">
      <c r="A66" s="1" t="s">
        <v>82</v>
      </c>
      <c r="B66" s="1" t="s">
        <v>125</v>
      </c>
      <c r="C66" s="1" t="s">
        <v>162</v>
      </c>
    </row>
  </sheetData>
  <hyperlinks>
    <hyperlink ref="C2" r:id="rId1" display="http://inspire.ec.europa.eu/codelist/OilGasChemicalsAppurtenanceTypeValue/compression"/>
    <hyperlink ref="C3" r:id="rId2" display="http://inspire.ec.europa.eu/codelist/OilGasChemicalsAppurtenanceTypeValue/gasStation"/>
    <hyperlink ref="C4" r:id="rId3" display="http://inspire.ec.europa.eu/codelist/OilGasChemicalsAppurtenanceTypeValue/frontier"/>
    <hyperlink ref="C5" r:id="rId4" display="http://inspire.ec.europa.eu/codelist/OilGasChemicalsAppurtenanceTypeValue/plant"/>
    <hyperlink ref="C6" r:id="rId5" display="http://inspire.ec.europa.eu/codelist/OilGasChemicalsAppurtenanceTypeValue/node"/>
    <hyperlink ref="C7" r:id="rId6" display="http://inspire.ec.europa.eu/codelist/OilGasChemicalsAppurtenanceTypeValue/marker"/>
    <hyperlink ref="C8" r:id="rId7" display="http://inspire.ec.europa.eu/codelist/OilGasChemicalsAppurtenanceTypeValue/storage"/>
    <hyperlink ref="C9" r:id="rId8" display="http://inspire.ec.europa.eu/codelist/OilGasChemicalsAppurtenanceTypeValue/pump"/>
    <hyperlink ref="C10" r:id="rId9" display="http://inspire.ec.europa.eu/codelist/OilGasChemicalsAppurtenanceTypeValue/pumpingStation"/>
    <hyperlink ref="C11" r:id="rId10" display="http://inspire.ec.europa.eu/codelist/OilGasChemicalsAppurtenanceTypeValue/productionRegion"/>
    <hyperlink ref="C12" r:id="rId11" display="http://inspire.ec.europa.eu/codelist/OilGasChemicalsAppurtenanceTypeValue/deliveryPoint"/>
    <hyperlink ref="C13" r:id="rId12" display="http://inspire.ec.europa.eu/codelist/OilGasChemicalsAppurtenanceTypeValue/terminal"/>
  </hyperlinks>
  <pageMargins left="0.7" right="0.7" top="0.75" bottom="0.75" header="0.3" footer="0.3"/>
  <drawing r:id="rId1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Toelichting</vt:lpstr>
      <vt:lpstr>Waardelijst</vt:lpstr>
      <vt:lpstr>Elektriciteit</vt:lpstr>
      <vt:lpstr>Gas-Unie</vt:lpstr>
      <vt:lpstr>Olie-gas-chemie</vt:lpstr>
      <vt:lpstr>IMKL</vt:lpstr>
      <vt:lpstr>INSPIRE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pjanssen</dc:creator>
  <cp:lastModifiedBy>Wilko</cp:lastModifiedBy>
  <dcterms:created xsi:type="dcterms:W3CDTF">2014-09-17T13:58:48Z</dcterms:created>
  <dcterms:modified xsi:type="dcterms:W3CDTF">2016-01-06T16:38:49Z</dcterms:modified>
</cp:coreProperties>
</file>