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O\Geonovum\GitHub\xml_omgevingsplan_gemeentestad_1.0\"/>
    </mc:Choice>
  </mc:AlternateContent>
  <xr:revisionPtr revIDLastSave="0" documentId="13_ncr:1_{9F372CAD-F650-43D0-9024-9BFA30188487}" xr6:coauthVersionLast="46" xr6:coauthVersionMax="46" xr10:uidLastSave="{00000000-0000-0000-0000-000000000000}"/>
  <bookViews>
    <workbookView xWindow="6810" yWindow="5700" windowWidth="11520" windowHeight="8325" xr2:uid="{FF3A4FA4-BB2C-467B-9243-1B3BA5086937}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 s="1"/>
  <c r="I3" i="1"/>
  <c r="N11" i="1" l="1"/>
  <c r="L11" i="1" s="1"/>
  <c r="J11" i="1" s="1"/>
  <c r="P8" i="1"/>
  <c r="P7" i="1" s="1"/>
  <c r="P6" i="1" s="1"/>
  <c r="P5" i="1" s="1"/>
  <c r="P4" i="1" s="1"/>
  <c r="P3" i="1" s="1"/>
  <c r="P2" i="1" s="1"/>
  <c r="N2" i="1" s="1"/>
  <c r="N10" i="1"/>
  <c r="N9" i="1"/>
  <c r="N8" i="1" l="1"/>
  <c r="M8" i="1" s="1"/>
  <c r="N6" i="1"/>
  <c r="L6" i="1" s="1"/>
  <c r="J6" i="1" s="1"/>
  <c r="M11" i="1"/>
  <c r="N3" i="1"/>
  <c r="L3" i="1" s="1"/>
  <c r="J3" i="1" s="1"/>
  <c r="N4" i="1"/>
  <c r="L4" i="1" s="1"/>
  <c r="J4" i="1" s="1"/>
  <c r="N7" i="1"/>
  <c r="L7" i="1" s="1"/>
  <c r="J7" i="1" s="1"/>
  <c r="L9" i="1"/>
  <c r="J9" i="1" s="1"/>
  <c r="M9" i="1"/>
  <c r="L8" i="1"/>
  <c r="J8" i="1" s="1"/>
  <c r="L2" i="1"/>
  <c r="M2" i="1"/>
  <c r="N5" i="1"/>
  <c r="L10" i="1"/>
  <c r="J10" i="1" s="1"/>
  <c r="M10" i="1"/>
  <c r="I6" i="1" l="1"/>
  <c r="I10" i="1"/>
  <c r="I7" i="1"/>
  <c r="I11" i="1"/>
  <c r="J2" i="1"/>
  <c r="I8" i="1"/>
  <c r="I4" i="1"/>
  <c r="I5" i="1"/>
  <c r="I9" i="1"/>
  <c r="I2" i="1"/>
  <c r="M6" i="1"/>
  <c r="M3" i="1"/>
  <c r="M7" i="1"/>
  <c r="M4" i="1"/>
  <c r="L5" i="1"/>
  <c r="J5" i="1" s="1"/>
  <c r="M5" i="1"/>
</calcChain>
</file>

<file path=xl/sharedStrings.xml><?xml version="1.0" encoding="utf-8"?>
<sst xmlns="http://schemas.openxmlformats.org/spreadsheetml/2006/main" count="117" uniqueCount="94">
  <si>
    <t>initieel</t>
  </si>
  <si>
    <t>bekendOp</t>
  </si>
  <si>
    <t>3a</t>
  </si>
  <si>
    <t>3b</t>
  </si>
  <si>
    <t>Versienummer</t>
  </si>
  <si>
    <t>2</t>
  </si>
  <si>
    <t>3</t>
  </si>
  <si>
    <t>4</t>
  </si>
  <si>
    <t>1</t>
  </si>
  <si>
    <t>/akn/nl/act/gm0297/2020/reg789/nld@2020-02-17</t>
  </si>
  <si>
    <t>/akn/nl/act/gm0297/2019/reg456/nld@2020-01-15;2</t>
  </si>
  <si>
    <t>/akn/nl/act/gm0297/2019/reg456/nld@2020-04-25;3</t>
  </si>
  <si>
    <t>3c</t>
  </si>
  <si>
    <t>/akn/nl/act/gm0297/2019/reg456/nld@2020-09-15;4</t>
  </si>
  <si>
    <t>5</t>
  </si>
  <si>
    <t>/akn/nl/act/gm0297/2019/reg456/nld@2020-10-05;5</t>
  </si>
  <si>
    <t>3d</t>
  </si>
  <si>
    <t>Bijlage wijziging</t>
  </si>
  <si>
    <t>-</t>
  </si>
  <si>
    <t>Ja</t>
  </si>
  <si>
    <t>001</t>
  </si>
  <si>
    <t>002</t>
  </si>
  <si>
    <t>003</t>
  </si>
  <si>
    <t>Stap voltooid op</t>
  </si>
  <si>
    <t>bekend op</t>
  </si>
  <si>
    <t>Juridisch werkend op</t>
  </si>
  <si>
    <t>Initieel</t>
  </si>
  <si>
    <t>Juridisch werkend</t>
  </si>
  <si>
    <t>0</t>
  </si>
  <si>
    <t>alt 0</t>
  </si>
  <si>
    <t>002 vaststelling</t>
  </si>
  <si>
    <t>003 ondertekening</t>
  </si>
  <si>
    <t>Bekend op</t>
  </si>
  <si>
    <t>Geldig vanaf</t>
  </si>
  <si>
    <t>4a</t>
  </si>
  <si>
    <t>4b</t>
  </si>
  <si>
    <t>4c</t>
  </si>
  <si>
    <t>6</t>
  </si>
  <si>
    <t>7</t>
  </si>
  <si>
    <t>8</t>
  </si>
  <si>
    <t>9</t>
  </si>
  <si>
    <t>Regeling FRBRExpression</t>
  </si>
  <si>
    <t>Besluit FRBRExpression</t>
  </si>
  <si>
    <t>Besluit</t>
  </si>
  <si>
    <t>KS020</t>
  </si>
  <si>
    <t>besluit4527</t>
  </si>
  <si>
    <t>besluit4543</t>
  </si>
  <si>
    <t>besluit6045</t>
  </si>
  <si>
    <t>4520</t>
  </si>
  <si>
    <t>4530</t>
  </si>
  <si>
    <t>/akn/nl/bill/gm0297/2020/4530/nld@2020-11-06;2</t>
  </si>
  <si>
    <t>/akn/nl/act/gm0297/2019/reg456/nld@2020-11-06;2</t>
  </si>
  <si>
    <t>/akn/nl/bill/gm0297/2020/4540/nld@2020-11-13;3</t>
  </si>
  <si>
    <t>/akn/nl/act/gm0297/2019/reg456/nld@2020-11-13;3</t>
  </si>
  <si>
    <t>/akn/nl/bill/gm0297/2020/4550/nld@2020-11-20;4</t>
  </si>
  <si>
    <t>/akn/nl/act/gm0297/2019/reg456/nld@2020-11-20;4</t>
  </si>
  <si>
    <t>Doel</t>
  </si>
  <si>
    <t>Regeling was</t>
  </si>
  <si>
    <t>Besluit was</t>
  </si>
  <si>
    <t>Versienummer was</t>
  </si>
  <si>
    <t>/akn/nl/bill/gm0297/2019/3520/nld@2019-12-02</t>
  </si>
  <si>
    <t>/akn/nl/act/gm0297/2019/reg456/nld@2019-12-01;1</t>
  </si>
  <si>
    <t>/akn/nl/bill/gm0297/2020/KS020/nld@2020-02-19</t>
  </si>
  <si>
    <t>/akn/nl/bill/gm0297/2020/4508/nld@2020-01-20;1</t>
  </si>
  <si>
    <t>/akn/nl/bill/gm0297/2020/besluit4527/nld@2020-04-27;1</t>
  </si>
  <si>
    <t>/akn/nl/bill/gm0297/2020/besluit4543/nld@2020-09-27;1</t>
  </si>
  <si>
    <t>/akn/nl/bill/gm0297/2020/besluit6045/nld@2020-10-12;1</t>
  </si>
  <si>
    <t>/akn/nl/bill/gm0297/2020/4520/nld@2020-01-20;1</t>
  </si>
  <si>
    <t>/akn/nl/act/gm0297/2019/reg456/nld@2020-01-15;6</t>
  </si>
  <si>
    <t>Reg</t>
  </si>
  <si>
    <t>reg456</t>
  </si>
  <si>
    <t>reg789</t>
  </si>
  <si>
    <t>reg457</t>
  </si>
  <si>
    <t>reg458</t>
  </si>
  <si>
    <t>reg459</t>
  </si>
  <si>
    <t>reg460</t>
  </si>
  <si>
    <t>reg461</t>
  </si>
  <si>
    <t>reg462</t>
  </si>
  <si>
    <t>reg463</t>
  </si>
  <si>
    <t>4540</t>
  </si>
  <si>
    <t>4550</t>
  </si>
  <si>
    <t>003
onder-tekening</t>
  </si>
  <si>
    <t>002
vast-
stelling</t>
  </si>
  <si>
    <t>juridisch
Werkend
Vanaf</t>
  </si>
  <si>
    <t>/join/id/proces/gm0297/2019/Instelling</t>
  </si>
  <si>
    <t>/join/id/proces/gm0297/2020/IntrekkenVervangenGemeentestad</t>
  </si>
  <si>
    <t>/join/id/proces/gm0297/2020/eerstewijziging</t>
  </si>
  <si>
    <t>/join/id/proces/gm0297/2020/mutatie_opdracht_3a</t>
  </si>
  <si>
    <t>/join/id/proces/gm0297/2020/mutatie_opdracht_3b</t>
  </si>
  <si>
    <t>/join/id/proces/gm0297/2020/mutatie_opdracht_3c</t>
  </si>
  <si>
    <t>/join/id/proces/gm0297/2020/verwijder_artikel_GIO</t>
  </si>
  <si>
    <t>/join/id/proces/gm0297/2020/mutatie_opdracht_4a</t>
  </si>
  <si>
    <t>/join/id/proces/gm0297/2020/mutatie_opdracht_4b</t>
  </si>
  <si>
    <t>/join/id/proces/gm0297/2020/mutatie_opdracht_4c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</si>
</sst>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0" fillId="2" borderId="0" xfId="0" applyFill="1"/>
    <xf numFmtId="16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2" borderId="0" xfId="0" applyFont="1" applyFill="1"/>
    <xf numFmtId="164" fontId="2" fillId="0" borderId="0" xfId="0" applyNumberFormat="1" applyFont="1" applyAlignment="1">
      <alignment textRotation="90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49" fontId="2" fillId="0" borderId="0" xfId="0" applyNumberFormat="1" applyFont="1" applyAlignment="1">
      <alignment textRotation="90"/>
    </xf>
    <xf numFmtId="0" fontId="0" fillId="6" borderId="0" xfId="0" applyFill="1"/>
    <xf numFmtId="0" fontId="0" fillId="0" borderId="0" xfId="0" applyFill="1"/>
    <xf numFmtId="0" fontId="1" fillId="0" borderId="0" xfId="1" applyNumberFormat="1"/>
    <xf numFmtId="49" fontId="4" fillId="0" borderId="0" xfId="0" applyNumberFormat="1" applyFont="1" applyAlignment="1">
      <alignment textRotation="90"/>
    </xf>
    <xf numFmtId="0" fontId="4" fillId="0" borderId="0" xfId="0" applyNumberFormat="1" applyFont="1" applyAlignment="1"/>
    <xf numFmtId="0" fontId="4" fillId="0" borderId="0" xfId="0" applyFont="1" applyAlignment="1">
      <alignment textRotation="90"/>
    </xf>
    <xf numFmtId="0" fontId="4" fillId="0" borderId="1" xfId="0" applyNumberFormat="1" applyFont="1" applyBorder="1" applyAlignment="1">
      <alignment textRotation="90"/>
    </xf>
    <xf numFmtId="0" fontId="4" fillId="0" borderId="0" xfId="0" applyNumberFormat="1" applyFont="1" applyAlignment="1">
      <alignment textRotation="90"/>
    </xf>
    <xf numFmtId="49" fontId="5" fillId="0" borderId="0" xfId="0" applyNumberFormat="1" applyFont="1" applyAlignment="1">
      <alignment textRotation="90"/>
    </xf>
    <xf numFmtId="0" fontId="4" fillId="0" borderId="0" xfId="0" applyNumberFormat="1" applyFont="1" applyAlignment="1">
      <alignment wrapText="1"/>
    </xf>
    <xf numFmtId="0" fontId="4" fillId="0" borderId="0" xfId="0" applyNumberFormat="1" applyFont="1" applyFill="1" applyAlignment="1">
      <alignment wrapText="1"/>
    </xf>
    <xf numFmtId="0" fontId="4" fillId="7" borderId="0" xfId="0" applyNumberFormat="1" applyFont="1" applyFill="1" applyAlignment="1">
      <alignment textRotation="90"/>
    </xf>
    <xf numFmtId="49" fontId="4" fillId="0" borderId="0" xfId="0" applyNumberFormat="1" applyFont="1"/>
    <xf numFmtId="0" fontId="4" fillId="0" borderId="0" xfId="0" applyNumberFormat="1" applyFont="1"/>
    <xf numFmtId="49" fontId="5" fillId="0" borderId="0" xfId="0" applyNumberFormat="1" applyFont="1"/>
    <xf numFmtId="0" fontId="4" fillId="0" borderId="1" xfId="0" applyNumberFormat="1" applyFont="1" applyFill="1" applyBorder="1"/>
    <xf numFmtId="49" fontId="4" fillId="0" borderId="0" xfId="0" applyNumberFormat="1" applyFont="1" applyFill="1"/>
    <xf numFmtId="0" fontId="4" fillId="0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  <xf numFmtId="49" fontId="4" fillId="8" borderId="0" xfId="0" applyNumberFormat="1" applyFont="1" applyFill="1"/>
    <xf numFmtId="0" fontId="4" fillId="8" borderId="0" xfId="0" applyNumberFormat="1" applyFont="1" applyFill="1"/>
    <xf numFmtId="49" fontId="5" fillId="8" borderId="0" xfId="0" applyNumberFormat="1" applyFont="1" applyFill="1"/>
    <xf numFmtId="0" fontId="4" fillId="8" borderId="1" xfId="0" applyNumberFormat="1" applyFont="1" applyFill="1" applyBorder="1"/>
    <xf numFmtId="14" fontId="5" fillId="8" borderId="0" xfId="0" applyNumberFormat="1" applyFont="1" applyFill="1"/>
    <xf numFmtId="0" fontId="5" fillId="8" borderId="0" xfId="0" applyNumberFormat="1" applyFont="1" applyFill="1"/>
    <xf numFmtId="0" fontId="6" fillId="0" borderId="1" xfId="1" applyNumberFormat="1" applyFont="1" applyBorder="1"/>
    <xf numFmtId="0" fontId="4" fillId="0" borderId="1" xfId="0" applyNumberFormat="1" applyFont="1" applyBorder="1"/>
    <xf numFmtId="14" fontId="7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/akn/nl/bill/gm0297/2019/3520/nld@2019-12-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CE0-5C49-4E45-8A96-CC4AD377CCDA}">
  <sheetPr filterMode="1"/>
  <dimension ref="A1:Q19"/>
  <sheetViews>
    <sheetView tabSelected="1" zoomScaleNormal="100" workbookViewId="0">
      <pane xSplit="1" ySplit="1" topLeftCell="K6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2.75" x14ac:dyDescent="0.2"/>
  <cols>
    <col min="1" max="1" width="6.5703125" style="24" bestFit="1" customWidth="1"/>
    <col min="2" max="2" width="44.5703125" style="25" bestFit="1" customWidth="1"/>
    <col min="3" max="3" width="49" style="25" bestFit="1" customWidth="1"/>
    <col min="4" max="4" width="3.28515625" style="25" bestFit="1" customWidth="1"/>
    <col min="5" max="5" width="1.42578125" style="25" customWidth="1"/>
    <col min="6" max="6" width="10.42578125" style="25" bestFit="1" customWidth="1"/>
    <col min="7" max="7" width="6.42578125" style="25" bestFit="1" customWidth="1"/>
    <col min="8" max="8" width="3.28515625" style="26" bestFit="1" customWidth="1"/>
    <col min="9" max="9" width="37.7109375" style="25" customWidth="1"/>
    <col min="10" max="10" width="42.28515625" style="25" bestFit="1" customWidth="1"/>
    <col min="11" max="11" width="53.42578125" style="25" bestFit="1" customWidth="1"/>
    <col min="12" max="14" width="10.140625" style="25" bestFit="1" customWidth="1"/>
    <col min="15" max="15" width="3.28515625" style="25" bestFit="1" customWidth="1"/>
    <col min="16" max="16" width="10.140625" style="25" bestFit="1" customWidth="1"/>
    <col min="17" max="17" width="3.28515625" style="25" bestFit="1" customWidth="1"/>
    <col min="18" max="16384" width="9.140625" style="25"/>
  </cols>
  <sheetData>
    <row r="1" spans="1:17" s="19" customFormat="1" ht="84" x14ac:dyDescent="0.2">
      <c r="A1" s="15"/>
      <c r="B1" s="16" t="s">
        <v>57</v>
      </c>
      <c r="C1" s="16" t="s">
        <v>58</v>
      </c>
      <c r="D1" s="17" t="s">
        <v>59</v>
      </c>
      <c r="E1" s="18"/>
      <c r="F1" s="19" t="s">
        <v>43</v>
      </c>
      <c r="G1" s="19" t="s">
        <v>69</v>
      </c>
      <c r="H1" s="20" t="s">
        <v>4</v>
      </c>
      <c r="I1" s="16" t="s">
        <v>41</v>
      </c>
      <c r="J1" s="16" t="s">
        <v>42</v>
      </c>
      <c r="K1" s="16" t="s">
        <v>56</v>
      </c>
      <c r="L1" s="21" t="s">
        <v>82</v>
      </c>
      <c r="M1" s="22" t="s">
        <v>81</v>
      </c>
      <c r="N1" s="16" t="s">
        <v>1</v>
      </c>
      <c r="O1" s="23" t="s">
        <v>33</v>
      </c>
      <c r="P1" s="21" t="s">
        <v>83</v>
      </c>
      <c r="Q1" s="19" t="s">
        <v>17</v>
      </c>
    </row>
    <row r="2" spans="1:17" ht="15" hidden="1" x14ac:dyDescent="0.25">
      <c r="A2" s="24" t="s">
        <v>0</v>
      </c>
      <c r="B2" s="25" t="s">
        <v>61</v>
      </c>
      <c r="C2" s="14" t="s">
        <v>60</v>
      </c>
      <c r="D2" s="26" t="s">
        <v>8</v>
      </c>
      <c r="E2" s="27"/>
      <c r="F2" s="28">
        <v>3520</v>
      </c>
      <c r="G2" s="28" t="s">
        <v>70</v>
      </c>
      <c r="H2" s="26" t="s">
        <v>8</v>
      </c>
      <c r="I2" s="25" t="str">
        <f>_xlfn.TEXTJOIN("",0,"/akn/nl/act/gm0297/",YEAR(L2),"/reg456/nld@",H2)</f>
        <v>/akn/nl/act/gm0297/2019/reg456/nld@1</v>
      </c>
      <c r="J2" s="29" t="str">
        <f>_xlfn.TEXTJOIN("",0,"/akn/nl/bill/gm0297/",YEAR(L2),"/",F2,"/nld@",YEAR(L2))</f>
        <v>/akn/nl/bill/gm0297/2019/3520/nld@2019</v>
      </c>
      <c r="K2" s="29" t="s">
        <v>84</v>
      </c>
      <c r="L2" s="30">
        <f t="shared" ref="L2:L10" si="0">N2-14</f>
        <v>43802</v>
      </c>
      <c r="M2" s="30">
        <f t="shared" ref="M2:M10" si="1">N2-12</f>
        <v>43804</v>
      </c>
      <c r="N2" s="30">
        <f t="shared" ref="N2:N10" si="2">P2-28</f>
        <v>43816</v>
      </c>
      <c r="O2" s="31"/>
      <c r="P2" s="30">
        <f>P3-42</f>
        <v>43844</v>
      </c>
      <c r="Q2" s="25" t="s">
        <v>19</v>
      </c>
    </row>
    <row r="3" spans="1:17" s="33" customFormat="1" hidden="1" x14ac:dyDescent="0.2">
      <c r="A3" s="32">
        <v>0</v>
      </c>
      <c r="B3" s="33" t="s">
        <v>9</v>
      </c>
      <c r="C3" s="33" t="s">
        <v>62</v>
      </c>
      <c r="D3" s="34" t="s">
        <v>5</v>
      </c>
      <c r="E3" s="35"/>
      <c r="F3" s="32" t="s">
        <v>44</v>
      </c>
      <c r="G3" s="32" t="s">
        <v>71</v>
      </c>
      <c r="H3" s="34" t="s">
        <v>5</v>
      </c>
      <c r="I3" s="33" t="str">
        <f t="shared" ref="I3" si="3">_xlfn.TEXTJOIN("",0,"/akn/nl/act/gm0297/2020/reg789/nld@",H3)</f>
        <v>/akn/nl/act/gm0297/2020/reg789/nld@2</v>
      </c>
      <c r="J3" s="29" t="str">
        <f t="shared" ref="J3:J11" si="4">_xlfn.TEXTJOIN("",0,"/akn/nl/bill/gm0297/",YEAR(L3),"/",F3,"/nld@",YEAR(L3))</f>
        <v>/akn/nl/bill/gm0297/2020/KS020/nld@2020</v>
      </c>
      <c r="K3" s="33" t="s">
        <v>85</v>
      </c>
      <c r="L3" s="36">
        <f t="shared" si="0"/>
        <v>43844</v>
      </c>
      <c r="M3" s="36">
        <f t="shared" si="1"/>
        <v>43846</v>
      </c>
      <c r="N3" s="36">
        <f t="shared" si="2"/>
        <v>43858</v>
      </c>
      <c r="O3" s="37"/>
      <c r="P3" s="36">
        <f>P4-42</f>
        <v>43886</v>
      </c>
      <c r="Q3" s="33" t="s">
        <v>19</v>
      </c>
    </row>
    <row r="4" spans="1:17" hidden="1" x14ac:dyDescent="0.2">
      <c r="A4" s="24">
        <v>2</v>
      </c>
      <c r="B4" s="25" t="s">
        <v>10</v>
      </c>
      <c r="C4" s="25" t="s">
        <v>63</v>
      </c>
      <c r="D4" s="26" t="s">
        <v>5</v>
      </c>
      <c r="E4" s="38"/>
      <c r="F4" s="28">
        <v>4508</v>
      </c>
      <c r="G4" s="28" t="s">
        <v>70</v>
      </c>
      <c r="H4" s="26" t="s">
        <v>5</v>
      </c>
      <c r="I4" s="25" t="str">
        <f>_xlfn.TEXTJOIN("",0,"/akn/nl/act/gm0297/",YEAR($L$2),"/reg456/nld@",H4)</f>
        <v>/akn/nl/act/gm0297/2019/reg456/nld@2</v>
      </c>
      <c r="J4" s="29" t="str">
        <f t="shared" si="4"/>
        <v>/akn/nl/bill/gm0297/2020/4508/nld@2020</v>
      </c>
      <c r="K4" s="29" t="s">
        <v>86</v>
      </c>
      <c r="L4" s="30">
        <f t="shared" si="0"/>
        <v>43886</v>
      </c>
      <c r="M4" s="30">
        <f t="shared" si="1"/>
        <v>43888</v>
      </c>
      <c r="N4" s="30">
        <f t="shared" si="2"/>
        <v>43900</v>
      </c>
      <c r="O4" s="31"/>
      <c r="P4" s="30">
        <f t="shared" ref="P4:P9" si="5">P5-42</f>
        <v>43928</v>
      </c>
      <c r="Q4" s="25" t="s">
        <v>18</v>
      </c>
    </row>
    <row r="5" spans="1:17" hidden="1" x14ac:dyDescent="0.2">
      <c r="A5" s="24" t="s">
        <v>2</v>
      </c>
      <c r="B5" s="25" t="s">
        <v>11</v>
      </c>
      <c r="C5" s="25" t="s">
        <v>64</v>
      </c>
      <c r="D5" s="26" t="s">
        <v>6</v>
      </c>
      <c r="E5" s="39"/>
      <c r="F5" s="28" t="s">
        <v>45</v>
      </c>
      <c r="G5" s="28" t="s">
        <v>72</v>
      </c>
      <c r="H5" s="26" t="s">
        <v>6</v>
      </c>
      <c r="I5" s="25" t="str">
        <f t="shared" ref="I5:I11" si="6">_xlfn.TEXTJOIN("",0,"/akn/nl/act/gm0297/",YEAR($L$2),"/reg456/nld@",H5)</f>
        <v>/akn/nl/act/gm0297/2019/reg456/nld@3</v>
      </c>
      <c r="J5" s="29" t="str">
        <f t="shared" si="4"/>
        <v>/akn/nl/bill/gm0297/2020/besluit4527/nld@2020</v>
      </c>
      <c r="K5" s="29" t="s">
        <v>87</v>
      </c>
      <c r="L5" s="30">
        <f t="shared" si="0"/>
        <v>43928</v>
      </c>
      <c r="M5" s="30">
        <f t="shared" si="1"/>
        <v>43930</v>
      </c>
      <c r="N5" s="30">
        <f t="shared" si="2"/>
        <v>43942</v>
      </c>
      <c r="O5" s="31"/>
      <c r="P5" s="30">
        <f t="shared" si="5"/>
        <v>43970</v>
      </c>
      <c r="Q5" s="25" t="s">
        <v>18</v>
      </c>
    </row>
    <row r="6" spans="1:17" hidden="1" x14ac:dyDescent="0.2">
      <c r="A6" s="24" t="s">
        <v>3</v>
      </c>
      <c r="B6" s="25" t="s">
        <v>13</v>
      </c>
      <c r="C6" s="25" t="s">
        <v>65</v>
      </c>
      <c r="D6" s="26" t="s">
        <v>7</v>
      </c>
      <c r="E6" s="38"/>
      <c r="F6" s="28" t="s">
        <v>46</v>
      </c>
      <c r="G6" s="28" t="s">
        <v>73</v>
      </c>
      <c r="H6" s="26" t="s">
        <v>7</v>
      </c>
      <c r="I6" s="25" t="str">
        <f t="shared" si="6"/>
        <v>/akn/nl/act/gm0297/2019/reg456/nld@4</v>
      </c>
      <c r="J6" s="29" t="str">
        <f t="shared" si="4"/>
        <v>/akn/nl/bill/gm0297/2020/besluit4543/nld@2020</v>
      </c>
      <c r="K6" s="29" t="s">
        <v>88</v>
      </c>
      <c r="L6" s="30">
        <f t="shared" si="0"/>
        <v>43970</v>
      </c>
      <c r="M6" s="30">
        <f t="shared" si="1"/>
        <v>43972</v>
      </c>
      <c r="N6" s="30">
        <f t="shared" si="2"/>
        <v>43984</v>
      </c>
      <c r="O6" s="31"/>
      <c r="P6" s="30">
        <f t="shared" si="5"/>
        <v>44012</v>
      </c>
      <c r="Q6" s="25" t="s">
        <v>18</v>
      </c>
    </row>
    <row r="7" spans="1:17" hidden="1" x14ac:dyDescent="0.2">
      <c r="A7" s="24" t="s">
        <v>12</v>
      </c>
      <c r="B7" s="25" t="s">
        <v>15</v>
      </c>
      <c r="C7" s="25" t="s">
        <v>66</v>
      </c>
      <c r="D7" s="26" t="s">
        <v>14</v>
      </c>
      <c r="E7" s="38"/>
      <c r="F7" s="28" t="s">
        <v>47</v>
      </c>
      <c r="G7" s="28" t="s">
        <v>74</v>
      </c>
      <c r="H7" s="26" t="s">
        <v>14</v>
      </c>
      <c r="I7" s="25" t="str">
        <f t="shared" si="6"/>
        <v>/akn/nl/act/gm0297/2019/reg456/nld@5</v>
      </c>
      <c r="J7" s="29" t="str">
        <f t="shared" si="4"/>
        <v>/akn/nl/bill/gm0297/2020/besluit6045/nld@2020</v>
      </c>
      <c r="K7" s="29" t="s">
        <v>89</v>
      </c>
      <c r="L7" s="30">
        <f t="shared" si="0"/>
        <v>44012</v>
      </c>
      <c r="M7" s="30">
        <f t="shared" si="1"/>
        <v>44014</v>
      </c>
      <c r="N7" s="30">
        <f t="shared" si="2"/>
        <v>44026</v>
      </c>
      <c r="O7" s="31"/>
      <c r="P7" s="30">
        <f t="shared" si="5"/>
        <v>44054</v>
      </c>
      <c r="Q7" s="25" t="s">
        <v>19</v>
      </c>
    </row>
    <row r="8" spans="1:17" hidden="1" x14ac:dyDescent="0.2">
      <c r="A8" s="24" t="s">
        <v>16</v>
      </c>
      <c r="B8" s="25" t="s">
        <v>68</v>
      </c>
      <c r="C8" s="25" t="s">
        <v>67</v>
      </c>
      <c r="D8" s="26" t="s">
        <v>37</v>
      </c>
      <c r="E8" s="39"/>
      <c r="F8" s="28" t="s">
        <v>48</v>
      </c>
      <c r="G8" s="28" t="s">
        <v>75</v>
      </c>
      <c r="H8" s="26" t="s">
        <v>37</v>
      </c>
      <c r="I8" s="25" t="str">
        <f t="shared" si="6"/>
        <v>/akn/nl/act/gm0297/2019/reg456/nld@6</v>
      </c>
      <c r="J8" s="29" t="str">
        <f t="shared" si="4"/>
        <v>/akn/nl/bill/gm0297/2020/4520/nld@2020</v>
      </c>
      <c r="K8" s="29" t="s">
        <v>90</v>
      </c>
      <c r="L8" s="30">
        <f t="shared" si="0"/>
        <v>44054</v>
      </c>
      <c r="M8" s="30">
        <f t="shared" si="1"/>
        <v>44056</v>
      </c>
      <c r="N8" s="30">
        <f t="shared" si="2"/>
        <v>44068</v>
      </c>
      <c r="O8" s="31"/>
      <c r="P8" s="30">
        <f t="shared" si="5"/>
        <v>44096</v>
      </c>
    </row>
    <row r="9" spans="1:17" hidden="1" x14ac:dyDescent="0.2">
      <c r="A9" s="24" t="s">
        <v>34</v>
      </c>
      <c r="B9" s="25" t="s">
        <v>51</v>
      </c>
      <c r="C9" s="25" t="s">
        <v>50</v>
      </c>
      <c r="D9" s="24" t="s">
        <v>5</v>
      </c>
      <c r="E9" s="39"/>
      <c r="F9" s="28" t="s">
        <v>49</v>
      </c>
      <c r="G9" s="28" t="s">
        <v>76</v>
      </c>
      <c r="H9" s="26" t="s">
        <v>38</v>
      </c>
      <c r="I9" s="25" t="str">
        <f t="shared" si="6"/>
        <v>/akn/nl/act/gm0297/2019/reg456/nld@7</v>
      </c>
      <c r="J9" s="29" t="str">
        <f t="shared" si="4"/>
        <v>/akn/nl/bill/gm0297/2020/4530/nld@2020</v>
      </c>
      <c r="K9" s="29" t="s">
        <v>91</v>
      </c>
      <c r="L9" s="30">
        <f t="shared" si="0"/>
        <v>44096</v>
      </c>
      <c r="M9" s="30">
        <f t="shared" si="1"/>
        <v>44098</v>
      </c>
      <c r="N9" s="30">
        <f t="shared" si="2"/>
        <v>44110</v>
      </c>
      <c r="O9" s="31"/>
      <c r="P9" s="30">
        <f t="shared" si="5"/>
        <v>44138</v>
      </c>
    </row>
    <row r="10" spans="1:17" x14ac:dyDescent="0.2">
      <c r="A10" s="24" t="s">
        <v>35</v>
      </c>
      <c r="B10" s="25" t="s">
        <v>53</v>
      </c>
      <c r="C10" s="25" t="s">
        <v>52</v>
      </c>
      <c r="D10" s="24" t="s">
        <v>6</v>
      </c>
      <c r="E10" s="39"/>
      <c r="F10" s="28" t="s">
        <v>79</v>
      </c>
      <c r="G10" s="28" t="s">
        <v>77</v>
      </c>
      <c r="H10" s="26" t="s">
        <v>39</v>
      </c>
      <c r="I10" s="25" t="str">
        <f t="shared" si="6"/>
        <v>/akn/nl/act/gm0297/2019/reg456/nld@8</v>
      </c>
      <c r="J10" s="29" t="str">
        <f t="shared" si="4"/>
        <v>/akn/nl/bill/gm0297/2020/4540/nld@2020</v>
      </c>
      <c r="K10" s="29" t="s">
        <v>92</v>
      </c>
      <c r="L10" s="30">
        <f t="shared" si="0"/>
        <v>44138</v>
      </c>
      <c r="M10" s="30">
        <f t="shared" si="1"/>
        <v>44140</v>
      </c>
      <c r="N10" s="30">
        <f t="shared" si="2"/>
        <v>44152</v>
      </c>
      <c r="O10" s="31"/>
      <c r="P10" s="30">
        <f>P11-42</f>
        <v>44180</v>
      </c>
    </row>
    <row r="11" spans="1:17" x14ac:dyDescent="0.2">
      <c r="A11" s="24" t="s">
        <v>36</v>
      </c>
      <c r="B11" s="25" t="s">
        <v>55</v>
      </c>
      <c r="C11" s="25" t="s">
        <v>54</v>
      </c>
      <c r="D11" s="24" t="s">
        <v>7</v>
      </c>
      <c r="E11" s="39"/>
      <c r="F11" s="28" t="s">
        <v>80</v>
      </c>
      <c r="G11" s="28" t="s">
        <v>78</v>
      </c>
      <c r="H11" s="26" t="s">
        <v>40</v>
      </c>
      <c r="I11" s="25" t="str">
        <f t="shared" si="6"/>
        <v>/akn/nl/act/gm0297/2019/reg456/nld@9</v>
      </c>
      <c r="J11" s="29" t="str">
        <f t="shared" si="4"/>
        <v>/akn/nl/bill/gm0297/2020/4550/nld@2020</v>
      </c>
      <c r="K11" s="29" t="s">
        <v>93</v>
      </c>
      <c r="L11" s="30">
        <f>N11-14</f>
        <v>44180</v>
      </c>
      <c r="M11" s="30">
        <f>N11-12</f>
        <v>44182</v>
      </c>
      <c r="N11" s="30">
        <f>P11-28</f>
        <v>44194</v>
      </c>
      <c r="O11" s="31"/>
      <c r="P11" s="30">
        <v>44222</v>
      </c>
    </row>
    <row r="12" spans="1:17" hidden="1" x14ac:dyDescent="0.2">
      <c r="A12" s="24">
        <v>10</v>
      </c>
      <c r="D12" s="24"/>
      <c r="F12" s="28"/>
      <c r="G12" s="28"/>
      <c r="J12" s="29"/>
      <c r="K12" s="29"/>
      <c r="L12" s="40"/>
      <c r="M12" s="40"/>
      <c r="N12" s="40"/>
      <c r="P12" s="40"/>
    </row>
    <row r="13" spans="1:17" x14ac:dyDescent="0.2">
      <c r="D13" s="24"/>
    </row>
    <row r="14" spans="1:17" x14ac:dyDescent="0.2">
      <c r="D14" s="24"/>
    </row>
    <row r="15" spans="1:17" x14ac:dyDescent="0.2">
      <c r="D15" s="24"/>
    </row>
    <row r="16" spans="1:17" x14ac:dyDescent="0.2">
      <c r="D16" s="24"/>
    </row>
    <row r="17" spans="4:4" x14ac:dyDescent="0.2">
      <c r="D17" s="24"/>
    </row>
    <row r="18" spans="4:4" x14ac:dyDescent="0.2">
      <c r="D18" s="24"/>
    </row>
    <row r="19" spans="4:4" x14ac:dyDescent="0.2">
      <c r="D19" s="24"/>
    </row>
  </sheetData>
  <autoFilter ref="A1:Q12" xr:uid="{DF054162-CB4D-4B77-AEBC-D3A93DF3F42E}">
    <filterColumn colId="0">
      <filters>
        <filter val="4b"/>
        <filter val="4c"/>
      </filters>
    </filterColumn>
  </autoFilter>
  <phoneticPr fontId="3" type="noConversion"/>
  <hyperlinks>
    <hyperlink ref="C2" r:id="rId1" xr:uid="{CD2C4C23-E0A5-4F0F-8BB1-6E75AEFCB7B6}"/>
  </hyperlinks>
  <pageMargins left="0.7" right="0.7" top="0.75" bottom="0.75" header="0.3" footer="0.3"/>
  <pageSetup paperSize="9" orientation="portrait" r:id="rId2"/>
  <ignoredErrors>
    <ignoredError sqref="D2:D11 F8:F11 H2:H11" numberStoredAsText="1"/>
    <ignoredError sqref="I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C27D-A968-42A0-AC04-ED90A2773B86}">
  <dimension ref="A1:F3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9" customHeight="1" x14ac:dyDescent="0.2"/>
  <cols>
    <col min="1" max="1" width="12.140625" style="3" customWidth="1"/>
    <col min="2" max="6" width="11.85546875" style="4" customWidth="1"/>
    <col min="7" max="7" width="12.28515625" style="4" customWidth="1"/>
    <col min="8" max="16384" width="9.140625" style="4"/>
  </cols>
  <sheetData>
    <row r="1" spans="1:6" ht="11.25" x14ac:dyDescent="0.2">
      <c r="B1" s="41" t="s">
        <v>23</v>
      </c>
      <c r="C1" s="41"/>
      <c r="D1" s="41"/>
      <c r="E1" s="42" t="s">
        <v>24</v>
      </c>
      <c r="F1" s="42" t="s">
        <v>25</v>
      </c>
    </row>
    <row r="2" spans="1:6" ht="11.25" x14ac:dyDescent="0.2">
      <c r="B2" s="5" t="s">
        <v>20</v>
      </c>
      <c r="C2" s="5" t="s">
        <v>21</v>
      </c>
      <c r="D2" s="5" t="s">
        <v>22</v>
      </c>
      <c r="E2" s="42"/>
      <c r="F2" s="42"/>
    </row>
    <row r="3" spans="1:6" ht="9" customHeight="1" x14ac:dyDescent="0.2">
      <c r="A3" s="3">
        <v>43471</v>
      </c>
    </row>
    <row r="4" spans="1:6" ht="9" customHeight="1" x14ac:dyDescent="0.2">
      <c r="A4" s="3">
        <v>43472</v>
      </c>
      <c r="C4" s="8"/>
    </row>
    <row r="5" spans="1:6" ht="9" customHeight="1" x14ac:dyDescent="0.2">
      <c r="A5" s="3">
        <v>43473</v>
      </c>
      <c r="C5" s="8"/>
    </row>
    <row r="6" spans="1:6" ht="9" customHeight="1" x14ac:dyDescent="0.2">
      <c r="A6" s="3">
        <v>43474</v>
      </c>
      <c r="C6" s="8"/>
    </row>
    <row r="7" spans="1:6" ht="9" customHeight="1" x14ac:dyDescent="0.2">
      <c r="A7" s="3">
        <v>43475</v>
      </c>
      <c r="C7" s="8"/>
    </row>
    <row r="8" spans="1:6" ht="9" customHeight="1" x14ac:dyDescent="0.2">
      <c r="A8" s="3">
        <v>43476</v>
      </c>
      <c r="C8" s="8"/>
    </row>
    <row r="9" spans="1:6" ht="9" customHeight="1" x14ac:dyDescent="0.2">
      <c r="A9" s="3">
        <v>43477</v>
      </c>
      <c r="C9" s="8"/>
    </row>
    <row r="10" spans="1:6" ht="9" customHeight="1" x14ac:dyDescent="0.2">
      <c r="A10" s="3">
        <v>43478</v>
      </c>
      <c r="C10" s="8"/>
    </row>
    <row r="11" spans="1:6" ht="9" customHeight="1" x14ac:dyDescent="0.2">
      <c r="A11" s="3">
        <v>43479</v>
      </c>
      <c r="C11" s="8"/>
    </row>
    <row r="12" spans="1:6" ht="9" customHeight="1" x14ac:dyDescent="0.2">
      <c r="A12" s="3">
        <v>43480</v>
      </c>
      <c r="C12" s="8"/>
    </row>
    <row r="13" spans="1:6" ht="9" customHeight="1" x14ac:dyDescent="0.2">
      <c r="A13" s="3">
        <v>43481</v>
      </c>
      <c r="C13" s="8"/>
    </row>
    <row r="14" spans="1:6" ht="9" customHeight="1" x14ac:dyDescent="0.2">
      <c r="A14" s="3">
        <v>43482</v>
      </c>
      <c r="C14" s="8"/>
    </row>
    <row r="15" spans="1:6" ht="9" customHeight="1" x14ac:dyDescent="0.2">
      <c r="A15" s="3">
        <v>43483</v>
      </c>
      <c r="C15" s="8"/>
    </row>
    <row r="16" spans="1:6" ht="9" customHeight="1" x14ac:dyDescent="0.2">
      <c r="A16" s="3">
        <v>43484</v>
      </c>
      <c r="C16" s="8"/>
    </row>
    <row r="17" spans="1:5" ht="9" customHeight="1" x14ac:dyDescent="0.2">
      <c r="A17" s="3">
        <v>43485</v>
      </c>
      <c r="C17" s="8"/>
    </row>
    <row r="18" spans="1:5" ht="9" customHeight="1" x14ac:dyDescent="0.2">
      <c r="A18" s="3">
        <v>43486</v>
      </c>
      <c r="C18" s="8"/>
    </row>
    <row r="19" spans="1:5" ht="9" customHeight="1" x14ac:dyDescent="0.2">
      <c r="A19" s="3">
        <v>43487</v>
      </c>
      <c r="C19" s="8"/>
    </row>
    <row r="20" spans="1:5" ht="9" customHeight="1" x14ac:dyDescent="0.2">
      <c r="A20" s="3">
        <v>43488</v>
      </c>
      <c r="C20" s="8"/>
    </row>
    <row r="21" spans="1:5" ht="9" customHeight="1" x14ac:dyDescent="0.2">
      <c r="A21" s="3">
        <v>43489</v>
      </c>
      <c r="C21" s="8"/>
    </row>
    <row r="22" spans="1:5" ht="9" customHeight="1" x14ac:dyDescent="0.2">
      <c r="A22" s="3">
        <v>43490</v>
      </c>
      <c r="C22" s="6" t="s">
        <v>26</v>
      </c>
    </row>
    <row r="23" spans="1:5" ht="9" customHeight="1" x14ac:dyDescent="0.2">
      <c r="A23" s="3">
        <v>43491</v>
      </c>
      <c r="D23" s="6" t="s">
        <v>26</v>
      </c>
    </row>
    <row r="24" spans="1:5" ht="9" customHeight="1" x14ac:dyDescent="0.2">
      <c r="A24" s="3">
        <v>43492</v>
      </c>
      <c r="E24" s="6" t="s">
        <v>26</v>
      </c>
    </row>
    <row r="25" spans="1:5" ht="9" customHeight="1" x14ac:dyDescent="0.2">
      <c r="A25" s="3">
        <v>43493</v>
      </c>
    </row>
    <row r="26" spans="1:5" ht="9" customHeight="1" x14ac:dyDescent="0.2">
      <c r="A26" s="3">
        <v>43494</v>
      </c>
    </row>
    <row r="27" spans="1:5" ht="9" customHeight="1" x14ac:dyDescent="0.2">
      <c r="A27" s="3">
        <v>43495</v>
      </c>
    </row>
    <row r="28" spans="1:5" ht="9" customHeight="1" x14ac:dyDescent="0.2">
      <c r="A28" s="3">
        <v>43496</v>
      </c>
    </row>
    <row r="29" spans="1:5" ht="9" customHeight="1" x14ac:dyDescent="0.2">
      <c r="A29" s="3">
        <v>43497</v>
      </c>
    </row>
    <row r="30" spans="1:5" ht="9" customHeight="1" x14ac:dyDescent="0.2">
      <c r="A30" s="3">
        <v>43498</v>
      </c>
    </row>
    <row r="31" spans="1:5" ht="9" customHeight="1" x14ac:dyDescent="0.2">
      <c r="A31" s="3">
        <v>43499</v>
      </c>
    </row>
    <row r="32" spans="1:5" ht="9" customHeight="1" x14ac:dyDescent="0.2">
      <c r="A32" s="3">
        <v>43500</v>
      </c>
    </row>
    <row r="33" spans="1:1" ht="9" customHeight="1" x14ac:dyDescent="0.2">
      <c r="A33" s="3">
        <v>43501</v>
      </c>
    </row>
    <row r="34" spans="1:1" ht="9" customHeight="1" x14ac:dyDescent="0.2">
      <c r="A34" s="3">
        <v>43502</v>
      </c>
    </row>
    <row r="35" spans="1:1" ht="9" customHeight="1" x14ac:dyDescent="0.2">
      <c r="A35" s="3">
        <v>43503</v>
      </c>
    </row>
    <row r="36" spans="1:1" ht="9" customHeight="1" x14ac:dyDescent="0.2">
      <c r="A36" s="3">
        <v>43504</v>
      </c>
    </row>
    <row r="37" spans="1:1" ht="9" customHeight="1" x14ac:dyDescent="0.2">
      <c r="A37" s="3">
        <v>43505</v>
      </c>
    </row>
    <row r="38" spans="1:1" ht="9" customHeight="1" x14ac:dyDescent="0.2">
      <c r="A38" s="3">
        <v>43506</v>
      </c>
    </row>
    <row r="39" spans="1:1" ht="9" customHeight="1" x14ac:dyDescent="0.2">
      <c r="A39" s="3">
        <v>43507</v>
      </c>
    </row>
    <row r="40" spans="1:1" ht="9" customHeight="1" x14ac:dyDescent="0.2">
      <c r="A40" s="3">
        <v>43508</v>
      </c>
    </row>
    <row r="41" spans="1:1" ht="9" customHeight="1" x14ac:dyDescent="0.2">
      <c r="A41" s="3">
        <v>43509</v>
      </c>
    </row>
    <row r="42" spans="1:1" ht="9" customHeight="1" x14ac:dyDescent="0.2">
      <c r="A42" s="3">
        <v>43510</v>
      </c>
    </row>
    <row r="43" spans="1:1" ht="9" customHeight="1" x14ac:dyDescent="0.2">
      <c r="A43" s="3">
        <v>43511</v>
      </c>
    </row>
    <row r="44" spans="1:1" ht="9" customHeight="1" x14ac:dyDescent="0.2">
      <c r="A44" s="3">
        <v>43512</v>
      </c>
    </row>
    <row r="45" spans="1:1" ht="9" customHeight="1" x14ac:dyDescent="0.2">
      <c r="A45" s="3">
        <v>43513</v>
      </c>
    </row>
    <row r="46" spans="1:1" ht="9" customHeight="1" x14ac:dyDescent="0.2">
      <c r="A46" s="3">
        <v>43514</v>
      </c>
    </row>
    <row r="47" spans="1:1" ht="9" customHeight="1" x14ac:dyDescent="0.2">
      <c r="A47" s="3">
        <v>43515</v>
      </c>
    </row>
    <row r="48" spans="1:1" ht="9" customHeight="1" x14ac:dyDescent="0.2">
      <c r="A48" s="3">
        <v>43516</v>
      </c>
    </row>
    <row r="49" spans="1:1" ht="9" customHeight="1" x14ac:dyDescent="0.2">
      <c r="A49" s="3">
        <v>43517</v>
      </c>
    </row>
    <row r="50" spans="1:1" ht="9" customHeight="1" x14ac:dyDescent="0.2">
      <c r="A50" s="3">
        <v>43518</v>
      </c>
    </row>
    <row r="51" spans="1:1" ht="9" customHeight="1" x14ac:dyDescent="0.2">
      <c r="A51" s="3">
        <v>43519</v>
      </c>
    </row>
    <row r="52" spans="1:1" ht="9" customHeight="1" x14ac:dyDescent="0.2">
      <c r="A52" s="3">
        <v>43520</v>
      </c>
    </row>
    <row r="53" spans="1:1" ht="9" customHeight="1" x14ac:dyDescent="0.2">
      <c r="A53" s="3">
        <v>43521</v>
      </c>
    </row>
    <row r="54" spans="1:1" ht="9" customHeight="1" x14ac:dyDescent="0.2">
      <c r="A54" s="3">
        <v>43522</v>
      </c>
    </row>
    <row r="55" spans="1:1" ht="9" customHeight="1" x14ac:dyDescent="0.2">
      <c r="A55" s="3">
        <v>43523</v>
      </c>
    </row>
    <row r="56" spans="1:1" ht="9" customHeight="1" x14ac:dyDescent="0.2">
      <c r="A56" s="3">
        <v>43524</v>
      </c>
    </row>
    <row r="57" spans="1:1" ht="9" customHeight="1" x14ac:dyDescent="0.2">
      <c r="A57" s="3">
        <v>43525</v>
      </c>
    </row>
    <row r="58" spans="1:1" ht="9" customHeight="1" x14ac:dyDescent="0.2">
      <c r="A58" s="3">
        <v>43526</v>
      </c>
    </row>
    <row r="59" spans="1:1" ht="9" customHeight="1" x14ac:dyDescent="0.2">
      <c r="A59" s="3">
        <v>43527</v>
      </c>
    </row>
    <row r="60" spans="1:1" ht="9" customHeight="1" x14ac:dyDescent="0.2">
      <c r="A60" s="3">
        <v>43528</v>
      </c>
    </row>
    <row r="61" spans="1:1" ht="9" customHeight="1" x14ac:dyDescent="0.2">
      <c r="A61" s="3">
        <v>43529</v>
      </c>
    </row>
    <row r="62" spans="1:1" ht="9" customHeight="1" x14ac:dyDescent="0.2">
      <c r="A62" s="3">
        <v>43530</v>
      </c>
    </row>
    <row r="63" spans="1:1" ht="9" customHeight="1" x14ac:dyDescent="0.2">
      <c r="A63" s="3">
        <v>43531</v>
      </c>
    </row>
    <row r="64" spans="1:1" ht="9" customHeight="1" x14ac:dyDescent="0.2">
      <c r="A64" s="3">
        <v>43532</v>
      </c>
    </row>
    <row r="65" spans="1:1" ht="9" customHeight="1" x14ac:dyDescent="0.2">
      <c r="A65" s="3">
        <v>43533</v>
      </c>
    </row>
    <row r="66" spans="1:1" ht="9" customHeight="1" x14ac:dyDescent="0.2">
      <c r="A66" s="3">
        <v>43534</v>
      </c>
    </row>
    <row r="67" spans="1:1" ht="9" customHeight="1" x14ac:dyDescent="0.2">
      <c r="A67" s="3">
        <v>43535</v>
      </c>
    </row>
    <row r="68" spans="1:1" ht="9" customHeight="1" x14ac:dyDescent="0.2">
      <c r="A68" s="3">
        <v>43536</v>
      </c>
    </row>
    <row r="69" spans="1:1" ht="9" customHeight="1" x14ac:dyDescent="0.2">
      <c r="A69" s="3">
        <v>43537</v>
      </c>
    </row>
    <row r="70" spans="1:1" ht="9" customHeight="1" x14ac:dyDescent="0.2">
      <c r="A70" s="3">
        <v>43538</v>
      </c>
    </row>
    <row r="71" spans="1:1" ht="9" customHeight="1" x14ac:dyDescent="0.2">
      <c r="A71" s="3">
        <v>43539</v>
      </c>
    </row>
    <row r="72" spans="1:1" ht="9" customHeight="1" x14ac:dyDescent="0.2">
      <c r="A72" s="3">
        <v>43540</v>
      </c>
    </row>
    <row r="73" spans="1:1" ht="9" customHeight="1" x14ac:dyDescent="0.2">
      <c r="A73" s="3">
        <v>43541</v>
      </c>
    </row>
    <row r="74" spans="1:1" ht="9" customHeight="1" x14ac:dyDescent="0.2">
      <c r="A74" s="3">
        <v>43542</v>
      </c>
    </row>
    <row r="75" spans="1:1" ht="9" customHeight="1" x14ac:dyDescent="0.2">
      <c r="A75" s="3">
        <v>43543</v>
      </c>
    </row>
    <row r="76" spans="1:1" ht="9" customHeight="1" x14ac:dyDescent="0.2">
      <c r="A76" s="3">
        <v>43544</v>
      </c>
    </row>
    <row r="77" spans="1:1" ht="9" customHeight="1" x14ac:dyDescent="0.2">
      <c r="A77" s="3">
        <v>43545</v>
      </c>
    </row>
    <row r="78" spans="1:1" ht="9" customHeight="1" x14ac:dyDescent="0.2">
      <c r="A78" s="3">
        <v>43546</v>
      </c>
    </row>
    <row r="79" spans="1:1" ht="9" customHeight="1" x14ac:dyDescent="0.2">
      <c r="A79" s="3">
        <v>43547</v>
      </c>
    </row>
    <row r="80" spans="1:1" ht="9" customHeight="1" x14ac:dyDescent="0.2">
      <c r="A80" s="3">
        <v>43548</v>
      </c>
    </row>
    <row r="81" spans="1:1" ht="9" customHeight="1" x14ac:dyDescent="0.2">
      <c r="A81" s="3">
        <v>43549</v>
      </c>
    </row>
    <row r="82" spans="1:1" ht="9" customHeight="1" x14ac:dyDescent="0.2">
      <c r="A82" s="3">
        <v>43550</v>
      </c>
    </row>
    <row r="83" spans="1:1" ht="9" customHeight="1" x14ac:dyDescent="0.2">
      <c r="A83" s="3">
        <v>43551</v>
      </c>
    </row>
    <row r="84" spans="1:1" ht="9" customHeight="1" x14ac:dyDescent="0.2">
      <c r="A84" s="3">
        <v>43552</v>
      </c>
    </row>
    <row r="85" spans="1:1" ht="9" customHeight="1" x14ac:dyDescent="0.2">
      <c r="A85" s="3">
        <v>43553</v>
      </c>
    </row>
    <row r="86" spans="1:1" ht="9" customHeight="1" x14ac:dyDescent="0.2">
      <c r="A86" s="3">
        <v>43554</v>
      </c>
    </row>
    <row r="87" spans="1:1" ht="9" customHeight="1" x14ac:dyDescent="0.2">
      <c r="A87" s="3">
        <v>43555</v>
      </c>
    </row>
    <row r="88" spans="1:1" ht="9" customHeight="1" x14ac:dyDescent="0.2">
      <c r="A88" s="3">
        <v>43556</v>
      </c>
    </row>
    <row r="89" spans="1:1" ht="9" customHeight="1" x14ac:dyDescent="0.2">
      <c r="A89" s="3">
        <v>43557</v>
      </c>
    </row>
    <row r="90" spans="1:1" ht="9" customHeight="1" x14ac:dyDescent="0.2">
      <c r="A90" s="3">
        <v>43558</v>
      </c>
    </row>
    <row r="91" spans="1:1" ht="9" customHeight="1" x14ac:dyDescent="0.2">
      <c r="A91" s="3">
        <v>43559</v>
      </c>
    </row>
    <row r="92" spans="1:1" ht="9" customHeight="1" x14ac:dyDescent="0.2">
      <c r="A92" s="3">
        <v>43560</v>
      </c>
    </row>
    <row r="93" spans="1:1" ht="9" customHeight="1" x14ac:dyDescent="0.2">
      <c r="A93" s="3">
        <v>43561</v>
      </c>
    </row>
    <row r="94" spans="1:1" ht="9" customHeight="1" x14ac:dyDescent="0.2">
      <c r="A94" s="3">
        <v>43562</v>
      </c>
    </row>
    <row r="95" spans="1:1" ht="9" customHeight="1" x14ac:dyDescent="0.2">
      <c r="A95" s="3">
        <v>43563</v>
      </c>
    </row>
    <row r="96" spans="1:1" ht="9" customHeight="1" x14ac:dyDescent="0.2">
      <c r="A96" s="3">
        <v>43564</v>
      </c>
    </row>
    <row r="97" spans="1:1" ht="9" customHeight="1" x14ac:dyDescent="0.2">
      <c r="A97" s="3">
        <v>43565</v>
      </c>
    </row>
    <row r="98" spans="1:1" ht="9" customHeight="1" x14ac:dyDescent="0.2">
      <c r="A98" s="3">
        <v>43566</v>
      </c>
    </row>
    <row r="99" spans="1:1" ht="9" customHeight="1" x14ac:dyDescent="0.2">
      <c r="A99" s="3">
        <v>43567</v>
      </c>
    </row>
    <row r="100" spans="1:1" ht="9" customHeight="1" x14ac:dyDescent="0.2">
      <c r="A100" s="3">
        <v>43568</v>
      </c>
    </row>
    <row r="101" spans="1:1" ht="9" customHeight="1" x14ac:dyDescent="0.2">
      <c r="A101" s="3">
        <v>43569</v>
      </c>
    </row>
    <row r="102" spans="1:1" ht="9" customHeight="1" x14ac:dyDescent="0.2">
      <c r="A102" s="3">
        <v>43570</v>
      </c>
    </row>
    <row r="103" spans="1:1" ht="9" customHeight="1" x14ac:dyDescent="0.2">
      <c r="A103" s="3">
        <v>43571</v>
      </c>
    </row>
    <row r="104" spans="1:1" ht="9" customHeight="1" x14ac:dyDescent="0.2">
      <c r="A104" s="3">
        <v>43572</v>
      </c>
    </row>
    <row r="105" spans="1:1" ht="9" customHeight="1" x14ac:dyDescent="0.2">
      <c r="A105" s="3">
        <v>43573</v>
      </c>
    </row>
    <row r="106" spans="1:1" ht="9" customHeight="1" x14ac:dyDescent="0.2">
      <c r="A106" s="3">
        <v>43574</v>
      </c>
    </row>
    <row r="107" spans="1:1" ht="9" customHeight="1" x14ac:dyDescent="0.2">
      <c r="A107" s="3">
        <v>43575</v>
      </c>
    </row>
    <row r="108" spans="1:1" ht="9" customHeight="1" x14ac:dyDescent="0.2">
      <c r="A108" s="3">
        <v>43576</v>
      </c>
    </row>
    <row r="109" spans="1:1" ht="9" customHeight="1" x14ac:dyDescent="0.2">
      <c r="A109" s="3">
        <v>43577</v>
      </c>
    </row>
    <row r="110" spans="1:1" ht="9" customHeight="1" x14ac:dyDescent="0.2">
      <c r="A110" s="3">
        <v>43578</v>
      </c>
    </row>
    <row r="111" spans="1:1" ht="9" customHeight="1" x14ac:dyDescent="0.2">
      <c r="A111" s="3">
        <v>43579</v>
      </c>
    </row>
    <row r="112" spans="1:1" ht="9" customHeight="1" x14ac:dyDescent="0.2">
      <c r="A112" s="3">
        <v>43580</v>
      </c>
    </row>
    <row r="113" spans="1:1" ht="9" customHeight="1" x14ac:dyDescent="0.2">
      <c r="A113" s="3">
        <v>43581</v>
      </c>
    </row>
    <row r="114" spans="1:1" ht="9" customHeight="1" x14ac:dyDescent="0.2">
      <c r="A114" s="3">
        <v>43582</v>
      </c>
    </row>
    <row r="115" spans="1:1" ht="9" customHeight="1" x14ac:dyDescent="0.2">
      <c r="A115" s="3">
        <v>43583</v>
      </c>
    </row>
    <row r="116" spans="1:1" ht="9" customHeight="1" x14ac:dyDescent="0.2">
      <c r="A116" s="3">
        <v>43584</v>
      </c>
    </row>
    <row r="117" spans="1:1" ht="9" customHeight="1" x14ac:dyDescent="0.2">
      <c r="A117" s="3">
        <v>43585</v>
      </c>
    </row>
    <row r="118" spans="1:1" ht="9" customHeight="1" x14ac:dyDescent="0.2">
      <c r="A118" s="3">
        <v>43586</v>
      </c>
    </row>
    <row r="119" spans="1:1" ht="9" customHeight="1" x14ac:dyDescent="0.2">
      <c r="A119" s="3">
        <v>43587</v>
      </c>
    </row>
    <row r="120" spans="1:1" ht="9" customHeight="1" x14ac:dyDescent="0.2">
      <c r="A120" s="3">
        <v>43588</v>
      </c>
    </row>
    <row r="121" spans="1:1" ht="9" customHeight="1" x14ac:dyDescent="0.2">
      <c r="A121" s="3">
        <v>43589</v>
      </c>
    </row>
    <row r="122" spans="1:1" ht="9" customHeight="1" x14ac:dyDescent="0.2">
      <c r="A122" s="3">
        <v>43590</v>
      </c>
    </row>
    <row r="123" spans="1:1" ht="9" customHeight="1" x14ac:dyDescent="0.2">
      <c r="A123" s="3">
        <v>43591</v>
      </c>
    </row>
    <row r="124" spans="1:1" ht="9" customHeight="1" x14ac:dyDescent="0.2">
      <c r="A124" s="3">
        <v>43592</v>
      </c>
    </row>
    <row r="125" spans="1:1" ht="9" customHeight="1" x14ac:dyDescent="0.2">
      <c r="A125" s="3">
        <v>43593</v>
      </c>
    </row>
    <row r="126" spans="1:1" ht="9" customHeight="1" x14ac:dyDescent="0.2">
      <c r="A126" s="3">
        <v>43594</v>
      </c>
    </row>
    <row r="127" spans="1:1" ht="9" customHeight="1" x14ac:dyDescent="0.2">
      <c r="A127" s="3">
        <v>43595</v>
      </c>
    </row>
    <row r="128" spans="1:1" ht="9" customHeight="1" x14ac:dyDescent="0.2">
      <c r="A128" s="3">
        <v>43596</v>
      </c>
    </row>
    <row r="129" spans="1:1" ht="9" customHeight="1" x14ac:dyDescent="0.2">
      <c r="A129" s="3">
        <v>43597</v>
      </c>
    </row>
    <row r="130" spans="1:1" ht="9" customHeight="1" x14ac:dyDescent="0.2">
      <c r="A130" s="3">
        <v>43598</v>
      </c>
    </row>
    <row r="131" spans="1:1" ht="9" customHeight="1" x14ac:dyDescent="0.2">
      <c r="A131" s="3">
        <v>43599</v>
      </c>
    </row>
    <row r="132" spans="1:1" ht="9" customHeight="1" x14ac:dyDescent="0.2">
      <c r="A132" s="3">
        <v>43600</v>
      </c>
    </row>
    <row r="133" spans="1:1" ht="9" customHeight="1" x14ac:dyDescent="0.2">
      <c r="A133" s="3">
        <v>43601</v>
      </c>
    </row>
    <row r="134" spans="1:1" ht="9" customHeight="1" x14ac:dyDescent="0.2">
      <c r="A134" s="3">
        <v>43602</v>
      </c>
    </row>
    <row r="135" spans="1:1" ht="9" customHeight="1" x14ac:dyDescent="0.2">
      <c r="A135" s="3">
        <v>43603</v>
      </c>
    </row>
    <row r="136" spans="1:1" ht="9" customHeight="1" x14ac:dyDescent="0.2">
      <c r="A136" s="3">
        <v>43604</v>
      </c>
    </row>
    <row r="137" spans="1:1" ht="9" customHeight="1" x14ac:dyDescent="0.2">
      <c r="A137" s="3">
        <v>43605</v>
      </c>
    </row>
    <row r="138" spans="1:1" ht="9" customHeight="1" x14ac:dyDescent="0.2">
      <c r="A138" s="3">
        <v>43606</v>
      </c>
    </row>
    <row r="139" spans="1:1" ht="9" customHeight="1" x14ac:dyDescent="0.2">
      <c r="A139" s="3">
        <v>43607</v>
      </c>
    </row>
    <row r="140" spans="1:1" ht="9" customHeight="1" x14ac:dyDescent="0.2">
      <c r="A140" s="3">
        <v>43608</v>
      </c>
    </row>
    <row r="141" spans="1:1" ht="9" customHeight="1" x14ac:dyDescent="0.2">
      <c r="A141" s="3">
        <v>43609</v>
      </c>
    </row>
    <row r="142" spans="1:1" ht="9" customHeight="1" x14ac:dyDescent="0.2">
      <c r="A142" s="3">
        <v>43610</v>
      </c>
    </row>
    <row r="143" spans="1:1" ht="9" customHeight="1" x14ac:dyDescent="0.2">
      <c r="A143" s="3">
        <v>43611</v>
      </c>
    </row>
    <row r="144" spans="1:1" ht="9" customHeight="1" x14ac:dyDescent="0.2">
      <c r="A144" s="3">
        <v>43612</v>
      </c>
    </row>
    <row r="145" spans="1:1" ht="9" customHeight="1" x14ac:dyDescent="0.2">
      <c r="A145" s="3">
        <v>43613</v>
      </c>
    </row>
    <row r="146" spans="1:1" ht="9" customHeight="1" x14ac:dyDescent="0.2">
      <c r="A146" s="3">
        <v>43614</v>
      </c>
    </row>
    <row r="147" spans="1:1" ht="9" customHeight="1" x14ac:dyDescent="0.2">
      <c r="A147" s="3">
        <v>43615</v>
      </c>
    </row>
    <row r="148" spans="1:1" ht="9" customHeight="1" x14ac:dyDescent="0.2">
      <c r="A148" s="3">
        <v>43616</v>
      </c>
    </row>
    <row r="149" spans="1:1" ht="9" customHeight="1" x14ac:dyDescent="0.2">
      <c r="A149" s="3">
        <v>43617</v>
      </c>
    </row>
    <row r="150" spans="1:1" ht="9" customHeight="1" x14ac:dyDescent="0.2">
      <c r="A150" s="3">
        <v>43618</v>
      </c>
    </row>
    <row r="151" spans="1:1" ht="9" customHeight="1" x14ac:dyDescent="0.2">
      <c r="A151" s="3">
        <v>43619</v>
      </c>
    </row>
    <row r="152" spans="1:1" ht="9" customHeight="1" x14ac:dyDescent="0.2">
      <c r="A152" s="3">
        <v>43620</v>
      </c>
    </row>
    <row r="153" spans="1:1" ht="9" customHeight="1" x14ac:dyDescent="0.2">
      <c r="A153" s="3">
        <v>43621</v>
      </c>
    </row>
    <row r="154" spans="1:1" ht="9" customHeight="1" x14ac:dyDescent="0.2">
      <c r="A154" s="3">
        <v>43622</v>
      </c>
    </row>
    <row r="155" spans="1:1" ht="9" customHeight="1" x14ac:dyDescent="0.2">
      <c r="A155" s="3">
        <v>43623</v>
      </c>
    </row>
    <row r="156" spans="1:1" ht="9" customHeight="1" x14ac:dyDescent="0.2">
      <c r="A156" s="3">
        <v>43624</v>
      </c>
    </row>
    <row r="157" spans="1:1" ht="9" customHeight="1" x14ac:dyDescent="0.2">
      <c r="A157" s="3">
        <v>43625</v>
      </c>
    </row>
    <row r="158" spans="1:1" ht="9" customHeight="1" x14ac:dyDescent="0.2">
      <c r="A158" s="3">
        <v>43626</v>
      </c>
    </row>
    <row r="159" spans="1:1" ht="9" customHeight="1" x14ac:dyDescent="0.2">
      <c r="A159" s="3">
        <v>43627</v>
      </c>
    </row>
    <row r="160" spans="1:1" ht="9" customHeight="1" x14ac:dyDescent="0.2">
      <c r="A160" s="3">
        <v>43628</v>
      </c>
    </row>
    <row r="161" spans="1:1" ht="9" customHeight="1" x14ac:dyDescent="0.2">
      <c r="A161" s="3">
        <v>43629</v>
      </c>
    </row>
    <row r="162" spans="1:1" ht="9" customHeight="1" x14ac:dyDescent="0.2">
      <c r="A162" s="3">
        <v>43630</v>
      </c>
    </row>
    <row r="163" spans="1:1" ht="9" customHeight="1" x14ac:dyDescent="0.2">
      <c r="A163" s="3">
        <v>43631</v>
      </c>
    </row>
    <row r="164" spans="1:1" ht="9" customHeight="1" x14ac:dyDescent="0.2">
      <c r="A164" s="3">
        <v>43632</v>
      </c>
    </row>
    <row r="165" spans="1:1" ht="9" customHeight="1" x14ac:dyDescent="0.2">
      <c r="A165" s="3">
        <v>43633</v>
      </c>
    </row>
    <row r="166" spans="1:1" ht="9" customHeight="1" x14ac:dyDescent="0.2">
      <c r="A166" s="3">
        <v>43634</v>
      </c>
    </row>
    <row r="167" spans="1:1" ht="9" customHeight="1" x14ac:dyDescent="0.2">
      <c r="A167" s="3">
        <v>43635</v>
      </c>
    </row>
    <row r="168" spans="1:1" ht="9" customHeight="1" x14ac:dyDescent="0.2">
      <c r="A168" s="3">
        <v>43636</v>
      </c>
    </row>
    <row r="169" spans="1:1" ht="9" customHeight="1" x14ac:dyDescent="0.2">
      <c r="A169" s="3">
        <v>43637</v>
      </c>
    </row>
    <row r="170" spans="1:1" ht="9" customHeight="1" x14ac:dyDescent="0.2">
      <c r="A170" s="3">
        <v>43638</v>
      </c>
    </row>
    <row r="171" spans="1:1" ht="9" customHeight="1" x14ac:dyDescent="0.2">
      <c r="A171" s="3">
        <v>43639</v>
      </c>
    </row>
    <row r="172" spans="1:1" ht="9" customHeight="1" x14ac:dyDescent="0.2">
      <c r="A172" s="3">
        <v>43640</v>
      </c>
    </row>
    <row r="173" spans="1:1" ht="9" customHeight="1" x14ac:dyDescent="0.2">
      <c r="A173" s="3">
        <v>43641</v>
      </c>
    </row>
    <row r="174" spans="1:1" ht="9" customHeight="1" x14ac:dyDescent="0.2">
      <c r="A174" s="3">
        <v>43642</v>
      </c>
    </row>
    <row r="175" spans="1:1" ht="9" customHeight="1" x14ac:dyDescent="0.2">
      <c r="A175" s="3">
        <v>43643</v>
      </c>
    </row>
    <row r="176" spans="1:1" ht="9" customHeight="1" x14ac:dyDescent="0.2">
      <c r="A176" s="3">
        <v>43644</v>
      </c>
    </row>
    <row r="177" spans="1:1" ht="9" customHeight="1" x14ac:dyDescent="0.2">
      <c r="A177" s="3">
        <v>43645</v>
      </c>
    </row>
    <row r="178" spans="1:1" ht="9" customHeight="1" x14ac:dyDescent="0.2">
      <c r="A178" s="3">
        <v>43646</v>
      </c>
    </row>
    <row r="179" spans="1:1" ht="9" customHeight="1" x14ac:dyDescent="0.2">
      <c r="A179" s="3">
        <v>43647</v>
      </c>
    </row>
    <row r="180" spans="1:1" ht="9" customHeight="1" x14ac:dyDescent="0.2">
      <c r="A180" s="3">
        <v>43648</v>
      </c>
    </row>
    <row r="181" spans="1:1" ht="9" customHeight="1" x14ac:dyDescent="0.2">
      <c r="A181" s="3">
        <v>43649</v>
      </c>
    </row>
    <row r="182" spans="1:1" ht="9" customHeight="1" x14ac:dyDescent="0.2">
      <c r="A182" s="3">
        <v>43650</v>
      </c>
    </row>
    <row r="183" spans="1:1" ht="9" customHeight="1" x14ac:dyDescent="0.2">
      <c r="A183" s="3">
        <v>43651</v>
      </c>
    </row>
    <row r="184" spans="1:1" ht="9" customHeight="1" x14ac:dyDescent="0.2">
      <c r="A184" s="3">
        <v>43652</v>
      </c>
    </row>
    <row r="185" spans="1:1" ht="9" customHeight="1" x14ac:dyDescent="0.2">
      <c r="A185" s="3">
        <v>43653</v>
      </c>
    </row>
    <row r="186" spans="1:1" ht="9" customHeight="1" x14ac:dyDescent="0.2">
      <c r="A186" s="3">
        <v>43654</v>
      </c>
    </row>
    <row r="187" spans="1:1" ht="9" customHeight="1" x14ac:dyDescent="0.2">
      <c r="A187" s="3">
        <v>43655</v>
      </c>
    </row>
    <row r="188" spans="1:1" ht="9" customHeight="1" x14ac:dyDescent="0.2">
      <c r="A188" s="3">
        <v>43656</v>
      </c>
    </row>
    <row r="189" spans="1:1" ht="9" customHeight="1" x14ac:dyDescent="0.2">
      <c r="A189" s="3">
        <v>43657</v>
      </c>
    </row>
    <row r="190" spans="1:1" ht="9" customHeight="1" x14ac:dyDescent="0.2">
      <c r="A190" s="3">
        <v>43658</v>
      </c>
    </row>
    <row r="191" spans="1:1" ht="9" customHeight="1" x14ac:dyDescent="0.2">
      <c r="A191" s="3">
        <v>43659</v>
      </c>
    </row>
    <row r="192" spans="1:1" ht="9" customHeight="1" x14ac:dyDescent="0.2">
      <c r="A192" s="3">
        <v>43660</v>
      </c>
    </row>
    <row r="193" spans="1:1" ht="9" customHeight="1" x14ac:dyDescent="0.2">
      <c r="A193" s="3">
        <v>43661</v>
      </c>
    </row>
    <row r="194" spans="1:1" ht="9" customHeight="1" x14ac:dyDescent="0.2">
      <c r="A194" s="3">
        <v>43662</v>
      </c>
    </row>
    <row r="195" spans="1:1" ht="9" customHeight="1" x14ac:dyDescent="0.2">
      <c r="A195" s="3">
        <v>43663</v>
      </c>
    </row>
    <row r="196" spans="1:1" ht="9" customHeight="1" x14ac:dyDescent="0.2">
      <c r="A196" s="3">
        <v>43664</v>
      </c>
    </row>
    <row r="197" spans="1:1" ht="9" customHeight="1" x14ac:dyDescent="0.2">
      <c r="A197" s="3">
        <v>43665</v>
      </c>
    </row>
    <row r="198" spans="1:1" ht="9" customHeight="1" x14ac:dyDescent="0.2">
      <c r="A198" s="3">
        <v>43666</v>
      </c>
    </row>
    <row r="199" spans="1:1" ht="9" customHeight="1" x14ac:dyDescent="0.2">
      <c r="A199" s="3">
        <v>43667</v>
      </c>
    </row>
    <row r="200" spans="1:1" ht="9" customHeight="1" x14ac:dyDescent="0.2">
      <c r="A200" s="3">
        <v>43668</v>
      </c>
    </row>
    <row r="201" spans="1:1" ht="9" customHeight="1" x14ac:dyDescent="0.2">
      <c r="A201" s="3">
        <v>43669</v>
      </c>
    </row>
    <row r="202" spans="1:1" ht="9" customHeight="1" x14ac:dyDescent="0.2">
      <c r="A202" s="3">
        <v>43670</v>
      </c>
    </row>
    <row r="203" spans="1:1" ht="9" customHeight="1" x14ac:dyDescent="0.2">
      <c r="A203" s="3">
        <v>43671</v>
      </c>
    </row>
    <row r="204" spans="1:1" ht="9" customHeight="1" x14ac:dyDescent="0.2">
      <c r="A204" s="3">
        <v>43672</v>
      </c>
    </row>
    <row r="205" spans="1:1" ht="9" customHeight="1" x14ac:dyDescent="0.2">
      <c r="A205" s="3">
        <v>43673</v>
      </c>
    </row>
    <row r="206" spans="1:1" ht="9" customHeight="1" x14ac:dyDescent="0.2">
      <c r="A206" s="3">
        <v>43674</v>
      </c>
    </row>
    <row r="207" spans="1:1" ht="9" customHeight="1" x14ac:dyDescent="0.2">
      <c r="A207" s="3">
        <v>43675</v>
      </c>
    </row>
    <row r="208" spans="1:1" ht="9" customHeight="1" x14ac:dyDescent="0.2">
      <c r="A208" s="3">
        <v>43676</v>
      </c>
    </row>
    <row r="209" spans="1:6" ht="9" customHeight="1" x14ac:dyDescent="0.2">
      <c r="A209" s="3">
        <v>43677</v>
      </c>
    </row>
    <row r="210" spans="1:6" ht="9" customHeight="1" x14ac:dyDescent="0.2">
      <c r="A210" s="3">
        <v>43678</v>
      </c>
      <c r="F210" s="6" t="s">
        <v>26</v>
      </c>
    </row>
    <row r="211" spans="1:6" ht="9" customHeight="1" x14ac:dyDescent="0.2">
      <c r="A211" s="3">
        <v>43679</v>
      </c>
    </row>
    <row r="212" spans="1:6" ht="9" customHeight="1" x14ac:dyDescent="0.2">
      <c r="A212" s="3">
        <v>43680</v>
      </c>
    </row>
    <row r="213" spans="1:6" ht="9" customHeight="1" x14ac:dyDescent="0.2">
      <c r="A213" s="3">
        <v>43681</v>
      </c>
    </row>
    <row r="214" spans="1:6" ht="9" customHeight="1" x14ac:dyDescent="0.2">
      <c r="A214" s="3">
        <v>43682</v>
      </c>
    </row>
    <row r="215" spans="1:6" ht="9" customHeight="1" x14ac:dyDescent="0.2">
      <c r="A215" s="3">
        <v>43683</v>
      </c>
    </row>
    <row r="216" spans="1:6" ht="9" customHeight="1" x14ac:dyDescent="0.2">
      <c r="A216" s="3">
        <v>43684</v>
      </c>
    </row>
    <row r="217" spans="1:6" ht="9" customHeight="1" x14ac:dyDescent="0.2">
      <c r="A217" s="3">
        <v>43685</v>
      </c>
    </row>
    <row r="218" spans="1:6" ht="9" customHeight="1" x14ac:dyDescent="0.2">
      <c r="A218" s="3">
        <v>43686</v>
      </c>
    </row>
    <row r="219" spans="1:6" ht="9" customHeight="1" x14ac:dyDescent="0.2">
      <c r="A219" s="3">
        <v>43687</v>
      </c>
    </row>
    <row r="220" spans="1:6" ht="9" customHeight="1" x14ac:dyDescent="0.2">
      <c r="A220" s="3">
        <v>43688</v>
      </c>
    </row>
    <row r="221" spans="1:6" ht="9" customHeight="1" x14ac:dyDescent="0.2">
      <c r="A221" s="3">
        <v>43689</v>
      </c>
    </row>
    <row r="222" spans="1:6" ht="9" customHeight="1" x14ac:dyDescent="0.2">
      <c r="A222" s="3">
        <v>43690</v>
      </c>
    </row>
    <row r="223" spans="1:6" ht="9" customHeight="1" x14ac:dyDescent="0.2">
      <c r="A223" s="3">
        <v>43691</v>
      </c>
    </row>
    <row r="224" spans="1:6" ht="9" customHeight="1" x14ac:dyDescent="0.2">
      <c r="A224" s="3">
        <v>43692</v>
      </c>
    </row>
    <row r="225" spans="1:1" ht="9" customHeight="1" x14ac:dyDescent="0.2">
      <c r="A225" s="3">
        <v>43693</v>
      </c>
    </row>
    <row r="226" spans="1:1" ht="9" customHeight="1" x14ac:dyDescent="0.2">
      <c r="A226" s="3">
        <v>43694</v>
      </c>
    </row>
    <row r="227" spans="1:1" ht="9" customHeight="1" x14ac:dyDescent="0.2">
      <c r="A227" s="3">
        <v>43695</v>
      </c>
    </row>
    <row r="228" spans="1:1" ht="9" customHeight="1" x14ac:dyDescent="0.2">
      <c r="A228" s="3">
        <v>43696</v>
      </c>
    </row>
    <row r="229" spans="1:1" ht="9" customHeight="1" x14ac:dyDescent="0.2">
      <c r="A229" s="3">
        <v>43697</v>
      </c>
    </row>
    <row r="230" spans="1:1" ht="9" customHeight="1" x14ac:dyDescent="0.2">
      <c r="A230" s="3">
        <v>43698</v>
      </c>
    </row>
    <row r="231" spans="1:1" ht="9" customHeight="1" x14ac:dyDescent="0.2">
      <c r="A231" s="3">
        <v>43699</v>
      </c>
    </row>
    <row r="232" spans="1:1" ht="9" customHeight="1" x14ac:dyDescent="0.2">
      <c r="A232" s="3">
        <v>43700</v>
      </c>
    </row>
    <row r="233" spans="1:1" ht="9" customHeight="1" x14ac:dyDescent="0.2">
      <c r="A233" s="3">
        <v>43701</v>
      </c>
    </row>
    <row r="234" spans="1:1" ht="9" customHeight="1" x14ac:dyDescent="0.2">
      <c r="A234" s="3">
        <v>43702</v>
      </c>
    </row>
    <row r="235" spans="1:1" ht="9" customHeight="1" x14ac:dyDescent="0.2">
      <c r="A235" s="3">
        <v>43703</v>
      </c>
    </row>
    <row r="236" spans="1:1" ht="9" customHeight="1" x14ac:dyDescent="0.2">
      <c r="A236" s="3">
        <v>43704</v>
      </c>
    </row>
    <row r="237" spans="1:1" ht="9" customHeight="1" x14ac:dyDescent="0.2">
      <c r="A237" s="3">
        <v>43705</v>
      </c>
    </row>
    <row r="238" spans="1:1" ht="9" customHeight="1" x14ac:dyDescent="0.2">
      <c r="A238" s="3">
        <v>43706</v>
      </c>
    </row>
    <row r="239" spans="1:1" ht="9" customHeight="1" x14ac:dyDescent="0.2">
      <c r="A239" s="3">
        <v>43707</v>
      </c>
    </row>
    <row r="240" spans="1:1" ht="9" customHeight="1" x14ac:dyDescent="0.2">
      <c r="A240" s="3">
        <v>43708</v>
      </c>
    </row>
    <row r="241" spans="1:1" ht="9" customHeight="1" x14ac:dyDescent="0.2">
      <c r="A241" s="3">
        <v>43709</v>
      </c>
    </row>
    <row r="242" spans="1:1" ht="9" customHeight="1" x14ac:dyDescent="0.2">
      <c r="A242" s="3">
        <v>43710</v>
      </c>
    </row>
    <row r="243" spans="1:1" ht="9" customHeight="1" x14ac:dyDescent="0.2">
      <c r="A243" s="3">
        <v>43711</v>
      </c>
    </row>
    <row r="244" spans="1:1" ht="9" customHeight="1" x14ac:dyDescent="0.2">
      <c r="A244" s="3">
        <v>43712</v>
      </c>
    </row>
    <row r="245" spans="1:1" ht="9" customHeight="1" x14ac:dyDescent="0.2">
      <c r="A245" s="3">
        <v>43713</v>
      </c>
    </row>
    <row r="246" spans="1:1" ht="9" customHeight="1" x14ac:dyDescent="0.2">
      <c r="A246" s="3">
        <v>43714</v>
      </c>
    </row>
    <row r="247" spans="1:1" ht="9" customHeight="1" x14ac:dyDescent="0.2">
      <c r="A247" s="3">
        <v>43715</v>
      </c>
    </row>
    <row r="248" spans="1:1" ht="9" customHeight="1" x14ac:dyDescent="0.2">
      <c r="A248" s="3">
        <v>43716</v>
      </c>
    </row>
    <row r="249" spans="1:1" ht="9" customHeight="1" x14ac:dyDescent="0.2">
      <c r="A249" s="3">
        <v>43717</v>
      </c>
    </row>
    <row r="250" spans="1:1" ht="9" customHeight="1" x14ac:dyDescent="0.2">
      <c r="A250" s="3">
        <v>43718</v>
      </c>
    </row>
    <row r="251" spans="1:1" ht="9" customHeight="1" x14ac:dyDescent="0.2">
      <c r="A251" s="3">
        <v>43719</v>
      </c>
    </row>
    <row r="252" spans="1:1" ht="9" customHeight="1" x14ac:dyDescent="0.2">
      <c r="A252" s="3">
        <v>43720</v>
      </c>
    </row>
    <row r="253" spans="1:1" ht="9" customHeight="1" x14ac:dyDescent="0.2">
      <c r="A253" s="3">
        <v>43721</v>
      </c>
    </row>
    <row r="254" spans="1:1" ht="9" customHeight="1" x14ac:dyDescent="0.2">
      <c r="A254" s="3">
        <v>43722</v>
      </c>
    </row>
    <row r="255" spans="1:1" ht="9" customHeight="1" x14ac:dyDescent="0.2">
      <c r="A255" s="3">
        <v>43723</v>
      </c>
    </row>
    <row r="256" spans="1:1" ht="9" customHeight="1" x14ac:dyDescent="0.2">
      <c r="A256" s="3">
        <v>43724</v>
      </c>
    </row>
    <row r="257" spans="1:1" ht="9" customHeight="1" x14ac:dyDescent="0.2">
      <c r="A257" s="3">
        <v>43725</v>
      </c>
    </row>
    <row r="258" spans="1:1" ht="9" customHeight="1" x14ac:dyDescent="0.2">
      <c r="A258" s="3">
        <v>43726</v>
      </c>
    </row>
    <row r="259" spans="1:1" ht="9" customHeight="1" x14ac:dyDescent="0.2">
      <c r="A259" s="3">
        <v>43727</v>
      </c>
    </row>
    <row r="260" spans="1:1" ht="9" customHeight="1" x14ac:dyDescent="0.2">
      <c r="A260" s="3">
        <v>43728</v>
      </c>
    </row>
    <row r="261" spans="1:1" ht="9" customHeight="1" x14ac:dyDescent="0.2">
      <c r="A261" s="3">
        <v>43729</v>
      </c>
    </row>
    <row r="262" spans="1:1" ht="9" customHeight="1" x14ac:dyDescent="0.2">
      <c r="A262" s="3">
        <v>43730</v>
      </c>
    </row>
    <row r="263" spans="1:1" ht="9" customHeight="1" x14ac:dyDescent="0.2">
      <c r="A263" s="3">
        <v>43731</v>
      </c>
    </row>
    <row r="264" spans="1:1" ht="9" customHeight="1" x14ac:dyDescent="0.2">
      <c r="A264" s="3">
        <v>43732</v>
      </c>
    </row>
    <row r="265" spans="1:1" ht="9" customHeight="1" x14ac:dyDescent="0.2">
      <c r="A265" s="3">
        <v>43733</v>
      </c>
    </row>
    <row r="266" spans="1:1" ht="9" customHeight="1" x14ac:dyDescent="0.2">
      <c r="A266" s="3">
        <v>43734</v>
      </c>
    </row>
    <row r="267" spans="1:1" ht="9" customHeight="1" x14ac:dyDescent="0.2">
      <c r="A267" s="3">
        <v>43735</v>
      </c>
    </row>
    <row r="268" spans="1:1" ht="9" customHeight="1" x14ac:dyDescent="0.2">
      <c r="A268" s="3">
        <v>43736</v>
      </c>
    </row>
    <row r="269" spans="1:1" ht="9" customHeight="1" x14ac:dyDescent="0.2">
      <c r="A269" s="3">
        <v>43737</v>
      </c>
    </row>
    <row r="270" spans="1:1" ht="9" customHeight="1" x14ac:dyDescent="0.2">
      <c r="A270" s="3">
        <v>43738</v>
      </c>
    </row>
    <row r="271" spans="1:1" ht="9" customHeight="1" x14ac:dyDescent="0.2">
      <c r="A271" s="3">
        <v>43739</v>
      </c>
    </row>
    <row r="272" spans="1:1" ht="9" customHeight="1" x14ac:dyDescent="0.2">
      <c r="A272" s="3">
        <v>43740</v>
      </c>
    </row>
    <row r="273" spans="1:1" ht="9" customHeight="1" x14ac:dyDescent="0.2">
      <c r="A273" s="3">
        <v>43741</v>
      </c>
    </row>
    <row r="274" spans="1:1" ht="9" customHeight="1" x14ac:dyDescent="0.2">
      <c r="A274" s="3">
        <v>43742</v>
      </c>
    </row>
    <row r="275" spans="1:1" ht="9" customHeight="1" x14ac:dyDescent="0.2">
      <c r="A275" s="3">
        <v>43743</v>
      </c>
    </row>
    <row r="276" spans="1:1" ht="9" customHeight="1" x14ac:dyDescent="0.2">
      <c r="A276" s="3">
        <v>43744</v>
      </c>
    </row>
    <row r="277" spans="1:1" ht="9" customHeight="1" x14ac:dyDescent="0.2">
      <c r="A277" s="3">
        <v>43745</v>
      </c>
    </row>
    <row r="278" spans="1:1" ht="9" customHeight="1" x14ac:dyDescent="0.2">
      <c r="A278" s="3">
        <v>43746</v>
      </c>
    </row>
    <row r="279" spans="1:1" ht="9" customHeight="1" x14ac:dyDescent="0.2">
      <c r="A279" s="3">
        <v>43747</v>
      </c>
    </row>
    <row r="280" spans="1:1" ht="9" customHeight="1" x14ac:dyDescent="0.2">
      <c r="A280" s="3">
        <v>43748</v>
      </c>
    </row>
    <row r="281" spans="1:1" ht="9" customHeight="1" x14ac:dyDescent="0.2">
      <c r="A281" s="3">
        <v>43749</v>
      </c>
    </row>
    <row r="282" spans="1:1" ht="9" customHeight="1" x14ac:dyDescent="0.2">
      <c r="A282" s="3">
        <v>43750</v>
      </c>
    </row>
    <row r="283" spans="1:1" ht="9" customHeight="1" x14ac:dyDescent="0.2">
      <c r="A283" s="3">
        <v>43751</v>
      </c>
    </row>
    <row r="284" spans="1:1" ht="9" customHeight="1" x14ac:dyDescent="0.2">
      <c r="A284" s="3">
        <v>43752</v>
      </c>
    </row>
    <row r="285" spans="1:1" ht="9" customHeight="1" x14ac:dyDescent="0.2">
      <c r="A285" s="3">
        <v>43753</v>
      </c>
    </row>
    <row r="286" spans="1:1" ht="9" customHeight="1" x14ac:dyDescent="0.2">
      <c r="A286" s="3">
        <v>43754</v>
      </c>
    </row>
    <row r="287" spans="1:1" ht="9" customHeight="1" x14ac:dyDescent="0.2">
      <c r="A287" s="3">
        <v>43755</v>
      </c>
    </row>
    <row r="288" spans="1:1" ht="9" customHeight="1" x14ac:dyDescent="0.2">
      <c r="A288" s="3">
        <v>43756</v>
      </c>
    </row>
    <row r="289" spans="1:1" ht="9" customHeight="1" x14ac:dyDescent="0.2">
      <c r="A289" s="3">
        <v>43757</v>
      </c>
    </row>
    <row r="290" spans="1:1" ht="9" customHeight="1" x14ac:dyDescent="0.2">
      <c r="A290" s="3">
        <v>43758</v>
      </c>
    </row>
    <row r="291" spans="1:1" ht="9" customHeight="1" x14ac:dyDescent="0.2">
      <c r="A291" s="3">
        <v>43759</v>
      </c>
    </row>
    <row r="292" spans="1:1" ht="9" customHeight="1" x14ac:dyDescent="0.2">
      <c r="A292" s="3">
        <v>43760</v>
      </c>
    </row>
    <row r="293" spans="1:1" ht="9" customHeight="1" x14ac:dyDescent="0.2">
      <c r="A293" s="3">
        <v>43761</v>
      </c>
    </row>
    <row r="294" spans="1:1" ht="9" customHeight="1" x14ac:dyDescent="0.2">
      <c r="A294" s="3">
        <v>43762</v>
      </c>
    </row>
    <row r="295" spans="1:1" ht="9" customHeight="1" x14ac:dyDescent="0.2">
      <c r="A295" s="3">
        <v>43763</v>
      </c>
    </row>
    <row r="296" spans="1:1" ht="9" customHeight="1" x14ac:dyDescent="0.2">
      <c r="A296" s="3">
        <v>43764</v>
      </c>
    </row>
    <row r="297" spans="1:1" ht="9" customHeight="1" x14ac:dyDescent="0.2">
      <c r="A297" s="3">
        <v>43765</v>
      </c>
    </row>
    <row r="298" spans="1:1" ht="9" customHeight="1" x14ac:dyDescent="0.2">
      <c r="A298" s="3">
        <v>43766</v>
      </c>
    </row>
    <row r="299" spans="1:1" ht="9" customHeight="1" x14ac:dyDescent="0.2">
      <c r="A299" s="3">
        <v>43767</v>
      </c>
    </row>
    <row r="300" spans="1:1" ht="9" customHeight="1" x14ac:dyDescent="0.2">
      <c r="A300" s="3">
        <v>43768</v>
      </c>
    </row>
    <row r="301" spans="1:1" ht="9" customHeight="1" x14ac:dyDescent="0.2">
      <c r="A301" s="3">
        <v>43769</v>
      </c>
    </row>
    <row r="302" spans="1:1" ht="9" customHeight="1" x14ac:dyDescent="0.2">
      <c r="A302" s="3">
        <v>43770</v>
      </c>
    </row>
    <row r="303" spans="1:1" ht="9" customHeight="1" x14ac:dyDescent="0.2">
      <c r="A303" s="3">
        <v>43771</v>
      </c>
    </row>
    <row r="304" spans="1:1" ht="9" customHeight="1" x14ac:dyDescent="0.2">
      <c r="A304" s="3">
        <v>43772</v>
      </c>
    </row>
    <row r="305" spans="1:1" ht="9" customHeight="1" x14ac:dyDescent="0.2">
      <c r="A305" s="3">
        <v>43773</v>
      </c>
    </row>
    <row r="306" spans="1:1" ht="9" customHeight="1" x14ac:dyDescent="0.2">
      <c r="A306" s="3">
        <v>43774</v>
      </c>
    </row>
    <row r="307" spans="1:1" ht="9" customHeight="1" x14ac:dyDescent="0.2">
      <c r="A307" s="3">
        <v>43775</v>
      </c>
    </row>
    <row r="308" spans="1:1" ht="9" customHeight="1" x14ac:dyDescent="0.2">
      <c r="A308" s="3">
        <v>43776</v>
      </c>
    </row>
    <row r="309" spans="1:1" ht="9" customHeight="1" x14ac:dyDescent="0.2">
      <c r="A309" s="3">
        <v>43777</v>
      </c>
    </row>
    <row r="310" spans="1:1" ht="9" customHeight="1" x14ac:dyDescent="0.2">
      <c r="A310" s="3">
        <v>43778</v>
      </c>
    </row>
    <row r="311" spans="1:1" ht="9" customHeight="1" x14ac:dyDescent="0.2">
      <c r="A311" s="3">
        <v>43779</v>
      </c>
    </row>
    <row r="312" spans="1:1" ht="9" customHeight="1" x14ac:dyDescent="0.2">
      <c r="A312" s="3">
        <v>43780</v>
      </c>
    </row>
    <row r="313" spans="1:1" ht="9" customHeight="1" x14ac:dyDescent="0.2">
      <c r="A313" s="3">
        <v>43781</v>
      </c>
    </row>
    <row r="314" spans="1:1" ht="9" customHeight="1" x14ac:dyDescent="0.2">
      <c r="A314" s="3">
        <v>43782</v>
      </c>
    </row>
    <row r="315" spans="1:1" ht="9" customHeight="1" x14ac:dyDescent="0.2">
      <c r="A315" s="3">
        <v>43783</v>
      </c>
    </row>
    <row r="316" spans="1:1" ht="9" customHeight="1" x14ac:dyDescent="0.2">
      <c r="A316" s="3">
        <v>43784</v>
      </c>
    </row>
    <row r="317" spans="1:1" ht="9" customHeight="1" x14ac:dyDescent="0.2">
      <c r="A317" s="3">
        <v>43785</v>
      </c>
    </row>
    <row r="318" spans="1:1" ht="9" customHeight="1" x14ac:dyDescent="0.2">
      <c r="A318" s="3">
        <v>43786</v>
      </c>
    </row>
    <row r="319" spans="1:1" ht="9" customHeight="1" x14ac:dyDescent="0.2">
      <c r="A319" s="3">
        <v>43787</v>
      </c>
    </row>
    <row r="320" spans="1:1" ht="9" customHeight="1" x14ac:dyDescent="0.2">
      <c r="A320" s="3">
        <v>43788</v>
      </c>
    </row>
    <row r="321" spans="1:1" ht="9" customHeight="1" x14ac:dyDescent="0.2">
      <c r="A321" s="3">
        <v>43789</v>
      </c>
    </row>
    <row r="322" spans="1:1" ht="9" customHeight="1" x14ac:dyDescent="0.2">
      <c r="A322" s="3">
        <v>43790</v>
      </c>
    </row>
    <row r="323" spans="1:1" ht="9" customHeight="1" x14ac:dyDescent="0.2">
      <c r="A323" s="3">
        <v>43791</v>
      </c>
    </row>
    <row r="324" spans="1:1" ht="9" customHeight="1" x14ac:dyDescent="0.2">
      <c r="A324" s="3">
        <v>43792</v>
      </c>
    </row>
    <row r="325" spans="1:1" ht="9" customHeight="1" x14ac:dyDescent="0.2">
      <c r="A325" s="3">
        <v>43793</v>
      </c>
    </row>
    <row r="326" spans="1:1" ht="9" customHeight="1" x14ac:dyDescent="0.2">
      <c r="A326" s="3">
        <v>43794</v>
      </c>
    </row>
    <row r="327" spans="1:1" ht="9" customHeight="1" x14ac:dyDescent="0.2">
      <c r="A327" s="3">
        <v>43795</v>
      </c>
    </row>
    <row r="328" spans="1:1" ht="9" customHeight="1" x14ac:dyDescent="0.2">
      <c r="A328" s="3">
        <v>43796</v>
      </c>
    </row>
    <row r="329" spans="1:1" ht="9" customHeight="1" x14ac:dyDescent="0.2">
      <c r="A329" s="3">
        <v>43797</v>
      </c>
    </row>
    <row r="330" spans="1:1" ht="9" customHeight="1" x14ac:dyDescent="0.2">
      <c r="A330" s="3">
        <v>43798</v>
      </c>
    </row>
    <row r="331" spans="1:1" ht="9" customHeight="1" x14ac:dyDescent="0.2">
      <c r="A331" s="3">
        <v>43799</v>
      </c>
    </row>
    <row r="332" spans="1:1" ht="9" customHeight="1" x14ac:dyDescent="0.2">
      <c r="A332" s="3">
        <v>43800</v>
      </c>
    </row>
    <row r="333" spans="1:1" ht="9" customHeight="1" x14ac:dyDescent="0.2">
      <c r="A333" s="3">
        <v>43801</v>
      </c>
    </row>
    <row r="334" spans="1:1" ht="9" customHeight="1" x14ac:dyDescent="0.2">
      <c r="A334" s="3">
        <v>43802</v>
      </c>
    </row>
    <row r="335" spans="1:1" ht="9" customHeight="1" x14ac:dyDescent="0.2">
      <c r="A335" s="3">
        <v>43803</v>
      </c>
    </row>
    <row r="336" spans="1:1" ht="9" customHeight="1" x14ac:dyDescent="0.2">
      <c r="A336" s="3">
        <v>43804</v>
      </c>
    </row>
    <row r="337" spans="1:1" ht="9" customHeight="1" x14ac:dyDescent="0.2">
      <c r="A337" s="3">
        <v>43805</v>
      </c>
    </row>
    <row r="338" spans="1:1" ht="9" customHeight="1" x14ac:dyDescent="0.2">
      <c r="A338" s="3">
        <v>43806</v>
      </c>
    </row>
    <row r="339" spans="1:1" ht="9" customHeight="1" x14ac:dyDescent="0.2">
      <c r="A339" s="3">
        <v>43807</v>
      </c>
    </row>
    <row r="340" spans="1:1" ht="9" customHeight="1" x14ac:dyDescent="0.2">
      <c r="A340" s="3">
        <v>43808</v>
      </c>
    </row>
    <row r="341" spans="1:1" ht="9" customHeight="1" x14ac:dyDescent="0.2">
      <c r="A341" s="3">
        <v>43809</v>
      </c>
    </row>
  </sheetData>
  <mergeCells count="3">
    <mergeCell ref="B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ED73-EA5C-4B72-8D93-526A37F4BA14}">
  <dimension ref="A1:QG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2.140625" defaultRowHeight="15" x14ac:dyDescent="0.25"/>
  <cols>
    <col min="1" max="1" width="17.28515625" style="1" customWidth="1"/>
  </cols>
  <sheetData>
    <row r="1" spans="1:449" s="7" customFormat="1" ht="45.75" x14ac:dyDescent="0.25">
      <c r="A1" s="11"/>
      <c r="C1" s="7">
        <v>43640</v>
      </c>
      <c r="D1" s="7">
        <v>43641</v>
      </c>
      <c r="E1" s="7">
        <v>43642</v>
      </c>
      <c r="F1" s="7">
        <v>43643</v>
      </c>
      <c r="G1" s="7">
        <v>43644</v>
      </c>
      <c r="H1" s="7">
        <v>43645</v>
      </c>
      <c r="I1" s="7">
        <v>43646</v>
      </c>
      <c r="J1" s="7">
        <v>43647</v>
      </c>
      <c r="K1" s="7">
        <v>43648</v>
      </c>
      <c r="L1" s="7">
        <v>43649</v>
      </c>
      <c r="M1" s="7">
        <v>43650</v>
      </c>
      <c r="N1" s="7">
        <v>43651</v>
      </c>
      <c r="O1" s="7">
        <v>43652</v>
      </c>
      <c r="P1" s="7">
        <v>43653</v>
      </c>
      <c r="Q1" s="7">
        <v>43654</v>
      </c>
      <c r="R1" s="7">
        <v>43655</v>
      </c>
      <c r="S1" s="7">
        <v>43656</v>
      </c>
      <c r="T1" s="7">
        <v>43657</v>
      </c>
      <c r="U1" s="7">
        <v>43658</v>
      </c>
      <c r="V1" s="7">
        <v>43659</v>
      </c>
      <c r="W1" s="7">
        <v>43660</v>
      </c>
      <c r="X1" s="7">
        <v>43661</v>
      </c>
      <c r="Y1" s="7">
        <v>43662</v>
      </c>
      <c r="Z1" s="7">
        <v>43663</v>
      </c>
      <c r="AA1" s="7">
        <v>43664</v>
      </c>
      <c r="AB1" s="7">
        <v>43665</v>
      </c>
      <c r="AC1" s="7">
        <v>43666</v>
      </c>
      <c r="AD1" s="7">
        <v>43667</v>
      </c>
      <c r="AE1" s="7">
        <v>43668</v>
      </c>
      <c r="AF1" s="7">
        <v>43669</v>
      </c>
      <c r="AG1" s="7">
        <v>43670</v>
      </c>
      <c r="AH1" s="7">
        <v>43671</v>
      </c>
      <c r="AI1" s="7">
        <v>43672</v>
      </c>
      <c r="AJ1" s="7">
        <v>43673</v>
      </c>
      <c r="AK1" s="7">
        <v>43674</v>
      </c>
      <c r="AL1" s="7">
        <v>43675</v>
      </c>
      <c r="AM1" s="7">
        <v>43676</v>
      </c>
      <c r="AN1" s="7">
        <v>43677</v>
      </c>
      <c r="AO1" s="7">
        <v>43678</v>
      </c>
      <c r="AP1" s="7">
        <v>43679</v>
      </c>
      <c r="AQ1" s="7">
        <v>43680</v>
      </c>
      <c r="AR1" s="7">
        <v>43681</v>
      </c>
      <c r="AS1" s="7">
        <v>43682</v>
      </c>
      <c r="AT1" s="7">
        <v>43683</v>
      </c>
      <c r="AU1" s="7">
        <v>43684</v>
      </c>
      <c r="AV1" s="7">
        <v>43685</v>
      </c>
      <c r="AW1" s="7">
        <v>43686</v>
      </c>
      <c r="AX1" s="7">
        <v>43687</v>
      </c>
      <c r="AY1" s="7">
        <v>43688</v>
      </c>
      <c r="AZ1" s="7">
        <v>43689</v>
      </c>
      <c r="BA1" s="7">
        <v>43690</v>
      </c>
      <c r="BB1" s="7">
        <v>43691</v>
      </c>
      <c r="BC1" s="7">
        <v>43692</v>
      </c>
      <c r="BD1" s="7">
        <v>43693</v>
      </c>
      <c r="BE1" s="7">
        <v>43694</v>
      </c>
      <c r="BF1" s="7">
        <v>43695</v>
      </c>
      <c r="BG1" s="7">
        <v>43696</v>
      </c>
      <c r="BH1" s="7">
        <v>43697</v>
      </c>
      <c r="BI1" s="7">
        <v>43698</v>
      </c>
      <c r="BJ1" s="7">
        <v>43699</v>
      </c>
      <c r="BK1" s="7">
        <v>43700</v>
      </c>
      <c r="BL1" s="7">
        <v>43701</v>
      </c>
      <c r="BM1" s="7">
        <v>43702</v>
      </c>
      <c r="BN1" s="7">
        <v>43703</v>
      </c>
      <c r="BO1" s="7">
        <v>43704</v>
      </c>
      <c r="BP1" s="7">
        <v>43705</v>
      </c>
      <c r="BQ1" s="7">
        <v>43706</v>
      </c>
      <c r="BR1" s="7">
        <v>43707</v>
      </c>
      <c r="BS1" s="7">
        <v>43708</v>
      </c>
      <c r="BT1" s="7">
        <v>43709</v>
      </c>
      <c r="BU1" s="7">
        <v>43710</v>
      </c>
      <c r="BV1" s="7">
        <v>43711</v>
      </c>
      <c r="BW1" s="7">
        <v>43712</v>
      </c>
      <c r="BX1" s="7">
        <v>43713</v>
      </c>
      <c r="BY1" s="7">
        <v>43714</v>
      </c>
      <c r="BZ1" s="7">
        <v>43715</v>
      </c>
      <c r="CA1" s="7">
        <v>43716</v>
      </c>
      <c r="CB1" s="7">
        <v>43717</v>
      </c>
      <c r="CC1" s="7">
        <v>43718</v>
      </c>
      <c r="CD1" s="7">
        <v>43719</v>
      </c>
      <c r="CE1" s="7">
        <v>43720</v>
      </c>
      <c r="CF1" s="7">
        <v>43721</v>
      </c>
      <c r="CG1" s="7">
        <v>43722</v>
      </c>
      <c r="CH1" s="7">
        <v>43723</v>
      </c>
      <c r="CI1" s="7">
        <v>43724</v>
      </c>
      <c r="CJ1" s="7">
        <v>43725</v>
      </c>
      <c r="CK1" s="7">
        <v>43726</v>
      </c>
      <c r="CL1" s="7">
        <v>43727</v>
      </c>
      <c r="CM1" s="7">
        <v>43728</v>
      </c>
      <c r="CN1" s="7">
        <v>43729</v>
      </c>
      <c r="CO1" s="7">
        <v>43730</v>
      </c>
      <c r="CP1" s="7">
        <v>43731</v>
      </c>
      <c r="CQ1" s="7">
        <v>43732</v>
      </c>
      <c r="CR1" s="7">
        <v>43733</v>
      </c>
      <c r="CS1" s="7">
        <v>43734</v>
      </c>
      <c r="CT1" s="7">
        <v>43735</v>
      </c>
      <c r="CU1" s="7">
        <v>43736</v>
      </c>
      <c r="CV1" s="7">
        <v>43737</v>
      </c>
      <c r="CW1" s="7">
        <v>43738</v>
      </c>
      <c r="CX1" s="7">
        <v>43739</v>
      </c>
      <c r="CY1" s="7">
        <v>43740</v>
      </c>
      <c r="CZ1" s="7">
        <v>43741</v>
      </c>
      <c r="DA1" s="7">
        <v>43742</v>
      </c>
      <c r="DB1" s="7">
        <v>43743</v>
      </c>
      <c r="DC1" s="7">
        <v>43744</v>
      </c>
      <c r="DD1" s="7">
        <v>43745</v>
      </c>
      <c r="DE1" s="7">
        <v>43746</v>
      </c>
      <c r="DF1" s="7">
        <v>43747</v>
      </c>
      <c r="DG1" s="7">
        <v>43748</v>
      </c>
      <c r="DH1" s="7">
        <v>43749</v>
      </c>
      <c r="DI1" s="7">
        <v>43750</v>
      </c>
      <c r="DJ1" s="7">
        <v>43751</v>
      </c>
      <c r="DK1" s="7">
        <v>43752</v>
      </c>
      <c r="DL1" s="7">
        <v>43753</v>
      </c>
      <c r="DM1" s="7">
        <v>43754</v>
      </c>
      <c r="DN1" s="7">
        <v>43755</v>
      </c>
      <c r="DO1" s="7">
        <v>43756</v>
      </c>
      <c r="DP1" s="7">
        <v>43757</v>
      </c>
      <c r="DQ1" s="7">
        <v>43758</v>
      </c>
      <c r="DR1" s="7">
        <v>43759</v>
      </c>
      <c r="DS1" s="7">
        <v>43760</v>
      </c>
      <c r="DT1" s="7">
        <v>43761</v>
      </c>
      <c r="DU1" s="7">
        <v>43762</v>
      </c>
      <c r="DV1" s="7">
        <v>43763</v>
      </c>
      <c r="DW1" s="7">
        <v>43764</v>
      </c>
      <c r="DX1" s="7">
        <v>43765</v>
      </c>
      <c r="DY1" s="7">
        <v>43766</v>
      </c>
      <c r="DZ1" s="7">
        <v>43767</v>
      </c>
      <c r="EA1" s="7">
        <v>43768</v>
      </c>
      <c r="EB1" s="7">
        <v>43769</v>
      </c>
      <c r="EC1" s="7">
        <v>43770</v>
      </c>
      <c r="ED1" s="7">
        <v>43771</v>
      </c>
      <c r="EE1" s="7">
        <v>43772</v>
      </c>
      <c r="EF1" s="7">
        <v>43773</v>
      </c>
      <c r="EG1" s="7">
        <v>43774</v>
      </c>
      <c r="EH1" s="7">
        <v>43775</v>
      </c>
      <c r="EI1" s="7">
        <v>43776</v>
      </c>
      <c r="EJ1" s="7">
        <v>43777</v>
      </c>
      <c r="EK1" s="7">
        <v>43778</v>
      </c>
      <c r="EL1" s="7">
        <v>43779</v>
      </c>
      <c r="EM1" s="7">
        <v>43780</v>
      </c>
      <c r="EN1" s="7">
        <v>43781</v>
      </c>
      <c r="EO1" s="7">
        <v>43782</v>
      </c>
      <c r="EP1" s="7">
        <v>43783</v>
      </c>
      <c r="EQ1" s="7">
        <v>43784</v>
      </c>
      <c r="ER1" s="7">
        <v>43785</v>
      </c>
      <c r="ES1" s="7">
        <v>43786</v>
      </c>
      <c r="ET1" s="7">
        <v>43787</v>
      </c>
      <c r="EU1" s="7">
        <v>43788</v>
      </c>
      <c r="EV1" s="7">
        <v>43789</v>
      </c>
      <c r="EW1" s="7">
        <v>43790</v>
      </c>
      <c r="EX1" s="7">
        <v>43791</v>
      </c>
      <c r="EY1" s="7">
        <v>43792</v>
      </c>
      <c r="EZ1" s="7">
        <v>43793</v>
      </c>
      <c r="FA1" s="7">
        <v>43794</v>
      </c>
      <c r="FB1" s="7">
        <v>43795</v>
      </c>
      <c r="FC1" s="7">
        <v>43796</v>
      </c>
      <c r="FD1" s="7">
        <v>43797</v>
      </c>
      <c r="FE1" s="7">
        <v>43798</v>
      </c>
      <c r="FF1" s="7">
        <v>43799</v>
      </c>
      <c r="FG1" s="7">
        <v>43800</v>
      </c>
      <c r="FH1" s="7">
        <v>43801</v>
      </c>
      <c r="FI1" s="7">
        <v>43802</v>
      </c>
      <c r="FJ1" s="7">
        <v>43803</v>
      </c>
      <c r="FK1" s="7">
        <v>43804</v>
      </c>
      <c r="FL1" s="7">
        <v>43805</v>
      </c>
      <c r="FM1" s="7">
        <v>43806</v>
      </c>
      <c r="FN1" s="7">
        <v>43807</v>
      </c>
      <c r="FO1" s="7">
        <v>43808</v>
      </c>
      <c r="FP1" s="7">
        <v>43809</v>
      </c>
      <c r="FQ1" s="7">
        <v>43810</v>
      </c>
      <c r="FR1" s="7">
        <v>43811</v>
      </c>
      <c r="FS1" s="7">
        <v>43812</v>
      </c>
      <c r="FT1" s="7">
        <v>43813</v>
      </c>
      <c r="FU1" s="7">
        <v>43814</v>
      </c>
      <c r="FV1" s="7">
        <v>43815</v>
      </c>
      <c r="FW1" s="7">
        <v>43816</v>
      </c>
      <c r="FX1" s="7">
        <v>43817</v>
      </c>
      <c r="FY1" s="7">
        <v>43818</v>
      </c>
      <c r="FZ1" s="7">
        <v>43819</v>
      </c>
      <c r="GA1" s="7">
        <v>43820</v>
      </c>
      <c r="GB1" s="7">
        <v>43821</v>
      </c>
      <c r="GC1" s="7">
        <v>43822</v>
      </c>
      <c r="GD1" s="7">
        <v>43823</v>
      </c>
      <c r="GE1" s="7">
        <v>43824</v>
      </c>
      <c r="GF1" s="7">
        <v>43825</v>
      </c>
      <c r="GG1" s="7">
        <v>43826</v>
      </c>
      <c r="GH1" s="7">
        <v>43827</v>
      </c>
      <c r="GI1" s="7">
        <v>43828</v>
      </c>
      <c r="GJ1" s="7">
        <v>43829</v>
      </c>
      <c r="GK1" s="7">
        <v>43830</v>
      </c>
      <c r="GL1" s="7">
        <v>43831</v>
      </c>
      <c r="GM1" s="7">
        <v>43832</v>
      </c>
      <c r="GN1" s="7">
        <v>43833</v>
      </c>
      <c r="GO1" s="7">
        <v>43834</v>
      </c>
      <c r="GP1" s="7">
        <v>43835</v>
      </c>
      <c r="GQ1" s="7">
        <v>43836</v>
      </c>
      <c r="GR1" s="7">
        <v>43837</v>
      </c>
      <c r="GS1" s="7">
        <v>43838</v>
      </c>
      <c r="GT1" s="7">
        <v>43839</v>
      </c>
      <c r="GU1" s="7">
        <v>43840</v>
      </c>
      <c r="GV1" s="7">
        <v>43841</v>
      </c>
      <c r="GW1" s="7">
        <v>43842</v>
      </c>
      <c r="GX1" s="7">
        <v>43843</v>
      </c>
      <c r="GY1" s="7">
        <v>43844</v>
      </c>
      <c r="GZ1" s="7">
        <v>43845</v>
      </c>
      <c r="HA1" s="7">
        <v>43846</v>
      </c>
      <c r="HB1" s="7">
        <v>43847</v>
      </c>
      <c r="HC1" s="7">
        <v>43848</v>
      </c>
      <c r="HD1" s="7">
        <v>43849</v>
      </c>
      <c r="HE1" s="7">
        <v>43850</v>
      </c>
      <c r="HF1" s="7">
        <v>43851</v>
      </c>
      <c r="HG1" s="7">
        <v>43852</v>
      </c>
      <c r="HH1" s="7">
        <v>43853</v>
      </c>
      <c r="HI1" s="7">
        <v>43854</v>
      </c>
      <c r="HJ1" s="7">
        <v>43855</v>
      </c>
      <c r="HK1" s="7">
        <v>43856</v>
      </c>
      <c r="HL1" s="7">
        <v>43857</v>
      </c>
      <c r="HM1" s="7">
        <v>43858</v>
      </c>
      <c r="HN1" s="7">
        <v>43859</v>
      </c>
      <c r="HO1" s="7">
        <v>43860</v>
      </c>
      <c r="HP1" s="7">
        <v>43861</v>
      </c>
      <c r="HQ1" s="7">
        <v>43862</v>
      </c>
      <c r="HR1" s="7">
        <v>43863</v>
      </c>
      <c r="HS1" s="7">
        <v>43864</v>
      </c>
      <c r="HT1" s="7">
        <v>43865</v>
      </c>
      <c r="HU1" s="7">
        <v>43866</v>
      </c>
      <c r="HV1" s="7">
        <v>43867</v>
      </c>
      <c r="HW1" s="7">
        <v>43868</v>
      </c>
      <c r="HX1" s="7">
        <v>43869</v>
      </c>
      <c r="HY1" s="7">
        <v>43870</v>
      </c>
      <c r="HZ1" s="7">
        <v>43871</v>
      </c>
      <c r="IA1" s="7">
        <v>43872</v>
      </c>
      <c r="IB1" s="7">
        <v>43873</v>
      </c>
      <c r="IC1" s="7">
        <v>43874</v>
      </c>
      <c r="ID1" s="7">
        <v>43875</v>
      </c>
      <c r="IE1" s="7">
        <v>43876</v>
      </c>
      <c r="IF1" s="7">
        <v>43877</v>
      </c>
      <c r="IG1" s="7">
        <v>43878</v>
      </c>
      <c r="IH1" s="7">
        <v>43879</v>
      </c>
      <c r="II1" s="7">
        <v>43880</v>
      </c>
      <c r="IJ1" s="7">
        <v>43881</v>
      </c>
      <c r="IK1" s="7">
        <v>43882</v>
      </c>
      <c r="IL1" s="7">
        <v>43883</v>
      </c>
      <c r="IM1" s="7">
        <v>43884</v>
      </c>
      <c r="IN1" s="7">
        <v>43885</v>
      </c>
      <c r="IO1" s="7">
        <v>43886</v>
      </c>
      <c r="IP1" s="7">
        <v>43887</v>
      </c>
      <c r="IQ1" s="7">
        <v>43888</v>
      </c>
      <c r="IR1" s="7">
        <v>43889</v>
      </c>
      <c r="IS1" s="7">
        <v>43890</v>
      </c>
      <c r="IT1" s="7">
        <v>43891</v>
      </c>
      <c r="IU1" s="7">
        <v>43892</v>
      </c>
      <c r="IV1" s="7">
        <v>43893</v>
      </c>
      <c r="IW1" s="7">
        <v>43894</v>
      </c>
      <c r="IX1" s="7">
        <v>43895</v>
      </c>
      <c r="IY1" s="7">
        <v>43896</v>
      </c>
      <c r="IZ1" s="7">
        <v>43897</v>
      </c>
      <c r="JA1" s="7">
        <v>43898</v>
      </c>
      <c r="JB1" s="7">
        <v>43899</v>
      </c>
      <c r="JC1" s="7">
        <v>43900</v>
      </c>
      <c r="JD1" s="7">
        <v>43901</v>
      </c>
      <c r="JE1" s="7">
        <v>43902</v>
      </c>
      <c r="JF1" s="7">
        <v>43903</v>
      </c>
      <c r="JG1" s="7">
        <v>43904</v>
      </c>
      <c r="JH1" s="7">
        <v>43905</v>
      </c>
      <c r="JI1" s="7">
        <v>43906</v>
      </c>
      <c r="JJ1" s="7">
        <v>43907</v>
      </c>
      <c r="JK1" s="7">
        <v>43908</v>
      </c>
      <c r="JL1" s="7">
        <v>43909</v>
      </c>
      <c r="JM1" s="7">
        <v>43910</v>
      </c>
      <c r="JN1" s="7">
        <v>43911</v>
      </c>
      <c r="JO1" s="7">
        <v>43912</v>
      </c>
      <c r="JP1" s="7">
        <v>43913</v>
      </c>
      <c r="JQ1" s="7">
        <v>43914</v>
      </c>
      <c r="JR1" s="7">
        <v>43915</v>
      </c>
      <c r="JS1" s="7">
        <v>43916</v>
      </c>
      <c r="JT1" s="7">
        <v>43917</v>
      </c>
      <c r="JU1" s="7">
        <v>43918</v>
      </c>
      <c r="JV1" s="7">
        <v>43919</v>
      </c>
      <c r="JW1" s="7">
        <v>43920</v>
      </c>
      <c r="JX1" s="7">
        <v>43921</v>
      </c>
      <c r="JY1" s="7">
        <v>43922</v>
      </c>
      <c r="JZ1" s="7">
        <v>43923</v>
      </c>
      <c r="KA1" s="7">
        <v>43924</v>
      </c>
      <c r="KB1" s="7">
        <v>43925</v>
      </c>
      <c r="KC1" s="7">
        <v>43926</v>
      </c>
      <c r="KD1" s="7">
        <v>43927</v>
      </c>
      <c r="KE1" s="7">
        <v>43928</v>
      </c>
      <c r="KF1" s="7">
        <v>43929</v>
      </c>
      <c r="KG1" s="7">
        <v>43930</v>
      </c>
      <c r="KH1" s="7">
        <v>43931</v>
      </c>
      <c r="KI1" s="7">
        <v>43932</v>
      </c>
      <c r="KJ1" s="7">
        <v>43933</v>
      </c>
      <c r="KK1" s="7">
        <v>43934</v>
      </c>
      <c r="KL1" s="7">
        <v>43935</v>
      </c>
      <c r="KM1" s="7">
        <v>43936</v>
      </c>
      <c r="KN1" s="7">
        <v>43937</v>
      </c>
      <c r="KO1" s="7">
        <v>43938</v>
      </c>
      <c r="KP1" s="7">
        <v>43939</v>
      </c>
      <c r="KQ1" s="7">
        <v>43940</v>
      </c>
      <c r="KR1" s="7">
        <v>43941</v>
      </c>
      <c r="KS1" s="7">
        <v>43942</v>
      </c>
      <c r="KT1" s="7">
        <v>43943</v>
      </c>
      <c r="KU1" s="7">
        <v>43944</v>
      </c>
      <c r="KV1" s="7">
        <v>43945</v>
      </c>
      <c r="KW1" s="7">
        <v>43946</v>
      </c>
      <c r="KX1" s="7">
        <v>43947</v>
      </c>
      <c r="KY1" s="7">
        <v>43948</v>
      </c>
      <c r="KZ1" s="7">
        <v>43949</v>
      </c>
      <c r="LA1" s="7">
        <v>43950</v>
      </c>
      <c r="LB1" s="7">
        <v>43951</v>
      </c>
      <c r="LC1" s="7">
        <v>43952</v>
      </c>
      <c r="LD1" s="7">
        <v>43953</v>
      </c>
      <c r="LE1" s="7">
        <v>43954</v>
      </c>
      <c r="LF1" s="7">
        <v>43955</v>
      </c>
      <c r="LG1" s="7">
        <v>43956</v>
      </c>
      <c r="LH1" s="7">
        <v>43957</v>
      </c>
      <c r="LI1" s="7">
        <v>43958</v>
      </c>
      <c r="LJ1" s="7">
        <v>43959</v>
      </c>
      <c r="LK1" s="7">
        <v>43960</v>
      </c>
      <c r="LL1" s="7">
        <v>43961</v>
      </c>
      <c r="LM1" s="7">
        <v>43962</v>
      </c>
      <c r="LN1" s="7">
        <v>43963</v>
      </c>
      <c r="LO1" s="7">
        <v>43964</v>
      </c>
      <c r="LP1" s="7">
        <v>43965</v>
      </c>
      <c r="LQ1" s="7">
        <v>43966</v>
      </c>
      <c r="LR1" s="7">
        <v>43967</v>
      </c>
      <c r="LS1" s="7">
        <v>43968</v>
      </c>
      <c r="LT1" s="7">
        <v>43969</v>
      </c>
      <c r="LU1" s="7">
        <v>43970</v>
      </c>
      <c r="LV1" s="7">
        <v>43971</v>
      </c>
      <c r="LW1" s="7">
        <v>43972</v>
      </c>
      <c r="LX1" s="7">
        <v>43973</v>
      </c>
      <c r="LY1" s="7">
        <v>43974</v>
      </c>
      <c r="LZ1" s="7">
        <v>43975</v>
      </c>
      <c r="MA1" s="7">
        <v>43976</v>
      </c>
      <c r="MB1" s="7">
        <v>43977</v>
      </c>
      <c r="MC1" s="7">
        <v>43978</v>
      </c>
      <c r="MD1" s="7">
        <v>43979</v>
      </c>
      <c r="ME1" s="7">
        <v>43980</v>
      </c>
      <c r="MF1" s="7">
        <v>43981</v>
      </c>
      <c r="MG1" s="7">
        <v>43982</v>
      </c>
      <c r="MH1" s="7">
        <v>43983</v>
      </c>
      <c r="MI1" s="7">
        <v>43984</v>
      </c>
      <c r="MJ1" s="7">
        <v>43985</v>
      </c>
      <c r="MK1" s="7">
        <v>43986</v>
      </c>
      <c r="ML1" s="7">
        <v>43987</v>
      </c>
      <c r="MM1" s="7">
        <v>43988</v>
      </c>
      <c r="MN1" s="7">
        <v>43989</v>
      </c>
      <c r="MO1" s="7">
        <v>43990</v>
      </c>
      <c r="MP1" s="7">
        <v>43991</v>
      </c>
      <c r="MQ1" s="7">
        <v>43992</v>
      </c>
      <c r="MR1" s="7">
        <v>43993</v>
      </c>
      <c r="MS1" s="7">
        <v>43994</v>
      </c>
      <c r="MT1" s="7">
        <v>43995</v>
      </c>
      <c r="MU1" s="7">
        <v>43996</v>
      </c>
      <c r="MV1" s="7">
        <v>43997</v>
      </c>
      <c r="MW1" s="7">
        <v>43998</v>
      </c>
      <c r="MX1" s="7">
        <v>43999</v>
      </c>
      <c r="MY1" s="7">
        <v>44000</v>
      </c>
      <c r="MZ1" s="7">
        <v>44001</v>
      </c>
      <c r="NA1" s="7">
        <v>44002</v>
      </c>
      <c r="NB1" s="7">
        <v>44003</v>
      </c>
      <c r="NC1" s="7">
        <v>44004</v>
      </c>
      <c r="ND1" s="7">
        <v>44005</v>
      </c>
      <c r="NE1" s="7">
        <v>44006</v>
      </c>
      <c r="NF1" s="7">
        <v>44007</v>
      </c>
      <c r="NG1" s="7">
        <v>44008</v>
      </c>
      <c r="NH1" s="7">
        <v>44009</v>
      </c>
      <c r="NI1" s="7">
        <v>44010</v>
      </c>
      <c r="NJ1" s="7">
        <v>44011</v>
      </c>
      <c r="NK1" s="7">
        <v>44012</v>
      </c>
      <c r="NL1" s="7">
        <v>44013</v>
      </c>
      <c r="NM1" s="7">
        <v>44014</v>
      </c>
      <c r="NN1" s="7">
        <v>44015</v>
      </c>
      <c r="NO1" s="7">
        <v>44016</v>
      </c>
      <c r="NP1" s="7">
        <v>44017</v>
      </c>
      <c r="NQ1" s="7">
        <v>44018</v>
      </c>
      <c r="NR1" s="7">
        <v>44019</v>
      </c>
      <c r="NS1" s="7">
        <v>44020</v>
      </c>
      <c r="NT1" s="7">
        <v>44021</v>
      </c>
      <c r="NU1" s="7">
        <v>44022</v>
      </c>
      <c r="NV1" s="7">
        <v>44023</v>
      </c>
      <c r="NW1" s="7">
        <v>44024</v>
      </c>
      <c r="NX1" s="7">
        <v>44025</v>
      </c>
      <c r="NY1" s="7">
        <v>44026</v>
      </c>
      <c r="NZ1" s="7">
        <v>44027</v>
      </c>
      <c r="OA1" s="7">
        <v>44028</v>
      </c>
      <c r="OB1" s="7">
        <v>44029</v>
      </c>
      <c r="OC1" s="7">
        <v>44030</v>
      </c>
      <c r="OD1" s="7">
        <v>44031</v>
      </c>
      <c r="OE1" s="7">
        <v>44032</v>
      </c>
      <c r="OF1" s="7">
        <v>44033</v>
      </c>
      <c r="OG1" s="7">
        <v>44034</v>
      </c>
      <c r="OH1" s="7">
        <v>44035</v>
      </c>
      <c r="OI1" s="7">
        <v>44036</v>
      </c>
      <c r="OJ1" s="7">
        <v>44037</v>
      </c>
      <c r="OK1" s="7">
        <v>44038</v>
      </c>
      <c r="OL1" s="7">
        <v>44039</v>
      </c>
      <c r="OM1" s="7">
        <v>44040</v>
      </c>
      <c r="ON1" s="7">
        <v>44041</v>
      </c>
      <c r="OO1" s="7">
        <v>44042</v>
      </c>
      <c r="OP1" s="7">
        <v>44043</v>
      </c>
      <c r="OQ1" s="7">
        <v>44044</v>
      </c>
      <c r="OR1" s="7">
        <v>44045</v>
      </c>
      <c r="OS1" s="7">
        <v>44046</v>
      </c>
      <c r="OT1" s="7">
        <v>44047</v>
      </c>
      <c r="OU1" s="7">
        <v>44048</v>
      </c>
      <c r="OV1" s="7">
        <v>44049</v>
      </c>
      <c r="OW1" s="7">
        <v>44050</v>
      </c>
      <c r="OX1" s="7">
        <v>44051</v>
      </c>
      <c r="OY1" s="7">
        <v>44052</v>
      </c>
      <c r="OZ1" s="7">
        <v>44053</v>
      </c>
      <c r="PA1" s="7">
        <v>44054</v>
      </c>
      <c r="PB1" s="7">
        <v>44055</v>
      </c>
      <c r="PC1" s="7">
        <v>44056</v>
      </c>
      <c r="PD1" s="7">
        <v>44057</v>
      </c>
      <c r="PE1" s="7">
        <v>44058</v>
      </c>
      <c r="PF1" s="7">
        <v>44059</v>
      </c>
      <c r="PG1" s="7">
        <v>44060</v>
      </c>
      <c r="PH1" s="7">
        <v>44061</v>
      </c>
      <c r="PI1" s="7">
        <v>44062</v>
      </c>
      <c r="PJ1" s="7">
        <v>44063</v>
      </c>
      <c r="PK1" s="7">
        <v>44064</v>
      </c>
      <c r="PL1" s="7">
        <v>44065</v>
      </c>
      <c r="PM1" s="7">
        <v>44066</v>
      </c>
      <c r="PN1" s="7">
        <v>44067</v>
      </c>
      <c r="PO1" s="7">
        <v>44068</v>
      </c>
      <c r="PP1" s="7">
        <v>44069</v>
      </c>
      <c r="PQ1" s="7">
        <v>44070</v>
      </c>
      <c r="PR1" s="7">
        <v>44071</v>
      </c>
      <c r="PS1" s="7">
        <v>44072</v>
      </c>
      <c r="PT1" s="7">
        <v>44073</v>
      </c>
      <c r="PU1" s="7">
        <v>44074</v>
      </c>
      <c r="PV1" s="7">
        <v>44075</v>
      </c>
      <c r="PW1" s="7">
        <v>44076</v>
      </c>
      <c r="PX1" s="7">
        <v>44077</v>
      </c>
      <c r="PY1" s="7">
        <v>44078</v>
      </c>
      <c r="PZ1" s="7">
        <v>44079</v>
      </c>
      <c r="QA1" s="7">
        <v>44080</v>
      </c>
      <c r="QB1" s="7">
        <v>44081</v>
      </c>
      <c r="QC1" s="7">
        <v>44082</v>
      </c>
      <c r="QD1" s="7">
        <v>44083</v>
      </c>
      <c r="QE1" s="7">
        <v>44084</v>
      </c>
      <c r="QF1" s="7">
        <v>44085</v>
      </c>
      <c r="QG1" s="7">
        <v>44086</v>
      </c>
    </row>
    <row r="2" spans="1:449" x14ac:dyDescent="0.25">
      <c r="A2" s="1" t="s">
        <v>30</v>
      </c>
      <c r="D2" s="2"/>
    </row>
    <row r="3" spans="1:449" x14ac:dyDescent="0.25">
      <c r="A3" s="1" t="s">
        <v>31</v>
      </c>
      <c r="E3" s="2"/>
      <c r="HF3" s="10"/>
      <c r="II3" s="9"/>
      <c r="KY3" s="12"/>
    </row>
    <row r="4" spans="1:449" x14ac:dyDescent="0.25">
      <c r="A4" s="1" t="s">
        <v>32</v>
      </c>
      <c r="F4" s="2"/>
      <c r="HG4" s="10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</row>
    <row r="5" spans="1:449" x14ac:dyDescent="0.25">
      <c r="A5" s="1" t="s">
        <v>33</v>
      </c>
      <c r="E5" s="13"/>
      <c r="F5" s="13"/>
      <c r="G5" s="13"/>
      <c r="HG5" s="10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</row>
    <row r="6" spans="1:449" x14ac:dyDescent="0.25">
      <c r="A6" s="1" t="s">
        <v>27</v>
      </c>
      <c r="E6" s="13"/>
      <c r="F6" s="13"/>
      <c r="G6" s="13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9"/>
    </row>
    <row r="7" spans="1:449" x14ac:dyDescent="0.25">
      <c r="A7" s="1" t="s">
        <v>29</v>
      </c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</row>
    <row r="8" spans="1:449" x14ac:dyDescent="0.25"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</row>
    <row r="9" spans="1:449" x14ac:dyDescent="0.25">
      <c r="A9" s="1" t="s">
        <v>26</v>
      </c>
      <c r="B9" s="2"/>
    </row>
    <row r="10" spans="1:449" x14ac:dyDescent="0.25">
      <c r="A10" s="1" t="s">
        <v>28</v>
      </c>
      <c r="B10" s="9"/>
    </row>
    <row r="11" spans="1:449" x14ac:dyDescent="0.25">
      <c r="A11" s="1" t="s">
        <v>5</v>
      </c>
      <c r="B11" s="10"/>
    </row>
    <row r="12" spans="1:449" x14ac:dyDescent="0.25">
      <c r="A1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W10_admin</dc:creator>
  <cp:lastModifiedBy>W10_admin</cp:lastModifiedBy>
  <dcterms:created xsi:type="dcterms:W3CDTF">2021-01-20T09:17:38Z</dcterms:created>
  <dcterms:modified xsi:type="dcterms:W3CDTF">2021-01-27T12:11:33Z</dcterms:modified>
</cp:coreProperties>
</file>